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esktop\"/>
    </mc:Choice>
  </mc:AlternateContent>
  <bookViews>
    <workbookView xWindow="0" yWindow="0" windowWidth="20496" windowHeight="7188" activeTab="2"/>
  </bookViews>
  <sheets>
    <sheet name="Name &amp; Family Name" sheetId="7" r:id="rId1"/>
    <sheet name="Simulation" sheetId="1" r:id="rId2"/>
    <sheet name="N=1000" sheetId="3" r:id="rId3"/>
    <sheet name="N=2000" sheetId="4" r:id="rId4"/>
    <sheet name="N=5000" sheetId="5" r:id="rId5"/>
    <sheet name="Results_Summary" sheetId="6" r:id="rId6"/>
    <sheet name="Report" sheetId="8" r:id="rId7"/>
  </sheets>
  <functionGroups builtInGroupCount="18"/>
  <definedNames>
    <definedName name="Inflation_Adjusted_MARR">Simulation!$B$18</definedName>
    <definedName name="Inflation_Rate">Simulation!$B$17</definedName>
    <definedName name="Life_Time">Simulation!$B$15</definedName>
    <definedName name="Salvage_Value_Rate">Simulation!$B$16</definedName>
  </definedNames>
  <calcPr calcId="162913"/>
</workbook>
</file>

<file path=xl/calcChain.xml><?xml version="1.0" encoding="utf-8"?>
<calcChain xmlns="http://schemas.openxmlformats.org/spreadsheetml/2006/main">
  <c r="N4" i="3" l="1"/>
  <c r="N3" i="3"/>
  <c r="N2" i="3"/>
  <c r="N7" i="5"/>
  <c r="N6" i="5"/>
  <c r="N5" i="5"/>
  <c r="N4" i="5"/>
  <c r="N3" i="5"/>
  <c r="N2" i="5"/>
  <c r="N3" i="4"/>
  <c r="N2" i="4"/>
  <c r="N4" i="4"/>
  <c r="N5" i="3" l="1"/>
  <c r="N6" i="3"/>
  <c r="N7" i="3"/>
  <c r="N6" i="4"/>
  <c r="N7" i="4"/>
  <c r="N5" i="4"/>
  <c r="B17" i="1" l="1"/>
  <c r="B3" i="6" l="1"/>
  <c r="C3" i="6"/>
  <c r="D3" i="6"/>
  <c r="D4" i="6"/>
  <c r="D2" i="6"/>
  <c r="C4" i="6"/>
  <c r="B4" i="6"/>
  <c r="B14" i="1"/>
  <c r="B15" i="1" s="1"/>
  <c r="B11" i="1"/>
  <c r="B18" i="1"/>
  <c r="K2" i="1"/>
  <c r="O7" i="5"/>
  <c r="O6" i="5"/>
  <c r="C18" i="1"/>
  <c r="K3" i="1"/>
  <c r="O3" i="5"/>
  <c r="O5" i="5"/>
  <c r="O7" i="4"/>
  <c r="K4" i="1"/>
  <c r="K6" i="1"/>
  <c r="C15" i="1"/>
  <c r="K8" i="1"/>
  <c r="O6" i="4"/>
  <c r="K7" i="1"/>
  <c r="C14" i="1"/>
  <c r="K9" i="1"/>
  <c r="C19" i="1"/>
  <c r="O4" i="5"/>
  <c r="K10" i="1"/>
  <c r="O3" i="4"/>
  <c r="O4" i="4"/>
  <c r="C17" i="1"/>
  <c r="C16" i="1"/>
  <c r="O5" i="4"/>
  <c r="K5" i="1"/>
  <c r="O2" i="4"/>
  <c r="O2" i="5"/>
  <c r="K11" i="1"/>
  <c r="O7" i="3"/>
  <c r="O2" i="3"/>
  <c r="O4" i="3"/>
  <c r="O6" i="3"/>
  <c r="O5" i="3"/>
  <c r="O3" i="3"/>
  <c r="D5" i="6" l="1"/>
  <c r="D6" i="6"/>
  <c r="D7" i="6"/>
  <c r="B6" i="6"/>
  <c r="B2" i="6"/>
  <c r="B5" i="6"/>
  <c r="B7" i="6"/>
  <c r="C6" i="6"/>
  <c r="C2" i="6"/>
  <c r="C7" i="6"/>
  <c r="C5" i="6"/>
  <c r="G2" i="1"/>
  <c r="G5" i="1" s="1"/>
  <c r="J2" i="1"/>
  <c r="J5" i="1" s="1"/>
  <c r="F2" i="1"/>
  <c r="F5" i="1" s="1"/>
  <c r="D2" i="1"/>
  <c r="D5" i="1" s="1"/>
  <c r="C2" i="1"/>
  <c r="C5" i="1" s="1"/>
  <c r="I2" i="1"/>
  <c r="I5" i="1" s="1"/>
  <c r="E2" i="1"/>
  <c r="E5" i="1" s="1"/>
  <c r="H2" i="1"/>
  <c r="H5" i="1" s="1"/>
  <c r="B16" i="1"/>
  <c r="C10" i="1" s="1"/>
  <c r="C6" i="1" l="1"/>
  <c r="J6" i="1"/>
  <c r="D10" i="1"/>
  <c r="C4" i="1"/>
  <c r="F10" i="1"/>
  <c r="E4" i="1"/>
  <c r="E6" i="1"/>
  <c r="H10" i="1"/>
  <c r="G4" i="1"/>
  <c r="G6" i="1"/>
  <c r="I4" i="1"/>
  <c r="I6" i="1"/>
  <c r="F6" i="1"/>
  <c r="F4" i="1"/>
  <c r="I10" i="1"/>
  <c r="H4" i="1"/>
  <c r="H6" i="1"/>
  <c r="J4" i="1"/>
  <c r="G10" i="1"/>
  <c r="J10" i="1"/>
  <c r="D4" i="1"/>
  <c r="D6" i="1"/>
  <c r="E10" i="1"/>
  <c r="J7" i="1" l="1"/>
  <c r="J8" i="1" s="1"/>
  <c r="J9" i="1" s="1"/>
  <c r="J11" i="1" s="1"/>
  <c r="H7" i="1"/>
  <c r="H8" i="1" s="1"/>
  <c r="H9" i="1" s="1"/>
  <c r="H11" i="1" s="1"/>
  <c r="C8" i="1"/>
  <c r="D7" i="1"/>
  <c r="D8" i="1" s="1"/>
  <c r="D9" i="1" s="1"/>
  <c r="D11" i="1" s="1"/>
  <c r="G7" i="1"/>
  <c r="G8" i="1" s="1"/>
  <c r="G9" i="1" s="1"/>
  <c r="G11" i="1" s="1"/>
  <c r="E7" i="1"/>
  <c r="E8" i="1" s="1"/>
  <c r="F7" i="1"/>
  <c r="F8" i="1" s="1"/>
  <c r="F9" i="1" s="1"/>
  <c r="F11" i="1" s="1"/>
  <c r="I7" i="1"/>
  <c r="I8" i="1" s="1"/>
  <c r="I9" i="1" s="1"/>
  <c r="I11" i="1" s="1"/>
  <c r="C9" i="1" l="1"/>
  <c r="C11" i="1" s="1"/>
  <c r="E9" i="1"/>
  <c r="E11" i="1" s="1"/>
  <c r="B19" i="1" l="1"/>
</calcChain>
</file>

<file path=xl/sharedStrings.xml><?xml version="1.0" encoding="utf-8"?>
<sst xmlns="http://schemas.openxmlformats.org/spreadsheetml/2006/main" count="64" uniqueCount="42">
  <si>
    <t>year</t>
  </si>
  <si>
    <t xml:space="preserve">First Cost </t>
  </si>
  <si>
    <t>Annual Operating Costs</t>
  </si>
  <si>
    <t>Tax</t>
  </si>
  <si>
    <t>Annual Operating Revenues</t>
  </si>
  <si>
    <t>Taxable Incom (TI)</t>
  </si>
  <si>
    <t>Depreciation</t>
  </si>
  <si>
    <t>CFAT*</t>
  </si>
  <si>
    <t>Inflation Rate</t>
  </si>
  <si>
    <t>Inflation-Adjusted</t>
  </si>
  <si>
    <t>Life Time</t>
  </si>
  <si>
    <t>NPW</t>
  </si>
  <si>
    <t>NPW (MT)</t>
  </si>
  <si>
    <t>P(PW&gt;0)</t>
  </si>
  <si>
    <t>P(µ -1*δ&lt;PW&lt;µ +1*δ)</t>
  </si>
  <si>
    <t>µ</t>
  </si>
  <si>
    <t>δ</t>
  </si>
  <si>
    <t>P(µ -2*δ&lt;PW&lt;µ +2*δ)</t>
  </si>
  <si>
    <t>P(µ -3*δ&lt;PW&lt;µ +3*δ)</t>
  </si>
  <si>
    <t>Binary Var
During Life Time =1 
After Life Time =0</t>
  </si>
  <si>
    <t>Iteration\Year</t>
  </si>
  <si>
    <t>Uniform[0,1]</t>
  </si>
  <si>
    <t>Salvage Value</t>
  </si>
  <si>
    <t>Formula (Column J)</t>
  </si>
  <si>
    <t>Formula (Column B)</t>
  </si>
  <si>
    <t>Name:</t>
  </si>
  <si>
    <t>Rouzbeh</t>
  </si>
  <si>
    <t>Family Name:</t>
  </si>
  <si>
    <t>Ghasemi</t>
  </si>
  <si>
    <t xml:space="preserve">Student Number: </t>
  </si>
  <si>
    <t xml:space="preserve">HW  Number: </t>
  </si>
  <si>
    <t>#4</t>
  </si>
  <si>
    <t>Net Income (NI)</t>
  </si>
  <si>
    <t>SV Rate</t>
  </si>
  <si>
    <t>Probablity\Iterations</t>
  </si>
  <si>
    <t>گزارش تمرین چهارم اقتصاد مهندسی</t>
  </si>
  <si>
    <t>لینک آموزش های یوتیوب</t>
  </si>
  <si>
    <t>https://www.youtube.com/watch?v=H8gkr93LwZA&amp;t=715s</t>
  </si>
  <si>
    <t>https://www.youtube.com/watch?v=wtEDZdiZZ6Y</t>
  </si>
  <si>
    <t>https://www.youtube.com/watch?v=nUdTk4cGAUU</t>
  </si>
  <si>
    <t>https://www.youtube.com/watch?v=G05TrN7nt6k</t>
  </si>
  <si>
    <t xml:space="preserve">برای پیاده سازی این تمرین ابتدا در شیت Simulation اطلاعات اولیه سوال که مطرح شده است را وارد سپس با استفاده از این فرمول هایی نوشته شده یک *CFAT تصادفی و نهایتاً یک PW تصادفی بر اساس توابع توزیع احتمال متغیرهای تصادفی تولید می‌شود. هر بار که این فرمول ها  Calculate می شود و یک داده تصادفی جدید در ردیف *CFAT و سلول PW داریم. برای ایجاد داده های تصادفی جدید کافیست به تب Formula مراجعه کرده و گزینه Calculate sheet را کلیک کنید. در مرحله بعدی برای شبیه سازی (مونت کارلو) به نمونه تصادفی با n=1000, 2000, 5000 نیاز هست. یعنی تعداد n داده تصادفی باید تولید شود و بعد میانگین، انحراف معیار و ... برای این نمونه ها محاسبه شود و درنهایت با یکدیگر مقایسه شود. برای تولید نمونه ها از سابروتین هایی استفاده شده که با استفاده از VBA کد نویسی شده اند. کاری که می کنند این است که به تعداد n بار صفحه Simulation رو Calculate کرده و ارقام بدست آماده برای *CFAT و PW رو در صفحه مربوطه کپی می کند و در نهایت گزارشی از نتایج در شیت انتهایی آوردم. لینک مطالبی که آموزش این روش پیاده سازی را دیده ام نیز در پایین آورده شده است.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</si>
</sst>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8" formatCode="&quot;$&quot;#,##0.00_);[Red]\(&quot;$&quot;#,##0.00\)"/>
    <numFmt numFmtId="44" formatCode="_(&quot;$&quot;* #,##0.00_);_(&quot;$&quot;* \(#,##0.00\);_(&quot;$&quot;* &quot;-&quot;??_);_(@_)"/>
    <numFmt numFmtId="164" formatCode="0.0"/>
    <numFmt numFmtId="165" formatCode="0.0000"/>
  </numFmts>
  <fonts count="7" x14ac:knownFonts="1">
    <font>
      <sz val="11"/>
      <color theme="1"/>
      <name val="Calibri"/>
      <family val="2"/>
      <scheme val="minor"/>
    </font>
    <font>
      <sz val="11"/>
      <color theme="0"/>
      <name val="Calibri"/>
      <family val="2"/>
      <scheme val="minor"/>
    </font>
    <font>
      <sz val="11"/>
      <color theme="1"/>
      <name val="Calibri"/>
      <family val="2"/>
      <scheme val="minor"/>
    </font>
    <font>
      <sz val="11"/>
      <color rgb="FF006100"/>
      <name val="Calibri"/>
      <family val="2"/>
      <scheme val="minor"/>
    </font>
    <font>
      <sz val="11"/>
      <color rgb="FF9C6500"/>
      <name val="Calibri"/>
      <family val="2"/>
      <scheme val="minor"/>
    </font>
    <font>
      <b/>
      <sz val="11"/>
      <color theme="1"/>
      <name val="Calibri"/>
      <family val="2"/>
      <scheme val="minor"/>
    </font>
    <font>
      <u/>
      <sz val="11"/>
      <color theme="10"/>
      <name val="Calibri"/>
      <family val="2"/>
      <scheme val="minor"/>
    </font>
  </fonts>
  <fills count="17">
    <fill>
      <patternFill patternType="none"/>
    </fill>
    <fill>
      <patternFill patternType="gray125"/>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bgColor indexed="64"/>
      </patternFill>
    </fill>
    <fill>
      <patternFill patternType="solid">
        <fgColor theme="9"/>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rgb="FFC6EFCE"/>
      </patternFill>
    </fill>
    <fill>
      <patternFill patternType="solid">
        <fgColor rgb="FFFFEB9C"/>
      </patternFill>
    </fill>
    <fill>
      <patternFill patternType="solid">
        <fgColor rgb="FF00B0F0"/>
        <bgColor indexed="64"/>
      </patternFill>
    </fill>
    <fill>
      <patternFill patternType="solid">
        <fgColor rgb="FFBC8FDD"/>
        <bgColor indexed="64"/>
      </patternFill>
    </fill>
  </fills>
  <borders count="17">
    <border>
      <left/>
      <right/>
      <top/>
      <bottom/>
      <diagonal/>
    </border>
    <border>
      <left style="thin">
        <color rgb="FF002060"/>
      </left>
      <right style="thin">
        <color rgb="FF002060"/>
      </right>
      <top style="thin">
        <color rgb="FF002060"/>
      </top>
      <bottom style="thin">
        <color rgb="FF002060"/>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theme="7" tint="-0.249977111117893"/>
      </left>
      <right style="thin">
        <color theme="7" tint="-0.249977111117893"/>
      </right>
      <top style="thin">
        <color theme="7" tint="-0.249977111117893"/>
      </top>
      <bottom style="thin">
        <color theme="7" tint="-0.249977111117893"/>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medium">
        <color indexed="64"/>
      </left>
      <right/>
      <top/>
      <bottom/>
      <diagonal/>
    </border>
    <border>
      <left/>
      <right style="medium">
        <color indexed="64"/>
      </right>
      <top/>
      <bottom/>
      <diagonal/>
    </border>
  </borders>
  <cellStyleXfs count="8">
    <xf numFmtId="0" fontId="0" fillId="0" borderId="0"/>
    <xf numFmtId="44" fontId="2" fillId="0" borderId="0" applyFont="0" applyFill="0" applyBorder="0" applyAlignment="0" applyProtection="0"/>
    <xf numFmtId="9" fontId="2" fillId="0" borderId="0" applyFont="0" applyFill="0" applyBorder="0" applyAlignment="0" applyProtection="0"/>
    <xf numFmtId="0" fontId="3" fillId="13" borderId="0" applyNumberFormat="0" applyBorder="0" applyAlignment="0" applyProtection="0"/>
    <xf numFmtId="0" fontId="4" fillId="14" borderId="0" applyNumberFormat="0" applyBorder="0" applyAlignment="0" applyProtection="0"/>
    <xf numFmtId="0" fontId="2" fillId="15" borderId="0"/>
    <xf numFmtId="0" fontId="2" fillId="16" borderId="0">
      <alignment horizontal="center" vertical="center"/>
    </xf>
    <xf numFmtId="0" fontId="6" fillId="0" borderId="0" applyNumberFormat="0" applyFill="0" applyBorder="0" applyAlignment="0" applyProtection="0"/>
  </cellStyleXfs>
  <cellXfs count="56">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165"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1" fillId="2" borderId="1" xfId="0" applyFont="1" applyFill="1" applyBorder="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2" fontId="0" fillId="4" borderId="0" xfId="0" applyNumberFormat="1" applyFill="1" applyAlignment="1">
      <alignment horizontal="center" vertical="center"/>
    </xf>
    <xf numFmtId="2" fontId="0" fillId="5" borderId="0" xfId="0" applyNumberFormat="1" applyFill="1" applyAlignment="1">
      <alignment horizontal="center" vertical="center"/>
    </xf>
    <xf numFmtId="0" fontId="0" fillId="9" borderId="0" xfId="0" applyNumberFormat="1" applyFill="1" applyAlignment="1">
      <alignment horizontal="center" vertical="center"/>
    </xf>
    <xf numFmtId="1" fontId="0" fillId="5" borderId="2" xfId="0" applyNumberFormat="1" applyFill="1" applyBorder="1" applyAlignment="1">
      <alignment horizontal="center" vertical="center"/>
    </xf>
    <xf numFmtId="1" fontId="0" fillId="4" borderId="2" xfId="0" applyNumberFormat="1" applyFill="1" applyBorder="1" applyAlignment="1">
      <alignment horizontal="center" vertical="center"/>
    </xf>
    <xf numFmtId="1" fontId="0" fillId="0" borderId="0" xfId="0" applyNumberFormat="1" applyAlignment="1">
      <alignment horizontal="center" vertical="center"/>
    </xf>
    <xf numFmtId="2" fontId="0" fillId="5" borderId="2" xfId="0" applyNumberFormat="1" applyFill="1" applyBorder="1" applyAlignment="1">
      <alignment horizontal="center" vertical="center"/>
    </xf>
    <xf numFmtId="2" fontId="0" fillId="4"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0" fontId="0" fillId="8" borderId="3" xfId="0" applyFill="1" applyBorder="1" applyAlignment="1">
      <alignment horizontal="center" vertical="center"/>
    </xf>
    <xf numFmtId="9" fontId="0" fillId="7" borderId="3" xfId="2" applyFont="1" applyFill="1" applyBorder="1" applyAlignment="1">
      <alignment horizontal="center" vertical="center"/>
    </xf>
    <xf numFmtId="9" fontId="0" fillId="8" borderId="3" xfId="2" applyFont="1" applyFill="1" applyBorder="1" applyAlignment="1">
      <alignment horizontal="center" vertical="center"/>
    </xf>
    <xf numFmtId="44" fontId="0" fillId="8" borderId="3" xfId="1" applyFont="1" applyFill="1" applyBorder="1" applyAlignment="1">
      <alignment horizontal="center" vertical="center"/>
    </xf>
    <xf numFmtId="8" fontId="0" fillId="0" borderId="0" xfId="0" applyNumberFormat="1" applyAlignment="1">
      <alignment horizontal="center" vertical="center"/>
    </xf>
    <xf numFmtId="0" fontId="3" fillId="13" borderId="0" xfId="3" applyAlignment="1">
      <alignment horizontal="center" vertical="center"/>
    </xf>
    <xf numFmtId="0" fontId="5" fillId="3" borderId="2" xfId="0" applyFont="1" applyFill="1" applyBorder="1" applyAlignment="1">
      <alignment horizontal="center" vertical="center"/>
    </xf>
    <xf numFmtId="0" fontId="5" fillId="3" borderId="2" xfId="0" applyFont="1" applyFill="1" applyBorder="1" applyAlignment="1">
      <alignment horizontal="center" vertical="center" wrapText="1"/>
    </xf>
    <xf numFmtId="1" fontId="5" fillId="5" borderId="2" xfId="0" applyNumberFormat="1" applyFont="1" applyFill="1" applyBorder="1" applyAlignment="1">
      <alignment horizontal="center" vertical="center"/>
    </xf>
    <xf numFmtId="0" fontId="5" fillId="6" borderId="3" xfId="0" applyFont="1" applyFill="1" applyBorder="1" applyAlignment="1">
      <alignment horizontal="center" vertical="center"/>
    </xf>
    <xf numFmtId="0" fontId="2" fillId="16" borderId="0" xfId="6">
      <alignment horizontal="center" vertical="center"/>
    </xf>
    <xf numFmtId="164" fontId="3" fillId="13" borderId="0" xfId="3" applyNumberFormat="1" applyAlignment="1">
      <alignment horizontal="center" vertical="center"/>
    </xf>
    <xf numFmtId="2" fontId="3" fillId="13" borderId="0" xfId="3" applyNumberFormat="1" applyAlignment="1">
      <alignment horizontal="center" vertical="center"/>
    </xf>
    <xf numFmtId="0" fontId="4" fillId="14" borderId="0" xfId="4" applyAlignment="1">
      <alignment horizontal="center" vertical="center"/>
    </xf>
    <xf numFmtId="165" fontId="3" fillId="13" borderId="0" xfId="3" applyNumberFormat="1" applyAlignment="1">
      <alignment horizontal="center" vertical="center"/>
    </xf>
    <xf numFmtId="0" fontId="5" fillId="15" borderId="0" xfId="5" applyFont="1" applyAlignment="1">
      <alignment horizontal="center" vertical="center"/>
    </xf>
    <xf numFmtId="0" fontId="6" fillId="0" borderId="0" xfId="7" applyAlignment="1">
      <alignment horizontal="center" vertical="center"/>
    </xf>
    <xf numFmtId="0" fontId="2" fillId="16" borderId="8" xfId="6" applyBorder="1">
      <alignment horizontal="center" vertical="center"/>
    </xf>
    <xf numFmtId="0" fontId="2" fillId="16" borderId="9" xfId="6" applyBorder="1">
      <alignment horizontal="center" vertical="center"/>
    </xf>
    <xf numFmtId="0" fontId="2" fillId="16" borderId="10" xfId="6" applyBorder="1">
      <alignment horizontal="center" vertical="center"/>
    </xf>
    <xf numFmtId="0" fontId="2" fillId="16" borderId="15" xfId="6" applyBorder="1">
      <alignment horizontal="center" vertical="center"/>
    </xf>
    <xf numFmtId="0" fontId="2" fillId="16" borderId="0" xfId="6" applyBorder="1">
      <alignment horizontal="center" vertical="center"/>
    </xf>
    <xf numFmtId="0" fontId="2" fillId="16" borderId="16" xfId="6" applyBorder="1">
      <alignment horizontal="center" vertical="center"/>
    </xf>
    <xf numFmtId="0" fontId="0" fillId="0" borderId="4" xfId="0" applyBorder="1" applyAlignment="1">
      <alignment horizontal="right" vertical="top" wrapText="1"/>
    </xf>
    <xf numFmtId="0" fontId="0" fillId="0" borderId="4" xfId="0" applyBorder="1" applyAlignment="1">
      <alignment horizontal="right" vertical="top"/>
    </xf>
    <xf numFmtId="0" fontId="0" fillId="0" borderId="5" xfId="0" applyBorder="1" applyAlignment="1">
      <alignment horizontal="right" vertical="top"/>
    </xf>
    <xf numFmtId="0" fontId="0" fillId="0" borderId="0" xfId="0" applyBorder="1" applyAlignment="1">
      <alignment horizontal="right" vertical="top"/>
    </xf>
    <xf numFmtId="0" fontId="0" fillId="0" borderId="14" xfId="0" applyBorder="1" applyAlignment="1">
      <alignment horizontal="right" vertical="top"/>
    </xf>
    <xf numFmtId="0" fontId="0" fillId="0" borderId="6" xfId="0" applyBorder="1" applyAlignment="1">
      <alignment horizontal="right" vertical="top"/>
    </xf>
    <xf numFmtId="0" fontId="0" fillId="0" borderId="7" xfId="0" applyBorder="1" applyAlignment="1">
      <alignment horizontal="right" vertical="top"/>
    </xf>
    <xf numFmtId="0" fontId="0" fillId="0" borderId="0" xfId="0" applyAlignment="1">
      <alignment horizontal="center" vertical="center"/>
    </xf>
    <xf numFmtId="0" fontId="2" fillId="16" borderId="8" xfId="6" applyBorder="1" applyAlignment="1">
      <alignment horizontal="center" vertical="center"/>
    </xf>
    <xf numFmtId="0" fontId="2" fillId="16" borderId="9" xfId="6" applyBorder="1" applyAlignment="1">
      <alignment horizontal="center" vertical="center"/>
    </xf>
    <xf numFmtId="0" fontId="2" fillId="16" borderId="10" xfId="6" applyBorder="1" applyAlignment="1">
      <alignment horizontal="center" vertical="center"/>
    </xf>
    <xf numFmtId="0" fontId="2" fillId="16" borderId="11" xfId="6" applyBorder="1" applyAlignment="1">
      <alignment horizontal="center" vertical="center"/>
    </xf>
    <xf numFmtId="0" fontId="2" fillId="16" borderId="12" xfId="6" applyBorder="1" applyAlignment="1">
      <alignment horizontal="center" vertical="center"/>
    </xf>
    <xf numFmtId="0" fontId="2" fillId="16" borderId="13" xfId="6" applyBorder="1" applyAlignment="1">
      <alignment horizontal="center" vertical="center"/>
    </xf>
  </cellXfs>
  <cellStyles count="8">
    <cellStyle name="Blue" xfId="5"/>
    <cellStyle name="Currency" xfId="1" builtinId="4"/>
    <cellStyle name="Good" xfId="3" builtinId="26"/>
    <cellStyle name="Hyperlink" xfId="7" builtinId="8"/>
    <cellStyle name="Neutral" xfId="4" builtinId="28"/>
    <cellStyle name="Normal" xfId="0" builtinId="0"/>
    <cellStyle name="Percent" xfId="2" builtinId="5"/>
    <cellStyle name="Purple" xfId="6"/>
  </cellStyles>
  <dxfs count="0"/>
  <tableStyles count="0" defaultTableStyle="TableStyleMedium2" defaultPivotStyle="PivotStyleLight16"/>
  <colors>
    <mruColors>
      <color rgb="FFBC8F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www.youtube.com/watch?v=nUdTk4cGAUU" TargetMode="External"/><Relationship Id="rId2" Type="http://schemas.openxmlformats.org/officeDocument/2006/relationships/hyperlink" Target="https://www.youtube.com/watch?v=wtEDZdiZZ6Y" TargetMode="External"/><Relationship Id="rId1" Type="http://schemas.openxmlformats.org/officeDocument/2006/relationships/hyperlink" Target="https://www.youtube.com/watch?v=H8gkr93LwZA&amp;t=715s" TargetMode="External"/><Relationship Id="rId5" Type="http://schemas.openxmlformats.org/officeDocument/2006/relationships/printerSettings" Target="../printerSettings/printerSettings3.bin"/><Relationship Id="rId4" Type="http://schemas.openxmlformats.org/officeDocument/2006/relationships/hyperlink" Target="https://www.youtube.com/watch?v=G05TrN7nt6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4"/>
  <sheetViews>
    <sheetView zoomScale="85" zoomScaleNormal="85" workbookViewId="0">
      <selection activeCell="B4" sqref="B4"/>
    </sheetView>
  </sheetViews>
  <sheetFormatPr defaultRowHeight="14.4" x14ac:dyDescent="0.3"/>
  <cols>
    <col min="1" max="2" width="26.109375" customWidth="1"/>
  </cols>
  <sheetData>
    <row r="1" spans="1:2" ht="30" customHeight="1" x14ac:dyDescent="0.3">
      <c r="A1" s="34" t="s">
        <v>25</v>
      </c>
      <c r="B1" s="34" t="s">
        <v>26</v>
      </c>
    </row>
    <row r="2" spans="1:2" ht="30" customHeight="1" x14ac:dyDescent="0.3">
      <c r="A2" s="34" t="s">
        <v>27</v>
      </c>
      <c r="B2" s="34" t="s">
        <v>28</v>
      </c>
    </row>
    <row r="3" spans="1:2" ht="30" customHeight="1" x14ac:dyDescent="0.3">
      <c r="A3" s="34" t="s">
        <v>29</v>
      </c>
      <c r="B3" s="34">
        <v>9531424</v>
      </c>
    </row>
    <row r="4" spans="1:2" ht="30" customHeight="1" x14ac:dyDescent="0.3">
      <c r="A4" s="34" t="s">
        <v>30</v>
      </c>
      <c r="B4" s="34" t="s">
        <v>31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0"/>
  <sheetViews>
    <sheetView zoomScale="48" workbookViewId="0">
      <selection activeCell="E20" sqref="E20"/>
    </sheetView>
  </sheetViews>
  <sheetFormatPr defaultRowHeight="14.4" x14ac:dyDescent="0.3"/>
  <cols>
    <col min="1" max="1" width="39.109375" style="1" customWidth="1"/>
    <col min="2" max="2" width="14.21875" style="1" customWidth="1"/>
    <col min="3" max="3" width="97" style="1" customWidth="1"/>
    <col min="4" max="10" width="9.33203125" style="1" customWidth="1"/>
    <col min="11" max="11" width="77.5546875" style="1" bestFit="1" customWidth="1"/>
    <col min="12" max="13" width="8.88671875" style="1"/>
    <col min="14" max="14" width="10.5546875" style="1" bestFit="1" customWidth="1"/>
    <col min="15" max="15" width="8.88671875" style="1"/>
    <col min="16" max="16" width="24" style="1" bestFit="1" customWidth="1"/>
    <col min="17" max="16384" width="8.88671875" style="1"/>
  </cols>
  <sheetData>
    <row r="1" spans="1:11" ht="33.6" customHeight="1" x14ac:dyDescent="0.3">
      <c r="A1" s="25" t="s">
        <v>0</v>
      </c>
      <c r="B1" s="27">
        <v>0</v>
      </c>
      <c r="C1" s="27">
        <v>1</v>
      </c>
      <c r="D1" s="27">
        <v>2</v>
      </c>
      <c r="E1" s="27">
        <v>3</v>
      </c>
      <c r="F1" s="27">
        <v>4</v>
      </c>
      <c r="G1" s="27">
        <v>5</v>
      </c>
      <c r="H1" s="27">
        <v>6</v>
      </c>
      <c r="I1" s="27">
        <v>7</v>
      </c>
      <c r="J1" s="27">
        <v>8</v>
      </c>
      <c r="K1" s="29" t="s">
        <v>23</v>
      </c>
    </row>
    <row r="2" spans="1:11" ht="54.6" customHeight="1" x14ac:dyDescent="0.3">
      <c r="A2" s="26" t="s">
        <v>19</v>
      </c>
      <c r="B2" s="14"/>
      <c r="C2" s="14">
        <f t="shared" ref="C2:J2" ca="1" si="0">IF(C1&lt;=Life_Time,1,0)</f>
        <v>1</v>
      </c>
      <c r="D2" s="14">
        <f t="shared" ca="1" si="0"/>
        <v>1</v>
      </c>
      <c r="E2" s="14">
        <f t="shared" ca="1" si="0"/>
        <v>1</v>
      </c>
      <c r="F2" s="14">
        <f t="shared" ca="1" si="0"/>
        <v>1</v>
      </c>
      <c r="G2" s="14">
        <f t="shared" ca="1" si="0"/>
        <v>1</v>
      </c>
      <c r="H2" s="14">
        <f t="shared" ca="1" si="0"/>
        <v>0</v>
      </c>
      <c r="I2" s="14">
        <f t="shared" ca="1" si="0"/>
        <v>0</v>
      </c>
      <c r="J2" s="14">
        <f t="shared" ca="1" si="0"/>
        <v>0</v>
      </c>
      <c r="K2" s="15" t="str">
        <f t="shared" ref="K2:K11" si="1">GetFormula(J2)</f>
        <v>=IF(J1&lt;=Life_Time,1,0)</v>
      </c>
    </row>
    <row r="3" spans="1:11" ht="33.6" customHeight="1" x14ac:dyDescent="0.3">
      <c r="A3" s="25" t="s">
        <v>1</v>
      </c>
      <c r="B3" s="13">
        <v>-100</v>
      </c>
      <c r="C3" s="16">
        <v>0</v>
      </c>
      <c r="D3" s="16">
        <v>0</v>
      </c>
      <c r="E3" s="16">
        <v>0</v>
      </c>
      <c r="F3" s="16">
        <v>0</v>
      </c>
      <c r="G3" s="16">
        <v>0</v>
      </c>
      <c r="H3" s="16">
        <v>0</v>
      </c>
      <c r="I3" s="16">
        <v>0</v>
      </c>
      <c r="J3" s="16">
        <v>0</v>
      </c>
      <c r="K3" s="15" t="str">
        <f t="shared" si="1"/>
        <v>0</v>
      </c>
    </row>
    <row r="4" spans="1:11" ht="33.6" customHeight="1" x14ac:dyDescent="0.3">
      <c r="A4" s="25" t="s">
        <v>2</v>
      </c>
      <c r="B4" s="14"/>
      <c r="C4" s="17">
        <f t="shared" ref="C4:J4" ca="1" si="2">-NORMINV(RAND(),25,5)*C2*(1+Inflation_Rate)^C1</f>
        <v>-32.91515877712974</v>
      </c>
      <c r="D4" s="17">
        <f t="shared" ca="1" si="2"/>
        <v>-29.620589928858919</v>
      </c>
      <c r="E4" s="17">
        <f t="shared" ca="1" si="2"/>
        <v>-30.175855843501665</v>
      </c>
      <c r="F4" s="17">
        <f t="shared" ca="1" si="2"/>
        <v>-38.062740783203864</v>
      </c>
      <c r="G4" s="17">
        <f t="shared" ca="1" si="2"/>
        <v>-50.00946604058332</v>
      </c>
      <c r="H4" s="17">
        <f t="shared" ca="1" si="2"/>
        <v>0</v>
      </c>
      <c r="I4" s="17">
        <f t="shared" ca="1" si="2"/>
        <v>0</v>
      </c>
      <c r="J4" s="17">
        <f t="shared" ca="1" si="2"/>
        <v>0</v>
      </c>
      <c r="K4" s="15" t="str">
        <f t="shared" si="1"/>
        <v>=-NORMINV(RAND(),25,5)*J2*(1+Inflation_Rate)^J1</v>
      </c>
    </row>
    <row r="5" spans="1:11" ht="33.6" customHeight="1" x14ac:dyDescent="0.3">
      <c r="A5" s="25" t="s">
        <v>4</v>
      </c>
      <c r="B5" s="13"/>
      <c r="C5" s="16">
        <f t="shared" ref="C5:J5" ca="1" si="3">(RAND()*(80-50)+50)*C2*(1+Inflation_Rate)^C1</f>
        <v>84.347076762483553</v>
      </c>
      <c r="D5" s="16">
        <f t="shared" ca="1" si="3"/>
        <v>88.001414415055478</v>
      </c>
      <c r="E5" s="16">
        <f t="shared" ca="1" si="3"/>
        <v>111.53821582662427</v>
      </c>
      <c r="F5" s="16">
        <f t="shared" ca="1" si="3"/>
        <v>102.7529018252163</v>
      </c>
      <c r="G5" s="16">
        <f t="shared" ca="1" si="3"/>
        <v>107.29518666530866</v>
      </c>
      <c r="H5" s="16">
        <f t="shared" ca="1" si="3"/>
        <v>0</v>
      </c>
      <c r="I5" s="16">
        <f t="shared" ca="1" si="3"/>
        <v>0</v>
      </c>
      <c r="J5" s="16">
        <f t="shared" ca="1" si="3"/>
        <v>0</v>
      </c>
      <c r="K5" s="15" t="str">
        <f t="shared" si="1"/>
        <v>=(RAND()*(80-50)+50)*J2*(1+Inflation_Rate)^J1</v>
      </c>
    </row>
    <row r="6" spans="1:11" ht="33.6" customHeight="1" x14ac:dyDescent="0.3">
      <c r="A6" s="25" t="s">
        <v>6</v>
      </c>
      <c r="B6" s="14"/>
      <c r="C6" s="17">
        <f ca="1">-C2*SLN($B$3,Salvage_Value_Rate*$B$3,Life_Time)</f>
        <v>12</v>
      </c>
      <c r="D6" s="17">
        <f t="shared" ref="D6:I6" ca="1" si="4">-D2*SLN($B$3,Salvage_Value_Rate*$B$3,Life_Time)</f>
        <v>12</v>
      </c>
      <c r="E6" s="17">
        <f t="shared" ca="1" si="4"/>
        <v>12</v>
      </c>
      <c r="F6" s="17">
        <f t="shared" ca="1" si="4"/>
        <v>12</v>
      </c>
      <c r="G6" s="17">
        <f t="shared" ca="1" si="4"/>
        <v>12</v>
      </c>
      <c r="H6" s="17">
        <f t="shared" ca="1" si="4"/>
        <v>0</v>
      </c>
      <c r="I6" s="17">
        <f t="shared" ca="1" si="4"/>
        <v>0</v>
      </c>
      <c r="J6" s="17">
        <f ca="1">-J2*SLN($B$3,Salvage_Value_Rate*$B$3,Life_Time)</f>
        <v>0</v>
      </c>
      <c r="K6" s="15" t="str">
        <f>GetFormula(J6)</f>
        <v>=-J2*SLN($B$3,Salvage_Value_Rate*$B$3,Life_Time)</v>
      </c>
    </row>
    <row r="7" spans="1:11" ht="33.6" customHeight="1" x14ac:dyDescent="0.3">
      <c r="A7" s="25" t="s">
        <v>5</v>
      </c>
      <c r="B7" s="13"/>
      <c r="C7" s="16"/>
      <c r="D7" s="16">
        <f t="shared" ref="D7:I7" ca="1" si="5">D4+D5-D6</f>
        <v>46.380824486196559</v>
      </c>
      <c r="E7" s="16">
        <f t="shared" ca="1" si="5"/>
        <v>69.362359983122602</v>
      </c>
      <c r="F7" s="16">
        <f t="shared" ca="1" si="5"/>
        <v>52.690161042012434</v>
      </c>
      <c r="G7" s="16">
        <f t="shared" ca="1" si="5"/>
        <v>45.285720624725343</v>
      </c>
      <c r="H7" s="16">
        <f t="shared" ca="1" si="5"/>
        <v>0</v>
      </c>
      <c r="I7" s="16">
        <f t="shared" ca="1" si="5"/>
        <v>0</v>
      </c>
      <c r="J7" s="16">
        <f ca="1">J4+J5-J6</f>
        <v>0</v>
      </c>
      <c r="K7" s="15" t="str">
        <f t="shared" si="1"/>
        <v>=J4+J5-J6</v>
      </c>
    </row>
    <row r="8" spans="1:11" ht="33.6" customHeight="1" x14ac:dyDescent="0.3">
      <c r="A8" s="25" t="s">
        <v>3</v>
      </c>
      <c r="B8" s="14"/>
      <c r="C8" s="17">
        <f>-C7*30%</f>
        <v>0</v>
      </c>
      <c r="D8" s="17">
        <f t="shared" ref="D8:J8" ca="1" si="6">-D7*30%</f>
        <v>-13.914247345858968</v>
      </c>
      <c r="E8" s="17">
        <f t="shared" ca="1" si="6"/>
        <v>-20.808707994936778</v>
      </c>
      <c r="F8" s="17">
        <f t="shared" ca="1" si="6"/>
        <v>-15.80704831260373</v>
      </c>
      <c r="G8" s="17">
        <f t="shared" ca="1" si="6"/>
        <v>-13.585716187417603</v>
      </c>
      <c r="H8" s="17">
        <f t="shared" ca="1" si="6"/>
        <v>0</v>
      </c>
      <c r="I8" s="17">
        <f t="shared" ca="1" si="6"/>
        <v>0</v>
      </c>
      <c r="J8" s="17">
        <f t="shared" ca="1" si="6"/>
        <v>0</v>
      </c>
      <c r="K8" s="15" t="str">
        <f t="shared" si="1"/>
        <v>=-J7*30%</v>
      </c>
    </row>
    <row r="9" spans="1:11" ht="33.6" customHeight="1" x14ac:dyDescent="0.3">
      <c r="A9" s="25" t="s">
        <v>32</v>
      </c>
      <c r="B9" s="13"/>
      <c r="C9" s="16">
        <f ca="1">C4+C5+C8</f>
        <v>51.431917985353813</v>
      </c>
      <c r="D9" s="16">
        <f t="shared" ref="D9:J9" ca="1" si="7">D4+D5+D8</f>
        <v>44.466577140337591</v>
      </c>
      <c r="E9" s="16">
        <f ca="1">E4+E5+E8</f>
        <v>60.55365198818582</v>
      </c>
      <c r="F9" s="16">
        <f t="shared" ca="1" si="7"/>
        <v>48.883112729408708</v>
      </c>
      <c r="G9" s="16">
        <f t="shared" ca="1" si="7"/>
        <v>43.70000443730774</v>
      </c>
      <c r="H9" s="16">
        <f t="shared" ca="1" si="7"/>
        <v>0</v>
      </c>
      <c r="I9" s="16">
        <f t="shared" ca="1" si="7"/>
        <v>0</v>
      </c>
      <c r="J9" s="16">
        <f t="shared" ca="1" si="7"/>
        <v>0</v>
      </c>
      <c r="K9" s="15" t="str">
        <f t="shared" si="1"/>
        <v>=J4+J5+J8</v>
      </c>
    </row>
    <row r="10" spans="1:11" ht="33.6" customHeight="1" x14ac:dyDescent="0.3">
      <c r="A10" s="25" t="s">
        <v>22</v>
      </c>
      <c r="B10" s="14"/>
      <c r="C10" s="17">
        <f t="shared" ref="C10:J10" ca="1" si="8">-IF($B$15=C1,1,0)*Salvage_Value_Rate*$B$3*(1+Inflation_Rate)^C1</f>
        <v>0</v>
      </c>
      <c r="D10" s="17">
        <f t="shared" ca="1" si="8"/>
        <v>0</v>
      </c>
      <c r="E10" s="17">
        <f t="shared" ca="1" si="8"/>
        <v>0</v>
      </c>
      <c r="F10" s="17">
        <f t="shared" ca="1" si="8"/>
        <v>0</v>
      </c>
      <c r="G10" s="17">
        <f t="shared" ca="1" si="8"/>
        <v>71.993524868055644</v>
      </c>
      <c r="H10" s="17">
        <f t="shared" ca="1" si="8"/>
        <v>0</v>
      </c>
      <c r="I10" s="17">
        <f t="shared" ca="1" si="8"/>
        <v>0</v>
      </c>
      <c r="J10" s="17">
        <f t="shared" ca="1" si="8"/>
        <v>0</v>
      </c>
      <c r="K10" s="15" t="str">
        <f>GetFormula(J10)</f>
        <v>=-IF($B$15=J1,1,0)*Salvage_Value_Rate*$B$3*(1+Inflation_Rate)^J1</v>
      </c>
    </row>
    <row r="11" spans="1:11" ht="33.6" customHeight="1" x14ac:dyDescent="0.3">
      <c r="A11" s="25" t="s">
        <v>7</v>
      </c>
      <c r="B11" s="13">
        <f t="shared" ref="B11:J11" si="9">B3+B9+B10</f>
        <v>-100</v>
      </c>
      <c r="C11" s="16">
        <f t="shared" ca="1" si="9"/>
        <v>51.431917985353813</v>
      </c>
      <c r="D11" s="16">
        <f t="shared" ca="1" si="9"/>
        <v>44.466577140337591</v>
      </c>
      <c r="E11" s="16">
        <f t="shared" ca="1" si="9"/>
        <v>60.55365198818582</v>
      </c>
      <c r="F11" s="16">
        <f t="shared" ca="1" si="9"/>
        <v>48.883112729408708</v>
      </c>
      <c r="G11" s="16">
        <f t="shared" ca="1" si="9"/>
        <v>115.69352930536338</v>
      </c>
      <c r="H11" s="16">
        <f t="shared" ca="1" si="9"/>
        <v>0</v>
      </c>
      <c r="I11" s="16">
        <f t="shared" ca="1" si="9"/>
        <v>0</v>
      </c>
      <c r="J11" s="16">
        <f t="shared" ca="1" si="9"/>
        <v>0</v>
      </c>
      <c r="K11" s="15" t="str">
        <f t="shared" si="1"/>
        <v>=J3+J9+J10</v>
      </c>
    </row>
    <row r="12" spans="1:11" ht="33.6" customHeight="1" x14ac:dyDescent="0.3"/>
    <row r="13" spans="1:11" ht="33.6" customHeight="1" x14ac:dyDescent="0.3">
      <c r="C13" s="29" t="s">
        <v>24</v>
      </c>
    </row>
    <row r="14" spans="1:11" ht="33.6" customHeight="1" x14ac:dyDescent="0.3">
      <c r="A14" s="28" t="s">
        <v>21</v>
      </c>
      <c r="B14" s="18">
        <f ca="1">RAND()</f>
        <v>0.21855101530977672</v>
      </c>
      <c r="C14" s="1" t="str">
        <f t="shared" ref="C14:C19" si="10">GetFormula(B14)</f>
        <v>=RAND()</v>
      </c>
    </row>
    <row r="15" spans="1:11" ht="33.6" customHeight="1" x14ac:dyDescent="0.3">
      <c r="A15" s="28" t="s">
        <v>10</v>
      </c>
      <c r="B15" s="19">
        <f ca="1">IF($B$14&lt;=0.1,4,IF($B$14&lt;=0.3,5,IF($B$14&lt;=0.6,6,IF($B$14&lt;=0.9,7,8))))</f>
        <v>5</v>
      </c>
      <c r="C15" s="1" t="str">
        <f t="shared" si="10"/>
        <v>=IF($B$14&lt;=0.1,4,IF($B$14&lt;=0.3,5,IF($B$14&lt;=0.6,6,IF($B$14&lt;=0.9,7,8))))</v>
      </c>
    </row>
    <row r="16" spans="1:11" ht="33.6" customHeight="1" x14ac:dyDescent="0.3">
      <c r="A16" s="28" t="s">
        <v>33</v>
      </c>
      <c r="B16" s="20">
        <f ca="1">IF($B$14&lt;=0.1,50%,IF($B$14&lt;=0.3,40%,IF($B$14&lt;=0.6,30%,IF($B$14&lt;=0.9,20%,10%))))</f>
        <v>0.4</v>
      </c>
      <c r="C16" s="1" t="str">
        <f t="shared" si="10"/>
        <v>=IF($B$14&lt;=0.1,50%,IF($B$14&lt;=0.3,40%,IF($B$14&lt;=0.6,30%,IF($B$14&lt;=0.9,20%,10%))))</v>
      </c>
    </row>
    <row r="17" spans="1:3" ht="33.6" customHeight="1" x14ac:dyDescent="0.3">
      <c r="A17" s="28" t="s">
        <v>8</v>
      </c>
      <c r="B17" s="21">
        <f ca="1">(RAND()*(15-10)+10)/100</f>
        <v>0.12472588219351884</v>
      </c>
      <c r="C17" s="1" t="str">
        <f t="shared" si="10"/>
        <v>=(RAND()*(15-10)+10)/100</v>
      </c>
    </row>
    <row r="18" spans="1:3" ht="33.6" customHeight="1" x14ac:dyDescent="0.3">
      <c r="A18" s="28" t="s">
        <v>9</v>
      </c>
      <c r="B18" s="20">
        <f ca="1">0.12+B17+0.12*B17</f>
        <v>0.25969298805674107</v>
      </c>
      <c r="C18" s="1" t="str">
        <f t="shared" si="10"/>
        <v>=0.12+B17+0.12*B17</v>
      </c>
    </row>
    <row r="19" spans="1:3" ht="33.6" customHeight="1" x14ac:dyDescent="0.3">
      <c r="A19" s="28" t="s">
        <v>11</v>
      </c>
      <c r="B19" s="22">
        <f ca="1">B11+NPV(Inflation_Adjusted_MARR,C11:J11)</f>
        <v>55.03204281929618</v>
      </c>
      <c r="C19" s="1" t="str">
        <f t="shared" si="10"/>
        <v>=B11+NPV(Inflation_Adjusted_MARR,C11:J11)</v>
      </c>
    </row>
    <row r="20" spans="1:3" x14ac:dyDescent="0.3">
      <c r="B20" s="2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001"/>
  <sheetViews>
    <sheetView tabSelected="1" topLeftCell="A981" zoomScale="76" zoomScaleNormal="76" workbookViewId="0">
      <selection activeCell="K1001" sqref="K1001"/>
    </sheetView>
  </sheetViews>
  <sheetFormatPr defaultRowHeight="14.4" x14ac:dyDescent="0.3"/>
  <cols>
    <col min="1" max="11" width="14.5546875" style="1" customWidth="1"/>
    <col min="12" max="12" width="10.33203125" style="1" customWidth="1"/>
    <col min="13" max="13" width="44.88671875" style="1" customWidth="1"/>
    <col min="14" max="14" width="12.6640625" style="1" customWidth="1"/>
    <col min="15" max="15" width="133.88671875" style="1" customWidth="1"/>
    <col min="16" max="16" width="19.88671875" style="1" bestFit="1" customWidth="1"/>
    <col min="17" max="17" width="19.33203125" style="1" bestFit="1" customWidth="1"/>
    <col min="18" max="16384" width="8.88671875" style="1"/>
  </cols>
  <sheetData>
    <row r="1" spans="1:15" x14ac:dyDescent="0.3">
      <c r="A1" s="6" t="s">
        <v>20</v>
      </c>
      <c r="B1" s="12">
        <v>0</v>
      </c>
      <c r="C1" s="12">
        <v>1</v>
      </c>
      <c r="D1" s="12">
        <v>2</v>
      </c>
      <c r="E1" s="12">
        <v>3</v>
      </c>
      <c r="F1" s="12">
        <v>4</v>
      </c>
      <c r="G1" s="12">
        <v>5</v>
      </c>
      <c r="H1" s="12">
        <v>6</v>
      </c>
      <c r="I1" s="12">
        <v>7</v>
      </c>
      <c r="J1" s="12">
        <v>8</v>
      </c>
      <c r="K1" s="7" t="s">
        <v>12</v>
      </c>
    </row>
    <row r="2" spans="1:15" x14ac:dyDescent="0.3">
      <c r="A2" s="8">
        <v>1</v>
      </c>
      <c r="B2" s="8">
        <v>-100</v>
      </c>
      <c r="C2" s="8">
        <v>48.121042888655822</v>
      </c>
      <c r="D2" s="8">
        <v>47.498184758138152</v>
      </c>
      <c r="E2" s="8">
        <v>56.090571526179488</v>
      </c>
      <c r="F2" s="8">
        <v>41.074692381844521</v>
      </c>
      <c r="G2" s="8">
        <v>77.118376416955726</v>
      </c>
      <c r="H2" s="8">
        <v>66.591057379025443</v>
      </c>
      <c r="I2" s="8">
        <v>108.72685885253168</v>
      </c>
      <c r="J2" s="8">
        <v>0</v>
      </c>
      <c r="K2" s="10">
        <v>68.415007155630917</v>
      </c>
      <c r="L2" s="2"/>
      <c r="M2" s="29" t="s">
        <v>15</v>
      </c>
      <c r="N2" s="30">
        <f>AVERAGE('N=1000'!$K$2:$K$1001)</f>
        <v>49.111093154162077</v>
      </c>
      <c r="O2" s="32" t="str">
        <f t="shared" ref="O2:O7" si="0">GetFormula(N2)</f>
        <v>=AVERAGE('N=1000'!$K$2:$K$1001)</v>
      </c>
    </row>
    <row r="3" spans="1:15" x14ac:dyDescent="0.3">
      <c r="A3" s="9">
        <v>2</v>
      </c>
      <c r="B3" s="9">
        <v>-100</v>
      </c>
      <c r="C3" s="9">
        <v>40.118159412168552</v>
      </c>
      <c r="D3" s="9">
        <v>41.610212274423702</v>
      </c>
      <c r="E3" s="9">
        <v>58.302998824135777</v>
      </c>
      <c r="F3" s="9">
        <v>55.069651148289559</v>
      </c>
      <c r="G3" s="9">
        <v>45.792745424453393</v>
      </c>
      <c r="H3" s="9">
        <v>96.604786030204394</v>
      </c>
      <c r="I3" s="9">
        <v>107.73483440142151</v>
      </c>
      <c r="J3" s="9">
        <v>0</v>
      </c>
      <c r="K3" s="11">
        <v>64.741873556341005</v>
      </c>
      <c r="L3" s="2"/>
      <c r="M3" s="29" t="s">
        <v>16</v>
      </c>
      <c r="N3" s="30">
        <f>STDEV('N=1000'!$K$2:$K$1001)</f>
        <v>15.241589722661777</v>
      </c>
      <c r="O3" s="32" t="str">
        <f t="shared" si="0"/>
        <v>=STDEV('N=1000'!$K$2:$K$1001)</v>
      </c>
    </row>
    <row r="4" spans="1:15" x14ac:dyDescent="0.3">
      <c r="A4" s="8">
        <v>3</v>
      </c>
      <c r="B4" s="8">
        <v>-100</v>
      </c>
      <c r="C4" s="8">
        <v>35.436695101139769</v>
      </c>
      <c r="D4" s="8">
        <v>49.843414528470632</v>
      </c>
      <c r="E4" s="8">
        <v>45.794067415187911</v>
      </c>
      <c r="F4" s="8">
        <v>44.196886387139259</v>
      </c>
      <c r="G4" s="8">
        <v>41.247675785984114</v>
      </c>
      <c r="H4" s="8">
        <v>94.560012331284582</v>
      </c>
      <c r="I4" s="8">
        <v>0</v>
      </c>
      <c r="J4" s="8">
        <v>0</v>
      </c>
      <c r="K4" s="10">
        <v>44.201521180279087</v>
      </c>
      <c r="L4" s="2"/>
      <c r="M4" s="29" t="s">
        <v>13</v>
      </c>
      <c r="N4" s="30">
        <f>COUNTIF('N=1000'!$K$2:$K$1001,"&gt;0")/COUNT('N=1000'!$K$2:$K$1001)</f>
        <v>1</v>
      </c>
      <c r="O4" s="32" t="str">
        <f t="shared" si="0"/>
        <v>=COUNTIF('N=1000'!$K$2:$K$1001,"&gt;0")/COUNT('N=1000'!$K$2:$K$1001)</v>
      </c>
    </row>
    <row r="5" spans="1:15" x14ac:dyDescent="0.3">
      <c r="A5" s="9">
        <v>4</v>
      </c>
      <c r="B5" s="9">
        <v>-100</v>
      </c>
      <c r="C5" s="9">
        <v>41.731230618055299</v>
      </c>
      <c r="D5" s="9">
        <v>27.780554838795801</v>
      </c>
      <c r="E5" s="9">
        <v>51.412002239459227</v>
      </c>
      <c r="F5" s="9">
        <v>124.05113221802242</v>
      </c>
      <c r="G5" s="9">
        <v>0</v>
      </c>
      <c r="H5" s="9">
        <v>0</v>
      </c>
      <c r="I5" s="9">
        <v>0</v>
      </c>
      <c r="J5" s="9">
        <v>0</v>
      </c>
      <c r="K5" s="11">
        <v>21.723058123602456</v>
      </c>
      <c r="L5" s="2"/>
      <c r="M5" s="29" t="s">
        <v>14</v>
      </c>
      <c r="N5" s="24">
        <f>(COUNTIF('N=1000'!$K$2:$K$1001,"&lt;"&amp;$N$2+$N$3)-COUNTIF('N=1000'!$K$2:$K$1001,"&lt;"&amp;$N$2-$N$3))/COUNT('N=1000'!$K$2:$K$1001)</f>
        <v>0.67200000000000004</v>
      </c>
      <c r="O5" s="32" t="str">
        <f t="shared" si="0"/>
        <v>=(COUNTIF('N=1000'!$K$2:$K$1001,"&lt;"&amp;$N$2+$N$3)-COUNTIF('N=1000'!$K$2:$K$1001,"&lt;"&amp;$N$2-$N$3))/COUNT('N=1000'!$K$2:$K$1001)</v>
      </c>
    </row>
    <row r="6" spans="1:15" x14ac:dyDescent="0.3">
      <c r="A6" s="8">
        <v>5</v>
      </c>
      <c r="B6" s="8">
        <v>-100</v>
      </c>
      <c r="C6" s="8">
        <v>60.546293622399688</v>
      </c>
      <c r="D6" s="8">
        <v>30.174792512289894</v>
      </c>
      <c r="E6" s="8">
        <v>34.38338917235442</v>
      </c>
      <c r="F6" s="8">
        <v>30.3884846235498</v>
      </c>
      <c r="G6" s="8">
        <v>57.624052901527818</v>
      </c>
      <c r="H6" s="8">
        <v>125.2564023698767</v>
      </c>
      <c r="I6" s="8">
        <v>0</v>
      </c>
      <c r="J6" s="8">
        <v>0</v>
      </c>
      <c r="K6" s="10">
        <v>54.009899685691408</v>
      </c>
      <c r="L6" s="2"/>
      <c r="M6" s="29" t="s">
        <v>17</v>
      </c>
      <c r="N6" s="24">
        <f>(COUNTIF('N=1000'!$K$2:$K$1001,"&lt;"&amp;$N$2+2*$N$3)-COUNTIF('N=1000'!$K$2:$K$1001,"&lt;"&amp;$N$2-2*$N$3))/COUNT('N=1000'!$K$2:$K$1001)</f>
        <v>0.95299999999999996</v>
      </c>
      <c r="O6" s="32" t="str">
        <f t="shared" si="0"/>
        <v>=(COUNTIF('N=1000'!$K$2:$K$1001,"&lt;"&amp;$N$2+2*$N$3)-COUNTIF('N=1000'!$K$2:$K$1001,"&lt;"&amp;$N$2-2*$N$3))/COUNT('N=1000'!$K$2:$K$1001)</v>
      </c>
    </row>
    <row r="7" spans="1:15" x14ac:dyDescent="0.3">
      <c r="A7" s="9">
        <v>6</v>
      </c>
      <c r="B7" s="9">
        <v>-100</v>
      </c>
      <c r="C7" s="9">
        <v>51.128274497740293</v>
      </c>
      <c r="D7" s="9">
        <v>29.966671424549904</v>
      </c>
      <c r="E7" s="9">
        <v>58.802684216543383</v>
      </c>
      <c r="F7" s="9">
        <v>54.204100226303098</v>
      </c>
      <c r="G7" s="9">
        <v>65.777750515486147</v>
      </c>
      <c r="H7" s="9">
        <v>132.71051366495169</v>
      </c>
      <c r="I7" s="9">
        <v>0</v>
      </c>
      <c r="J7" s="9">
        <v>0</v>
      </c>
      <c r="K7" s="11">
        <v>67.99905968601152</v>
      </c>
      <c r="L7" s="2"/>
      <c r="M7" s="29" t="s">
        <v>18</v>
      </c>
      <c r="N7" s="24">
        <f>(COUNTIF('N=1000'!$K$2:$K$1001,"&lt;"&amp;$N$2+3*$N$3)-COUNTIF('N=1000'!$K$2:$K$1001,"&lt;"&amp;$N$2-3*$N$3))/COUNT('N=1000'!$K$2:$K$1001)</f>
        <v>0.999</v>
      </c>
      <c r="O7" s="32" t="str">
        <f t="shared" si="0"/>
        <v>=(COUNTIF('N=1000'!$K$2:$K$1001,"&lt;"&amp;$N$2+3*$N$3)-COUNTIF('N=1000'!$K$2:$K$1001,"&lt;"&amp;$N$2-3*$N$3))/COUNT('N=1000'!$K$2:$K$1001)</v>
      </c>
    </row>
    <row r="8" spans="1:15" x14ac:dyDescent="0.3">
      <c r="A8" s="8">
        <v>7</v>
      </c>
      <c r="B8" s="8">
        <v>-100</v>
      </c>
      <c r="C8" s="8">
        <v>46.368122612041716</v>
      </c>
      <c r="D8" s="8">
        <v>40.843482833820744</v>
      </c>
      <c r="E8" s="8">
        <v>57.701272922533207</v>
      </c>
      <c r="F8" s="8">
        <v>48.976702613798693</v>
      </c>
      <c r="G8" s="8">
        <v>133.81293699110816</v>
      </c>
      <c r="H8" s="8">
        <v>0</v>
      </c>
      <c r="I8" s="8">
        <v>0</v>
      </c>
      <c r="J8" s="8">
        <v>0</v>
      </c>
      <c r="K8" s="10">
        <v>52.116602834439533</v>
      </c>
      <c r="L8" s="2"/>
    </row>
    <row r="9" spans="1:15" x14ac:dyDescent="0.3">
      <c r="A9" s="9">
        <v>8</v>
      </c>
      <c r="B9" s="9">
        <v>-100</v>
      </c>
      <c r="C9" s="9">
        <v>30.332249991910189</v>
      </c>
      <c r="D9" s="9">
        <v>32.361197232592779</v>
      </c>
      <c r="E9" s="9">
        <v>61.128568351646067</v>
      </c>
      <c r="F9" s="9">
        <v>118.04648671736678</v>
      </c>
      <c r="G9" s="9">
        <v>0</v>
      </c>
      <c r="H9" s="9">
        <v>0</v>
      </c>
      <c r="I9" s="9">
        <v>0</v>
      </c>
      <c r="J9" s="9">
        <v>0</v>
      </c>
      <c r="K9" s="11">
        <v>21.626147032395096</v>
      </c>
      <c r="L9" s="2"/>
    </row>
    <row r="10" spans="1:15" x14ac:dyDescent="0.3">
      <c r="A10" s="8">
        <v>9</v>
      </c>
      <c r="B10" s="8">
        <v>-100</v>
      </c>
      <c r="C10" s="8">
        <v>62.887955255504295</v>
      </c>
      <c r="D10" s="8">
        <v>37.210299592461382</v>
      </c>
      <c r="E10" s="8">
        <v>33.428907652979802</v>
      </c>
      <c r="F10" s="8">
        <v>36.554265672480035</v>
      </c>
      <c r="G10" s="8">
        <v>144.83329377075654</v>
      </c>
      <c r="H10" s="8">
        <v>0</v>
      </c>
      <c r="I10" s="8">
        <v>0</v>
      </c>
      <c r="J10" s="8">
        <v>0</v>
      </c>
      <c r="K10" s="10">
        <v>52.266440216225476</v>
      </c>
      <c r="L10" s="2"/>
    </row>
    <row r="11" spans="1:15" x14ac:dyDescent="0.3">
      <c r="A11" s="9">
        <v>10</v>
      </c>
      <c r="B11" s="9">
        <v>-100</v>
      </c>
      <c r="C11" s="9">
        <v>40.640764655786633</v>
      </c>
      <c r="D11" s="9">
        <v>31.184522384082079</v>
      </c>
      <c r="E11" s="9">
        <v>55.641021726586665</v>
      </c>
      <c r="F11" s="9">
        <v>43.863966899723252</v>
      </c>
      <c r="G11" s="9">
        <v>144.99522311582069</v>
      </c>
      <c r="H11" s="9">
        <v>0</v>
      </c>
      <c r="I11" s="9">
        <v>0</v>
      </c>
      <c r="J11" s="9">
        <v>0</v>
      </c>
      <c r="K11" s="11">
        <v>48.105125070981018</v>
      </c>
      <c r="L11" s="2"/>
    </row>
    <row r="12" spans="1:15" x14ac:dyDescent="0.3">
      <c r="A12" s="8">
        <v>11</v>
      </c>
      <c r="B12" s="8">
        <v>-100</v>
      </c>
      <c r="C12" s="8">
        <v>44.356625137265304</v>
      </c>
      <c r="D12" s="8">
        <v>46.130350426281296</v>
      </c>
      <c r="E12" s="8">
        <v>47.557226425361733</v>
      </c>
      <c r="F12" s="8">
        <v>66.214975106232316</v>
      </c>
      <c r="G12" s="8">
        <v>53.731781199079506</v>
      </c>
      <c r="H12" s="8">
        <v>123.63757328564824</v>
      </c>
      <c r="I12" s="8">
        <v>0</v>
      </c>
      <c r="J12" s="8">
        <v>0</v>
      </c>
      <c r="K12" s="10">
        <v>59.653019586220807</v>
      </c>
      <c r="L12" s="2"/>
    </row>
    <row r="13" spans="1:15" x14ac:dyDescent="0.3">
      <c r="A13" s="9">
        <v>12</v>
      </c>
      <c r="B13" s="9">
        <v>-100</v>
      </c>
      <c r="C13" s="9">
        <v>31.851999339431892</v>
      </c>
      <c r="D13" s="9">
        <v>49.572248271625227</v>
      </c>
      <c r="E13" s="9">
        <v>51.389874451093696</v>
      </c>
      <c r="F13" s="9">
        <v>41.051229607017227</v>
      </c>
      <c r="G13" s="9">
        <v>60.106773272685118</v>
      </c>
      <c r="H13" s="9">
        <v>131.98092615006613</v>
      </c>
      <c r="I13" s="9">
        <v>0</v>
      </c>
      <c r="J13" s="9">
        <v>0</v>
      </c>
      <c r="K13" s="11">
        <v>46.056142861368897</v>
      </c>
      <c r="L13" s="2"/>
    </row>
    <row r="14" spans="1:15" x14ac:dyDescent="0.3">
      <c r="A14" s="8">
        <v>13</v>
      </c>
      <c r="B14" s="8">
        <v>-100</v>
      </c>
      <c r="C14" s="8">
        <v>48.579091386415918</v>
      </c>
      <c r="D14" s="8">
        <v>43.071002300213621</v>
      </c>
      <c r="E14" s="8">
        <v>44.101936106112248</v>
      </c>
      <c r="F14" s="8">
        <v>67.601409798571297</v>
      </c>
      <c r="G14" s="8">
        <v>71.912353910735973</v>
      </c>
      <c r="H14" s="8">
        <v>137.3017516570539</v>
      </c>
      <c r="I14" s="8">
        <v>0</v>
      </c>
      <c r="J14" s="8">
        <v>0</v>
      </c>
      <c r="K14" s="10">
        <v>60.173577847273123</v>
      </c>
      <c r="L14" s="2"/>
    </row>
    <row r="15" spans="1:15" x14ac:dyDescent="0.3">
      <c r="A15" s="9">
        <v>14</v>
      </c>
      <c r="B15" s="9">
        <v>-100</v>
      </c>
      <c r="C15" s="9">
        <v>49.456698303593043</v>
      </c>
      <c r="D15" s="9">
        <v>48.832708318433411</v>
      </c>
      <c r="E15" s="9">
        <v>44.080803510002511</v>
      </c>
      <c r="F15" s="9">
        <v>39.705179037820216</v>
      </c>
      <c r="G15" s="9">
        <v>51.544896898482776</v>
      </c>
      <c r="H15" s="9">
        <v>126.22905158436502</v>
      </c>
      <c r="I15" s="9">
        <v>0</v>
      </c>
      <c r="J15" s="9">
        <v>0</v>
      </c>
      <c r="K15" s="11">
        <v>49.732568190020942</v>
      </c>
      <c r="L15" s="2"/>
    </row>
    <row r="16" spans="1:15" x14ac:dyDescent="0.3">
      <c r="A16" s="8">
        <v>15</v>
      </c>
      <c r="B16" s="8">
        <v>-100</v>
      </c>
      <c r="C16" s="8">
        <v>38.516842090697423</v>
      </c>
      <c r="D16" s="8">
        <v>44.358545529825733</v>
      </c>
      <c r="E16" s="8">
        <v>39.078545177616817</v>
      </c>
      <c r="F16" s="8">
        <v>56.549139086238192</v>
      </c>
      <c r="G16" s="8">
        <v>54.722761084027624</v>
      </c>
      <c r="H16" s="8">
        <v>103.93083363032036</v>
      </c>
      <c r="I16" s="8">
        <v>107.16136380334862</v>
      </c>
      <c r="J16" s="8">
        <v>0</v>
      </c>
      <c r="K16" s="10">
        <v>58.230257495059021</v>
      </c>
      <c r="L16" s="2"/>
    </row>
    <row r="17" spans="1:12" x14ac:dyDescent="0.3">
      <c r="A17" s="9">
        <v>16</v>
      </c>
      <c r="B17" s="9">
        <v>-100</v>
      </c>
      <c r="C17" s="9">
        <v>37.298641818840153</v>
      </c>
      <c r="D17" s="9">
        <v>42.162527874321817</v>
      </c>
      <c r="E17" s="9">
        <v>47.570362248924496</v>
      </c>
      <c r="F17" s="9">
        <v>35.628870776212281</v>
      </c>
      <c r="G17" s="9">
        <v>31.430173174481414</v>
      </c>
      <c r="H17" s="9">
        <v>51.716012623959301</v>
      </c>
      <c r="I17" s="9">
        <v>105.2530012010715</v>
      </c>
      <c r="J17" s="9">
        <v>0</v>
      </c>
      <c r="K17" s="11">
        <v>40.808352445041692</v>
      </c>
      <c r="L17" s="2"/>
    </row>
    <row r="18" spans="1:12" x14ac:dyDescent="0.3">
      <c r="A18" s="8">
        <v>17</v>
      </c>
      <c r="B18" s="8">
        <v>-100</v>
      </c>
      <c r="C18" s="8">
        <v>46.795831264621931</v>
      </c>
      <c r="D18" s="8">
        <v>45.691308332809712</v>
      </c>
      <c r="E18" s="8">
        <v>40.470245387485015</v>
      </c>
      <c r="F18" s="8">
        <v>35.335556598936819</v>
      </c>
      <c r="G18" s="8">
        <v>59.913174734712598</v>
      </c>
      <c r="H18" s="8">
        <v>62.678275742569866</v>
      </c>
      <c r="I18" s="8">
        <v>94.68924472540337</v>
      </c>
      <c r="J18" s="8">
        <v>0</v>
      </c>
      <c r="K18" s="10">
        <v>44.891868771326926</v>
      </c>
      <c r="L18" s="2"/>
    </row>
    <row r="19" spans="1:12" x14ac:dyDescent="0.3">
      <c r="A19" s="9">
        <v>18</v>
      </c>
      <c r="B19" s="9">
        <v>-100</v>
      </c>
      <c r="C19" s="9">
        <v>39.919030873084608</v>
      </c>
      <c r="D19" s="9">
        <v>39.99651720984312</v>
      </c>
      <c r="E19" s="9">
        <v>35.102487464937106</v>
      </c>
      <c r="F19" s="9">
        <v>40.123623204939655</v>
      </c>
      <c r="G19" s="9">
        <v>74.930070335650242</v>
      </c>
      <c r="H19" s="9">
        <v>129.81586877397518</v>
      </c>
      <c r="I19" s="9">
        <v>0</v>
      </c>
      <c r="J19" s="9">
        <v>0</v>
      </c>
      <c r="K19" s="11">
        <v>43.693254079847435</v>
      </c>
      <c r="L19" s="2"/>
    </row>
    <row r="20" spans="1:12" x14ac:dyDescent="0.3">
      <c r="A20" s="8">
        <v>19</v>
      </c>
      <c r="B20" s="8">
        <v>-100</v>
      </c>
      <c r="C20" s="8">
        <v>61.694531744075519</v>
      </c>
      <c r="D20" s="8">
        <v>49.726174379345352</v>
      </c>
      <c r="E20" s="8">
        <v>49.532623221126627</v>
      </c>
      <c r="F20" s="8">
        <v>50.994952401075992</v>
      </c>
      <c r="G20" s="8">
        <v>148.87349164014793</v>
      </c>
      <c r="H20" s="8">
        <v>0</v>
      </c>
      <c r="I20" s="8">
        <v>0</v>
      </c>
      <c r="J20" s="8">
        <v>0</v>
      </c>
      <c r="K20" s="10">
        <v>62.872447155191026</v>
      </c>
      <c r="L20" s="2"/>
    </row>
    <row r="21" spans="1:12" x14ac:dyDescent="0.3">
      <c r="A21" s="9">
        <v>20</v>
      </c>
      <c r="B21" s="9">
        <v>-100</v>
      </c>
      <c r="C21" s="9">
        <v>35.34694329528601</v>
      </c>
      <c r="D21" s="9">
        <v>47.948999719282014</v>
      </c>
      <c r="E21" s="9">
        <v>51.44073680531605</v>
      </c>
      <c r="F21" s="9">
        <v>41.544793049422424</v>
      </c>
      <c r="G21" s="9">
        <v>50.476046383038025</v>
      </c>
      <c r="H21" s="9">
        <v>103.70550863498551</v>
      </c>
      <c r="I21" s="9">
        <v>74.016367026480168</v>
      </c>
      <c r="J21" s="9">
        <v>106.56861805885055</v>
      </c>
      <c r="K21" s="11">
        <v>59.315487919023411</v>
      </c>
      <c r="L21" s="2"/>
    </row>
    <row r="22" spans="1:12" x14ac:dyDescent="0.3">
      <c r="A22" s="8">
        <v>21</v>
      </c>
      <c r="B22" s="8">
        <v>-100</v>
      </c>
      <c r="C22" s="8">
        <v>37.286856552712642</v>
      </c>
      <c r="D22" s="8">
        <v>44.264265850013345</v>
      </c>
      <c r="E22" s="8">
        <v>43.339636615661234</v>
      </c>
      <c r="F22" s="8">
        <v>45.830581960599559</v>
      </c>
      <c r="G22" s="8">
        <v>58.684076292497238</v>
      </c>
      <c r="H22" s="8">
        <v>88.649233497674132</v>
      </c>
      <c r="I22" s="8">
        <v>154.15807948930896</v>
      </c>
      <c r="J22" s="8">
        <v>0</v>
      </c>
      <c r="K22" s="10">
        <v>56.688437932373574</v>
      </c>
      <c r="L22" s="2"/>
    </row>
    <row r="23" spans="1:12" x14ac:dyDescent="0.3">
      <c r="A23" s="9">
        <v>22</v>
      </c>
      <c r="B23" s="9">
        <v>-100</v>
      </c>
      <c r="C23" s="9">
        <v>31.432121534385338</v>
      </c>
      <c r="D23" s="9">
        <v>41.446429090290991</v>
      </c>
      <c r="E23" s="9">
        <v>38.626255864656841</v>
      </c>
      <c r="F23" s="9">
        <v>69.190019503352815</v>
      </c>
      <c r="G23" s="9">
        <v>150.57731690805997</v>
      </c>
      <c r="H23" s="9">
        <v>0</v>
      </c>
      <c r="I23" s="9">
        <v>0</v>
      </c>
      <c r="J23" s="9">
        <v>0</v>
      </c>
      <c r="K23" s="11">
        <v>41.487808348545826</v>
      </c>
      <c r="L23" s="2"/>
    </row>
    <row r="24" spans="1:12" x14ac:dyDescent="0.3">
      <c r="A24" s="8">
        <v>23</v>
      </c>
      <c r="B24" s="8">
        <v>-100</v>
      </c>
      <c r="C24" s="8">
        <v>50.177463114385588</v>
      </c>
      <c r="D24" s="8">
        <v>48.735411848908278</v>
      </c>
      <c r="E24" s="8">
        <v>39.42862194031575</v>
      </c>
      <c r="F24" s="8">
        <v>67.976668698992171</v>
      </c>
      <c r="G24" s="8">
        <v>64.156339534038707</v>
      </c>
      <c r="H24" s="8">
        <v>122.35652631123681</v>
      </c>
      <c r="I24" s="8">
        <v>0</v>
      </c>
      <c r="J24" s="8">
        <v>0</v>
      </c>
      <c r="K24" s="10">
        <v>77.317860638032869</v>
      </c>
      <c r="L24" s="2"/>
    </row>
    <row r="25" spans="1:12" x14ac:dyDescent="0.3">
      <c r="A25" s="9">
        <v>24</v>
      </c>
      <c r="B25" s="9">
        <v>-100</v>
      </c>
      <c r="C25" s="9">
        <v>50.442770834347904</v>
      </c>
      <c r="D25" s="9">
        <v>55.570853221889067</v>
      </c>
      <c r="E25" s="9">
        <v>46.285289304864804</v>
      </c>
      <c r="F25" s="9">
        <v>47.341320944067249</v>
      </c>
      <c r="G25" s="9">
        <v>54.683931030721183</v>
      </c>
      <c r="H25" s="9">
        <v>45.613580703366949</v>
      </c>
      <c r="I25" s="9">
        <v>79.130329918443323</v>
      </c>
      <c r="J25" s="9">
        <v>0</v>
      </c>
      <c r="K25" s="11">
        <v>62.24555388060773</v>
      </c>
      <c r="L25" s="2"/>
    </row>
    <row r="26" spans="1:12" x14ac:dyDescent="0.3">
      <c r="A26" s="8">
        <v>25</v>
      </c>
      <c r="B26" s="8">
        <v>-100</v>
      </c>
      <c r="C26" s="8">
        <v>57.047772041716925</v>
      </c>
      <c r="D26" s="8">
        <v>30.769515718003607</v>
      </c>
      <c r="E26" s="8">
        <v>49.45929418957725</v>
      </c>
      <c r="F26" s="8">
        <v>38.489319534521172</v>
      </c>
      <c r="G26" s="8">
        <v>40.856780444978611</v>
      </c>
      <c r="H26" s="8">
        <v>111.9924816918292</v>
      </c>
      <c r="I26" s="8">
        <v>0</v>
      </c>
      <c r="J26" s="8">
        <v>0</v>
      </c>
      <c r="K26" s="10">
        <v>39.531066350451738</v>
      </c>
      <c r="L26" s="2"/>
    </row>
    <row r="27" spans="1:12" x14ac:dyDescent="0.3">
      <c r="A27" s="9">
        <v>26</v>
      </c>
      <c r="B27" s="9">
        <v>-100</v>
      </c>
      <c r="C27" s="9">
        <v>66.782516301026632</v>
      </c>
      <c r="D27" s="9">
        <v>40.096854530718446</v>
      </c>
      <c r="E27" s="9">
        <v>34.200513325701287</v>
      </c>
      <c r="F27" s="9">
        <v>47.91985680584343</v>
      </c>
      <c r="G27" s="9">
        <v>49.147719461503883</v>
      </c>
      <c r="H27" s="9">
        <v>53.423457849131758</v>
      </c>
      <c r="I27" s="9">
        <v>40.026145206699674</v>
      </c>
      <c r="J27" s="9">
        <v>94.143800911555005</v>
      </c>
      <c r="K27" s="11">
        <v>77.361811831174634</v>
      </c>
      <c r="L27" s="2"/>
    </row>
    <row r="28" spans="1:12" x14ac:dyDescent="0.3">
      <c r="A28" s="8">
        <v>27</v>
      </c>
      <c r="B28" s="8">
        <v>-100</v>
      </c>
      <c r="C28" s="8">
        <v>44.525400750961879</v>
      </c>
      <c r="D28" s="8">
        <v>52.619528192350181</v>
      </c>
      <c r="E28" s="8">
        <v>56.890153185442102</v>
      </c>
      <c r="F28" s="8">
        <v>51.730776959906237</v>
      </c>
      <c r="G28" s="8">
        <v>61.873716309377798</v>
      </c>
      <c r="H28" s="8">
        <v>124.25689172182258</v>
      </c>
      <c r="I28" s="8">
        <v>0</v>
      </c>
      <c r="J28" s="8">
        <v>0</v>
      </c>
      <c r="K28" s="10">
        <v>61.033540075017811</v>
      </c>
      <c r="L28" s="2"/>
    </row>
    <row r="29" spans="1:12" x14ac:dyDescent="0.3">
      <c r="A29" s="9">
        <v>28</v>
      </c>
      <c r="B29" s="9">
        <v>-100</v>
      </c>
      <c r="C29" s="9">
        <v>35.949372076542438</v>
      </c>
      <c r="D29" s="9">
        <v>45.155836848386855</v>
      </c>
      <c r="E29" s="9">
        <v>26.371245193745096</v>
      </c>
      <c r="F29" s="9">
        <v>69.504992968550113</v>
      </c>
      <c r="G29" s="9">
        <v>38.870517343883122</v>
      </c>
      <c r="H29" s="9">
        <v>76.091542121669335</v>
      </c>
      <c r="I29" s="9">
        <v>87.444648216219065</v>
      </c>
      <c r="J29" s="9">
        <v>136.55083587491106</v>
      </c>
      <c r="K29" s="11">
        <v>53.531291501590289</v>
      </c>
      <c r="L29" s="2"/>
    </row>
    <row r="30" spans="1:12" x14ac:dyDescent="0.3">
      <c r="A30" s="8">
        <v>29</v>
      </c>
      <c r="B30" s="8">
        <v>-100</v>
      </c>
      <c r="C30" s="8">
        <v>35.05742732872222</v>
      </c>
      <c r="D30" s="8">
        <v>39.208672244211002</v>
      </c>
      <c r="E30" s="8">
        <v>53.3572057653261</v>
      </c>
      <c r="F30" s="8">
        <v>36.973811402794595</v>
      </c>
      <c r="G30" s="8">
        <v>52.205456823803004</v>
      </c>
      <c r="H30" s="8">
        <v>126.04892451324073</v>
      </c>
      <c r="I30" s="8">
        <v>0</v>
      </c>
      <c r="J30" s="8">
        <v>0</v>
      </c>
      <c r="K30" s="10">
        <v>53.159178665834872</v>
      </c>
      <c r="L30" s="2"/>
    </row>
    <row r="31" spans="1:12" x14ac:dyDescent="0.3">
      <c r="A31" s="9">
        <v>30</v>
      </c>
      <c r="B31" s="9">
        <v>-100</v>
      </c>
      <c r="C31" s="9">
        <v>34.32139913172773</v>
      </c>
      <c r="D31" s="9">
        <v>27.90835858058464</v>
      </c>
      <c r="E31" s="9">
        <v>61.943641287153042</v>
      </c>
      <c r="F31" s="9">
        <v>66.88067605506177</v>
      </c>
      <c r="G31" s="9">
        <v>54.418919732024889</v>
      </c>
      <c r="H31" s="9">
        <v>58.748716057489766</v>
      </c>
      <c r="I31" s="9">
        <v>110.63928772044409</v>
      </c>
      <c r="J31" s="9">
        <v>0</v>
      </c>
      <c r="K31" s="11">
        <v>52.933101223812088</v>
      </c>
      <c r="L31" s="2"/>
    </row>
    <row r="32" spans="1:12" x14ac:dyDescent="0.3">
      <c r="A32" s="8">
        <v>31</v>
      </c>
      <c r="B32" s="8">
        <v>-100</v>
      </c>
      <c r="C32" s="8">
        <v>31.935198397548731</v>
      </c>
      <c r="D32" s="8">
        <v>28.326708275063964</v>
      </c>
      <c r="E32" s="8">
        <v>50.359354575682062</v>
      </c>
      <c r="F32" s="8">
        <v>124.48023756488996</v>
      </c>
      <c r="G32" s="8">
        <v>0</v>
      </c>
      <c r="H32" s="8">
        <v>0</v>
      </c>
      <c r="I32" s="8">
        <v>0</v>
      </c>
      <c r="J32" s="8">
        <v>0</v>
      </c>
      <c r="K32" s="10">
        <v>13.22260027052954</v>
      </c>
      <c r="L32" s="2"/>
    </row>
    <row r="33" spans="1:12" x14ac:dyDescent="0.3">
      <c r="A33" s="9">
        <v>32</v>
      </c>
      <c r="B33" s="9">
        <v>-100</v>
      </c>
      <c r="C33" s="9">
        <v>52.809201530069949</v>
      </c>
      <c r="D33" s="9">
        <v>29.890308448760919</v>
      </c>
      <c r="E33" s="9">
        <v>47.402591935771042</v>
      </c>
      <c r="F33" s="9">
        <v>58.287974451053991</v>
      </c>
      <c r="G33" s="9">
        <v>45.600641545331101</v>
      </c>
      <c r="H33" s="9">
        <v>56.131344486093596</v>
      </c>
      <c r="I33" s="9">
        <v>112.76858612456428</v>
      </c>
      <c r="J33" s="9">
        <v>0</v>
      </c>
      <c r="K33" s="11">
        <v>61.065391368270468</v>
      </c>
      <c r="L33" s="2"/>
    </row>
    <row r="34" spans="1:12" x14ac:dyDescent="0.3">
      <c r="A34" s="8">
        <v>33</v>
      </c>
      <c r="B34" s="8">
        <v>-100</v>
      </c>
      <c r="C34" s="8">
        <v>42.097552362616163</v>
      </c>
      <c r="D34" s="8">
        <v>37.472042983453001</v>
      </c>
      <c r="E34" s="8">
        <v>46.358859046112663</v>
      </c>
      <c r="F34" s="8">
        <v>122.40428364893961</v>
      </c>
      <c r="G34" s="8">
        <v>0</v>
      </c>
      <c r="H34" s="8">
        <v>0</v>
      </c>
      <c r="I34" s="8">
        <v>0</v>
      </c>
      <c r="J34" s="8">
        <v>0</v>
      </c>
      <c r="K34" s="10">
        <v>27.278269743752674</v>
      </c>
      <c r="L34" s="2"/>
    </row>
    <row r="35" spans="1:12" x14ac:dyDescent="0.3">
      <c r="A35" s="9">
        <v>34</v>
      </c>
      <c r="B35" s="9">
        <v>-100</v>
      </c>
      <c r="C35" s="9">
        <v>40.591646703246013</v>
      </c>
      <c r="D35" s="9">
        <v>38.207868364706194</v>
      </c>
      <c r="E35" s="9">
        <v>51.76540805403895</v>
      </c>
      <c r="F35" s="9">
        <v>51.954141989070273</v>
      </c>
      <c r="G35" s="9">
        <v>47.361978628505426</v>
      </c>
      <c r="H35" s="9">
        <v>73.03382454957864</v>
      </c>
      <c r="I35" s="9">
        <v>46.016137587618587</v>
      </c>
      <c r="J35" s="9">
        <v>80.845940418409285</v>
      </c>
      <c r="K35" s="11">
        <v>65.701266361742597</v>
      </c>
      <c r="L35" s="2"/>
    </row>
    <row r="36" spans="1:12" x14ac:dyDescent="0.3">
      <c r="A36" s="8">
        <v>35</v>
      </c>
      <c r="B36" s="8">
        <v>-100</v>
      </c>
      <c r="C36" s="8">
        <v>38.52579010298254</v>
      </c>
      <c r="D36" s="8">
        <v>43.068416021412368</v>
      </c>
      <c r="E36" s="8">
        <v>60.170683593780559</v>
      </c>
      <c r="F36" s="8">
        <v>45.250449756829852</v>
      </c>
      <c r="G36" s="8">
        <v>45.179965870165631</v>
      </c>
      <c r="H36" s="8">
        <v>137.10704753093557</v>
      </c>
      <c r="I36" s="8">
        <v>0</v>
      </c>
      <c r="J36" s="8">
        <v>0</v>
      </c>
      <c r="K36" s="10">
        <v>47.192145025554424</v>
      </c>
      <c r="L36" s="2"/>
    </row>
    <row r="37" spans="1:12" x14ac:dyDescent="0.3">
      <c r="A37" s="9">
        <v>36</v>
      </c>
      <c r="B37" s="9">
        <v>-100</v>
      </c>
      <c r="C37" s="9">
        <v>62.870059199008679</v>
      </c>
      <c r="D37" s="9">
        <v>27.433795019053914</v>
      </c>
      <c r="E37" s="9">
        <v>59.112750117512164</v>
      </c>
      <c r="F37" s="9">
        <v>63.362405695321286</v>
      </c>
      <c r="G37" s="9">
        <v>83.690980158799292</v>
      </c>
      <c r="H37" s="9">
        <v>138.20949532760696</v>
      </c>
      <c r="I37" s="9">
        <v>0</v>
      </c>
      <c r="J37" s="9">
        <v>0</v>
      </c>
      <c r="K37" s="11">
        <v>73.208249446917392</v>
      </c>
      <c r="L37" s="2"/>
    </row>
    <row r="38" spans="1:12" x14ac:dyDescent="0.3">
      <c r="A38" s="8">
        <v>37</v>
      </c>
      <c r="B38" s="8">
        <v>-100</v>
      </c>
      <c r="C38" s="8">
        <v>48.138330608520867</v>
      </c>
      <c r="D38" s="8">
        <v>31.098739476049428</v>
      </c>
      <c r="E38" s="8">
        <v>53.217621001735878</v>
      </c>
      <c r="F38" s="8">
        <v>38.550341016461999</v>
      </c>
      <c r="G38" s="8">
        <v>73.482855398741407</v>
      </c>
      <c r="H38" s="8">
        <v>127.04757174194179</v>
      </c>
      <c r="I38" s="8">
        <v>0</v>
      </c>
      <c r="J38" s="8">
        <v>0</v>
      </c>
      <c r="K38" s="10">
        <v>48.31973673942926</v>
      </c>
      <c r="L38" s="2"/>
    </row>
    <row r="39" spans="1:12" x14ac:dyDescent="0.3">
      <c r="A39" s="9">
        <v>38</v>
      </c>
      <c r="B39" s="9">
        <v>-100</v>
      </c>
      <c r="C39" s="9">
        <v>30.964313549521091</v>
      </c>
      <c r="D39" s="9">
        <v>35.731940765058184</v>
      </c>
      <c r="E39" s="9">
        <v>47.405100862042197</v>
      </c>
      <c r="F39" s="9">
        <v>111.78859594479172</v>
      </c>
      <c r="G39" s="9">
        <v>0</v>
      </c>
      <c r="H39" s="9">
        <v>0</v>
      </c>
      <c r="I39" s="9">
        <v>0</v>
      </c>
      <c r="J39" s="9">
        <v>0</v>
      </c>
      <c r="K39" s="11">
        <v>15.890964899638732</v>
      </c>
      <c r="L39" s="2"/>
    </row>
    <row r="40" spans="1:12" x14ac:dyDescent="0.3">
      <c r="A40" s="8">
        <v>39</v>
      </c>
      <c r="B40" s="8">
        <v>-100</v>
      </c>
      <c r="C40" s="8">
        <v>51.293300815518059</v>
      </c>
      <c r="D40" s="8">
        <v>51.206112047702725</v>
      </c>
      <c r="E40" s="8">
        <v>32.500279870087098</v>
      </c>
      <c r="F40" s="8">
        <v>40.429326538605117</v>
      </c>
      <c r="G40" s="8">
        <v>53.288304407337705</v>
      </c>
      <c r="H40" s="8">
        <v>125.26696842043579</v>
      </c>
      <c r="I40" s="8">
        <v>0</v>
      </c>
      <c r="J40" s="8">
        <v>0</v>
      </c>
      <c r="K40" s="10">
        <v>48.872892453177968</v>
      </c>
      <c r="L40" s="2"/>
    </row>
    <row r="41" spans="1:12" x14ac:dyDescent="0.3">
      <c r="A41" s="9">
        <v>40</v>
      </c>
      <c r="B41" s="9">
        <v>-100</v>
      </c>
      <c r="C41" s="9">
        <v>61.963185887753383</v>
      </c>
      <c r="D41" s="9">
        <v>30.235652393184242</v>
      </c>
      <c r="E41" s="9">
        <v>48.669762044572117</v>
      </c>
      <c r="F41" s="9">
        <v>54.058380022874914</v>
      </c>
      <c r="G41" s="9">
        <v>109.59276651940344</v>
      </c>
      <c r="H41" s="9">
        <v>0</v>
      </c>
      <c r="I41" s="9">
        <v>0</v>
      </c>
      <c r="J41" s="9">
        <v>0</v>
      </c>
      <c r="K41" s="11">
        <v>48.856950212810062</v>
      </c>
      <c r="L41" s="2"/>
    </row>
    <row r="42" spans="1:12" x14ac:dyDescent="0.3">
      <c r="A42" s="8">
        <v>41</v>
      </c>
      <c r="B42" s="8">
        <v>-100</v>
      </c>
      <c r="C42" s="8">
        <v>59.474352268218524</v>
      </c>
      <c r="D42" s="8">
        <v>47.964966424082355</v>
      </c>
      <c r="E42" s="8">
        <v>57.418198139163451</v>
      </c>
      <c r="F42" s="8">
        <v>62.16135438547083</v>
      </c>
      <c r="G42" s="8">
        <v>59.878729516849468</v>
      </c>
      <c r="H42" s="8">
        <v>145.03882684851132</v>
      </c>
      <c r="I42" s="8">
        <v>0</v>
      </c>
      <c r="J42" s="8">
        <v>0</v>
      </c>
      <c r="K42" s="10">
        <v>73.910069881717902</v>
      </c>
      <c r="L42" s="2"/>
    </row>
    <row r="43" spans="1:12" x14ac:dyDescent="0.3">
      <c r="A43" s="9">
        <v>42</v>
      </c>
      <c r="B43" s="9">
        <v>-100</v>
      </c>
      <c r="C43" s="9">
        <v>57.970114241862277</v>
      </c>
      <c r="D43" s="9">
        <v>34.767916885923995</v>
      </c>
      <c r="E43" s="9">
        <v>51.960480691052183</v>
      </c>
      <c r="F43" s="9">
        <v>42.068317145691111</v>
      </c>
      <c r="G43" s="9">
        <v>53.83741520481437</v>
      </c>
      <c r="H43" s="9">
        <v>64.015254757163163</v>
      </c>
      <c r="I43" s="9">
        <v>144.17276253372498</v>
      </c>
      <c r="J43" s="9">
        <v>0</v>
      </c>
      <c r="K43" s="11">
        <v>68.657315204981074</v>
      </c>
      <c r="L43" s="2"/>
    </row>
    <row r="44" spans="1:12" x14ac:dyDescent="0.3">
      <c r="A44" s="8">
        <v>43</v>
      </c>
      <c r="B44" s="8">
        <v>-100</v>
      </c>
      <c r="C44" s="8">
        <v>54.486716833562561</v>
      </c>
      <c r="D44" s="8">
        <v>55.021503123880791</v>
      </c>
      <c r="E44" s="8">
        <v>41.883705699871044</v>
      </c>
      <c r="F44" s="8">
        <v>49.223695949791093</v>
      </c>
      <c r="G44" s="8">
        <v>123.49184450803749</v>
      </c>
      <c r="H44" s="8">
        <v>0</v>
      </c>
      <c r="I44" s="8">
        <v>0</v>
      </c>
      <c r="J44" s="8">
        <v>0</v>
      </c>
      <c r="K44" s="10">
        <v>48.420891338614609</v>
      </c>
      <c r="L44" s="2"/>
    </row>
    <row r="45" spans="1:12" x14ac:dyDescent="0.3">
      <c r="A45" s="9">
        <v>44</v>
      </c>
      <c r="B45" s="9">
        <v>-100</v>
      </c>
      <c r="C45" s="9">
        <v>35.510972429780658</v>
      </c>
      <c r="D45" s="9">
        <v>51.660125612274918</v>
      </c>
      <c r="E45" s="9">
        <v>66.34531950736482</v>
      </c>
      <c r="F45" s="9">
        <v>65.942891590315682</v>
      </c>
      <c r="G45" s="9">
        <v>40.084000888993366</v>
      </c>
      <c r="H45" s="9">
        <v>64.922547394627387</v>
      </c>
      <c r="I45" s="9">
        <v>115.44758577204547</v>
      </c>
      <c r="J45" s="9">
        <v>82.099737852252971</v>
      </c>
      <c r="K45" s="11">
        <v>70.859291849163952</v>
      </c>
      <c r="L45" s="2"/>
    </row>
    <row r="46" spans="1:12" x14ac:dyDescent="0.3">
      <c r="A46" s="8">
        <v>45</v>
      </c>
      <c r="B46" s="8">
        <v>-100</v>
      </c>
      <c r="C46" s="8">
        <v>50.287896562106482</v>
      </c>
      <c r="D46" s="8">
        <v>42.821456799414761</v>
      </c>
      <c r="E46" s="8">
        <v>62.736563688840931</v>
      </c>
      <c r="F46" s="8">
        <v>36.751647036410411</v>
      </c>
      <c r="G46" s="8">
        <v>70.828180513945057</v>
      </c>
      <c r="H46" s="8">
        <v>110.01421520736936</v>
      </c>
      <c r="I46" s="8">
        <v>0</v>
      </c>
      <c r="J46" s="8">
        <v>0</v>
      </c>
      <c r="K46" s="10">
        <v>59.262763142511062</v>
      </c>
      <c r="L46" s="2"/>
    </row>
    <row r="47" spans="1:12" x14ac:dyDescent="0.3">
      <c r="A47" s="9">
        <v>46</v>
      </c>
      <c r="B47" s="9">
        <v>-100</v>
      </c>
      <c r="C47" s="9">
        <v>34.401100272429247</v>
      </c>
      <c r="D47" s="9">
        <v>49.892174955888208</v>
      </c>
      <c r="E47" s="9">
        <v>66.693767820505286</v>
      </c>
      <c r="F47" s="9">
        <v>36.691475494157928</v>
      </c>
      <c r="G47" s="9">
        <v>50.830177205350438</v>
      </c>
      <c r="H47" s="9">
        <v>36.036144441819488</v>
      </c>
      <c r="I47" s="9">
        <v>93.410879811855523</v>
      </c>
      <c r="J47" s="9">
        <v>0</v>
      </c>
      <c r="K47" s="11">
        <v>49.999170729763364</v>
      </c>
      <c r="L47" s="2"/>
    </row>
    <row r="48" spans="1:12" x14ac:dyDescent="0.3">
      <c r="A48" s="8">
        <v>47</v>
      </c>
      <c r="B48" s="8">
        <v>-100</v>
      </c>
      <c r="C48" s="8">
        <v>33.873949215401858</v>
      </c>
      <c r="D48" s="8">
        <v>55.071210467556725</v>
      </c>
      <c r="E48" s="8">
        <v>50.031575916301122</v>
      </c>
      <c r="F48" s="8">
        <v>123.60732533704959</v>
      </c>
      <c r="G48" s="8">
        <v>0</v>
      </c>
      <c r="H48" s="8">
        <v>0</v>
      </c>
      <c r="I48" s="8">
        <v>0</v>
      </c>
      <c r="J48" s="8">
        <v>0</v>
      </c>
      <c r="K48" s="10">
        <v>34.001627436917346</v>
      </c>
      <c r="L48" s="2"/>
    </row>
    <row r="49" spans="1:12" x14ac:dyDescent="0.3">
      <c r="A49" s="9">
        <v>48</v>
      </c>
      <c r="B49" s="9">
        <v>-100</v>
      </c>
      <c r="C49" s="9">
        <v>22.453002580683574</v>
      </c>
      <c r="D49" s="9">
        <v>37.733680197871635</v>
      </c>
      <c r="E49" s="9">
        <v>47.290865387957751</v>
      </c>
      <c r="F49" s="9">
        <v>30.748686648506183</v>
      </c>
      <c r="G49" s="9">
        <v>126.21227234741525</v>
      </c>
      <c r="H49" s="9">
        <v>0</v>
      </c>
      <c r="I49" s="9">
        <v>0</v>
      </c>
      <c r="J49" s="9">
        <v>0</v>
      </c>
      <c r="K49" s="11">
        <v>25.978686720978601</v>
      </c>
      <c r="L49" s="2"/>
    </row>
    <row r="50" spans="1:12" x14ac:dyDescent="0.3">
      <c r="A50" s="8">
        <v>49</v>
      </c>
      <c r="B50" s="8">
        <v>-100</v>
      </c>
      <c r="C50" s="8">
        <v>42.565152257158282</v>
      </c>
      <c r="D50" s="8">
        <v>50.805169786475403</v>
      </c>
      <c r="E50" s="8">
        <v>36.630090337245448</v>
      </c>
      <c r="F50" s="8">
        <v>126.73381540049093</v>
      </c>
      <c r="G50" s="8">
        <v>0</v>
      </c>
      <c r="H50" s="8">
        <v>0</v>
      </c>
      <c r="I50" s="8">
        <v>0</v>
      </c>
      <c r="J50" s="8">
        <v>0</v>
      </c>
      <c r="K50" s="10">
        <v>37.514244115250705</v>
      </c>
      <c r="L50" s="2"/>
    </row>
    <row r="51" spans="1:12" x14ac:dyDescent="0.3">
      <c r="A51" s="9">
        <v>50</v>
      </c>
      <c r="B51" s="9">
        <v>-100</v>
      </c>
      <c r="C51" s="9">
        <v>42.628650152588236</v>
      </c>
      <c r="D51" s="9">
        <v>29.553276146506786</v>
      </c>
      <c r="E51" s="9">
        <v>52.046183489267392</v>
      </c>
      <c r="F51" s="9">
        <v>45.68513443811603</v>
      </c>
      <c r="G51" s="9">
        <v>46.536269021250277</v>
      </c>
      <c r="H51" s="9">
        <v>125.09141346273054</v>
      </c>
      <c r="I51" s="9">
        <v>0</v>
      </c>
      <c r="J51" s="9">
        <v>0</v>
      </c>
      <c r="K51" s="11">
        <v>45.330379402504775</v>
      </c>
      <c r="L51" s="2"/>
    </row>
    <row r="52" spans="1:12" x14ac:dyDescent="0.3">
      <c r="A52" s="8">
        <v>51</v>
      </c>
      <c r="B52" s="8">
        <v>-100</v>
      </c>
      <c r="C52" s="8">
        <v>42.530227631119047</v>
      </c>
      <c r="D52" s="8">
        <v>37.709499177732461</v>
      </c>
      <c r="E52" s="8">
        <v>39.525154674163424</v>
      </c>
      <c r="F52" s="8">
        <v>134.68827661430606</v>
      </c>
      <c r="G52" s="8">
        <v>0</v>
      </c>
      <c r="H52" s="8">
        <v>0</v>
      </c>
      <c r="I52" s="8">
        <v>0</v>
      </c>
      <c r="J52" s="8">
        <v>0</v>
      </c>
      <c r="K52" s="10">
        <v>27.43507776929701</v>
      </c>
      <c r="L52" s="2"/>
    </row>
    <row r="53" spans="1:12" x14ac:dyDescent="0.3">
      <c r="A53" s="9">
        <v>52</v>
      </c>
      <c r="B53" s="9">
        <v>-100</v>
      </c>
      <c r="C53" s="9">
        <v>71.881484489345141</v>
      </c>
      <c r="D53" s="9">
        <v>43.30427224295174</v>
      </c>
      <c r="E53" s="9">
        <v>61.298898892426422</v>
      </c>
      <c r="F53" s="9">
        <v>44.802325872260099</v>
      </c>
      <c r="G53" s="9">
        <v>125.7038134972581</v>
      </c>
      <c r="H53" s="9">
        <v>0</v>
      </c>
      <c r="I53" s="9">
        <v>0</v>
      </c>
      <c r="J53" s="9">
        <v>0</v>
      </c>
      <c r="K53" s="11">
        <v>66.118600567895015</v>
      </c>
      <c r="L53" s="2"/>
    </row>
    <row r="54" spans="1:12" x14ac:dyDescent="0.3">
      <c r="A54" s="8">
        <v>53</v>
      </c>
      <c r="B54" s="8">
        <v>-100</v>
      </c>
      <c r="C54" s="8">
        <v>28.510024041011597</v>
      </c>
      <c r="D54" s="8">
        <v>46.194607226845456</v>
      </c>
      <c r="E54" s="8">
        <v>46.549636720280631</v>
      </c>
      <c r="F54" s="8">
        <v>56.04386579382728</v>
      </c>
      <c r="G54" s="8">
        <v>137.13049140781271</v>
      </c>
      <c r="H54" s="8">
        <v>0</v>
      </c>
      <c r="I54" s="8">
        <v>0</v>
      </c>
      <c r="J54" s="8">
        <v>0</v>
      </c>
      <c r="K54" s="10">
        <v>36.973155694656128</v>
      </c>
      <c r="L54" s="2"/>
    </row>
    <row r="55" spans="1:12" x14ac:dyDescent="0.3">
      <c r="A55" s="9">
        <v>54</v>
      </c>
      <c r="B55" s="9">
        <v>-100</v>
      </c>
      <c r="C55" s="9">
        <v>56.757552779300234</v>
      </c>
      <c r="D55" s="9">
        <v>30.388604903210513</v>
      </c>
      <c r="E55" s="9">
        <v>43.155371795387488</v>
      </c>
      <c r="F55" s="9">
        <v>34.973965438154437</v>
      </c>
      <c r="G55" s="9">
        <v>45.354348590870678</v>
      </c>
      <c r="H55" s="9">
        <v>52.114027639974545</v>
      </c>
      <c r="I55" s="9">
        <v>129.45647975144371</v>
      </c>
      <c r="J55" s="9">
        <v>0</v>
      </c>
      <c r="K55" s="11">
        <v>49.866754786236555</v>
      </c>
      <c r="L55" s="2"/>
    </row>
    <row r="56" spans="1:12" x14ac:dyDescent="0.3">
      <c r="A56" s="8">
        <v>55</v>
      </c>
      <c r="B56" s="8">
        <v>-100</v>
      </c>
      <c r="C56" s="8">
        <v>29.439993520540284</v>
      </c>
      <c r="D56" s="8">
        <v>27.374314206897935</v>
      </c>
      <c r="E56" s="8">
        <v>40.778569204914753</v>
      </c>
      <c r="F56" s="8">
        <v>49.050688248088974</v>
      </c>
      <c r="G56" s="8">
        <v>49.322817798303987</v>
      </c>
      <c r="H56" s="8">
        <v>75.121858548955004</v>
      </c>
      <c r="I56" s="8">
        <v>79.145949374456123</v>
      </c>
      <c r="J56" s="8">
        <v>95.352516832259795</v>
      </c>
      <c r="K56" s="10">
        <v>52.714130505833936</v>
      </c>
      <c r="L56" s="2"/>
    </row>
    <row r="57" spans="1:12" x14ac:dyDescent="0.3">
      <c r="A57" s="9">
        <v>56</v>
      </c>
      <c r="B57" s="9">
        <v>-100</v>
      </c>
      <c r="C57" s="9">
        <v>23.768082117265728</v>
      </c>
      <c r="D57" s="9">
        <v>32.746644242409936</v>
      </c>
      <c r="E57" s="9">
        <v>30.778109623147945</v>
      </c>
      <c r="F57" s="9">
        <v>135.92355188192806</v>
      </c>
      <c r="G57" s="9">
        <v>0</v>
      </c>
      <c r="H57" s="9">
        <v>0</v>
      </c>
      <c r="I57" s="9">
        <v>0</v>
      </c>
      <c r="J57" s="9">
        <v>0</v>
      </c>
      <c r="K57" s="11">
        <v>9.2565073325119442</v>
      </c>
      <c r="L57" s="2"/>
    </row>
    <row r="58" spans="1:12" x14ac:dyDescent="0.3">
      <c r="A58" s="8">
        <v>57</v>
      </c>
      <c r="B58" s="8">
        <v>-100</v>
      </c>
      <c r="C58" s="8">
        <v>44.431472614188806</v>
      </c>
      <c r="D58" s="8">
        <v>23.059169173520498</v>
      </c>
      <c r="E58" s="8">
        <v>40.405427329515078</v>
      </c>
      <c r="F58" s="8">
        <v>38.260473415939231</v>
      </c>
      <c r="G58" s="8">
        <v>131.41219867419508</v>
      </c>
      <c r="H58" s="8">
        <v>0</v>
      </c>
      <c r="I58" s="8">
        <v>0</v>
      </c>
      <c r="J58" s="8">
        <v>0</v>
      </c>
      <c r="K58" s="10">
        <v>27.687607127768089</v>
      </c>
      <c r="L58" s="2"/>
    </row>
    <row r="59" spans="1:12" x14ac:dyDescent="0.3">
      <c r="A59" s="9">
        <v>58</v>
      </c>
      <c r="B59" s="9">
        <v>-100</v>
      </c>
      <c r="C59" s="9">
        <v>44.491381794188953</v>
      </c>
      <c r="D59" s="9">
        <v>34.464456129199903</v>
      </c>
      <c r="E59" s="9">
        <v>51.426713480919673</v>
      </c>
      <c r="F59" s="9">
        <v>35.810556463967082</v>
      </c>
      <c r="G59" s="9">
        <v>59.500263039528875</v>
      </c>
      <c r="H59" s="9">
        <v>60.340217101373369</v>
      </c>
      <c r="I59" s="9">
        <v>122.16006496326877</v>
      </c>
      <c r="J59" s="9">
        <v>0</v>
      </c>
      <c r="K59" s="11">
        <v>52.957994717112655</v>
      </c>
      <c r="L59" s="2"/>
    </row>
    <row r="60" spans="1:12" x14ac:dyDescent="0.3">
      <c r="A60" s="8">
        <v>59</v>
      </c>
      <c r="B60" s="8">
        <v>-100</v>
      </c>
      <c r="C60" s="8">
        <v>64.577658269145232</v>
      </c>
      <c r="D60" s="8">
        <v>23.990637471175113</v>
      </c>
      <c r="E60" s="8">
        <v>41.738417127494259</v>
      </c>
      <c r="F60" s="8">
        <v>43.80540823169472</v>
      </c>
      <c r="G60" s="8">
        <v>46.303171604220154</v>
      </c>
      <c r="H60" s="8">
        <v>119.68622616121368</v>
      </c>
      <c r="I60" s="8">
        <v>0</v>
      </c>
      <c r="J60" s="8">
        <v>0</v>
      </c>
      <c r="K60" s="10">
        <v>43.315753725167838</v>
      </c>
      <c r="L60" s="2"/>
    </row>
    <row r="61" spans="1:12" x14ac:dyDescent="0.3">
      <c r="A61" s="9">
        <v>60</v>
      </c>
      <c r="B61" s="9">
        <v>-100</v>
      </c>
      <c r="C61" s="9">
        <v>55.939367635486761</v>
      </c>
      <c r="D61" s="9">
        <v>33.197525975062916</v>
      </c>
      <c r="E61" s="9">
        <v>30.11501450829428</v>
      </c>
      <c r="F61" s="9">
        <v>42.060832866640823</v>
      </c>
      <c r="G61" s="9">
        <v>52.310531789982164</v>
      </c>
      <c r="H61" s="9">
        <v>47.157230069450605</v>
      </c>
      <c r="I61" s="9">
        <v>140.79425098059963</v>
      </c>
      <c r="J61" s="9">
        <v>0</v>
      </c>
      <c r="K61" s="11">
        <v>53.151811782588737</v>
      </c>
      <c r="L61" s="2"/>
    </row>
    <row r="62" spans="1:12" x14ac:dyDescent="0.3">
      <c r="A62" s="8">
        <v>61</v>
      </c>
      <c r="B62" s="8">
        <v>-100</v>
      </c>
      <c r="C62" s="8">
        <v>36.462882521866632</v>
      </c>
      <c r="D62" s="8">
        <v>20.236553925730835</v>
      </c>
      <c r="E62" s="8">
        <v>55.582290429284924</v>
      </c>
      <c r="F62" s="8">
        <v>65.561129565896195</v>
      </c>
      <c r="G62" s="8">
        <v>44.293841641469974</v>
      </c>
      <c r="H62" s="8">
        <v>79.358189408856362</v>
      </c>
      <c r="I62" s="8">
        <v>139.82429521528621</v>
      </c>
      <c r="J62" s="8">
        <v>0</v>
      </c>
      <c r="K62" s="10">
        <v>53.529453862663786</v>
      </c>
      <c r="L62" s="2"/>
    </row>
    <row r="63" spans="1:12" x14ac:dyDescent="0.3">
      <c r="A63" s="9">
        <v>62</v>
      </c>
      <c r="B63" s="9">
        <v>-100</v>
      </c>
      <c r="C63" s="9">
        <v>29.700319383580112</v>
      </c>
      <c r="D63" s="9">
        <v>43.096943691306933</v>
      </c>
      <c r="E63" s="9">
        <v>46.806315231368281</v>
      </c>
      <c r="F63" s="9">
        <v>57.58205132632817</v>
      </c>
      <c r="G63" s="9">
        <v>144.36366094620035</v>
      </c>
      <c r="H63" s="9">
        <v>0</v>
      </c>
      <c r="I63" s="9">
        <v>0</v>
      </c>
      <c r="J63" s="9">
        <v>0</v>
      </c>
      <c r="K63" s="11">
        <v>40.590853632852912</v>
      </c>
      <c r="L63" s="2"/>
    </row>
    <row r="64" spans="1:12" x14ac:dyDescent="0.3">
      <c r="A64" s="8">
        <v>63</v>
      </c>
      <c r="B64" s="8">
        <v>-100</v>
      </c>
      <c r="C64" s="8">
        <v>35.77652877161627</v>
      </c>
      <c r="D64" s="8">
        <v>42.353511109283161</v>
      </c>
      <c r="E64" s="8">
        <v>60.484363554791358</v>
      </c>
      <c r="F64" s="8">
        <v>40.820378960232389</v>
      </c>
      <c r="G64" s="8">
        <v>53.799891152040402</v>
      </c>
      <c r="H64" s="8">
        <v>135.66134139913049</v>
      </c>
      <c r="I64" s="8">
        <v>0</v>
      </c>
      <c r="J64" s="8">
        <v>0</v>
      </c>
      <c r="K64" s="10">
        <v>42.084517635481802</v>
      </c>
      <c r="L64" s="2"/>
    </row>
    <row r="65" spans="1:12" x14ac:dyDescent="0.3">
      <c r="A65" s="9">
        <v>64</v>
      </c>
      <c r="B65" s="9">
        <v>-100</v>
      </c>
      <c r="C65" s="9">
        <v>49.243679297616389</v>
      </c>
      <c r="D65" s="9">
        <v>29.168728433483995</v>
      </c>
      <c r="E65" s="9">
        <v>54.760510421625469</v>
      </c>
      <c r="F65" s="9">
        <v>29.91590018438286</v>
      </c>
      <c r="G65" s="9">
        <v>45.952547895272247</v>
      </c>
      <c r="H65" s="9">
        <v>127.38000449104413</v>
      </c>
      <c r="I65" s="9">
        <v>0</v>
      </c>
      <c r="J65" s="9">
        <v>0</v>
      </c>
      <c r="K65" s="11">
        <v>42.746685318930474</v>
      </c>
      <c r="L65" s="2"/>
    </row>
    <row r="66" spans="1:12" x14ac:dyDescent="0.3">
      <c r="A66" s="8">
        <v>65</v>
      </c>
      <c r="B66" s="8">
        <v>-100</v>
      </c>
      <c r="C66" s="8">
        <v>63.920344859982421</v>
      </c>
      <c r="D66" s="8">
        <v>28.072964412657626</v>
      </c>
      <c r="E66" s="8">
        <v>37.293596148386257</v>
      </c>
      <c r="F66" s="8">
        <v>64.715585117409631</v>
      </c>
      <c r="G66" s="8">
        <v>33.786306990993332</v>
      </c>
      <c r="H66" s="8">
        <v>88.843664290293518</v>
      </c>
      <c r="I66" s="8">
        <v>0</v>
      </c>
      <c r="J66" s="8">
        <v>0</v>
      </c>
      <c r="K66" s="10">
        <v>48.459412963224764</v>
      </c>
      <c r="L66" s="2"/>
    </row>
    <row r="67" spans="1:12" x14ac:dyDescent="0.3">
      <c r="A67" s="9">
        <v>66</v>
      </c>
      <c r="B67" s="9">
        <v>-100</v>
      </c>
      <c r="C67" s="9">
        <v>58.26919676117204</v>
      </c>
      <c r="D67" s="9">
        <v>50.749735689035262</v>
      </c>
      <c r="E67" s="9">
        <v>61.734494857233202</v>
      </c>
      <c r="F67" s="9">
        <v>129.25678971060907</v>
      </c>
      <c r="G67" s="9">
        <v>0</v>
      </c>
      <c r="H67" s="9">
        <v>0</v>
      </c>
      <c r="I67" s="9">
        <v>0</v>
      </c>
      <c r="J67" s="9">
        <v>0</v>
      </c>
      <c r="K67" s="11">
        <v>58.791617612825604</v>
      </c>
      <c r="L67" s="2"/>
    </row>
    <row r="68" spans="1:12" x14ac:dyDescent="0.3">
      <c r="A68" s="8">
        <v>67</v>
      </c>
      <c r="B68" s="8">
        <v>-100</v>
      </c>
      <c r="C68" s="8">
        <v>54.239357849507208</v>
      </c>
      <c r="D68" s="8">
        <v>30.379332236372584</v>
      </c>
      <c r="E68" s="8">
        <v>28.493469038758793</v>
      </c>
      <c r="F68" s="8">
        <v>60.678593244682546</v>
      </c>
      <c r="G68" s="8">
        <v>60.761498360282701</v>
      </c>
      <c r="H68" s="8">
        <v>70.050503097753449</v>
      </c>
      <c r="I68" s="8">
        <v>114.77051864409785</v>
      </c>
      <c r="J68" s="8">
        <v>0</v>
      </c>
      <c r="K68" s="10">
        <v>69.326498898612329</v>
      </c>
      <c r="L68" s="2"/>
    </row>
    <row r="69" spans="1:12" x14ac:dyDescent="0.3">
      <c r="A69" s="9">
        <v>68</v>
      </c>
      <c r="B69" s="9">
        <v>-100</v>
      </c>
      <c r="C69" s="9">
        <v>48.339520914431745</v>
      </c>
      <c r="D69" s="9">
        <v>43.4453244601807</v>
      </c>
      <c r="E69" s="9">
        <v>53.593726245288735</v>
      </c>
      <c r="F69" s="9">
        <v>35.550019458273155</v>
      </c>
      <c r="G69" s="9">
        <v>56.709294778288225</v>
      </c>
      <c r="H69" s="9">
        <v>116.59539420181108</v>
      </c>
      <c r="I69" s="9">
        <v>0</v>
      </c>
      <c r="J69" s="9">
        <v>0</v>
      </c>
      <c r="K69" s="11">
        <v>63.944301576112736</v>
      </c>
      <c r="L69" s="2"/>
    </row>
    <row r="70" spans="1:12" x14ac:dyDescent="0.3">
      <c r="A70" s="8">
        <v>69</v>
      </c>
      <c r="B70" s="8">
        <v>-100</v>
      </c>
      <c r="C70" s="8">
        <v>53.077394203036093</v>
      </c>
      <c r="D70" s="8">
        <v>37.863316729135342</v>
      </c>
      <c r="E70" s="8">
        <v>46.217521897333725</v>
      </c>
      <c r="F70" s="8">
        <v>50.008295982617241</v>
      </c>
      <c r="G70" s="8">
        <v>63.438014508378451</v>
      </c>
      <c r="H70" s="8">
        <v>138.66886214290696</v>
      </c>
      <c r="I70" s="8">
        <v>0</v>
      </c>
      <c r="J70" s="8">
        <v>0</v>
      </c>
      <c r="K70" s="10">
        <v>53.999078942218006</v>
      </c>
      <c r="L70" s="2"/>
    </row>
    <row r="71" spans="1:12" x14ac:dyDescent="0.3">
      <c r="A71" s="9">
        <v>70</v>
      </c>
      <c r="B71" s="9">
        <v>-100</v>
      </c>
      <c r="C71" s="9">
        <v>24.750160632635009</v>
      </c>
      <c r="D71" s="9">
        <v>30.203430716381668</v>
      </c>
      <c r="E71" s="9">
        <v>24.707990047213173</v>
      </c>
      <c r="F71" s="9">
        <v>34.725226433830819</v>
      </c>
      <c r="G71" s="9">
        <v>62.897621015916059</v>
      </c>
      <c r="H71" s="9">
        <v>55.586105166623526</v>
      </c>
      <c r="I71" s="9">
        <v>99.772224597147527</v>
      </c>
      <c r="J71" s="9">
        <v>0</v>
      </c>
      <c r="K71" s="11">
        <v>20.685561683675601</v>
      </c>
      <c r="L71" s="2"/>
    </row>
    <row r="72" spans="1:12" x14ac:dyDescent="0.3">
      <c r="A72" s="8">
        <v>71</v>
      </c>
      <c r="B72" s="8">
        <v>-100</v>
      </c>
      <c r="C72" s="8">
        <v>27.196022903868247</v>
      </c>
      <c r="D72" s="8">
        <v>46.015514360564282</v>
      </c>
      <c r="E72" s="8">
        <v>35.64555181782017</v>
      </c>
      <c r="F72" s="8">
        <v>67.584933393649223</v>
      </c>
      <c r="G72" s="8">
        <v>47.149159834398546</v>
      </c>
      <c r="H72" s="8">
        <v>168.79373375253448</v>
      </c>
      <c r="I72" s="8">
        <v>0</v>
      </c>
      <c r="J72" s="8">
        <v>0</v>
      </c>
      <c r="K72" s="10">
        <v>44.445619375031214</v>
      </c>
      <c r="L72" s="2"/>
    </row>
    <row r="73" spans="1:12" x14ac:dyDescent="0.3">
      <c r="A73" s="9">
        <v>72</v>
      </c>
      <c r="B73" s="9">
        <v>-100</v>
      </c>
      <c r="C73" s="9">
        <v>63.857011575456454</v>
      </c>
      <c r="D73" s="9">
        <v>49.366319312831479</v>
      </c>
      <c r="E73" s="9">
        <v>32.526980269470464</v>
      </c>
      <c r="F73" s="9">
        <v>37.301778905871075</v>
      </c>
      <c r="G73" s="9">
        <v>130.42744916560645</v>
      </c>
      <c r="H73" s="9">
        <v>0</v>
      </c>
      <c r="I73" s="9">
        <v>0</v>
      </c>
      <c r="J73" s="9">
        <v>0</v>
      </c>
      <c r="K73" s="11">
        <v>46.527514932433604</v>
      </c>
      <c r="L73" s="2"/>
    </row>
    <row r="74" spans="1:12" x14ac:dyDescent="0.3">
      <c r="A74" s="8">
        <v>73</v>
      </c>
      <c r="B74" s="8">
        <v>-100</v>
      </c>
      <c r="C74" s="8">
        <v>41.631462775382033</v>
      </c>
      <c r="D74" s="8">
        <v>36.906154482039824</v>
      </c>
      <c r="E74" s="8">
        <v>40.825912185863245</v>
      </c>
      <c r="F74" s="8">
        <v>24.924507557072488</v>
      </c>
      <c r="G74" s="8">
        <v>138.04366075789201</v>
      </c>
      <c r="H74" s="8">
        <v>0</v>
      </c>
      <c r="I74" s="8">
        <v>0</v>
      </c>
      <c r="J74" s="8">
        <v>0</v>
      </c>
      <c r="K74" s="10">
        <v>28.467653212698082</v>
      </c>
      <c r="L74" s="2"/>
    </row>
    <row r="75" spans="1:12" x14ac:dyDescent="0.3">
      <c r="A75" s="9">
        <v>74</v>
      </c>
      <c r="B75" s="9">
        <v>-100</v>
      </c>
      <c r="C75" s="9">
        <v>48.323020413578163</v>
      </c>
      <c r="D75" s="9">
        <v>41.733279911653256</v>
      </c>
      <c r="E75" s="9">
        <v>39.100333202498675</v>
      </c>
      <c r="F75" s="9">
        <v>36.70651739074588</v>
      </c>
      <c r="G75" s="9">
        <v>45.169153928999862</v>
      </c>
      <c r="H75" s="9">
        <v>124.18032788138183</v>
      </c>
      <c r="I75" s="9">
        <v>0</v>
      </c>
      <c r="J75" s="9">
        <v>0</v>
      </c>
      <c r="K75" s="11">
        <v>39.429343241331935</v>
      </c>
      <c r="L75" s="2"/>
    </row>
    <row r="76" spans="1:12" x14ac:dyDescent="0.3">
      <c r="A76" s="8">
        <v>75</v>
      </c>
      <c r="B76" s="8">
        <v>-100</v>
      </c>
      <c r="C76" s="8">
        <v>50.137096129369041</v>
      </c>
      <c r="D76" s="8">
        <v>35.295429310370125</v>
      </c>
      <c r="E76" s="8">
        <v>23.499491312554142</v>
      </c>
      <c r="F76" s="8">
        <v>52.095355742579486</v>
      </c>
      <c r="G76" s="8">
        <v>67.229848312535523</v>
      </c>
      <c r="H76" s="8">
        <v>125.06592311268838</v>
      </c>
      <c r="I76" s="8">
        <v>0</v>
      </c>
      <c r="J76" s="8">
        <v>0</v>
      </c>
      <c r="K76" s="10">
        <v>43.549684925727519</v>
      </c>
      <c r="L76" s="2"/>
    </row>
    <row r="77" spans="1:12" x14ac:dyDescent="0.3">
      <c r="A77" s="9">
        <v>76</v>
      </c>
      <c r="B77" s="9">
        <v>-100</v>
      </c>
      <c r="C77" s="9">
        <v>37.202281158788125</v>
      </c>
      <c r="D77" s="9">
        <v>37.052137921945558</v>
      </c>
      <c r="E77" s="9">
        <v>34.486560037296627</v>
      </c>
      <c r="F77" s="9">
        <v>47.500262418505983</v>
      </c>
      <c r="G77" s="9">
        <v>155.93611366181244</v>
      </c>
      <c r="H77" s="9">
        <v>0</v>
      </c>
      <c r="I77" s="9">
        <v>0</v>
      </c>
      <c r="J77" s="9">
        <v>0</v>
      </c>
      <c r="K77" s="11">
        <v>28.870758974085817</v>
      </c>
      <c r="L77" s="2"/>
    </row>
    <row r="78" spans="1:12" x14ac:dyDescent="0.3">
      <c r="A78" s="8">
        <v>77</v>
      </c>
      <c r="B78" s="8">
        <v>-100</v>
      </c>
      <c r="C78" s="8">
        <v>55.233765352315871</v>
      </c>
      <c r="D78" s="8">
        <v>48.938309873591038</v>
      </c>
      <c r="E78" s="8">
        <v>58.178766590309479</v>
      </c>
      <c r="F78" s="8">
        <v>70.645034404712675</v>
      </c>
      <c r="G78" s="8">
        <v>92.540546206046287</v>
      </c>
      <c r="H78" s="8">
        <v>0</v>
      </c>
      <c r="I78" s="8">
        <v>0</v>
      </c>
      <c r="J78" s="8">
        <v>0</v>
      </c>
      <c r="K78" s="10">
        <v>60.450634369276003</v>
      </c>
      <c r="L78" s="2"/>
    </row>
    <row r="79" spans="1:12" x14ac:dyDescent="0.3">
      <c r="A79" s="9">
        <v>78</v>
      </c>
      <c r="B79" s="9">
        <v>-100</v>
      </c>
      <c r="C79" s="9">
        <v>52.818334598775294</v>
      </c>
      <c r="D79" s="9">
        <v>35.899416559111245</v>
      </c>
      <c r="E79" s="9">
        <v>40.192155361925792</v>
      </c>
      <c r="F79" s="9">
        <v>56.782548866936949</v>
      </c>
      <c r="G79" s="9">
        <v>56.310178493868236</v>
      </c>
      <c r="H79" s="9">
        <v>42.274353275092125</v>
      </c>
      <c r="I79" s="9">
        <v>85.400672817765297</v>
      </c>
      <c r="J79" s="9">
        <v>0</v>
      </c>
      <c r="K79" s="11">
        <v>61.32284026718051</v>
      </c>
      <c r="L79" s="2"/>
    </row>
    <row r="80" spans="1:12" x14ac:dyDescent="0.3">
      <c r="A80" s="8">
        <v>79</v>
      </c>
      <c r="B80" s="8">
        <v>-100</v>
      </c>
      <c r="C80" s="8">
        <v>29.038036978086033</v>
      </c>
      <c r="D80" s="8">
        <v>33.717509226290943</v>
      </c>
      <c r="E80" s="8">
        <v>41.427397694205951</v>
      </c>
      <c r="F80" s="8">
        <v>42.406105139507446</v>
      </c>
      <c r="G80" s="8">
        <v>128.49755900354066</v>
      </c>
      <c r="H80" s="8">
        <v>0</v>
      </c>
      <c r="I80" s="8">
        <v>0</v>
      </c>
      <c r="J80" s="8">
        <v>0</v>
      </c>
      <c r="K80" s="10">
        <v>21.735391979119939</v>
      </c>
      <c r="L80" s="2"/>
    </row>
    <row r="81" spans="1:12" x14ac:dyDescent="0.3">
      <c r="A81" s="9">
        <v>80</v>
      </c>
      <c r="B81" s="9">
        <v>-100</v>
      </c>
      <c r="C81" s="9">
        <v>39.493160032365907</v>
      </c>
      <c r="D81" s="9">
        <v>46.584250156391164</v>
      </c>
      <c r="E81" s="9">
        <v>24.074262960623049</v>
      </c>
      <c r="F81" s="9">
        <v>38.055839507691601</v>
      </c>
      <c r="G81" s="9">
        <v>60.00397194695428</v>
      </c>
      <c r="H81" s="9">
        <v>116.97537397924951</v>
      </c>
      <c r="I81" s="9">
        <v>0</v>
      </c>
      <c r="J81" s="9">
        <v>0</v>
      </c>
      <c r="K81" s="11">
        <v>37.742789971952448</v>
      </c>
      <c r="L81" s="2"/>
    </row>
    <row r="82" spans="1:12" x14ac:dyDescent="0.3">
      <c r="A82" s="8">
        <v>81</v>
      </c>
      <c r="B82" s="8">
        <v>-100</v>
      </c>
      <c r="C82" s="8">
        <v>63.609613656983569</v>
      </c>
      <c r="D82" s="8">
        <v>52.320210909998082</v>
      </c>
      <c r="E82" s="8">
        <v>34.136853049492494</v>
      </c>
      <c r="F82" s="8">
        <v>39.260170966186308</v>
      </c>
      <c r="G82" s="8">
        <v>131.232097788967</v>
      </c>
      <c r="H82" s="8">
        <v>0</v>
      </c>
      <c r="I82" s="8">
        <v>0</v>
      </c>
      <c r="J82" s="8">
        <v>0</v>
      </c>
      <c r="K82" s="10">
        <v>60.864028397301269</v>
      </c>
      <c r="L82" s="2"/>
    </row>
    <row r="83" spans="1:12" x14ac:dyDescent="0.3">
      <c r="A83" s="9">
        <v>82</v>
      </c>
      <c r="B83" s="9">
        <v>-100</v>
      </c>
      <c r="C83" s="9">
        <v>48.020377789877429</v>
      </c>
      <c r="D83" s="9">
        <v>36.661052751670823</v>
      </c>
      <c r="E83" s="9">
        <v>64.510048270164802</v>
      </c>
      <c r="F83" s="9">
        <v>32.737736198278597</v>
      </c>
      <c r="G83" s="9">
        <v>38.428201543270582</v>
      </c>
      <c r="H83" s="9">
        <v>130.83195468256071</v>
      </c>
      <c r="I83" s="9">
        <v>0</v>
      </c>
      <c r="J83" s="9">
        <v>0</v>
      </c>
      <c r="K83" s="11">
        <v>42.766433262460822</v>
      </c>
      <c r="L83" s="2"/>
    </row>
    <row r="84" spans="1:12" x14ac:dyDescent="0.3">
      <c r="A84" s="8">
        <v>83</v>
      </c>
      <c r="B84" s="8">
        <v>-100</v>
      </c>
      <c r="C84" s="8">
        <v>55.992876915188738</v>
      </c>
      <c r="D84" s="8">
        <v>39.927770015781391</v>
      </c>
      <c r="E84" s="8">
        <v>48.971468649502228</v>
      </c>
      <c r="F84" s="8">
        <v>55.735897827114385</v>
      </c>
      <c r="G84" s="8">
        <v>109.48771053524354</v>
      </c>
      <c r="H84" s="8">
        <v>0</v>
      </c>
      <c r="I84" s="8">
        <v>0</v>
      </c>
      <c r="J84" s="8">
        <v>0</v>
      </c>
      <c r="K84" s="10">
        <v>55.730786077671269</v>
      </c>
      <c r="L84" s="2"/>
    </row>
    <row r="85" spans="1:12" x14ac:dyDescent="0.3">
      <c r="A85" s="9">
        <v>84</v>
      </c>
      <c r="B85" s="9">
        <v>-100</v>
      </c>
      <c r="C85" s="9">
        <v>48.314932891062867</v>
      </c>
      <c r="D85" s="9">
        <v>50.257906266143415</v>
      </c>
      <c r="E85" s="9">
        <v>40.081589952142743</v>
      </c>
      <c r="F85" s="9">
        <v>41.003299664032546</v>
      </c>
      <c r="G85" s="9">
        <v>66.232733390771244</v>
      </c>
      <c r="H85" s="9">
        <v>74.095333413528977</v>
      </c>
      <c r="I85" s="9">
        <v>87.453846345119047</v>
      </c>
      <c r="J85" s="9">
        <v>0</v>
      </c>
      <c r="K85" s="11">
        <v>66.74740283270782</v>
      </c>
      <c r="L85" s="2"/>
    </row>
    <row r="86" spans="1:12" x14ac:dyDescent="0.3">
      <c r="A86" s="8">
        <v>85</v>
      </c>
      <c r="B86" s="8">
        <v>-100</v>
      </c>
      <c r="C86" s="8">
        <v>39.824278501631838</v>
      </c>
      <c r="D86" s="8">
        <v>51.123532856541146</v>
      </c>
      <c r="E86" s="8">
        <v>41.99133558199614</v>
      </c>
      <c r="F86" s="8">
        <v>32.855256187253424</v>
      </c>
      <c r="G86" s="8">
        <v>59.277763917823769</v>
      </c>
      <c r="H86" s="8">
        <v>77.430502154152308</v>
      </c>
      <c r="I86" s="8">
        <v>132.7004125730175</v>
      </c>
      <c r="J86" s="8">
        <v>0</v>
      </c>
      <c r="K86" s="10">
        <v>58.793929507148079</v>
      </c>
      <c r="L86" s="2"/>
    </row>
    <row r="87" spans="1:12" x14ac:dyDescent="0.3">
      <c r="A87" s="9">
        <v>86</v>
      </c>
      <c r="B87" s="9">
        <v>-100</v>
      </c>
      <c r="C87" s="9">
        <v>39.389108698620021</v>
      </c>
      <c r="D87" s="9">
        <v>32.404081408534083</v>
      </c>
      <c r="E87" s="9">
        <v>46.137056503950141</v>
      </c>
      <c r="F87" s="9">
        <v>57.142137475590104</v>
      </c>
      <c r="G87" s="9">
        <v>59.66065674102768</v>
      </c>
      <c r="H87" s="9">
        <v>142.52613581985395</v>
      </c>
      <c r="I87" s="9">
        <v>0</v>
      </c>
      <c r="J87" s="9">
        <v>0</v>
      </c>
      <c r="K87" s="11">
        <v>41.473605217274695</v>
      </c>
      <c r="L87" s="2"/>
    </row>
    <row r="88" spans="1:12" x14ac:dyDescent="0.3">
      <c r="A88" s="8">
        <v>87</v>
      </c>
      <c r="B88" s="8">
        <v>-100</v>
      </c>
      <c r="C88" s="8">
        <v>36.62475308251895</v>
      </c>
      <c r="D88" s="8">
        <v>31.002171142007573</v>
      </c>
      <c r="E88" s="8">
        <v>33.595111435468787</v>
      </c>
      <c r="F88" s="8">
        <v>43.072614211748224</v>
      </c>
      <c r="G88" s="8">
        <v>129.07059117944178</v>
      </c>
      <c r="H88" s="8">
        <v>0</v>
      </c>
      <c r="I88" s="8">
        <v>0</v>
      </c>
      <c r="J88" s="8">
        <v>0</v>
      </c>
      <c r="K88" s="10">
        <v>17.723408194653558</v>
      </c>
      <c r="L88" s="2"/>
    </row>
    <row r="89" spans="1:12" x14ac:dyDescent="0.3">
      <c r="A89" s="9">
        <v>88</v>
      </c>
      <c r="B89" s="9">
        <v>-100</v>
      </c>
      <c r="C89" s="9">
        <v>29.235343211747377</v>
      </c>
      <c r="D89" s="9">
        <v>19.892951722502513</v>
      </c>
      <c r="E89" s="9">
        <v>30.147660241511666</v>
      </c>
      <c r="F89" s="9">
        <v>38.688098639135148</v>
      </c>
      <c r="G89" s="9">
        <v>36.435139003663686</v>
      </c>
      <c r="H89" s="9">
        <v>57.030686121212803</v>
      </c>
      <c r="I89" s="9">
        <v>73.061282734707319</v>
      </c>
      <c r="J89" s="9">
        <v>103.4498390550377</v>
      </c>
      <c r="K89" s="11">
        <v>29.401129949881721</v>
      </c>
      <c r="L89" s="2"/>
    </row>
    <row r="90" spans="1:12" x14ac:dyDescent="0.3">
      <c r="A90" s="8">
        <v>89</v>
      </c>
      <c r="B90" s="8">
        <v>-100</v>
      </c>
      <c r="C90" s="8">
        <v>32.033504685112128</v>
      </c>
      <c r="D90" s="8">
        <v>55.744127650479172</v>
      </c>
      <c r="E90" s="8">
        <v>43.570706388288556</v>
      </c>
      <c r="F90" s="8">
        <v>40.304888541398512</v>
      </c>
      <c r="G90" s="8">
        <v>122.96975375024677</v>
      </c>
      <c r="H90" s="8">
        <v>0</v>
      </c>
      <c r="I90" s="8">
        <v>0</v>
      </c>
      <c r="J90" s="8">
        <v>0</v>
      </c>
      <c r="K90" s="10">
        <v>41.881863274272519</v>
      </c>
      <c r="L90" s="2"/>
    </row>
    <row r="91" spans="1:12" x14ac:dyDescent="0.3">
      <c r="A91" s="9">
        <v>90</v>
      </c>
      <c r="B91" s="9">
        <v>-100</v>
      </c>
      <c r="C91" s="9">
        <v>42.470518152226965</v>
      </c>
      <c r="D91" s="9">
        <v>50.590108215578624</v>
      </c>
      <c r="E91" s="9">
        <v>41.296899445944256</v>
      </c>
      <c r="F91" s="9">
        <v>36.29019024357202</v>
      </c>
      <c r="G91" s="9">
        <v>40.094124323357676</v>
      </c>
      <c r="H91" s="9">
        <v>43.185801315464687</v>
      </c>
      <c r="I91" s="9">
        <v>97.419326545564616</v>
      </c>
      <c r="J91" s="9">
        <v>0</v>
      </c>
      <c r="K91" s="11">
        <v>50.868017164436424</v>
      </c>
      <c r="L91" s="2"/>
    </row>
    <row r="92" spans="1:12" x14ac:dyDescent="0.3">
      <c r="A92" s="8">
        <v>91</v>
      </c>
      <c r="B92" s="8">
        <v>-100</v>
      </c>
      <c r="C92" s="8">
        <v>63.276566232418453</v>
      </c>
      <c r="D92" s="8">
        <v>44.786493736106237</v>
      </c>
      <c r="E92" s="8">
        <v>39.559224409265795</v>
      </c>
      <c r="F92" s="8">
        <v>42.516934890214223</v>
      </c>
      <c r="G92" s="8">
        <v>59.063498243725476</v>
      </c>
      <c r="H92" s="8">
        <v>125.90964563274675</v>
      </c>
      <c r="I92" s="8">
        <v>0</v>
      </c>
      <c r="J92" s="8">
        <v>0</v>
      </c>
      <c r="K92" s="10">
        <v>57.000322468363123</v>
      </c>
      <c r="L92" s="2"/>
    </row>
    <row r="93" spans="1:12" x14ac:dyDescent="0.3">
      <c r="A93" s="9">
        <v>92</v>
      </c>
      <c r="B93" s="9">
        <v>-100</v>
      </c>
      <c r="C93" s="9">
        <v>58.517696770254958</v>
      </c>
      <c r="D93" s="9">
        <v>34.143860461304939</v>
      </c>
      <c r="E93" s="9">
        <v>34.615396756699418</v>
      </c>
      <c r="F93" s="9">
        <v>60.476949457251266</v>
      </c>
      <c r="G93" s="9">
        <v>131.77376253740084</v>
      </c>
      <c r="H93" s="9">
        <v>0</v>
      </c>
      <c r="I93" s="9">
        <v>0</v>
      </c>
      <c r="J93" s="9">
        <v>0</v>
      </c>
      <c r="K93" s="11">
        <v>44.097941521842131</v>
      </c>
      <c r="L93" s="2"/>
    </row>
    <row r="94" spans="1:12" x14ac:dyDescent="0.3">
      <c r="A94" s="8">
        <v>93</v>
      </c>
      <c r="B94" s="8">
        <v>-100</v>
      </c>
      <c r="C94" s="8">
        <v>48.943942960289604</v>
      </c>
      <c r="D94" s="8">
        <v>44.3269241862074</v>
      </c>
      <c r="E94" s="8">
        <v>24.591192791737349</v>
      </c>
      <c r="F94" s="8">
        <v>144.06187285613996</v>
      </c>
      <c r="G94" s="8">
        <v>0</v>
      </c>
      <c r="H94" s="8">
        <v>0</v>
      </c>
      <c r="I94" s="8">
        <v>0</v>
      </c>
      <c r="J94" s="8">
        <v>0</v>
      </c>
      <c r="K94" s="10">
        <v>31.01632329805642</v>
      </c>
      <c r="L94" s="2"/>
    </row>
    <row r="95" spans="1:12" x14ac:dyDescent="0.3">
      <c r="A95" s="9">
        <v>94</v>
      </c>
      <c r="B95" s="9">
        <v>-100</v>
      </c>
      <c r="C95" s="9">
        <v>44.964586332909491</v>
      </c>
      <c r="D95" s="9">
        <v>38.476936189331262</v>
      </c>
      <c r="E95" s="9">
        <v>54.38767076925059</v>
      </c>
      <c r="F95" s="9">
        <v>43.858673878451114</v>
      </c>
      <c r="G95" s="9">
        <v>69.578901644846496</v>
      </c>
      <c r="H95" s="9">
        <v>127.77560585558223</v>
      </c>
      <c r="I95" s="9">
        <v>0</v>
      </c>
      <c r="J95" s="9">
        <v>0</v>
      </c>
      <c r="K95" s="11">
        <v>56.984168982990695</v>
      </c>
      <c r="L95" s="2"/>
    </row>
    <row r="96" spans="1:12" x14ac:dyDescent="0.3">
      <c r="A96" s="8">
        <v>95</v>
      </c>
      <c r="B96" s="8">
        <v>-100</v>
      </c>
      <c r="C96" s="8">
        <v>58.707470932254935</v>
      </c>
      <c r="D96" s="8">
        <v>45.655307510659021</v>
      </c>
      <c r="E96" s="8">
        <v>57.835305123846311</v>
      </c>
      <c r="F96" s="8">
        <v>50.197959940072423</v>
      </c>
      <c r="G96" s="8">
        <v>148.70164244893451</v>
      </c>
      <c r="H96" s="8">
        <v>0</v>
      </c>
      <c r="I96" s="8">
        <v>0</v>
      </c>
      <c r="J96" s="8">
        <v>0</v>
      </c>
      <c r="K96" s="10">
        <v>60.872647978111729</v>
      </c>
      <c r="L96" s="2"/>
    </row>
    <row r="97" spans="1:12" x14ac:dyDescent="0.3">
      <c r="A97" s="9">
        <v>96</v>
      </c>
      <c r="B97" s="9">
        <v>-100</v>
      </c>
      <c r="C97" s="9">
        <v>29.910191773886552</v>
      </c>
      <c r="D97" s="9">
        <v>29.851894607750506</v>
      </c>
      <c r="E97" s="9">
        <v>37.749235385324553</v>
      </c>
      <c r="F97" s="9">
        <v>48.125737353891758</v>
      </c>
      <c r="G97" s="9">
        <v>120.70944183420389</v>
      </c>
      <c r="H97" s="9">
        <v>0</v>
      </c>
      <c r="I97" s="9">
        <v>0</v>
      </c>
      <c r="J97" s="9">
        <v>0</v>
      </c>
      <c r="K97" s="11">
        <v>23.854839247919344</v>
      </c>
      <c r="L97" s="2"/>
    </row>
    <row r="98" spans="1:12" x14ac:dyDescent="0.3">
      <c r="A98" s="8">
        <v>97</v>
      </c>
      <c r="B98" s="8">
        <v>-100</v>
      </c>
      <c r="C98" s="8">
        <v>58.22034827966575</v>
      </c>
      <c r="D98" s="8">
        <v>48.551062920240057</v>
      </c>
      <c r="E98" s="8">
        <v>44.337383243233703</v>
      </c>
      <c r="F98" s="8">
        <v>53.148750705219186</v>
      </c>
      <c r="G98" s="8">
        <v>59.196766513239034</v>
      </c>
      <c r="H98" s="8">
        <v>72.705775983233025</v>
      </c>
      <c r="I98" s="8">
        <v>148.20623724305659</v>
      </c>
      <c r="J98" s="8">
        <v>0</v>
      </c>
      <c r="K98" s="10">
        <v>72.367682510436708</v>
      </c>
      <c r="L98" s="2"/>
    </row>
    <row r="99" spans="1:12" x14ac:dyDescent="0.3">
      <c r="A99" s="9">
        <v>98</v>
      </c>
      <c r="B99" s="9">
        <v>-100</v>
      </c>
      <c r="C99" s="9">
        <v>59.540505392060616</v>
      </c>
      <c r="D99" s="9">
        <v>36.508643784672117</v>
      </c>
      <c r="E99" s="9">
        <v>51.223504729976398</v>
      </c>
      <c r="F99" s="9">
        <v>57.151477288318659</v>
      </c>
      <c r="G99" s="9">
        <v>43.078756717876665</v>
      </c>
      <c r="H99" s="9">
        <v>66.732579680375608</v>
      </c>
      <c r="I99" s="9">
        <v>96.167756953764496</v>
      </c>
      <c r="J99" s="9">
        <v>0</v>
      </c>
      <c r="K99" s="11">
        <v>66.673186357605061</v>
      </c>
      <c r="L99" s="2"/>
    </row>
    <row r="100" spans="1:12" x14ac:dyDescent="0.3">
      <c r="A100" s="8">
        <v>99</v>
      </c>
      <c r="B100" s="8">
        <v>-100</v>
      </c>
      <c r="C100" s="8">
        <v>51.37732517567585</v>
      </c>
      <c r="D100" s="8">
        <v>34.415536655292179</v>
      </c>
      <c r="E100" s="8">
        <v>53.128353038341196</v>
      </c>
      <c r="F100" s="8">
        <v>69.808259430829665</v>
      </c>
      <c r="G100" s="8">
        <v>46.843571511511641</v>
      </c>
      <c r="H100" s="8">
        <v>161.99667722781535</v>
      </c>
      <c r="I100" s="8">
        <v>0</v>
      </c>
      <c r="J100" s="8">
        <v>0</v>
      </c>
      <c r="K100" s="10">
        <v>61.136604459878754</v>
      </c>
      <c r="L100" s="2"/>
    </row>
    <row r="101" spans="1:12" x14ac:dyDescent="0.3">
      <c r="A101" s="9">
        <v>100</v>
      </c>
      <c r="B101" s="9">
        <v>-100</v>
      </c>
      <c r="C101" s="9">
        <v>65.957077370926626</v>
      </c>
      <c r="D101" s="9">
        <v>53.45206162140893</v>
      </c>
      <c r="E101" s="9">
        <v>53.448192802324627</v>
      </c>
      <c r="F101" s="9">
        <v>136.05069468691852</v>
      </c>
      <c r="G101" s="9">
        <v>0</v>
      </c>
      <c r="H101" s="9">
        <v>0</v>
      </c>
      <c r="I101" s="9">
        <v>0</v>
      </c>
      <c r="J101" s="9">
        <v>0</v>
      </c>
      <c r="K101" s="11">
        <v>60.142543104340291</v>
      </c>
      <c r="L101" s="2"/>
    </row>
    <row r="102" spans="1:12" x14ac:dyDescent="0.3">
      <c r="A102" s="8">
        <v>101</v>
      </c>
      <c r="B102" s="8">
        <v>-100</v>
      </c>
      <c r="C102" s="8">
        <v>64.441109080422436</v>
      </c>
      <c r="D102" s="8">
        <v>35.660487526218759</v>
      </c>
      <c r="E102" s="8">
        <v>37.014927966500736</v>
      </c>
      <c r="F102" s="8">
        <v>148.28312755154434</v>
      </c>
      <c r="G102" s="8">
        <v>0</v>
      </c>
      <c r="H102" s="8">
        <v>0</v>
      </c>
      <c r="I102" s="8">
        <v>0</v>
      </c>
      <c r="J102" s="8">
        <v>0</v>
      </c>
      <c r="K102" s="10">
        <v>43.112555174883369</v>
      </c>
      <c r="L102" s="2"/>
    </row>
    <row r="103" spans="1:12" x14ac:dyDescent="0.3">
      <c r="A103" s="9">
        <v>102</v>
      </c>
      <c r="B103" s="9">
        <v>-100</v>
      </c>
      <c r="C103" s="9">
        <v>46.323308043237702</v>
      </c>
      <c r="D103" s="9">
        <v>40.895468229572543</v>
      </c>
      <c r="E103" s="9">
        <v>36.490597418233705</v>
      </c>
      <c r="F103" s="9">
        <v>37.481784980554707</v>
      </c>
      <c r="G103" s="9">
        <v>57.968515737438011</v>
      </c>
      <c r="H103" s="9">
        <v>38.744574189011644</v>
      </c>
      <c r="I103" s="9">
        <v>136.2392070257909</v>
      </c>
      <c r="J103" s="9">
        <v>0</v>
      </c>
      <c r="K103" s="11">
        <v>50.680657102810301</v>
      </c>
      <c r="L103" s="2"/>
    </row>
    <row r="104" spans="1:12" x14ac:dyDescent="0.3">
      <c r="A104" s="8">
        <v>103</v>
      </c>
      <c r="B104" s="8">
        <v>-100</v>
      </c>
      <c r="C104" s="8">
        <v>59.283612725299605</v>
      </c>
      <c r="D104" s="8">
        <v>39.445927125982102</v>
      </c>
      <c r="E104" s="8">
        <v>37.154599046980564</v>
      </c>
      <c r="F104" s="8">
        <v>34.472700206476972</v>
      </c>
      <c r="G104" s="8">
        <v>65.618528894301861</v>
      </c>
      <c r="H104" s="8">
        <v>120.24393368676976</v>
      </c>
      <c r="I104" s="8">
        <v>0</v>
      </c>
      <c r="J104" s="8">
        <v>0</v>
      </c>
      <c r="K104" s="10">
        <v>49.182908904430434</v>
      </c>
      <c r="L104" s="2"/>
    </row>
    <row r="105" spans="1:12" x14ac:dyDescent="0.3">
      <c r="A105" s="9">
        <v>104</v>
      </c>
      <c r="B105" s="9">
        <v>-100</v>
      </c>
      <c r="C105" s="9">
        <v>38.126292468937258</v>
      </c>
      <c r="D105" s="9">
        <v>43.77153805211853</v>
      </c>
      <c r="E105" s="9">
        <v>52.394982812728458</v>
      </c>
      <c r="F105" s="9">
        <v>27.990098188946959</v>
      </c>
      <c r="G105" s="9">
        <v>47.558710219360627</v>
      </c>
      <c r="H105" s="9">
        <v>146.41140616594862</v>
      </c>
      <c r="I105" s="9">
        <v>0</v>
      </c>
      <c r="J105" s="9">
        <v>0</v>
      </c>
      <c r="K105" s="11">
        <v>42.195669655475996</v>
      </c>
      <c r="L105" s="2"/>
    </row>
    <row r="106" spans="1:12" x14ac:dyDescent="0.3">
      <c r="A106" s="8">
        <v>105</v>
      </c>
      <c r="B106" s="8">
        <v>-100</v>
      </c>
      <c r="C106" s="8">
        <v>33.890116456214294</v>
      </c>
      <c r="D106" s="8">
        <v>39.784195364497407</v>
      </c>
      <c r="E106" s="8">
        <v>48.039329991153849</v>
      </c>
      <c r="F106" s="8">
        <v>66.474871068622775</v>
      </c>
      <c r="G106" s="8">
        <v>51.022031115254279</v>
      </c>
      <c r="H106" s="8">
        <v>80.895478076964878</v>
      </c>
      <c r="I106" s="8">
        <v>45.720130850876913</v>
      </c>
      <c r="J106" s="8">
        <v>107.04978050706593</v>
      </c>
      <c r="K106" s="10">
        <v>68.484061196052693</v>
      </c>
      <c r="L106" s="2"/>
    </row>
    <row r="107" spans="1:12" x14ac:dyDescent="0.3">
      <c r="A107" s="9">
        <v>106</v>
      </c>
      <c r="B107" s="9">
        <v>-100</v>
      </c>
      <c r="C107" s="9">
        <v>61.809284839006366</v>
      </c>
      <c r="D107" s="9">
        <v>26.553854866337293</v>
      </c>
      <c r="E107" s="9">
        <v>39.807997797003054</v>
      </c>
      <c r="F107" s="9">
        <v>53.683616276533982</v>
      </c>
      <c r="G107" s="9">
        <v>140.02671892995767</v>
      </c>
      <c r="H107" s="9">
        <v>0</v>
      </c>
      <c r="I107" s="9">
        <v>0</v>
      </c>
      <c r="J107" s="9">
        <v>0</v>
      </c>
      <c r="K107" s="11">
        <v>52.51885702719909</v>
      </c>
      <c r="L107" s="2"/>
    </row>
    <row r="108" spans="1:12" x14ac:dyDescent="0.3">
      <c r="A108" s="8">
        <v>107</v>
      </c>
      <c r="B108" s="8">
        <v>-100</v>
      </c>
      <c r="C108" s="8">
        <v>17.830641203005861</v>
      </c>
      <c r="D108" s="8">
        <v>39.34643442707489</v>
      </c>
      <c r="E108" s="8">
        <v>42.523594985930892</v>
      </c>
      <c r="F108" s="8">
        <v>50.088408065095265</v>
      </c>
      <c r="G108" s="8">
        <v>27.426060307232007</v>
      </c>
      <c r="H108" s="8">
        <v>62.43155872370312</v>
      </c>
      <c r="I108" s="8">
        <v>113.4812440841486</v>
      </c>
      <c r="J108" s="8">
        <v>0</v>
      </c>
      <c r="K108" s="10">
        <v>33.796023389954769</v>
      </c>
      <c r="L108" s="2"/>
    </row>
    <row r="109" spans="1:12" x14ac:dyDescent="0.3">
      <c r="A109" s="9">
        <v>108</v>
      </c>
      <c r="B109" s="9">
        <v>-100</v>
      </c>
      <c r="C109" s="9">
        <v>50.312537966050435</v>
      </c>
      <c r="D109" s="9">
        <v>39.688812328910423</v>
      </c>
      <c r="E109" s="9">
        <v>28.281357881898387</v>
      </c>
      <c r="F109" s="9">
        <v>47.329548456938085</v>
      </c>
      <c r="G109" s="9">
        <v>64.846270315837202</v>
      </c>
      <c r="H109" s="9">
        <v>63.371457644175592</v>
      </c>
      <c r="I109" s="9">
        <v>72.256052616524457</v>
      </c>
      <c r="J109" s="9">
        <v>114.53254332752991</v>
      </c>
      <c r="K109" s="11">
        <v>55.943388545147826</v>
      </c>
      <c r="L109" s="2"/>
    </row>
    <row r="110" spans="1:12" x14ac:dyDescent="0.3">
      <c r="A110" s="8">
        <v>109</v>
      </c>
      <c r="B110" s="8">
        <v>-100</v>
      </c>
      <c r="C110" s="8">
        <v>53.532295154208839</v>
      </c>
      <c r="D110" s="8">
        <v>35.898297796381385</v>
      </c>
      <c r="E110" s="8">
        <v>47.661657448242863</v>
      </c>
      <c r="F110" s="8">
        <v>35.210851495854449</v>
      </c>
      <c r="G110" s="8">
        <v>124.38778987131056</v>
      </c>
      <c r="H110" s="8">
        <v>0</v>
      </c>
      <c r="I110" s="8">
        <v>0</v>
      </c>
      <c r="J110" s="8">
        <v>0</v>
      </c>
      <c r="K110" s="10">
        <v>40.400116665141979</v>
      </c>
      <c r="L110" s="2"/>
    </row>
    <row r="111" spans="1:12" x14ac:dyDescent="0.3">
      <c r="A111" s="9">
        <v>110</v>
      </c>
      <c r="B111" s="9">
        <v>-100</v>
      </c>
      <c r="C111" s="9">
        <v>57.020809805968923</v>
      </c>
      <c r="D111" s="9">
        <v>36.249206370484934</v>
      </c>
      <c r="E111" s="9">
        <v>61.088159736416998</v>
      </c>
      <c r="F111" s="9">
        <v>62.526012789309988</v>
      </c>
      <c r="G111" s="9">
        <v>153.42971991541231</v>
      </c>
      <c r="H111" s="9">
        <v>0</v>
      </c>
      <c r="I111" s="9">
        <v>0</v>
      </c>
      <c r="J111" s="9">
        <v>0</v>
      </c>
      <c r="K111" s="11">
        <v>60.743774780617002</v>
      </c>
      <c r="L111" s="2"/>
    </row>
    <row r="112" spans="1:12" x14ac:dyDescent="0.3">
      <c r="A112" s="8">
        <v>111</v>
      </c>
      <c r="B112" s="8">
        <v>-100</v>
      </c>
      <c r="C112" s="8">
        <v>59.133424392757433</v>
      </c>
      <c r="D112" s="8">
        <v>29.248847714391864</v>
      </c>
      <c r="E112" s="8">
        <v>46.974316801312625</v>
      </c>
      <c r="F112" s="8">
        <v>43.052470855153146</v>
      </c>
      <c r="G112" s="8">
        <v>74.736705852109836</v>
      </c>
      <c r="H112" s="8">
        <v>144.04028265485999</v>
      </c>
      <c r="I112" s="8">
        <v>0</v>
      </c>
      <c r="J112" s="8">
        <v>0</v>
      </c>
      <c r="K112" s="10">
        <v>58.387810975514896</v>
      </c>
      <c r="L112" s="2"/>
    </row>
    <row r="113" spans="1:12" x14ac:dyDescent="0.3">
      <c r="A113" s="9">
        <v>112</v>
      </c>
      <c r="B113" s="9">
        <v>-100</v>
      </c>
      <c r="C113" s="9">
        <v>34.586697843969091</v>
      </c>
      <c r="D113" s="9">
        <v>40.303687990510625</v>
      </c>
      <c r="E113" s="9">
        <v>52.27643914450384</v>
      </c>
      <c r="F113" s="9">
        <v>46.621684751880203</v>
      </c>
      <c r="G113" s="9">
        <v>35.540530627763104</v>
      </c>
      <c r="H113" s="9">
        <v>69.001200846766551</v>
      </c>
      <c r="I113" s="9">
        <v>113.01556993198936</v>
      </c>
      <c r="J113" s="9">
        <v>0</v>
      </c>
      <c r="K113" s="11">
        <v>58.950857459647523</v>
      </c>
      <c r="L113" s="2"/>
    </row>
    <row r="114" spans="1:12" x14ac:dyDescent="0.3">
      <c r="A114" s="8">
        <v>113</v>
      </c>
      <c r="B114" s="8">
        <v>-100</v>
      </c>
      <c r="C114" s="8">
        <v>43.320572224041413</v>
      </c>
      <c r="D114" s="8">
        <v>43.346851294756469</v>
      </c>
      <c r="E114" s="8">
        <v>54.565995412154599</v>
      </c>
      <c r="F114" s="8">
        <v>70.036702488261611</v>
      </c>
      <c r="G114" s="8">
        <v>69.737842864395702</v>
      </c>
      <c r="H114" s="8">
        <v>97.475354208552972</v>
      </c>
      <c r="I114" s="8">
        <v>0</v>
      </c>
      <c r="J114" s="8">
        <v>0</v>
      </c>
      <c r="K114" s="10">
        <v>63.035997610902371</v>
      </c>
      <c r="L114" s="2"/>
    </row>
    <row r="115" spans="1:12" x14ac:dyDescent="0.3">
      <c r="A115" s="9">
        <v>114</v>
      </c>
      <c r="B115" s="9">
        <v>-100</v>
      </c>
      <c r="C115" s="9">
        <v>57.206142437148024</v>
      </c>
      <c r="D115" s="9">
        <v>52.425904216256555</v>
      </c>
      <c r="E115" s="9">
        <v>50.31541519029318</v>
      </c>
      <c r="F115" s="9">
        <v>59.63860785739935</v>
      </c>
      <c r="G115" s="9">
        <v>58.053977779441865</v>
      </c>
      <c r="H115" s="9">
        <v>68.959769976607433</v>
      </c>
      <c r="I115" s="9">
        <v>126.13813987375211</v>
      </c>
      <c r="J115" s="9">
        <v>0</v>
      </c>
      <c r="K115" s="11">
        <v>79.668849344446045</v>
      </c>
      <c r="L115" s="2"/>
    </row>
    <row r="116" spans="1:12" x14ac:dyDescent="0.3">
      <c r="A116" s="8">
        <v>115</v>
      </c>
      <c r="B116" s="8">
        <v>-100</v>
      </c>
      <c r="C116" s="8">
        <v>52.693160136147903</v>
      </c>
      <c r="D116" s="8">
        <v>52.373818226266337</v>
      </c>
      <c r="E116" s="8">
        <v>39.173189773378283</v>
      </c>
      <c r="F116" s="8">
        <v>66.692115377521475</v>
      </c>
      <c r="G116" s="8">
        <v>55.973243685242309</v>
      </c>
      <c r="H116" s="8">
        <v>45.146386752347752</v>
      </c>
      <c r="I116" s="8">
        <v>132.83750614523754</v>
      </c>
      <c r="J116" s="8">
        <v>0</v>
      </c>
      <c r="K116" s="10">
        <v>71.558142709530699</v>
      </c>
      <c r="L116" s="2"/>
    </row>
    <row r="117" spans="1:12" x14ac:dyDescent="0.3">
      <c r="A117" s="9">
        <v>116</v>
      </c>
      <c r="B117" s="9">
        <v>-100</v>
      </c>
      <c r="C117" s="9">
        <v>52.132738216955445</v>
      </c>
      <c r="D117" s="9">
        <v>38.296620053326706</v>
      </c>
      <c r="E117" s="9">
        <v>47.798777939363745</v>
      </c>
      <c r="F117" s="9">
        <v>66.417266818397337</v>
      </c>
      <c r="G117" s="9">
        <v>85.954868683511279</v>
      </c>
      <c r="H117" s="9">
        <v>134.11969484226236</v>
      </c>
      <c r="I117" s="9">
        <v>0</v>
      </c>
      <c r="J117" s="9">
        <v>0</v>
      </c>
      <c r="K117" s="11">
        <v>70.439899129647046</v>
      </c>
      <c r="L117" s="2"/>
    </row>
    <row r="118" spans="1:12" x14ac:dyDescent="0.3">
      <c r="A118" s="8">
        <v>117</v>
      </c>
      <c r="B118" s="8">
        <v>-100</v>
      </c>
      <c r="C118" s="8">
        <v>46.218448805029993</v>
      </c>
      <c r="D118" s="8">
        <v>48.916221342557762</v>
      </c>
      <c r="E118" s="8">
        <v>48.122618754170361</v>
      </c>
      <c r="F118" s="8">
        <v>48.504969742211486</v>
      </c>
      <c r="G118" s="8">
        <v>39.765698009140287</v>
      </c>
      <c r="H118" s="8">
        <v>67.831461642968151</v>
      </c>
      <c r="I118" s="8">
        <v>108.80365001521959</v>
      </c>
      <c r="J118" s="8">
        <v>0</v>
      </c>
      <c r="K118" s="10">
        <v>51.985480933311663</v>
      </c>
      <c r="L118" s="2"/>
    </row>
    <row r="119" spans="1:12" x14ac:dyDescent="0.3">
      <c r="A119" s="9">
        <v>118</v>
      </c>
      <c r="B119" s="9">
        <v>-100</v>
      </c>
      <c r="C119" s="9">
        <v>33.839593767809617</v>
      </c>
      <c r="D119" s="9">
        <v>32.381913119374403</v>
      </c>
      <c r="E119" s="9">
        <v>46.588320053098684</v>
      </c>
      <c r="F119" s="9">
        <v>51.511636157682801</v>
      </c>
      <c r="G119" s="9">
        <v>58.440925039231573</v>
      </c>
      <c r="H119" s="9">
        <v>112.0373835757552</v>
      </c>
      <c r="I119" s="9">
        <v>0</v>
      </c>
      <c r="J119" s="9">
        <v>0</v>
      </c>
      <c r="K119" s="11">
        <v>48.163774009796725</v>
      </c>
      <c r="L119" s="2"/>
    </row>
    <row r="120" spans="1:12" x14ac:dyDescent="0.3">
      <c r="A120" s="8">
        <v>119</v>
      </c>
      <c r="B120" s="8">
        <v>-100</v>
      </c>
      <c r="C120" s="8">
        <v>59.477096020363568</v>
      </c>
      <c r="D120" s="8">
        <v>36.383572613529594</v>
      </c>
      <c r="E120" s="8">
        <v>41.101116664590464</v>
      </c>
      <c r="F120" s="8">
        <v>56.42462640193699</v>
      </c>
      <c r="G120" s="8">
        <v>58.411385683208778</v>
      </c>
      <c r="H120" s="8">
        <v>51.749961019452186</v>
      </c>
      <c r="I120" s="8">
        <v>134.73755844234532</v>
      </c>
      <c r="J120" s="8">
        <v>0</v>
      </c>
      <c r="K120" s="10">
        <v>65.655007621698616</v>
      </c>
      <c r="L120" s="2"/>
    </row>
    <row r="121" spans="1:12" x14ac:dyDescent="0.3">
      <c r="A121" s="9">
        <v>120</v>
      </c>
      <c r="B121" s="9">
        <v>-100</v>
      </c>
      <c r="C121" s="9">
        <v>35.782084309157561</v>
      </c>
      <c r="D121" s="9">
        <v>39.881040484158632</v>
      </c>
      <c r="E121" s="9">
        <v>51.144153061255309</v>
      </c>
      <c r="F121" s="9">
        <v>57.393372920015139</v>
      </c>
      <c r="G121" s="9">
        <v>51.083693347418283</v>
      </c>
      <c r="H121" s="9">
        <v>113.06349005726651</v>
      </c>
      <c r="I121" s="9">
        <v>0</v>
      </c>
      <c r="J121" s="9">
        <v>0</v>
      </c>
      <c r="K121" s="11">
        <v>40.001263884139206</v>
      </c>
      <c r="L121" s="2"/>
    </row>
    <row r="122" spans="1:12" x14ac:dyDescent="0.3">
      <c r="A122" s="8">
        <v>121</v>
      </c>
      <c r="B122" s="8">
        <v>-100</v>
      </c>
      <c r="C122" s="8">
        <v>44.622759064653053</v>
      </c>
      <c r="D122" s="8">
        <v>38.219354043316422</v>
      </c>
      <c r="E122" s="8">
        <v>44.910213077637813</v>
      </c>
      <c r="F122" s="8">
        <v>55.782872150655393</v>
      </c>
      <c r="G122" s="8">
        <v>105.3557448803688</v>
      </c>
      <c r="H122" s="8">
        <v>0</v>
      </c>
      <c r="I122" s="8">
        <v>0</v>
      </c>
      <c r="J122" s="8">
        <v>0</v>
      </c>
      <c r="K122" s="10">
        <v>46.237402744606129</v>
      </c>
      <c r="L122" s="2"/>
    </row>
    <row r="123" spans="1:12" x14ac:dyDescent="0.3">
      <c r="A123" s="9">
        <v>122</v>
      </c>
      <c r="B123" s="9">
        <v>-100</v>
      </c>
      <c r="C123" s="9">
        <v>35.548162752277847</v>
      </c>
      <c r="D123" s="9">
        <v>37.838977736111524</v>
      </c>
      <c r="E123" s="9">
        <v>43.988066123524881</v>
      </c>
      <c r="F123" s="9">
        <v>60.382322310974558</v>
      </c>
      <c r="G123" s="9">
        <v>60.816279169176035</v>
      </c>
      <c r="H123" s="9">
        <v>41.79880343219876</v>
      </c>
      <c r="I123" s="9">
        <v>80.375255394216566</v>
      </c>
      <c r="J123" s="9">
        <v>0</v>
      </c>
      <c r="K123" s="11">
        <v>47.698742773773148</v>
      </c>
      <c r="L123" s="2"/>
    </row>
    <row r="124" spans="1:12" x14ac:dyDescent="0.3">
      <c r="A124" s="8">
        <v>123</v>
      </c>
      <c r="B124" s="8">
        <v>-100</v>
      </c>
      <c r="C124" s="8">
        <v>39.73312452840176</v>
      </c>
      <c r="D124" s="8">
        <v>40.309590212596525</v>
      </c>
      <c r="E124" s="8">
        <v>53.266757623850211</v>
      </c>
      <c r="F124" s="8">
        <v>43.810836962096161</v>
      </c>
      <c r="G124" s="8">
        <v>127.10531765034109</v>
      </c>
      <c r="H124" s="8">
        <v>0</v>
      </c>
      <c r="I124" s="8">
        <v>0</v>
      </c>
      <c r="J124" s="8">
        <v>0</v>
      </c>
      <c r="K124" s="10">
        <v>39.883424427914377</v>
      </c>
      <c r="L124" s="2"/>
    </row>
    <row r="125" spans="1:12" x14ac:dyDescent="0.3">
      <c r="A125" s="9">
        <v>124</v>
      </c>
      <c r="B125" s="9">
        <v>-100</v>
      </c>
      <c r="C125" s="9">
        <v>27.541357274695301</v>
      </c>
      <c r="D125" s="9">
        <v>27.690033641303447</v>
      </c>
      <c r="E125" s="9">
        <v>53.164019482241159</v>
      </c>
      <c r="F125" s="9">
        <v>48.496657644655372</v>
      </c>
      <c r="G125" s="9">
        <v>65.739844595900252</v>
      </c>
      <c r="H125" s="9">
        <v>130.98769018607578</v>
      </c>
      <c r="I125" s="9">
        <v>0</v>
      </c>
      <c r="J125" s="9">
        <v>0</v>
      </c>
      <c r="K125" s="11">
        <v>30.609091809659731</v>
      </c>
      <c r="L125" s="2"/>
    </row>
    <row r="126" spans="1:12" x14ac:dyDescent="0.3">
      <c r="A126" s="8">
        <v>125</v>
      </c>
      <c r="B126" s="8">
        <v>-100</v>
      </c>
      <c r="C126" s="8">
        <v>48.983324042090331</v>
      </c>
      <c r="D126" s="8">
        <v>43.129103931778367</v>
      </c>
      <c r="E126" s="8">
        <v>50.404390622905368</v>
      </c>
      <c r="F126" s="8">
        <v>48.487248177258074</v>
      </c>
      <c r="G126" s="8">
        <v>66.844609475739247</v>
      </c>
      <c r="H126" s="8">
        <v>46.262689512825247</v>
      </c>
      <c r="I126" s="8">
        <v>105.71753942191697</v>
      </c>
      <c r="J126" s="8">
        <v>0</v>
      </c>
      <c r="K126" s="10">
        <v>69.207815519286981</v>
      </c>
      <c r="L126" s="2"/>
    </row>
    <row r="127" spans="1:12" x14ac:dyDescent="0.3">
      <c r="A127" s="9">
        <v>126</v>
      </c>
      <c r="B127" s="9">
        <v>-100</v>
      </c>
      <c r="C127" s="9">
        <v>37.878113366333011</v>
      </c>
      <c r="D127" s="9">
        <v>33.797845370194651</v>
      </c>
      <c r="E127" s="9">
        <v>42.27909461724731</v>
      </c>
      <c r="F127" s="9">
        <v>110.96299122411592</v>
      </c>
      <c r="G127" s="9">
        <v>0</v>
      </c>
      <c r="H127" s="9">
        <v>0</v>
      </c>
      <c r="I127" s="9">
        <v>0</v>
      </c>
      <c r="J127" s="9">
        <v>0</v>
      </c>
      <c r="K127" s="11">
        <v>19.752857587947929</v>
      </c>
      <c r="L127" s="2"/>
    </row>
    <row r="128" spans="1:12" x14ac:dyDescent="0.3">
      <c r="A128" s="8">
        <v>127</v>
      </c>
      <c r="B128" s="8">
        <v>-100</v>
      </c>
      <c r="C128" s="8">
        <v>58.657427740913207</v>
      </c>
      <c r="D128" s="8">
        <v>29.733534454411085</v>
      </c>
      <c r="E128" s="8">
        <v>31.875366278587293</v>
      </c>
      <c r="F128" s="8">
        <v>37.064071412700677</v>
      </c>
      <c r="G128" s="8">
        <v>50.768305251353603</v>
      </c>
      <c r="H128" s="8">
        <v>51.032113450481518</v>
      </c>
      <c r="I128" s="8">
        <v>116.04609790359896</v>
      </c>
      <c r="J128" s="8">
        <v>0</v>
      </c>
      <c r="K128" s="10">
        <v>54.861344522242064</v>
      </c>
      <c r="L128" s="2"/>
    </row>
    <row r="129" spans="1:12" x14ac:dyDescent="0.3">
      <c r="A129" s="9">
        <v>128</v>
      </c>
      <c r="B129" s="9">
        <v>-100</v>
      </c>
      <c r="C129" s="9">
        <v>65.841038504493582</v>
      </c>
      <c r="D129" s="9">
        <v>47.078142003959101</v>
      </c>
      <c r="E129" s="9">
        <v>55.969488252599035</v>
      </c>
      <c r="F129" s="9">
        <v>54.888761133403747</v>
      </c>
      <c r="G129" s="9">
        <v>141.4337935041795</v>
      </c>
      <c r="H129" s="9">
        <v>0</v>
      </c>
      <c r="I129" s="9">
        <v>0</v>
      </c>
      <c r="J129" s="9">
        <v>0</v>
      </c>
      <c r="K129" s="11">
        <v>73.246182429709648</v>
      </c>
      <c r="L129" s="2"/>
    </row>
    <row r="130" spans="1:12" x14ac:dyDescent="0.3">
      <c r="A130" s="8">
        <v>129</v>
      </c>
      <c r="B130" s="8">
        <v>-100</v>
      </c>
      <c r="C130" s="8">
        <v>25.908396901157758</v>
      </c>
      <c r="D130" s="8">
        <v>48.704304120482192</v>
      </c>
      <c r="E130" s="8">
        <v>30.879098532193929</v>
      </c>
      <c r="F130" s="8">
        <v>120.09945144466299</v>
      </c>
      <c r="G130" s="8">
        <v>0</v>
      </c>
      <c r="H130" s="8">
        <v>0</v>
      </c>
      <c r="I130" s="8">
        <v>0</v>
      </c>
      <c r="J130" s="8">
        <v>0</v>
      </c>
      <c r="K130" s="10">
        <v>11.752735089679774</v>
      </c>
      <c r="L130" s="2"/>
    </row>
    <row r="131" spans="1:12" x14ac:dyDescent="0.3">
      <c r="A131" s="9">
        <v>130</v>
      </c>
      <c r="B131" s="9">
        <v>-100</v>
      </c>
      <c r="C131" s="9">
        <v>24.629275435627846</v>
      </c>
      <c r="D131" s="9">
        <v>37.320861420014921</v>
      </c>
      <c r="E131" s="9">
        <v>24.43812216285869</v>
      </c>
      <c r="F131" s="9">
        <v>42.12854480415772</v>
      </c>
      <c r="G131" s="9">
        <v>58.003253778813971</v>
      </c>
      <c r="H131" s="9">
        <v>102.26924552929088</v>
      </c>
      <c r="I131" s="9">
        <v>0</v>
      </c>
      <c r="J131" s="9">
        <v>0</v>
      </c>
      <c r="K131" s="11">
        <v>14.705737307411397</v>
      </c>
      <c r="L131" s="2"/>
    </row>
    <row r="132" spans="1:12" x14ac:dyDescent="0.3">
      <c r="A132" s="8">
        <v>131</v>
      </c>
      <c r="B132" s="8">
        <v>-100</v>
      </c>
      <c r="C132" s="8">
        <v>44.294834485958617</v>
      </c>
      <c r="D132" s="8">
        <v>49.474708795255978</v>
      </c>
      <c r="E132" s="8">
        <v>50.157403739916262</v>
      </c>
      <c r="F132" s="8">
        <v>102.98032994758</v>
      </c>
      <c r="G132" s="8">
        <v>0</v>
      </c>
      <c r="H132" s="8">
        <v>0</v>
      </c>
      <c r="I132" s="8">
        <v>0</v>
      </c>
      <c r="J132" s="8">
        <v>0</v>
      </c>
      <c r="K132" s="10">
        <v>36.915036918964063</v>
      </c>
      <c r="L132" s="2"/>
    </row>
    <row r="133" spans="1:12" x14ac:dyDescent="0.3">
      <c r="A133" s="9">
        <v>132</v>
      </c>
      <c r="B133" s="9">
        <v>-100</v>
      </c>
      <c r="C133" s="9">
        <v>43.815440384831184</v>
      </c>
      <c r="D133" s="9">
        <v>40.726428338867393</v>
      </c>
      <c r="E133" s="9">
        <v>39.375851151489108</v>
      </c>
      <c r="F133" s="9">
        <v>57.651330588088371</v>
      </c>
      <c r="G133" s="9">
        <v>74.773912414488862</v>
      </c>
      <c r="H133" s="9">
        <v>73.091012300756418</v>
      </c>
      <c r="I133" s="9">
        <v>102.4665547283976</v>
      </c>
      <c r="J133" s="9">
        <v>0</v>
      </c>
      <c r="K133" s="11">
        <v>68.511255875313537</v>
      </c>
      <c r="L133" s="2"/>
    </row>
    <row r="134" spans="1:12" x14ac:dyDescent="0.3">
      <c r="A134" s="8">
        <v>133</v>
      </c>
      <c r="B134" s="8">
        <v>-100</v>
      </c>
      <c r="C134" s="8">
        <v>34.080309848209239</v>
      </c>
      <c r="D134" s="8">
        <v>43.702806933107027</v>
      </c>
      <c r="E134" s="8">
        <v>43.178488015229554</v>
      </c>
      <c r="F134" s="8">
        <v>42.833900149670498</v>
      </c>
      <c r="G134" s="8">
        <v>64.764796785937278</v>
      </c>
      <c r="H134" s="8">
        <v>133.7732086390119</v>
      </c>
      <c r="I134" s="8">
        <v>0</v>
      </c>
      <c r="J134" s="8">
        <v>0</v>
      </c>
      <c r="K134" s="10">
        <v>53.591428904790547</v>
      </c>
      <c r="L134" s="2"/>
    </row>
    <row r="135" spans="1:12" x14ac:dyDescent="0.3">
      <c r="A135" s="9">
        <v>134</v>
      </c>
      <c r="B135" s="9">
        <v>-100</v>
      </c>
      <c r="C135" s="9">
        <v>35.256575498329141</v>
      </c>
      <c r="D135" s="9">
        <v>41.995218307157955</v>
      </c>
      <c r="E135" s="9">
        <v>35.439531360457714</v>
      </c>
      <c r="F135" s="9">
        <v>36.045048017760834</v>
      </c>
      <c r="G135" s="9">
        <v>66.006138699796111</v>
      </c>
      <c r="H135" s="9">
        <v>49.344782353536459</v>
      </c>
      <c r="I135" s="9">
        <v>67.457234087111758</v>
      </c>
      <c r="J135" s="9">
        <v>92.985004708258302</v>
      </c>
      <c r="K135" s="11">
        <v>56.736315602777353</v>
      </c>
      <c r="L135" s="2"/>
    </row>
    <row r="136" spans="1:12" x14ac:dyDescent="0.3">
      <c r="A136" s="8">
        <v>135</v>
      </c>
      <c r="B136" s="8">
        <v>-100</v>
      </c>
      <c r="C136" s="8">
        <v>33.54203151908537</v>
      </c>
      <c r="D136" s="8">
        <v>29.545203150333037</v>
      </c>
      <c r="E136" s="8">
        <v>44.007781515071699</v>
      </c>
      <c r="F136" s="8">
        <v>54.267861449300014</v>
      </c>
      <c r="G136" s="8">
        <v>46.481662655525426</v>
      </c>
      <c r="H136" s="8">
        <v>68.745818693128911</v>
      </c>
      <c r="I136" s="8">
        <v>93.239526188687989</v>
      </c>
      <c r="J136" s="8">
        <v>0</v>
      </c>
      <c r="K136" s="10">
        <v>43.095769075965478</v>
      </c>
      <c r="L136" s="2"/>
    </row>
    <row r="137" spans="1:12" x14ac:dyDescent="0.3">
      <c r="A137" s="9">
        <v>136</v>
      </c>
      <c r="B137" s="9">
        <v>-100</v>
      </c>
      <c r="C137" s="9">
        <v>69.364097430064774</v>
      </c>
      <c r="D137" s="9">
        <v>51.952636357606195</v>
      </c>
      <c r="E137" s="9">
        <v>64.009650761481097</v>
      </c>
      <c r="F137" s="9">
        <v>37.069014197886503</v>
      </c>
      <c r="G137" s="9">
        <v>65.018792529096217</v>
      </c>
      <c r="H137" s="9">
        <v>56.596575199201808</v>
      </c>
      <c r="I137" s="9">
        <v>96.239314195187262</v>
      </c>
      <c r="J137" s="9">
        <v>86.342095729295536</v>
      </c>
      <c r="K137" s="11">
        <v>95.414750221290177</v>
      </c>
      <c r="L137" s="2"/>
    </row>
    <row r="138" spans="1:12" x14ac:dyDescent="0.3">
      <c r="A138" s="8">
        <v>137</v>
      </c>
      <c r="B138" s="8">
        <v>-100</v>
      </c>
      <c r="C138" s="8">
        <v>42.498896460823673</v>
      </c>
      <c r="D138" s="8">
        <v>33.399892927374196</v>
      </c>
      <c r="E138" s="8">
        <v>45.601650436751711</v>
      </c>
      <c r="F138" s="8">
        <v>50.933403118304639</v>
      </c>
      <c r="G138" s="8">
        <v>52.739943679094509</v>
      </c>
      <c r="H138" s="8">
        <v>126.7833288000767</v>
      </c>
      <c r="I138" s="8">
        <v>0</v>
      </c>
      <c r="J138" s="8">
        <v>0</v>
      </c>
      <c r="K138" s="10">
        <v>56.841104904392068</v>
      </c>
      <c r="L138" s="2"/>
    </row>
    <row r="139" spans="1:12" x14ac:dyDescent="0.3">
      <c r="A139" s="9">
        <v>138</v>
      </c>
      <c r="B139" s="9">
        <v>-100</v>
      </c>
      <c r="C139" s="9">
        <v>54.068437699025985</v>
      </c>
      <c r="D139" s="9">
        <v>47.396071091209834</v>
      </c>
      <c r="E139" s="9">
        <v>31.529013804310956</v>
      </c>
      <c r="F139" s="9">
        <v>64.447993935053546</v>
      </c>
      <c r="G139" s="9">
        <v>55.219824016419381</v>
      </c>
      <c r="H139" s="9">
        <v>59.064401477693437</v>
      </c>
      <c r="I139" s="9">
        <v>131.31264613390013</v>
      </c>
      <c r="J139" s="9">
        <v>0</v>
      </c>
      <c r="K139" s="11">
        <v>69.634329864331363</v>
      </c>
      <c r="L139" s="2"/>
    </row>
    <row r="140" spans="1:12" x14ac:dyDescent="0.3">
      <c r="A140" s="8">
        <v>139</v>
      </c>
      <c r="B140" s="8">
        <v>-100</v>
      </c>
      <c r="C140" s="8">
        <v>42.482572915573101</v>
      </c>
      <c r="D140" s="8">
        <v>49.24499636189023</v>
      </c>
      <c r="E140" s="8">
        <v>45.972442898422997</v>
      </c>
      <c r="F140" s="8">
        <v>124.75723842176775</v>
      </c>
      <c r="G140" s="8">
        <v>0</v>
      </c>
      <c r="H140" s="8">
        <v>0</v>
      </c>
      <c r="I140" s="8">
        <v>0</v>
      </c>
      <c r="J140" s="8">
        <v>0</v>
      </c>
      <c r="K140" s="10">
        <v>36.498992805144354</v>
      </c>
      <c r="L140" s="2"/>
    </row>
    <row r="141" spans="1:12" x14ac:dyDescent="0.3">
      <c r="A141" s="9">
        <v>140</v>
      </c>
      <c r="B141" s="9">
        <v>-100</v>
      </c>
      <c r="C141" s="9">
        <v>39.043534697073554</v>
      </c>
      <c r="D141" s="9">
        <v>32.824623825683233</v>
      </c>
      <c r="E141" s="9">
        <v>36.132742829055076</v>
      </c>
      <c r="F141" s="9">
        <v>67.013714814623498</v>
      </c>
      <c r="G141" s="9">
        <v>52.523992178249443</v>
      </c>
      <c r="H141" s="9">
        <v>55.416209296554058</v>
      </c>
      <c r="I141" s="9">
        <v>107.0172401404551</v>
      </c>
      <c r="J141" s="9">
        <v>0</v>
      </c>
      <c r="K141" s="11">
        <v>44.990269811185101</v>
      </c>
      <c r="L141" s="2"/>
    </row>
    <row r="142" spans="1:12" x14ac:dyDescent="0.3">
      <c r="A142" s="8">
        <v>141</v>
      </c>
      <c r="B142" s="8">
        <v>-100</v>
      </c>
      <c r="C142" s="8">
        <v>46.735102715087784</v>
      </c>
      <c r="D142" s="8">
        <v>38.682622942273824</v>
      </c>
      <c r="E142" s="8">
        <v>30.179512118188395</v>
      </c>
      <c r="F142" s="8">
        <v>30.71174544357185</v>
      </c>
      <c r="G142" s="8">
        <v>54.095523155568969</v>
      </c>
      <c r="H142" s="8">
        <v>149.70194567145424</v>
      </c>
      <c r="I142" s="8">
        <v>0</v>
      </c>
      <c r="J142" s="8">
        <v>0</v>
      </c>
      <c r="K142" s="10">
        <v>37.062835433038401</v>
      </c>
      <c r="L142" s="2"/>
    </row>
    <row r="143" spans="1:12" x14ac:dyDescent="0.3">
      <c r="A143" s="9">
        <v>142</v>
      </c>
      <c r="B143" s="9">
        <v>-100</v>
      </c>
      <c r="C143" s="9">
        <v>57.813015911285731</v>
      </c>
      <c r="D143" s="9">
        <v>42.684421849719939</v>
      </c>
      <c r="E143" s="9">
        <v>55.854145038660377</v>
      </c>
      <c r="F143" s="9">
        <v>50.918453655351001</v>
      </c>
      <c r="G143" s="9">
        <v>156.80131787033943</v>
      </c>
      <c r="H143" s="9">
        <v>0</v>
      </c>
      <c r="I143" s="9">
        <v>0</v>
      </c>
      <c r="J143" s="9">
        <v>0</v>
      </c>
      <c r="K143" s="11">
        <v>68.468571256921763</v>
      </c>
      <c r="L143" s="2"/>
    </row>
    <row r="144" spans="1:12" x14ac:dyDescent="0.3">
      <c r="A144" s="8">
        <v>143</v>
      </c>
      <c r="B144" s="8">
        <v>-100</v>
      </c>
      <c r="C144" s="8">
        <v>43.841243804411334</v>
      </c>
      <c r="D144" s="8">
        <v>53.393620330973924</v>
      </c>
      <c r="E144" s="8">
        <v>50.629353975682385</v>
      </c>
      <c r="F144" s="8">
        <v>120.18213799423566</v>
      </c>
      <c r="G144" s="8">
        <v>0</v>
      </c>
      <c r="H144" s="8">
        <v>0</v>
      </c>
      <c r="I144" s="8">
        <v>0</v>
      </c>
      <c r="J144" s="8">
        <v>0</v>
      </c>
      <c r="K144" s="10">
        <v>47.932971057651571</v>
      </c>
      <c r="L144" s="2"/>
    </row>
    <row r="145" spans="1:12" x14ac:dyDescent="0.3">
      <c r="A145" s="9">
        <v>144</v>
      </c>
      <c r="B145" s="9">
        <v>-100</v>
      </c>
      <c r="C145" s="9">
        <v>60.462293699669537</v>
      </c>
      <c r="D145" s="9">
        <v>50.336293975742521</v>
      </c>
      <c r="E145" s="9">
        <v>47.409952053312011</v>
      </c>
      <c r="F145" s="9">
        <v>45.466757165913194</v>
      </c>
      <c r="G145" s="9">
        <v>41.128934391336976</v>
      </c>
      <c r="H145" s="9">
        <v>68.700637155354599</v>
      </c>
      <c r="I145" s="9">
        <v>100.67271492354413</v>
      </c>
      <c r="J145" s="9">
        <v>0</v>
      </c>
      <c r="K145" s="11">
        <v>76.831447797861927</v>
      </c>
      <c r="L145" s="2"/>
    </row>
    <row r="146" spans="1:12" x14ac:dyDescent="0.3">
      <c r="A146" s="8">
        <v>145</v>
      </c>
      <c r="B146" s="8">
        <v>-100</v>
      </c>
      <c r="C146" s="8">
        <v>49.541661655301141</v>
      </c>
      <c r="D146" s="8">
        <v>24.270989365774547</v>
      </c>
      <c r="E146" s="8">
        <v>51.265278127087498</v>
      </c>
      <c r="F146" s="8">
        <v>48.155405031511563</v>
      </c>
      <c r="G146" s="8">
        <v>126.11866514948733</v>
      </c>
      <c r="H146" s="8">
        <v>0</v>
      </c>
      <c r="I146" s="8">
        <v>0</v>
      </c>
      <c r="J146" s="8">
        <v>0</v>
      </c>
      <c r="K146" s="10">
        <v>32.853221715856506</v>
      </c>
      <c r="L146" s="2"/>
    </row>
    <row r="147" spans="1:12" x14ac:dyDescent="0.3">
      <c r="A147" s="9">
        <v>146</v>
      </c>
      <c r="B147" s="9">
        <v>-100</v>
      </c>
      <c r="C147" s="9">
        <v>38.694141751046089</v>
      </c>
      <c r="D147" s="9">
        <v>38.488175592594025</v>
      </c>
      <c r="E147" s="9">
        <v>47.112838122480582</v>
      </c>
      <c r="F147" s="9">
        <v>50.169255144216898</v>
      </c>
      <c r="G147" s="9">
        <v>29.205166660792564</v>
      </c>
      <c r="H147" s="9">
        <v>165.02965635333729</v>
      </c>
      <c r="I147" s="9">
        <v>0</v>
      </c>
      <c r="J147" s="9">
        <v>0</v>
      </c>
      <c r="K147" s="11">
        <v>40.87074191865895</v>
      </c>
      <c r="L147" s="2"/>
    </row>
    <row r="148" spans="1:12" x14ac:dyDescent="0.3">
      <c r="A148" s="8">
        <v>147</v>
      </c>
      <c r="B148" s="8">
        <v>-100</v>
      </c>
      <c r="C148" s="8">
        <v>57.21898064322356</v>
      </c>
      <c r="D148" s="8">
        <v>44.07260610217304</v>
      </c>
      <c r="E148" s="8">
        <v>45.702512814242802</v>
      </c>
      <c r="F148" s="8">
        <v>53.96692098142119</v>
      </c>
      <c r="G148" s="8">
        <v>57.429892461427244</v>
      </c>
      <c r="H148" s="8">
        <v>153.55758837323356</v>
      </c>
      <c r="I148" s="8">
        <v>0</v>
      </c>
      <c r="J148" s="8">
        <v>0</v>
      </c>
      <c r="K148" s="10">
        <v>63.98591707305863</v>
      </c>
      <c r="L148" s="2"/>
    </row>
    <row r="149" spans="1:12" x14ac:dyDescent="0.3">
      <c r="A149" s="9">
        <v>148</v>
      </c>
      <c r="B149" s="9">
        <v>-100</v>
      </c>
      <c r="C149" s="9">
        <v>56.244969186416256</v>
      </c>
      <c r="D149" s="9">
        <v>37.992577993923831</v>
      </c>
      <c r="E149" s="9">
        <v>43.117518611212418</v>
      </c>
      <c r="F149" s="9">
        <v>54.773188196932765</v>
      </c>
      <c r="G149" s="9">
        <v>40.947844767642302</v>
      </c>
      <c r="H149" s="9">
        <v>36.033996425140018</v>
      </c>
      <c r="I149" s="9">
        <v>130.64667573750978</v>
      </c>
      <c r="J149" s="9">
        <v>0</v>
      </c>
      <c r="K149" s="11">
        <v>58.258818343178945</v>
      </c>
      <c r="L149" s="2"/>
    </row>
    <row r="150" spans="1:12" x14ac:dyDescent="0.3">
      <c r="A150" s="8">
        <v>149</v>
      </c>
      <c r="B150" s="8">
        <v>-100</v>
      </c>
      <c r="C150" s="8">
        <v>44.731046658197741</v>
      </c>
      <c r="D150" s="8">
        <v>47.88182015343223</v>
      </c>
      <c r="E150" s="8">
        <v>59.548309848234112</v>
      </c>
      <c r="F150" s="8">
        <v>43.770240972753641</v>
      </c>
      <c r="G150" s="8">
        <v>72.274698878846792</v>
      </c>
      <c r="H150" s="8">
        <v>145.23471804083846</v>
      </c>
      <c r="I150" s="8">
        <v>0</v>
      </c>
      <c r="J150" s="8">
        <v>0</v>
      </c>
      <c r="K150" s="10">
        <v>65.979746028412023</v>
      </c>
      <c r="L150" s="2"/>
    </row>
    <row r="151" spans="1:12" x14ac:dyDescent="0.3">
      <c r="A151" s="9">
        <v>150</v>
      </c>
      <c r="B151" s="9">
        <v>-100</v>
      </c>
      <c r="C151" s="9">
        <v>55.190601970432695</v>
      </c>
      <c r="D151" s="9">
        <v>27.956097535788015</v>
      </c>
      <c r="E151" s="9">
        <v>49.051017816665329</v>
      </c>
      <c r="F151" s="9">
        <v>58.120570667483506</v>
      </c>
      <c r="G151" s="9">
        <v>62.520384003785267</v>
      </c>
      <c r="H151" s="9">
        <v>44.629458903627338</v>
      </c>
      <c r="I151" s="9">
        <v>30.990620084270972</v>
      </c>
      <c r="J151" s="9">
        <v>104.19196683453825</v>
      </c>
      <c r="K151" s="11">
        <v>56.275419389788766</v>
      </c>
      <c r="L151" s="2"/>
    </row>
    <row r="152" spans="1:12" x14ac:dyDescent="0.3">
      <c r="A152" s="8">
        <v>151</v>
      </c>
      <c r="B152" s="8">
        <v>-100</v>
      </c>
      <c r="C152" s="8">
        <v>49.910844649948736</v>
      </c>
      <c r="D152" s="8">
        <v>28.095909259078159</v>
      </c>
      <c r="E152" s="8">
        <v>40.589366590903921</v>
      </c>
      <c r="F152" s="8">
        <v>37.988253420016235</v>
      </c>
      <c r="G152" s="8">
        <v>48.197213349555213</v>
      </c>
      <c r="H152" s="8">
        <v>79.572641338010754</v>
      </c>
      <c r="I152" s="8">
        <v>0</v>
      </c>
      <c r="J152" s="8">
        <v>0</v>
      </c>
      <c r="K152" s="10">
        <v>36.420618283403968</v>
      </c>
      <c r="L152" s="2"/>
    </row>
    <row r="153" spans="1:12" x14ac:dyDescent="0.3">
      <c r="A153" s="9">
        <v>152</v>
      </c>
      <c r="B153" s="9">
        <v>-100</v>
      </c>
      <c r="C153" s="9">
        <v>60.78827533636678</v>
      </c>
      <c r="D153" s="9">
        <v>37.716171074887967</v>
      </c>
      <c r="E153" s="9">
        <v>51.013370918568157</v>
      </c>
      <c r="F153" s="9">
        <v>35.087681862103658</v>
      </c>
      <c r="G153" s="9">
        <v>46.356390202136467</v>
      </c>
      <c r="H153" s="9">
        <v>64.105508738225083</v>
      </c>
      <c r="I153" s="9">
        <v>124.53174414592343</v>
      </c>
      <c r="J153" s="9">
        <v>0</v>
      </c>
      <c r="K153" s="11">
        <v>66.598937112446919</v>
      </c>
      <c r="L153" s="2"/>
    </row>
    <row r="154" spans="1:12" x14ac:dyDescent="0.3">
      <c r="A154" s="8">
        <v>153</v>
      </c>
      <c r="B154" s="8">
        <v>-100</v>
      </c>
      <c r="C154" s="8">
        <v>30.030940261620437</v>
      </c>
      <c r="D154" s="8">
        <v>39.801728686925927</v>
      </c>
      <c r="E154" s="8">
        <v>53.037680942238879</v>
      </c>
      <c r="F154" s="8">
        <v>43.954322618326103</v>
      </c>
      <c r="G154" s="8">
        <v>55.600814777361009</v>
      </c>
      <c r="H154" s="8">
        <v>59.434754453079172</v>
      </c>
      <c r="I154" s="8">
        <v>152.7202962281919</v>
      </c>
      <c r="J154" s="8">
        <v>0</v>
      </c>
      <c r="K154" s="10">
        <v>57.173085068647964</v>
      </c>
      <c r="L154" s="2"/>
    </row>
    <row r="155" spans="1:12" x14ac:dyDescent="0.3">
      <c r="A155" s="9">
        <v>154</v>
      </c>
      <c r="B155" s="9">
        <v>-100</v>
      </c>
      <c r="C155" s="9">
        <v>36.686069362760684</v>
      </c>
      <c r="D155" s="9">
        <v>57.95235000728384</v>
      </c>
      <c r="E155" s="9">
        <v>41.705352605977268</v>
      </c>
      <c r="F155" s="9">
        <v>63.647275794131076</v>
      </c>
      <c r="G155" s="9">
        <v>117.26715559906754</v>
      </c>
      <c r="H155" s="9">
        <v>0</v>
      </c>
      <c r="I155" s="9">
        <v>0</v>
      </c>
      <c r="J155" s="9">
        <v>0</v>
      </c>
      <c r="K155" s="11">
        <v>44.003870039660256</v>
      </c>
      <c r="L155" s="2"/>
    </row>
    <row r="156" spans="1:12" x14ac:dyDescent="0.3">
      <c r="A156" s="8">
        <v>155</v>
      </c>
      <c r="B156" s="8">
        <v>-100</v>
      </c>
      <c r="C156" s="8">
        <v>46.546768107913977</v>
      </c>
      <c r="D156" s="8">
        <v>35.779685747270385</v>
      </c>
      <c r="E156" s="8">
        <v>31.307143879314367</v>
      </c>
      <c r="F156" s="8">
        <v>49.168916915960907</v>
      </c>
      <c r="G156" s="8">
        <v>58.765075453025176</v>
      </c>
      <c r="H156" s="8">
        <v>43.518772546538393</v>
      </c>
      <c r="I156" s="8">
        <v>103.7866070356734</v>
      </c>
      <c r="J156" s="8">
        <v>0</v>
      </c>
      <c r="K156" s="10">
        <v>44.948563684354241</v>
      </c>
      <c r="L156" s="2"/>
    </row>
    <row r="157" spans="1:12" x14ac:dyDescent="0.3">
      <c r="A157" s="9">
        <v>156</v>
      </c>
      <c r="B157" s="9">
        <v>-100</v>
      </c>
      <c r="C157" s="9">
        <v>45.222572404927682</v>
      </c>
      <c r="D157" s="9">
        <v>36.542551744101452</v>
      </c>
      <c r="E157" s="9">
        <v>40.690501432095544</v>
      </c>
      <c r="F157" s="9">
        <v>61.218268736529261</v>
      </c>
      <c r="G157" s="9">
        <v>66.298609599898683</v>
      </c>
      <c r="H157" s="9">
        <v>140.94931740036256</v>
      </c>
      <c r="I157" s="9">
        <v>0</v>
      </c>
      <c r="J157" s="9">
        <v>0</v>
      </c>
      <c r="K157" s="11">
        <v>57.645616086669946</v>
      </c>
      <c r="L157" s="2"/>
    </row>
    <row r="158" spans="1:12" x14ac:dyDescent="0.3">
      <c r="A158" s="8">
        <v>157</v>
      </c>
      <c r="B158" s="8">
        <v>-100</v>
      </c>
      <c r="C158" s="8">
        <v>35.536461074560535</v>
      </c>
      <c r="D158" s="8">
        <v>53.440410333196759</v>
      </c>
      <c r="E158" s="8">
        <v>32.95418097015849</v>
      </c>
      <c r="F158" s="8">
        <v>34.556739612674519</v>
      </c>
      <c r="G158" s="8">
        <v>43.540656432681402</v>
      </c>
      <c r="H158" s="8">
        <v>103.39331720695796</v>
      </c>
      <c r="I158" s="8">
        <v>0</v>
      </c>
      <c r="J158" s="8">
        <v>0</v>
      </c>
      <c r="K158" s="10">
        <v>38.75849540040096</v>
      </c>
      <c r="L158" s="2"/>
    </row>
    <row r="159" spans="1:12" x14ac:dyDescent="0.3">
      <c r="A159" s="9">
        <v>158</v>
      </c>
      <c r="B159" s="9">
        <v>-100</v>
      </c>
      <c r="C159" s="9">
        <v>62.233263917591408</v>
      </c>
      <c r="D159" s="9">
        <v>28.834283284122876</v>
      </c>
      <c r="E159" s="9">
        <v>32.586185405360524</v>
      </c>
      <c r="F159" s="9">
        <v>53.36234899836434</v>
      </c>
      <c r="G159" s="9">
        <v>41.145223477151063</v>
      </c>
      <c r="H159" s="9">
        <v>67.682303651469994</v>
      </c>
      <c r="I159" s="9">
        <v>116.90785297708098</v>
      </c>
      <c r="J159" s="9">
        <v>0</v>
      </c>
      <c r="K159" s="11">
        <v>49.862900261158501</v>
      </c>
      <c r="L159" s="2"/>
    </row>
    <row r="160" spans="1:12" x14ac:dyDescent="0.3">
      <c r="A160" s="8">
        <v>159</v>
      </c>
      <c r="B160" s="8">
        <v>-100</v>
      </c>
      <c r="C160" s="8">
        <v>26.7337189498881</v>
      </c>
      <c r="D160" s="8">
        <v>35.631519825616941</v>
      </c>
      <c r="E160" s="8">
        <v>43.885831197693321</v>
      </c>
      <c r="F160" s="8">
        <v>50.676945356287654</v>
      </c>
      <c r="G160" s="8">
        <v>129.73401426146478</v>
      </c>
      <c r="H160" s="8">
        <v>0</v>
      </c>
      <c r="I160" s="8">
        <v>0</v>
      </c>
      <c r="J160" s="8">
        <v>0</v>
      </c>
      <c r="K160" s="10">
        <v>32.935372275254451</v>
      </c>
      <c r="L160" s="2"/>
    </row>
    <row r="161" spans="1:12" x14ac:dyDescent="0.3">
      <c r="A161" s="9">
        <v>160</v>
      </c>
      <c r="B161" s="9">
        <v>-100</v>
      </c>
      <c r="C161" s="9">
        <v>35.885630674529416</v>
      </c>
      <c r="D161" s="9">
        <v>25.907391060516375</v>
      </c>
      <c r="E161" s="9">
        <v>31.368693332148627</v>
      </c>
      <c r="F161" s="9">
        <v>53.905069492161815</v>
      </c>
      <c r="G161" s="9">
        <v>40.7385547969632</v>
      </c>
      <c r="H161" s="9">
        <v>57.060034208229609</v>
      </c>
      <c r="I161" s="9">
        <v>113.4777432098719</v>
      </c>
      <c r="J161" s="9">
        <v>0</v>
      </c>
      <c r="K161" s="11">
        <v>26.333888715941427</v>
      </c>
      <c r="L161" s="2"/>
    </row>
    <row r="162" spans="1:12" x14ac:dyDescent="0.3">
      <c r="A162" s="8">
        <v>161</v>
      </c>
      <c r="B162" s="8">
        <v>-100</v>
      </c>
      <c r="C162" s="8">
        <v>49.483705975898417</v>
      </c>
      <c r="D162" s="8">
        <v>37.267418142422841</v>
      </c>
      <c r="E162" s="8">
        <v>46.346859239804452</v>
      </c>
      <c r="F162" s="8">
        <v>46.825484707661829</v>
      </c>
      <c r="G162" s="8">
        <v>138.46613950007034</v>
      </c>
      <c r="H162" s="8">
        <v>0</v>
      </c>
      <c r="I162" s="8">
        <v>0</v>
      </c>
      <c r="J162" s="8">
        <v>0</v>
      </c>
      <c r="K162" s="10">
        <v>43.546466561281932</v>
      </c>
      <c r="L162" s="2"/>
    </row>
    <row r="163" spans="1:12" x14ac:dyDescent="0.3">
      <c r="A163" s="9">
        <v>162</v>
      </c>
      <c r="B163" s="9">
        <v>-100</v>
      </c>
      <c r="C163" s="9">
        <v>61.379212750069421</v>
      </c>
      <c r="D163" s="9">
        <v>45.791622973377706</v>
      </c>
      <c r="E163" s="9">
        <v>57.395094984741348</v>
      </c>
      <c r="F163" s="9">
        <v>57.166251524020787</v>
      </c>
      <c r="G163" s="9">
        <v>118.32819475765237</v>
      </c>
      <c r="H163" s="9">
        <v>0</v>
      </c>
      <c r="I163" s="9">
        <v>0</v>
      </c>
      <c r="J163" s="9">
        <v>0</v>
      </c>
      <c r="K163" s="11">
        <v>56.946875944606461</v>
      </c>
      <c r="L163" s="2"/>
    </row>
    <row r="164" spans="1:12" x14ac:dyDescent="0.3">
      <c r="A164" s="8">
        <v>163</v>
      </c>
      <c r="B164" s="8">
        <v>-100</v>
      </c>
      <c r="C164" s="8">
        <v>54.84851237240467</v>
      </c>
      <c r="D164" s="8">
        <v>47.01318409216627</v>
      </c>
      <c r="E164" s="8">
        <v>32.150291318368048</v>
      </c>
      <c r="F164" s="8">
        <v>113.47118362938589</v>
      </c>
      <c r="G164" s="8">
        <v>0</v>
      </c>
      <c r="H164" s="8">
        <v>0</v>
      </c>
      <c r="I164" s="8">
        <v>0</v>
      </c>
      <c r="J164" s="8">
        <v>0</v>
      </c>
      <c r="K164" s="10">
        <v>38.660790368266248</v>
      </c>
      <c r="L164" s="2"/>
    </row>
    <row r="165" spans="1:12" x14ac:dyDescent="0.3">
      <c r="A165" s="9">
        <v>164</v>
      </c>
      <c r="B165" s="9">
        <v>-100</v>
      </c>
      <c r="C165" s="9">
        <v>55.470319369329374</v>
      </c>
      <c r="D165" s="9">
        <v>40.103642919030648</v>
      </c>
      <c r="E165" s="9">
        <v>29.011415489997397</v>
      </c>
      <c r="F165" s="9">
        <v>54.415662530748435</v>
      </c>
      <c r="G165" s="9">
        <v>48.716821728479687</v>
      </c>
      <c r="H165" s="9">
        <v>97.907535853054554</v>
      </c>
      <c r="I165" s="9">
        <v>0</v>
      </c>
      <c r="J165" s="9">
        <v>0</v>
      </c>
      <c r="K165" s="11">
        <v>55.09765979789438</v>
      </c>
      <c r="L165" s="2"/>
    </row>
    <row r="166" spans="1:12" x14ac:dyDescent="0.3">
      <c r="A166" s="8">
        <v>165</v>
      </c>
      <c r="B166" s="8">
        <v>-100</v>
      </c>
      <c r="C166" s="8">
        <v>59.820096394469708</v>
      </c>
      <c r="D166" s="8">
        <v>50.839084290520347</v>
      </c>
      <c r="E166" s="8">
        <v>29.359045443079854</v>
      </c>
      <c r="F166" s="8">
        <v>60.206164388825684</v>
      </c>
      <c r="G166" s="8">
        <v>33.907612524824287</v>
      </c>
      <c r="H166" s="8">
        <v>75.536202974677963</v>
      </c>
      <c r="I166" s="8">
        <v>146.05973684210238</v>
      </c>
      <c r="J166" s="8">
        <v>0</v>
      </c>
      <c r="K166" s="10">
        <v>80.418816276589723</v>
      </c>
      <c r="L166" s="2"/>
    </row>
    <row r="167" spans="1:12" x14ac:dyDescent="0.3">
      <c r="A167" s="9">
        <v>166</v>
      </c>
      <c r="B167" s="9">
        <v>-100</v>
      </c>
      <c r="C167" s="9">
        <v>48.059658884508138</v>
      </c>
      <c r="D167" s="9">
        <v>36.506430451692452</v>
      </c>
      <c r="E167" s="9">
        <v>38.330820512601129</v>
      </c>
      <c r="F167" s="9">
        <v>72.301298531134449</v>
      </c>
      <c r="G167" s="9">
        <v>152.48079931786333</v>
      </c>
      <c r="H167" s="9">
        <v>0</v>
      </c>
      <c r="I167" s="9">
        <v>0</v>
      </c>
      <c r="J167" s="9">
        <v>0</v>
      </c>
      <c r="K167" s="11">
        <v>50.989372987837129</v>
      </c>
      <c r="L167" s="2"/>
    </row>
    <row r="168" spans="1:12" x14ac:dyDescent="0.3">
      <c r="A168" s="8">
        <v>167</v>
      </c>
      <c r="B168" s="8">
        <v>-100</v>
      </c>
      <c r="C168" s="8">
        <v>53.560664350726377</v>
      </c>
      <c r="D168" s="8">
        <v>43.11235948615532</v>
      </c>
      <c r="E168" s="8">
        <v>37.095335715981051</v>
      </c>
      <c r="F168" s="8">
        <v>54.999281064849029</v>
      </c>
      <c r="G168" s="8">
        <v>76.368838443337125</v>
      </c>
      <c r="H168" s="8">
        <v>61.874304365079524</v>
      </c>
      <c r="I168" s="8">
        <v>137.98124884201331</v>
      </c>
      <c r="J168" s="8">
        <v>0</v>
      </c>
      <c r="K168" s="10">
        <v>66.020901213226836</v>
      </c>
      <c r="L168" s="2"/>
    </row>
    <row r="169" spans="1:12" x14ac:dyDescent="0.3">
      <c r="A169" s="9">
        <v>168</v>
      </c>
      <c r="B169" s="9">
        <v>-100</v>
      </c>
      <c r="C169" s="9">
        <v>45.325250531079156</v>
      </c>
      <c r="D169" s="9">
        <v>44.491653215140531</v>
      </c>
      <c r="E169" s="9">
        <v>44.278019533783684</v>
      </c>
      <c r="F169" s="9">
        <v>122.82919729142</v>
      </c>
      <c r="G169" s="9">
        <v>0</v>
      </c>
      <c r="H169" s="9">
        <v>0</v>
      </c>
      <c r="I169" s="9">
        <v>0</v>
      </c>
      <c r="J169" s="9">
        <v>0</v>
      </c>
      <c r="K169" s="11">
        <v>32.090536009542916</v>
      </c>
      <c r="L169" s="2"/>
    </row>
    <row r="170" spans="1:12" x14ac:dyDescent="0.3">
      <c r="A170" s="8">
        <v>169</v>
      </c>
      <c r="B170" s="8">
        <v>-100</v>
      </c>
      <c r="C170" s="8">
        <v>34.277946570490954</v>
      </c>
      <c r="D170" s="8">
        <v>48.118301419105705</v>
      </c>
      <c r="E170" s="8">
        <v>28.668637323153991</v>
      </c>
      <c r="F170" s="8">
        <v>32.044878533464917</v>
      </c>
      <c r="G170" s="8">
        <v>136.69646449354033</v>
      </c>
      <c r="H170" s="8">
        <v>0</v>
      </c>
      <c r="I170" s="8">
        <v>0</v>
      </c>
      <c r="J170" s="8">
        <v>0</v>
      </c>
      <c r="K170" s="10">
        <v>30.289655658888762</v>
      </c>
      <c r="L170" s="2"/>
    </row>
    <row r="171" spans="1:12" x14ac:dyDescent="0.3">
      <c r="A171" s="9">
        <v>170</v>
      </c>
      <c r="B171" s="9">
        <v>-100</v>
      </c>
      <c r="C171" s="9">
        <v>57.078323766511346</v>
      </c>
      <c r="D171" s="9">
        <v>42.34460941409521</v>
      </c>
      <c r="E171" s="9">
        <v>28.193901865163244</v>
      </c>
      <c r="F171" s="9">
        <v>57.135128822831092</v>
      </c>
      <c r="G171" s="9">
        <v>40.247311158864939</v>
      </c>
      <c r="H171" s="9">
        <v>50.021295295739804</v>
      </c>
      <c r="I171" s="9">
        <v>70.432510611259943</v>
      </c>
      <c r="J171" s="9">
        <v>98.830616635917664</v>
      </c>
      <c r="K171" s="11">
        <v>72.685920040971212</v>
      </c>
      <c r="L171" s="2"/>
    </row>
    <row r="172" spans="1:12" x14ac:dyDescent="0.3">
      <c r="A172" s="8">
        <v>171</v>
      </c>
      <c r="B172" s="8">
        <v>-100</v>
      </c>
      <c r="C172" s="8">
        <v>65.212864712914453</v>
      </c>
      <c r="D172" s="8">
        <v>21.485065994443357</v>
      </c>
      <c r="E172" s="8">
        <v>58.863836051509324</v>
      </c>
      <c r="F172" s="8">
        <v>148.37627592046877</v>
      </c>
      <c r="G172" s="8">
        <v>0</v>
      </c>
      <c r="H172" s="8">
        <v>0</v>
      </c>
      <c r="I172" s="8">
        <v>0</v>
      </c>
      <c r="J172" s="8">
        <v>0</v>
      </c>
      <c r="K172" s="10">
        <v>46.33606006585029</v>
      </c>
      <c r="L172" s="2"/>
    </row>
    <row r="173" spans="1:12" x14ac:dyDescent="0.3">
      <c r="A173" s="9">
        <v>172</v>
      </c>
      <c r="B173" s="9">
        <v>-100</v>
      </c>
      <c r="C173" s="9">
        <v>44.747591971378924</v>
      </c>
      <c r="D173" s="9">
        <v>48.910939572811166</v>
      </c>
      <c r="E173" s="9">
        <v>32.204276850435285</v>
      </c>
      <c r="F173" s="9">
        <v>60.224595258509616</v>
      </c>
      <c r="G173" s="9">
        <v>54.163616371094577</v>
      </c>
      <c r="H173" s="9">
        <v>53.763128602948221</v>
      </c>
      <c r="I173" s="9">
        <v>123.56632382620775</v>
      </c>
      <c r="J173" s="9">
        <v>0</v>
      </c>
      <c r="K173" s="11">
        <v>53.939299517889111</v>
      </c>
      <c r="L173" s="2"/>
    </row>
    <row r="174" spans="1:12" x14ac:dyDescent="0.3">
      <c r="A174" s="8">
        <v>173</v>
      </c>
      <c r="B174" s="8">
        <v>-100</v>
      </c>
      <c r="C174" s="8">
        <v>49.401139339820233</v>
      </c>
      <c r="D174" s="8">
        <v>55.661450110897952</v>
      </c>
      <c r="E174" s="8">
        <v>48.938834240211193</v>
      </c>
      <c r="F174" s="8">
        <v>38.07315691255549</v>
      </c>
      <c r="G174" s="8">
        <v>92.188263148781999</v>
      </c>
      <c r="H174" s="8">
        <v>52.653154701340839</v>
      </c>
      <c r="I174" s="8">
        <v>125.78154475273365</v>
      </c>
      <c r="J174" s="8">
        <v>0</v>
      </c>
      <c r="K174" s="10">
        <v>80.034799633785411</v>
      </c>
      <c r="L174" s="2"/>
    </row>
    <row r="175" spans="1:12" x14ac:dyDescent="0.3">
      <c r="A175" s="9">
        <v>174</v>
      </c>
      <c r="B175" s="9">
        <v>-100</v>
      </c>
      <c r="C175" s="9">
        <v>32.457378818721878</v>
      </c>
      <c r="D175" s="9">
        <v>42.79330889772875</v>
      </c>
      <c r="E175" s="9">
        <v>58.037460559700598</v>
      </c>
      <c r="F175" s="9">
        <v>37.425957322363757</v>
      </c>
      <c r="G175" s="9">
        <v>60.298193647340909</v>
      </c>
      <c r="H175" s="9">
        <v>148.83716872840944</v>
      </c>
      <c r="I175" s="9">
        <v>0</v>
      </c>
      <c r="J175" s="9">
        <v>0</v>
      </c>
      <c r="K175" s="11">
        <v>43.373106705954996</v>
      </c>
      <c r="L175" s="2"/>
    </row>
    <row r="176" spans="1:12" x14ac:dyDescent="0.3">
      <c r="A176" s="8">
        <v>175</v>
      </c>
      <c r="B176" s="8">
        <v>-100</v>
      </c>
      <c r="C176" s="8">
        <v>29.077771209847739</v>
      </c>
      <c r="D176" s="8">
        <v>45.793860504268082</v>
      </c>
      <c r="E176" s="8">
        <v>39.880696739053228</v>
      </c>
      <c r="F176" s="8">
        <v>152.42664277063312</v>
      </c>
      <c r="G176" s="8">
        <v>0</v>
      </c>
      <c r="H176" s="8">
        <v>0</v>
      </c>
      <c r="I176" s="8">
        <v>0</v>
      </c>
      <c r="J176" s="8">
        <v>0</v>
      </c>
      <c r="K176" s="10">
        <v>32.942106537631105</v>
      </c>
      <c r="L176" s="2"/>
    </row>
    <row r="177" spans="1:12" x14ac:dyDescent="0.3">
      <c r="A177" s="9">
        <v>176</v>
      </c>
      <c r="B177" s="9">
        <v>-100</v>
      </c>
      <c r="C177" s="9">
        <v>51.161579490674256</v>
      </c>
      <c r="D177" s="9">
        <v>29.173243251858036</v>
      </c>
      <c r="E177" s="9">
        <v>44.44096945326794</v>
      </c>
      <c r="F177" s="9">
        <v>113.51942531693619</v>
      </c>
      <c r="G177" s="9">
        <v>0</v>
      </c>
      <c r="H177" s="9">
        <v>0</v>
      </c>
      <c r="I177" s="9">
        <v>0</v>
      </c>
      <c r="J177" s="9">
        <v>0</v>
      </c>
      <c r="K177" s="11">
        <v>32.925094392891197</v>
      </c>
      <c r="L177" s="2"/>
    </row>
    <row r="178" spans="1:12" x14ac:dyDescent="0.3">
      <c r="A178" s="8">
        <v>177</v>
      </c>
      <c r="B178" s="8">
        <v>-100</v>
      </c>
      <c r="C178" s="8">
        <v>51.729894950178846</v>
      </c>
      <c r="D178" s="8">
        <v>33.268760937055312</v>
      </c>
      <c r="E178" s="8">
        <v>35.255101821221537</v>
      </c>
      <c r="F178" s="8">
        <v>48.129636543448967</v>
      </c>
      <c r="G178" s="8">
        <v>133.15731906894507</v>
      </c>
      <c r="H178" s="8">
        <v>0</v>
      </c>
      <c r="I178" s="8">
        <v>0</v>
      </c>
      <c r="J178" s="8">
        <v>0</v>
      </c>
      <c r="K178" s="10">
        <v>32.011190433596397</v>
      </c>
      <c r="L178" s="2"/>
    </row>
    <row r="179" spans="1:12" x14ac:dyDescent="0.3">
      <c r="A179" s="9">
        <v>178</v>
      </c>
      <c r="B179" s="9">
        <v>-100</v>
      </c>
      <c r="C179" s="9">
        <v>52.335619128916569</v>
      </c>
      <c r="D179" s="9">
        <v>40.577981890978563</v>
      </c>
      <c r="E179" s="9">
        <v>35.0724174796472</v>
      </c>
      <c r="F179" s="9">
        <v>42.083457057416666</v>
      </c>
      <c r="G179" s="9">
        <v>32.384736346352668</v>
      </c>
      <c r="H179" s="9">
        <v>57.193669127448956</v>
      </c>
      <c r="I179" s="9">
        <v>98.935231589131234</v>
      </c>
      <c r="J179" s="9">
        <v>0</v>
      </c>
      <c r="K179" s="11">
        <v>47.462663828987019</v>
      </c>
      <c r="L179" s="2"/>
    </row>
    <row r="180" spans="1:12" x14ac:dyDescent="0.3">
      <c r="A180" s="8">
        <v>179</v>
      </c>
      <c r="B180" s="8">
        <v>-100</v>
      </c>
      <c r="C180" s="8">
        <v>61.591279007532549</v>
      </c>
      <c r="D180" s="8">
        <v>36.7863307977779</v>
      </c>
      <c r="E180" s="8">
        <v>51.44412733792764</v>
      </c>
      <c r="F180" s="8">
        <v>55.037497243593457</v>
      </c>
      <c r="G180" s="8">
        <v>69.968835914631001</v>
      </c>
      <c r="H180" s="8">
        <v>104.36808083222728</v>
      </c>
      <c r="I180" s="8">
        <v>0</v>
      </c>
      <c r="J180" s="8">
        <v>0</v>
      </c>
      <c r="K180" s="10">
        <v>59.590924679224571</v>
      </c>
      <c r="L180" s="2"/>
    </row>
    <row r="181" spans="1:12" x14ac:dyDescent="0.3">
      <c r="A181" s="9">
        <v>180</v>
      </c>
      <c r="B181" s="9">
        <v>-100</v>
      </c>
      <c r="C181" s="9">
        <v>48.183508279747898</v>
      </c>
      <c r="D181" s="9">
        <v>31.131705710208536</v>
      </c>
      <c r="E181" s="9">
        <v>39.155726927940876</v>
      </c>
      <c r="F181" s="9">
        <v>49.013817684493269</v>
      </c>
      <c r="G181" s="9">
        <v>122.09063119989396</v>
      </c>
      <c r="H181" s="9">
        <v>0</v>
      </c>
      <c r="I181" s="9">
        <v>0</v>
      </c>
      <c r="J181" s="9">
        <v>0</v>
      </c>
      <c r="K181" s="11">
        <v>43.733077134531214</v>
      </c>
      <c r="L181" s="2"/>
    </row>
    <row r="182" spans="1:12" x14ac:dyDescent="0.3">
      <c r="A182" s="8">
        <v>181</v>
      </c>
      <c r="B182" s="8">
        <v>-100</v>
      </c>
      <c r="C182" s="8">
        <v>50.489648034083359</v>
      </c>
      <c r="D182" s="8">
        <v>41.91170567000021</v>
      </c>
      <c r="E182" s="8">
        <v>25.764158923293198</v>
      </c>
      <c r="F182" s="8">
        <v>56.283836335704535</v>
      </c>
      <c r="G182" s="8">
        <v>145.36509068397868</v>
      </c>
      <c r="H182" s="8">
        <v>0</v>
      </c>
      <c r="I182" s="8">
        <v>0</v>
      </c>
      <c r="J182" s="8">
        <v>0</v>
      </c>
      <c r="K182" s="10">
        <v>41.942991662859299</v>
      </c>
      <c r="L182" s="2"/>
    </row>
    <row r="183" spans="1:12" x14ac:dyDescent="0.3">
      <c r="A183" s="9">
        <v>182</v>
      </c>
      <c r="B183" s="9">
        <v>-100</v>
      </c>
      <c r="C183" s="9">
        <v>19.643338365314783</v>
      </c>
      <c r="D183" s="9">
        <v>28.79348451946543</v>
      </c>
      <c r="E183" s="9">
        <v>51.507892905129708</v>
      </c>
      <c r="F183" s="9">
        <v>56.107021069284102</v>
      </c>
      <c r="G183" s="9">
        <v>51.191755739109944</v>
      </c>
      <c r="H183" s="9">
        <v>70.788322600588529</v>
      </c>
      <c r="I183" s="9">
        <v>122.51910169337768</v>
      </c>
      <c r="J183" s="9">
        <v>0</v>
      </c>
      <c r="K183" s="11">
        <v>35.763491393287126</v>
      </c>
      <c r="L183" s="2"/>
    </row>
    <row r="184" spans="1:12" x14ac:dyDescent="0.3">
      <c r="A184" s="8">
        <v>183</v>
      </c>
      <c r="B184" s="8">
        <v>-100</v>
      </c>
      <c r="C184" s="8">
        <v>34.09638930517923</v>
      </c>
      <c r="D184" s="8">
        <v>26.738408767229494</v>
      </c>
      <c r="E184" s="8">
        <v>41.189839215629164</v>
      </c>
      <c r="F184" s="8">
        <v>39.094569008560576</v>
      </c>
      <c r="G184" s="8">
        <v>60.329000454914066</v>
      </c>
      <c r="H184" s="8">
        <v>64.515760768468127</v>
      </c>
      <c r="I184" s="8">
        <v>108.35561627524751</v>
      </c>
      <c r="J184" s="8">
        <v>0</v>
      </c>
      <c r="K184" s="10">
        <v>43.091101660280486</v>
      </c>
      <c r="L184" s="2"/>
    </row>
    <row r="185" spans="1:12" x14ac:dyDescent="0.3">
      <c r="A185" s="9">
        <v>184</v>
      </c>
      <c r="B185" s="9">
        <v>-100</v>
      </c>
      <c r="C185" s="9">
        <v>36.489933189567509</v>
      </c>
      <c r="D185" s="9">
        <v>56.602901787842562</v>
      </c>
      <c r="E185" s="9">
        <v>48.456950535982941</v>
      </c>
      <c r="F185" s="9">
        <v>48.070951870783155</v>
      </c>
      <c r="G185" s="9">
        <v>54.454444911444867</v>
      </c>
      <c r="H185" s="9">
        <v>114.42039626735468</v>
      </c>
      <c r="I185" s="9">
        <v>0</v>
      </c>
      <c r="J185" s="9">
        <v>0</v>
      </c>
      <c r="K185" s="11">
        <v>44.933526678062321</v>
      </c>
      <c r="L185" s="2"/>
    </row>
    <row r="186" spans="1:12" x14ac:dyDescent="0.3">
      <c r="A186" s="8">
        <v>185</v>
      </c>
      <c r="B186" s="8">
        <v>-100</v>
      </c>
      <c r="C186" s="8">
        <v>39.188761834245504</v>
      </c>
      <c r="D186" s="8">
        <v>44.786348497970209</v>
      </c>
      <c r="E186" s="8">
        <v>45.622645608004134</v>
      </c>
      <c r="F186" s="8">
        <v>51.202727298966167</v>
      </c>
      <c r="G186" s="8">
        <v>107.99739938740819</v>
      </c>
      <c r="H186" s="8">
        <v>0</v>
      </c>
      <c r="I186" s="8">
        <v>0</v>
      </c>
      <c r="J186" s="8">
        <v>0</v>
      </c>
      <c r="K186" s="10">
        <v>41.992776401440324</v>
      </c>
      <c r="L186" s="2"/>
    </row>
    <row r="187" spans="1:12" x14ac:dyDescent="0.3">
      <c r="A187" s="9">
        <v>186</v>
      </c>
      <c r="B187" s="9">
        <v>-100</v>
      </c>
      <c r="C187" s="9">
        <v>41.363845576771375</v>
      </c>
      <c r="D187" s="9">
        <v>40.139574675691456</v>
      </c>
      <c r="E187" s="9">
        <v>60.170280253060227</v>
      </c>
      <c r="F187" s="9">
        <v>50.3253857153721</v>
      </c>
      <c r="G187" s="9">
        <v>51.825401819559204</v>
      </c>
      <c r="H187" s="9">
        <v>116.78223586292768</v>
      </c>
      <c r="I187" s="9">
        <v>0</v>
      </c>
      <c r="J187" s="9">
        <v>0</v>
      </c>
      <c r="K187" s="11">
        <v>53.329535201751156</v>
      </c>
      <c r="L187" s="2"/>
    </row>
    <row r="188" spans="1:12" x14ac:dyDescent="0.3">
      <c r="A188" s="8">
        <v>187</v>
      </c>
      <c r="B188" s="8">
        <v>-100</v>
      </c>
      <c r="C188" s="8">
        <v>55.742482009159133</v>
      </c>
      <c r="D188" s="8">
        <v>33.708970300036839</v>
      </c>
      <c r="E188" s="8">
        <v>42.34297272915402</v>
      </c>
      <c r="F188" s="8">
        <v>55.162715123612507</v>
      </c>
      <c r="G188" s="8">
        <v>43.875152197399288</v>
      </c>
      <c r="H188" s="8">
        <v>108.11111547865414</v>
      </c>
      <c r="I188" s="8">
        <v>0</v>
      </c>
      <c r="J188" s="8">
        <v>0</v>
      </c>
      <c r="K188" s="10">
        <v>58.32224774244952</v>
      </c>
      <c r="L188" s="2"/>
    </row>
    <row r="189" spans="1:12" x14ac:dyDescent="0.3">
      <c r="A189" s="9">
        <v>188</v>
      </c>
      <c r="B189" s="9">
        <v>-100</v>
      </c>
      <c r="C189" s="9">
        <v>36.417232264778583</v>
      </c>
      <c r="D189" s="9">
        <v>45.202489795295932</v>
      </c>
      <c r="E189" s="9">
        <v>54.088744513128063</v>
      </c>
      <c r="F189" s="9">
        <v>41.245253084381432</v>
      </c>
      <c r="G189" s="9">
        <v>56.948679350698313</v>
      </c>
      <c r="H189" s="9">
        <v>43.52145270893692</v>
      </c>
      <c r="I189" s="9">
        <v>120.89551525480499</v>
      </c>
      <c r="J189" s="9">
        <v>0</v>
      </c>
      <c r="K189" s="11">
        <v>59.436616215925028</v>
      </c>
      <c r="L189" s="2"/>
    </row>
    <row r="190" spans="1:12" x14ac:dyDescent="0.3">
      <c r="A190" s="8">
        <v>189</v>
      </c>
      <c r="B190" s="8">
        <v>-100</v>
      </c>
      <c r="C190" s="8">
        <v>54.211713956569284</v>
      </c>
      <c r="D190" s="8">
        <v>19.690542253247372</v>
      </c>
      <c r="E190" s="8">
        <v>50.007402035101791</v>
      </c>
      <c r="F190" s="8">
        <v>59.379345236993174</v>
      </c>
      <c r="G190" s="8">
        <v>48.454843676475846</v>
      </c>
      <c r="H190" s="8">
        <v>129.87433455240048</v>
      </c>
      <c r="I190" s="8">
        <v>0</v>
      </c>
      <c r="J190" s="8">
        <v>0</v>
      </c>
      <c r="K190" s="10">
        <v>45.882873547450032</v>
      </c>
      <c r="L190" s="2"/>
    </row>
    <row r="191" spans="1:12" x14ac:dyDescent="0.3">
      <c r="A191" s="9">
        <v>190</v>
      </c>
      <c r="B191" s="9">
        <v>-100</v>
      </c>
      <c r="C191" s="9">
        <v>64.524659341808658</v>
      </c>
      <c r="D191" s="9">
        <v>28.042601376524065</v>
      </c>
      <c r="E191" s="9">
        <v>34.472805106404628</v>
      </c>
      <c r="F191" s="9">
        <v>60.920865822075598</v>
      </c>
      <c r="G191" s="9">
        <v>52.551527433722867</v>
      </c>
      <c r="H191" s="9">
        <v>66.184257893887576</v>
      </c>
      <c r="I191" s="9">
        <v>128.91177033652221</v>
      </c>
      <c r="J191" s="9">
        <v>0</v>
      </c>
      <c r="K191" s="11">
        <v>61.407175207384597</v>
      </c>
      <c r="L191" s="2"/>
    </row>
    <row r="192" spans="1:12" x14ac:dyDescent="0.3">
      <c r="A192" s="8">
        <v>191</v>
      </c>
      <c r="B192" s="8">
        <v>-100</v>
      </c>
      <c r="C192" s="8">
        <v>37.182129692429726</v>
      </c>
      <c r="D192" s="8">
        <v>44.329629646417018</v>
      </c>
      <c r="E192" s="8">
        <v>63.178966700483571</v>
      </c>
      <c r="F192" s="8">
        <v>38.787022741177658</v>
      </c>
      <c r="G192" s="8">
        <v>152.07046377564467</v>
      </c>
      <c r="H192" s="8">
        <v>0</v>
      </c>
      <c r="I192" s="8">
        <v>0</v>
      </c>
      <c r="J192" s="8">
        <v>0</v>
      </c>
      <c r="K192" s="10">
        <v>44.495490680288299</v>
      </c>
      <c r="L192" s="2"/>
    </row>
    <row r="193" spans="1:12" x14ac:dyDescent="0.3">
      <c r="A193" s="9">
        <v>192</v>
      </c>
      <c r="B193" s="9">
        <v>-100</v>
      </c>
      <c r="C193" s="9">
        <v>41.662735096099183</v>
      </c>
      <c r="D193" s="9">
        <v>36.3134026191359</v>
      </c>
      <c r="E193" s="9">
        <v>48.366207995754671</v>
      </c>
      <c r="F193" s="9">
        <v>71.528597818856184</v>
      </c>
      <c r="G193" s="9">
        <v>114.97948802180534</v>
      </c>
      <c r="H193" s="9">
        <v>0</v>
      </c>
      <c r="I193" s="9">
        <v>0</v>
      </c>
      <c r="J193" s="9">
        <v>0</v>
      </c>
      <c r="K193" s="11">
        <v>42.307892002057258</v>
      </c>
      <c r="L193" s="2"/>
    </row>
    <row r="194" spans="1:12" x14ac:dyDescent="0.3">
      <c r="A194" s="8">
        <v>193</v>
      </c>
      <c r="B194" s="8">
        <v>-100</v>
      </c>
      <c r="C194" s="8">
        <v>35.457608298207738</v>
      </c>
      <c r="D194" s="8">
        <v>49.459489037035752</v>
      </c>
      <c r="E194" s="8">
        <v>37.277996217380171</v>
      </c>
      <c r="F194" s="8">
        <v>52.694187584574763</v>
      </c>
      <c r="G194" s="8">
        <v>68.104178042725493</v>
      </c>
      <c r="H194" s="8">
        <v>45.222006755904872</v>
      </c>
      <c r="I194" s="8">
        <v>43.997577142983531</v>
      </c>
      <c r="J194" s="8">
        <v>88.364846561437218</v>
      </c>
      <c r="K194" s="10">
        <v>58.244743194601483</v>
      </c>
      <c r="L194" s="2"/>
    </row>
    <row r="195" spans="1:12" x14ac:dyDescent="0.3">
      <c r="A195" s="9">
        <v>194</v>
      </c>
      <c r="B195" s="9">
        <v>-100</v>
      </c>
      <c r="C195" s="9">
        <v>52.022287331573814</v>
      </c>
      <c r="D195" s="9">
        <v>59.009883765778085</v>
      </c>
      <c r="E195" s="9">
        <v>51.334731192274077</v>
      </c>
      <c r="F195" s="9">
        <v>38.489015450061132</v>
      </c>
      <c r="G195" s="9">
        <v>62.788999529504181</v>
      </c>
      <c r="H195" s="9">
        <v>139.97929896069618</v>
      </c>
      <c r="I195" s="9">
        <v>0</v>
      </c>
      <c r="J195" s="9">
        <v>0</v>
      </c>
      <c r="K195" s="11">
        <v>73.24590638331884</v>
      </c>
      <c r="L195" s="2"/>
    </row>
    <row r="196" spans="1:12" x14ac:dyDescent="0.3">
      <c r="A196" s="8">
        <v>195</v>
      </c>
      <c r="B196" s="8">
        <v>-100</v>
      </c>
      <c r="C196" s="8">
        <v>40.338664986348448</v>
      </c>
      <c r="D196" s="8">
        <v>33.247659221646842</v>
      </c>
      <c r="E196" s="8">
        <v>47.965204438380127</v>
      </c>
      <c r="F196" s="8">
        <v>54.719049944131598</v>
      </c>
      <c r="G196" s="8">
        <v>61.640613763223186</v>
      </c>
      <c r="H196" s="8">
        <v>91.904228773967901</v>
      </c>
      <c r="I196" s="8">
        <v>0</v>
      </c>
      <c r="J196" s="8">
        <v>0</v>
      </c>
      <c r="K196" s="10">
        <v>49.274588940345723</v>
      </c>
      <c r="L196" s="2"/>
    </row>
    <row r="197" spans="1:12" x14ac:dyDescent="0.3">
      <c r="A197" s="9">
        <v>196</v>
      </c>
      <c r="B197" s="9">
        <v>-100</v>
      </c>
      <c r="C197" s="9">
        <v>44.470931803644753</v>
      </c>
      <c r="D197" s="9">
        <v>49.753128806741771</v>
      </c>
      <c r="E197" s="9">
        <v>29.353612078670107</v>
      </c>
      <c r="F197" s="9">
        <v>42.39504246419434</v>
      </c>
      <c r="G197" s="9">
        <v>160.07649437881958</v>
      </c>
      <c r="H197" s="9">
        <v>0</v>
      </c>
      <c r="I197" s="9">
        <v>0</v>
      </c>
      <c r="J197" s="9">
        <v>0</v>
      </c>
      <c r="K197" s="11">
        <v>39.480094891079858</v>
      </c>
      <c r="L197" s="2"/>
    </row>
    <row r="198" spans="1:12" x14ac:dyDescent="0.3">
      <c r="A198" s="8">
        <v>197</v>
      </c>
      <c r="B198" s="8">
        <v>-100</v>
      </c>
      <c r="C198" s="8">
        <v>32.05717941497425</v>
      </c>
      <c r="D198" s="8">
        <v>29.260710504889722</v>
      </c>
      <c r="E198" s="8">
        <v>42.115353650357363</v>
      </c>
      <c r="F198" s="8">
        <v>53.249564671983244</v>
      </c>
      <c r="G198" s="8">
        <v>68.24172897665548</v>
      </c>
      <c r="H198" s="8">
        <v>131.30299685350113</v>
      </c>
      <c r="I198" s="8">
        <v>0</v>
      </c>
      <c r="J198" s="8">
        <v>0</v>
      </c>
      <c r="K198" s="10">
        <v>33.172128742838879</v>
      </c>
      <c r="L198" s="2"/>
    </row>
    <row r="199" spans="1:12" x14ac:dyDescent="0.3">
      <c r="A199" s="9">
        <v>198</v>
      </c>
      <c r="B199" s="9">
        <v>-100</v>
      </c>
      <c r="C199" s="9">
        <v>67.243911679676742</v>
      </c>
      <c r="D199" s="9">
        <v>48.257740435109184</v>
      </c>
      <c r="E199" s="9">
        <v>49.181938370888986</v>
      </c>
      <c r="F199" s="9">
        <v>48.526249275860501</v>
      </c>
      <c r="G199" s="9">
        <v>47.399154590127061</v>
      </c>
      <c r="H199" s="9">
        <v>79.351653243760325</v>
      </c>
      <c r="I199" s="9">
        <v>145.52466309539335</v>
      </c>
      <c r="J199" s="9">
        <v>0</v>
      </c>
      <c r="K199" s="11">
        <v>84.127814035657053</v>
      </c>
      <c r="L199" s="2"/>
    </row>
    <row r="200" spans="1:12" x14ac:dyDescent="0.3">
      <c r="A200" s="8">
        <v>199</v>
      </c>
      <c r="B200" s="8">
        <v>-100</v>
      </c>
      <c r="C200" s="8">
        <v>47.735456099336417</v>
      </c>
      <c r="D200" s="8">
        <v>50.619153267495108</v>
      </c>
      <c r="E200" s="8">
        <v>53.735115978038849</v>
      </c>
      <c r="F200" s="8">
        <v>36.661839315892166</v>
      </c>
      <c r="G200" s="8">
        <v>131.44286518339962</v>
      </c>
      <c r="H200" s="8">
        <v>0</v>
      </c>
      <c r="I200" s="8">
        <v>0</v>
      </c>
      <c r="J200" s="8">
        <v>0</v>
      </c>
      <c r="K200" s="10">
        <v>43.617203205684262</v>
      </c>
      <c r="L200" s="2"/>
    </row>
    <row r="201" spans="1:12" x14ac:dyDescent="0.3">
      <c r="A201" s="9">
        <v>200</v>
      </c>
      <c r="B201" s="9">
        <v>-100</v>
      </c>
      <c r="C201" s="9">
        <v>37.439939679813577</v>
      </c>
      <c r="D201" s="9">
        <v>35.697887565399327</v>
      </c>
      <c r="E201" s="9">
        <v>47.970767545751819</v>
      </c>
      <c r="F201" s="9">
        <v>65.127968643814626</v>
      </c>
      <c r="G201" s="9">
        <v>66.280747759083411</v>
      </c>
      <c r="H201" s="9">
        <v>80.621566162866571</v>
      </c>
      <c r="I201" s="9">
        <v>114.58480329477767</v>
      </c>
      <c r="J201" s="9">
        <v>0</v>
      </c>
      <c r="K201" s="11">
        <v>58.295155205054044</v>
      </c>
      <c r="L201" s="2"/>
    </row>
    <row r="202" spans="1:12" x14ac:dyDescent="0.3">
      <c r="A202" s="8">
        <v>201</v>
      </c>
      <c r="B202" s="8">
        <v>-100</v>
      </c>
      <c r="C202" s="8">
        <v>37.151896025779173</v>
      </c>
      <c r="D202" s="8">
        <v>33.863952300336464</v>
      </c>
      <c r="E202" s="8">
        <v>36.22122701657306</v>
      </c>
      <c r="F202" s="8">
        <v>31.0221838854978</v>
      </c>
      <c r="G202" s="8">
        <v>43.843448672422184</v>
      </c>
      <c r="H202" s="8">
        <v>125.67755704236214</v>
      </c>
      <c r="I202" s="8">
        <v>0</v>
      </c>
      <c r="J202" s="8">
        <v>0</v>
      </c>
      <c r="K202" s="10">
        <v>23.153979976487875</v>
      </c>
      <c r="L202" s="2"/>
    </row>
    <row r="203" spans="1:12" x14ac:dyDescent="0.3">
      <c r="A203" s="9">
        <v>202</v>
      </c>
      <c r="B203" s="9">
        <v>-100</v>
      </c>
      <c r="C203" s="9">
        <v>45.989492795374289</v>
      </c>
      <c r="D203" s="9">
        <v>25.122992996959102</v>
      </c>
      <c r="E203" s="9">
        <v>47.336759061943305</v>
      </c>
      <c r="F203" s="9">
        <v>42.958770211900379</v>
      </c>
      <c r="G203" s="9">
        <v>52.977651824892661</v>
      </c>
      <c r="H203" s="9">
        <v>139.2772331831865</v>
      </c>
      <c r="I203" s="9">
        <v>0</v>
      </c>
      <c r="J203" s="9">
        <v>0</v>
      </c>
      <c r="K203" s="11">
        <v>34.481825604331334</v>
      </c>
      <c r="L203" s="2"/>
    </row>
    <row r="204" spans="1:12" x14ac:dyDescent="0.3">
      <c r="A204" s="8">
        <v>203</v>
      </c>
      <c r="B204" s="8">
        <v>-100</v>
      </c>
      <c r="C204" s="8">
        <v>41.580017929913659</v>
      </c>
      <c r="D204" s="8">
        <v>31.467669441127391</v>
      </c>
      <c r="E204" s="8">
        <v>48.819073094859313</v>
      </c>
      <c r="F204" s="8">
        <v>132.59441613853642</v>
      </c>
      <c r="G204" s="8">
        <v>0</v>
      </c>
      <c r="H204" s="8">
        <v>0</v>
      </c>
      <c r="I204" s="8">
        <v>0</v>
      </c>
      <c r="J204" s="8">
        <v>0</v>
      </c>
      <c r="K204" s="10">
        <v>29.900633421353149</v>
      </c>
      <c r="L204" s="2"/>
    </row>
    <row r="205" spans="1:12" x14ac:dyDescent="0.3">
      <c r="A205" s="9">
        <v>204</v>
      </c>
      <c r="B205" s="9">
        <v>-100</v>
      </c>
      <c r="C205" s="9">
        <v>56.234210379317929</v>
      </c>
      <c r="D205" s="9">
        <v>52.57452380072025</v>
      </c>
      <c r="E205" s="9">
        <v>46.550216193438231</v>
      </c>
      <c r="F205" s="9">
        <v>51.41300135478194</v>
      </c>
      <c r="G205" s="9">
        <v>60.33939989063461</v>
      </c>
      <c r="H205" s="9">
        <v>109.62716670985569</v>
      </c>
      <c r="I205" s="9">
        <v>0</v>
      </c>
      <c r="J205" s="9">
        <v>0</v>
      </c>
      <c r="K205" s="11">
        <v>71.337261569485889</v>
      </c>
      <c r="L205" s="2"/>
    </row>
    <row r="206" spans="1:12" x14ac:dyDescent="0.3">
      <c r="A206" s="8">
        <v>205</v>
      </c>
      <c r="B206" s="8">
        <v>-100</v>
      </c>
      <c r="C206" s="8">
        <v>36.562105096708457</v>
      </c>
      <c r="D206" s="8">
        <v>52.969499954320668</v>
      </c>
      <c r="E206" s="8">
        <v>59.281558227521508</v>
      </c>
      <c r="F206" s="8">
        <v>49.681701429788106</v>
      </c>
      <c r="G206" s="8">
        <v>51.051217819096202</v>
      </c>
      <c r="H206" s="8">
        <v>93.791500965115148</v>
      </c>
      <c r="I206" s="8">
        <v>0</v>
      </c>
      <c r="J206" s="8">
        <v>0</v>
      </c>
      <c r="K206" s="10">
        <v>52.838428397316335</v>
      </c>
      <c r="L206" s="2"/>
    </row>
    <row r="207" spans="1:12" x14ac:dyDescent="0.3">
      <c r="A207" s="9">
        <v>206</v>
      </c>
      <c r="B207" s="9">
        <v>-100</v>
      </c>
      <c r="C207" s="9">
        <v>24.53231795094613</v>
      </c>
      <c r="D207" s="9">
        <v>52.484858723045065</v>
      </c>
      <c r="E207" s="9">
        <v>44.390777641516451</v>
      </c>
      <c r="F207" s="9">
        <v>60.938996447822959</v>
      </c>
      <c r="G207" s="9">
        <v>41.251293970369566</v>
      </c>
      <c r="H207" s="9">
        <v>67.880695265907619</v>
      </c>
      <c r="I207" s="9">
        <v>45.606455651113833</v>
      </c>
      <c r="J207" s="9">
        <v>67.43836517661137</v>
      </c>
      <c r="K207" s="11">
        <v>57.631795756676382</v>
      </c>
      <c r="L207" s="2"/>
    </row>
    <row r="208" spans="1:12" x14ac:dyDescent="0.3">
      <c r="A208" s="8">
        <v>207</v>
      </c>
      <c r="B208" s="8">
        <v>-100</v>
      </c>
      <c r="C208" s="8">
        <v>37.698033692191103</v>
      </c>
      <c r="D208" s="8">
        <v>32.030071379328675</v>
      </c>
      <c r="E208" s="8">
        <v>29.349814676360495</v>
      </c>
      <c r="F208" s="8">
        <v>45.943993431707334</v>
      </c>
      <c r="G208" s="8">
        <v>105.13544545932282</v>
      </c>
      <c r="H208" s="8">
        <v>0</v>
      </c>
      <c r="I208" s="8">
        <v>0</v>
      </c>
      <c r="J208" s="8">
        <v>0</v>
      </c>
      <c r="K208" s="10">
        <v>21.328220024977526</v>
      </c>
      <c r="L208" s="2"/>
    </row>
    <row r="209" spans="1:12" x14ac:dyDescent="0.3">
      <c r="A209" s="9">
        <v>208</v>
      </c>
      <c r="B209" s="9">
        <v>-100</v>
      </c>
      <c r="C209" s="9">
        <v>30.960871054812355</v>
      </c>
      <c r="D209" s="9">
        <v>48.98928175287007</v>
      </c>
      <c r="E209" s="9">
        <v>46.796004225861481</v>
      </c>
      <c r="F209" s="9">
        <v>62.937398136981187</v>
      </c>
      <c r="G209" s="9">
        <v>30.020706882709788</v>
      </c>
      <c r="H209" s="9">
        <v>71.015671994909326</v>
      </c>
      <c r="I209" s="9">
        <v>92.345869782326275</v>
      </c>
      <c r="J209" s="9">
        <v>0</v>
      </c>
      <c r="K209" s="11">
        <v>54.765099937490703</v>
      </c>
      <c r="L209" s="2"/>
    </row>
    <row r="210" spans="1:12" x14ac:dyDescent="0.3">
      <c r="A210" s="8">
        <v>209</v>
      </c>
      <c r="B210" s="8">
        <v>-100</v>
      </c>
      <c r="C210" s="8">
        <v>66.509302987317923</v>
      </c>
      <c r="D210" s="8">
        <v>31.735896892478124</v>
      </c>
      <c r="E210" s="8">
        <v>64.212065936061137</v>
      </c>
      <c r="F210" s="8">
        <v>49.71565444159404</v>
      </c>
      <c r="G210" s="8">
        <v>53.37703227258077</v>
      </c>
      <c r="H210" s="8">
        <v>61.453837348305953</v>
      </c>
      <c r="I210" s="8">
        <v>121.2834297342703</v>
      </c>
      <c r="J210" s="8">
        <v>0</v>
      </c>
      <c r="K210" s="10">
        <v>76.281624047374208</v>
      </c>
      <c r="L210" s="2"/>
    </row>
    <row r="211" spans="1:12" x14ac:dyDescent="0.3">
      <c r="A211" s="9">
        <v>210</v>
      </c>
      <c r="B211" s="9">
        <v>-100</v>
      </c>
      <c r="C211" s="9">
        <v>46.958556403775376</v>
      </c>
      <c r="D211" s="9">
        <v>34.722854204128573</v>
      </c>
      <c r="E211" s="9">
        <v>37.138575552066015</v>
      </c>
      <c r="F211" s="9">
        <v>56.84274778457425</v>
      </c>
      <c r="G211" s="9">
        <v>25.603220775850282</v>
      </c>
      <c r="H211" s="9">
        <v>47.202415674094574</v>
      </c>
      <c r="I211" s="9">
        <v>109.83585501417937</v>
      </c>
      <c r="J211" s="9">
        <v>0</v>
      </c>
      <c r="K211" s="11">
        <v>49.667672502264224</v>
      </c>
      <c r="L211" s="2"/>
    </row>
    <row r="212" spans="1:12" x14ac:dyDescent="0.3">
      <c r="A212" s="8">
        <v>211</v>
      </c>
      <c r="B212" s="8">
        <v>-100</v>
      </c>
      <c r="C212" s="8">
        <v>49.567547388805338</v>
      </c>
      <c r="D212" s="8">
        <v>37.932956170469915</v>
      </c>
      <c r="E212" s="8">
        <v>26.140941733024821</v>
      </c>
      <c r="F212" s="8">
        <v>129.14887293650958</v>
      </c>
      <c r="G212" s="8">
        <v>0</v>
      </c>
      <c r="H212" s="8">
        <v>0</v>
      </c>
      <c r="I212" s="8">
        <v>0</v>
      </c>
      <c r="J212" s="8">
        <v>0</v>
      </c>
      <c r="K212" s="10">
        <v>29.862525704789505</v>
      </c>
      <c r="L212" s="2"/>
    </row>
    <row r="213" spans="1:12" x14ac:dyDescent="0.3">
      <c r="A213" s="9">
        <v>212</v>
      </c>
      <c r="B213" s="9">
        <v>-100</v>
      </c>
      <c r="C213" s="9">
        <v>49.928062482495406</v>
      </c>
      <c r="D213" s="9">
        <v>57.061951920292593</v>
      </c>
      <c r="E213" s="9">
        <v>48.557011644420434</v>
      </c>
      <c r="F213" s="9">
        <v>53.649493499145784</v>
      </c>
      <c r="G213" s="9">
        <v>52.284705937210624</v>
      </c>
      <c r="H213" s="9">
        <v>84.52636192684119</v>
      </c>
      <c r="I213" s="9">
        <v>83.539609054674685</v>
      </c>
      <c r="J213" s="9">
        <v>147.00733856200736</v>
      </c>
      <c r="K213" s="11">
        <v>85.543536740589161</v>
      </c>
      <c r="L213" s="2"/>
    </row>
    <row r="214" spans="1:12" x14ac:dyDescent="0.3">
      <c r="A214" s="8">
        <v>213</v>
      </c>
      <c r="B214" s="8">
        <v>-100</v>
      </c>
      <c r="C214" s="8">
        <v>63.656541731374233</v>
      </c>
      <c r="D214" s="8">
        <v>41.026629149106398</v>
      </c>
      <c r="E214" s="8">
        <v>23.090042976455742</v>
      </c>
      <c r="F214" s="8">
        <v>62.280331633550119</v>
      </c>
      <c r="G214" s="8">
        <v>34.005476259649626</v>
      </c>
      <c r="H214" s="8">
        <v>49.429454399052858</v>
      </c>
      <c r="I214" s="8">
        <v>122.41001859147667</v>
      </c>
      <c r="J214" s="8">
        <v>0</v>
      </c>
      <c r="K214" s="10">
        <v>55.315441675116602</v>
      </c>
      <c r="L214" s="2"/>
    </row>
    <row r="215" spans="1:12" x14ac:dyDescent="0.3">
      <c r="A215" s="9">
        <v>214</v>
      </c>
      <c r="B215" s="9">
        <v>-100</v>
      </c>
      <c r="C215" s="9">
        <v>48.847930647470747</v>
      </c>
      <c r="D215" s="9">
        <v>37.728771123769462</v>
      </c>
      <c r="E215" s="9">
        <v>40.395205760951185</v>
      </c>
      <c r="F215" s="9">
        <v>41.630384152319344</v>
      </c>
      <c r="G215" s="9">
        <v>41.320485897007323</v>
      </c>
      <c r="H215" s="9">
        <v>122.8000533487359</v>
      </c>
      <c r="I215" s="9">
        <v>0</v>
      </c>
      <c r="J215" s="9">
        <v>0</v>
      </c>
      <c r="K215" s="11">
        <v>42.758067924049385</v>
      </c>
      <c r="L215" s="2"/>
    </row>
    <row r="216" spans="1:12" x14ac:dyDescent="0.3">
      <c r="A216" s="8">
        <v>215</v>
      </c>
      <c r="B216" s="8">
        <v>-100</v>
      </c>
      <c r="C216" s="8">
        <v>40.276009525261067</v>
      </c>
      <c r="D216" s="8">
        <v>37.253038215469303</v>
      </c>
      <c r="E216" s="8">
        <v>46.288857527668988</v>
      </c>
      <c r="F216" s="8">
        <v>125.50116860843218</v>
      </c>
      <c r="G216" s="8">
        <v>0</v>
      </c>
      <c r="H216" s="8">
        <v>0</v>
      </c>
      <c r="I216" s="8">
        <v>0</v>
      </c>
      <c r="J216" s="8">
        <v>0</v>
      </c>
      <c r="K216" s="10">
        <v>35.85530880567768</v>
      </c>
      <c r="L216" s="2"/>
    </row>
    <row r="217" spans="1:12" x14ac:dyDescent="0.3">
      <c r="A217" s="9">
        <v>216</v>
      </c>
      <c r="B217" s="9">
        <v>-100</v>
      </c>
      <c r="C217" s="9">
        <v>30.566825945525942</v>
      </c>
      <c r="D217" s="9">
        <v>47.51415284633471</v>
      </c>
      <c r="E217" s="9">
        <v>55.981355696233848</v>
      </c>
      <c r="F217" s="9">
        <v>35.959527750062705</v>
      </c>
      <c r="G217" s="9">
        <v>87.20653920836348</v>
      </c>
      <c r="H217" s="9">
        <v>149.22849522353573</v>
      </c>
      <c r="I217" s="9">
        <v>0</v>
      </c>
      <c r="J217" s="9">
        <v>0</v>
      </c>
      <c r="K217" s="11">
        <v>49.65413293119741</v>
      </c>
      <c r="L217" s="2"/>
    </row>
    <row r="218" spans="1:12" x14ac:dyDescent="0.3">
      <c r="A218" s="8">
        <v>217</v>
      </c>
      <c r="B218" s="8">
        <v>-100</v>
      </c>
      <c r="C218" s="8">
        <v>29.386433372509316</v>
      </c>
      <c r="D218" s="8">
        <v>45.242077296251466</v>
      </c>
      <c r="E218" s="8">
        <v>42.005888619928761</v>
      </c>
      <c r="F218" s="8">
        <v>60.043070338556703</v>
      </c>
      <c r="G218" s="8">
        <v>139.1633339376065</v>
      </c>
      <c r="H218" s="8">
        <v>0</v>
      </c>
      <c r="I218" s="8">
        <v>0</v>
      </c>
      <c r="J218" s="8">
        <v>0</v>
      </c>
      <c r="K218" s="10">
        <v>42.227659696871598</v>
      </c>
      <c r="L218" s="2"/>
    </row>
    <row r="219" spans="1:12" x14ac:dyDescent="0.3">
      <c r="A219" s="9">
        <v>218</v>
      </c>
      <c r="B219" s="9">
        <v>-100</v>
      </c>
      <c r="C219" s="9">
        <v>60.702657676211714</v>
      </c>
      <c r="D219" s="9">
        <v>43.449866842527101</v>
      </c>
      <c r="E219" s="9">
        <v>48.07701162962794</v>
      </c>
      <c r="F219" s="9">
        <v>125.39995550237545</v>
      </c>
      <c r="G219" s="9">
        <v>0</v>
      </c>
      <c r="H219" s="9">
        <v>0</v>
      </c>
      <c r="I219" s="9">
        <v>0</v>
      </c>
      <c r="J219" s="9">
        <v>0</v>
      </c>
      <c r="K219" s="11">
        <v>45.267589292903807</v>
      </c>
      <c r="L219" s="2"/>
    </row>
    <row r="220" spans="1:12" x14ac:dyDescent="0.3">
      <c r="A220" s="8">
        <v>219</v>
      </c>
      <c r="B220" s="8">
        <v>-100</v>
      </c>
      <c r="C220" s="8">
        <v>60.743958451002499</v>
      </c>
      <c r="D220" s="8">
        <v>26.21267282440429</v>
      </c>
      <c r="E220" s="8">
        <v>39.588626498039872</v>
      </c>
      <c r="F220" s="8">
        <v>62.48828342973804</v>
      </c>
      <c r="G220" s="8">
        <v>49.182047687900514</v>
      </c>
      <c r="H220" s="8">
        <v>126.94310958217768</v>
      </c>
      <c r="I220" s="8">
        <v>0</v>
      </c>
      <c r="J220" s="8">
        <v>0</v>
      </c>
      <c r="K220" s="10">
        <v>53.016014170943578</v>
      </c>
      <c r="L220" s="2"/>
    </row>
    <row r="221" spans="1:12" x14ac:dyDescent="0.3">
      <c r="A221" s="9">
        <v>220</v>
      </c>
      <c r="B221" s="9">
        <v>-100</v>
      </c>
      <c r="C221" s="9">
        <v>28.228752242241036</v>
      </c>
      <c r="D221" s="9">
        <v>31.727164403792184</v>
      </c>
      <c r="E221" s="9">
        <v>47.892041527592056</v>
      </c>
      <c r="F221" s="9">
        <v>32.214172709093241</v>
      </c>
      <c r="G221" s="9">
        <v>71.207185249421627</v>
      </c>
      <c r="H221" s="9">
        <v>105.53121153057283</v>
      </c>
      <c r="I221" s="9">
        <v>0</v>
      </c>
      <c r="J221" s="9">
        <v>0</v>
      </c>
      <c r="K221" s="11">
        <v>32.432563802859733</v>
      </c>
      <c r="L221" s="2"/>
    </row>
    <row r="222" spans="1:12" x14ac:dyDescent="0.3">
      <c r="A222" s="8">
        <v>221</v>
      </c>
      <c r="B222" s="8">
        <v>-100</v>
      </c>
      <c r="C222" s="8">
        <v>34.643403105806968</v>
      </c>
      <c r="D222" s="8">
        <v>45.888837433157292</v>
      </c>
      <c r="E222" s="8">
        <v>56.782601652525926</v>
      </c>
      <c r="F222" s="8">
        <v>69.902493732784137</v>
      </c>
      <c r="G222" s="8">
        <v>44.87449650150311</v>
      </c>
      <c r="H222" s="8">
        <v>122.43452942542891</v>
      </c>
      <c r="I222" s="8">
        <v>0</v>
      </c>
      <c r="J222" s="8">
        <v>0</v>
      </c>
      <c r="K222" s="10">
        <v>49.771259921300384</v>
      </c>
      <c r="L222" s="2"/>
    </row>
    <row r="223" spans="1:12" x14ac:dyDescent="0.3">
      <c r="A223" s="9">
        <v>222</v>
      </c>
      <c r="B223" s="9">
        <v>-100</v>
      </c>
      <c r="C223" s="9">
        <v>63.782146638752863</v>
      </c>
      <c r="D223" s="9">
        <v>44.549899052985019</v>
      </c>
      <c r="E223" s="9">
        <v>31.957218791649723</v>
      </c>
      <c r="F223" s="9">
        <v>58.337410052164465</v>
      </c>
      <c r="G223" s="9">
        <v>38.607899014975885</v>
      </c>
      <c r="H223" s="9">
        <v>56.135198135603176</v>
      </c>
      <c r="I223" s="9">
        <v>56.971316035944511</v>
      </c>
      <c r="J223" s="9">
        <v>94.930342708811864</v>
      </c>
      <c r="K223" s="11">
        <v>79.705520189219442</v>
      </c>
      <c r="L223" s="2"/>
    </row>
    <row r="224" spans="1:12" x14ac:dyDescent="0.3">
      <c r="A224" s="8">
        <v>223</v>
      </c>
      <c r="B224" s="8">
        <v>-100</v>
      </c>
      <c r="C224" s="8">
        <v>65.438502820438487</v>
      </c>
      <c r="D224" s="8">
        <v>30.002267424143657</v>
      </c>
      <c r="E224" s="8">
        <v>37.308662094777006</v>
      </c>
      <c r="F224" s="8">
        <v>53.580172840043424</v>
      </c>
      <c r="G224" s="8">
        <v>67.016425302155497</v>
      </c>
      <c r="H224" s="8">
        <v>61.361229980411309</v>
      </c>
      <c r="I224" s="8">
        <v>132.06852016176765</v>
      </c>
      <c r="J224" s="8">
        <v>0</v>
      </c>
      <c r="K224" s="10">
        <v>75.675348310529017</v>
      </c>
      <c r="L224" s="2"/>
    </row>
    <row r="225" spans="1:12" x14ac:dyDescent="0.3">
      <c r="A225" s="9">
        <v>224</v>
      </c>
      <c r="B225" s="9">
        <v>-100</v>
      </c>
      <c r="C225" s="9">
        <v>65.966701410507028</v>
      </c>
      <c r="D225" s="9">
        <v>43.360517598815164</v>
      </c>
      <c r="E225" s="9">
        <v>45.634351706615661</v>
      </c>
      <c r="F225" s="9">
        <v>39.128761237409321</v>
      </c>
      <c r="G225" s="9">
        <v>51.860365010450224</v>
      </c>
      <c r="H225" s="9">
        <v>118.86295918652237</v>
      </c>
      <c r="I225" s="9">
        <v>0</v>
      </c>
      <c r="J225" s="9">
        <v>0</v>
      </c>
      <c r="K225" s="11">
        <v>61.138219373492518</v>
      </c>
      <c r="L225" s="2"/>
    </row>
    <row r="226" spans="1:12" x14ac:dyDescent="0.3">
      <c r="A226" s="8">
        <v>225</v>
      </c>
      <c r="B226" s="8">
        <v>-100</v>
      </c>
      <c r="C226" s="8">
        <v>43.083673974392809</v>
      </c>
      <c r="D226" s="8">
        <v>50.259003075450302</v>
      </c>
      <c r="E226" s="8">
        <v>52.004858818704122</v>
      </c>
      <c r="F226" s="8">
        <v>59.931397795844674</v>
      </c>
      <c r="G226" s="8">
        <v>119.74695003684445</v>
      </c>
      <c r="H226" s="8">
        <v>0</v>
      </c>
      <c r="I226" s="8">
        <v>0</v>
      </c>
      <c r="J226" s="8">
        <v>0</v>
      </c>
      <c r="K226" s="10">
        <v>57.141064274884883</v>
      </c>
      <c r="L226" s="2"/>
    </row>
    <row r="227" spans="1:12" x14ac:dyDescent="0.3">
      <c r="A227" s="9">
        <v>226</v>
      </c>
      <c r="B227" s="9">
        <v>-100</v>
      </c>
      <c r="C227" s="9">
        <v>69.234867881561129</v>
      </c>
      <c r="D227" s="9">
        <v>32.204323521780985</v>
      </c>
      <c r="E227" s="9">
        <v>43.002692214824513</v>
      </c>
      <c r="F227" s="9">
        <v>55.93475486842847</v>
      </c>
      <c r="G227" s="9">
        <v>53.915590803458109</v>
      </c>
      <c r="H227" s="9">
        <v>37.597743268540576</v>
      </c>
      <c r="I227" s="9">
        <v>103.98845068379885</v>
      </c>
      <c r="J227" s="9">
        <v>0</v>
      </c>
      <c r="K227" s="11">
        <v>65.931672814636187</v>
      </c>
      <c r="L227" s="2"/>
    </row>
    <row r="228" spans="1:12" x14ac:dyDescent="0.3">
      <c r="A228" s="8">
        <v>227</v>
      </c>
      <c r="B228" s="8">
        <v>-100</v>
      </c>
      <c r="C228" s="8">
        <v>26.845833111781296</v>
      </c>
      <c r="D228" s="8">
        <v>40.985687036233188</v>
      </c>
      <c r="E228" s="8">
        <v>61.773665729762207</v>
      </c>
      <c r="F228" s="8">
        <v>32.750402820701453</v>
      </c>
      <c r="G228" s="8">
        <v>49.203486319522696</v>
      </c>
      <c r="H228" s="8">
        <v>50.625700157621168</v>
      </c>
      <c r="I228" s="8">
        <v>89.347041465045095</v>
      </c>
      <c r="J228" s="8">
        <v>0</v>
      </c>
      <c r="K228" s="10">
        <v>41.401170026531531</v>
      </c>
      <c r="L228" s="2"/>
    </row>
    <row r="229" spans="1:12" x14ac:dyDescent="0.3">
      <c r="A229" s="9">
        <v>228</v>
      </c>
      <c r="B229" s="9">
        <v>-100</v>
      </c>
      <c r="C229" s="9">
        <v>45.876142162557322</v>
      </c>
      <c r="D229" s="9">
        <v>43.6849306361134</v>
      </c>
      <c r="E229" s="9">
        <v>50.526342701478342</v>
      </c>
      <c r="F229" s="9">
        <v>35.488413564159345</v>
      </c>
      <c r="G229" s="9">
        <v>57.179557205741965</v>
      </c>
      <c r="H229" s="9">
        <v>114.51793409961911</v>
      </c>
      <c r="I229" s="9">
        <v>0</v>
      </c>
      <c r="J229" s="9">
        <v>0</v>
      </c>
      <c r="K229" s="11">
        <v>48.687716226120671</v>
      </c>
      <c r="L229" s="2"/>
    </row>
    <row r="230" spans="1:12" x14ac:dyDescent="0.3">
      <c r="A230" s="8">
        <v>229</v>
      </c>
      <c r="B230" s="8">
        <v>-100</v>
      </c>
      <c r="C230" s="8">
        <v>46.649749574556338</v>
      </c>
      <c r="D230" s="8">
        <v>34.443753346984174</v>
      </c>
      <c r="E230" s="8">
        <v>39.496729195878729</v>
      </c>
      <c r="F230" s="8">
        <v>128.4947918735715</v>
      </c>
      <c r="G230" s="8">
        <v>0</v>
      </c>
      <c r="H230" s="8">
        <v>0</v>
      </c>
      <c r="I230" s="8">
        <v>0</v>
      </c>
      <c r="J230" s="8">
        <v>0</v>
      </c>
      <c r="K230" s="10">
        <v>27.300616752312933</v>
      </c>
      <c r="L230" s="2"/>
    </row>
    <row r="231" spans="1:12" x14ac:dyDescent="0.3">
      <c r="A231" s="9">
        <v>230</v>
      </c>
      <c r="B231" s="9">
        <v>-100</v>
      </c>
      <c r="C231" s="9">
        <v>54.61994626275748</v>
      </c>
      <c r="D231" s="9">
        <v>36.759348799410219</v>
      </c>
      <c r="E231" s="9">
        <v>47.829714394664947</v>
      </c>
      <c r="F231" s="9">
        <v>38.046284007485653</v>
      </c>
      <c r="G231" s="9">
        <v>43.760285550851336</v>
      </c>
      <c r="H231" s="9">
        <v>110.09407467959724</v>
      </c>
      <c r="I231" s="9">
        <v>0</v>
      </c>
      <c r="J231" s="9">
        <v>0</v>
      </c>
      <c r="K231" s="11">
        <v>57.438424815885071</v>
      </c>
      <c r="L231" s="2"/>
    </row>
    <row r="232" spans="1:12" x14ac:dyDescent="0.3">
      <c r="A232" s="8">
        <v>231</v>
      </c>
      <c r="B232" s="8">
        <v>-100</v>
      </c>
      <c r="C232" s="8">
        <v>31.983633641900994</v>
      </c>
      <c r="D232" s="8">
        <v>35.812358280754232</v>
      </c>
      <c r="E232" s="8">
        <v>58.650946304205078</v>
      </c>
      <c r="F232" s="8">
        <v>57.751284466291608</v>
      </c>
      <c r="G232" s="8">
        <v>47.08262595202924</v>
      </c>
      <c r="H232" s="8">
        <v>61.121689586739976</v>
      </c>
      <c r="I232" s="8">
        <v>109.12903833529765</v>
      </c>
      <c r="J232" s="8">
        <v>0</v>
      </c>
      <c r="K232" s="10">
        <v>44.79801160461983</v>
      </c>
      <c r="L232" s="2"/>
    </row>
    <row r="233" spans="1:12" x14ac:dyDescent="0.3">
      <c r="A233" s="9">
        <v>232</v>
      </c>
      <c r="B233" s="9">
        <v>-100</v>
      </c>
      <c r="C233" s="9">
        <v>30.838237619777459</v>
      </c>
      <c r="D233" s="9">
        <v>42.85905828823163</v>
      </c>
      <c r="E233" s="9">
        <v>34.026188282435939</v>
      </c>
      <c r="F233" s="9">
        <v>48.538220255968866</v>
      </c>
      <c r="G233" s="9">
        <v>35.082620558827642</v>
      </c>
      <c r="H233" s="9">
        <v>80.34624135207423</v>
      </c>
      <c r="I233" s="9">
        <v>123.58530717288295</v>
      </c>
      <c r="J233" s="9">
        <v>0</v>
      </c>
      <c r="K233" s="11">
        <v>35.014571283147518</v>
      </c>
      <c r="L233" s="2"/>
    </row>
    <row r="234" spans="1:12" x14ac:dyDescent="0.3">
      <c r="A234" s="8">
        <v>233</v>
      </c>
      <c r="B234" s="8">
        <v>-100</v>
      </c>
      <c r="C234" s="8">
        <v>34.825719873187026</v>
      </c>
      <c r="D234" s="8">
        <v>49.381599205656883</v>
      </c>
      <c r="E234" s="8">
        <v>52.659717768207052</v>
      </c>
      <c r="F234" s="8">
        <v>54.579504536262732</v>
      </c>
      <c r="G234" s="8">
        <v>54.200147950088329</v>
      </c>
      <c r="H234" s="8">
        <v>144.4557480190438</v>
      </c>
      <c r="I234" s="8">
        <v>0</v>
      </c>
      <c r="J234" s="8">
        <v>0</v>
      </c>
      <c r="K234" s="10">
        <v>53.570298028520028</v>
      </c>
      <c r="L234" s="2"/>
    </row>
    <row r="235" spans="1:12" x14ac:dyDescent="0.3">
      <c r="A235" s="9">
        <v>234</v>
      </c>
      <c r="B235" s="9">
        <v>-100</v>
      </c>
      <c r="C235" s="9">
        <v>67.528094200842091</v>
      </c>
      <c r="D235" s="9">
        <v>32.009522881283459</v>
      </c>
      <c r="E235" s="9">
        <v>32.802590591904732</v>
      </c>
      <c r="F235" s="9">
        <v>33.244845851167597</v>
      </c>
      <c r="G235" s="9">
        <v>63.279582622802067</v>
      </c>
      <c r="H235" s="9">
        <v>46.396574145393586</v>
      </c>
      <c r="I235" s="9">
        <v>152.97941289703076</v>
      </c>
      <c r="J235" s="9">
        <v>0</v>
      </c>
      <c r="K235" s="11">
        <v>54.763305248921625</v>
      </c>
      <c r="L235" s="2"/>
    </row>
    <row r="236" spans="1:12" x14ac:dyDescent="0.3">
      <c r="A236" s="8">
        <v>235</v>
      </c>
      <c r="B236" s="8">
        <v>-100</v>
      </c>
      <c r="C236" s="8">
        <v>47.468438566612676</v>
      </c>
      <c r="D236" s="8">
        <v>29.581105372367961</v>
      </c>
      <c r="E236" s="8">
        <v>52.533606890149755</v>
      </c>
      <c r="F236" s="8">
        <v>53.405278716809207</v>
      </c>
      <c r="G236" s="8">
        <v>41.030037633226023</v>
      </c>
      <c r="H236" s="8">
        <v>36.426688347966305</v>
      </c>
      <c r="I236" s="8">
        <v>64.709251856801089</v>
      </c>
      <c r="J236" s="8">
        <v>125.55991443737787</v>
      </c>
      <c r="K236" s="10">
        <v>49.127429280643923</v>
      </c>
      <c r="L236" s="2"/>
    </row>
    <row r="237" spans="1:12" x14ac:dyDescent="0.3">
      <c r="A237" s="9">
        <v>236</v>
      </c>
      <c r="B237" s="9">
        <v>-100</v>
      </c>
      <c r="C237" s="9">
        <v>44.927201946912817</v>
      </c>
      <c r="D237" s="9">
        <v>29.995793891625901</v>
      </c>
      <c r="E237" s="9">
        <v>36.338245017607036</v>
      </c>
      <c r="F237" s="9">
        <v>43.216543825336693</v>
      </c>
      <c r="G237" s="9">
        <v>117.60914335705846</v>
      </c>
      <c r="H237" s="9">
        <v>0</v>
      </c>
      <c r="I237" s="9">
        <v>0</v>
      </c>
      <c r="J237" s="9">
        <v>0</v>
      </c>
      <c r="K237" s="11">
        <v>28.709734573030261</v>
      </c>
      <c r="L237" s="2"/>
    </row>
    <row r="238" spans="1:12" x14ac:dyDescent="0.3">
      <c r="A238" s="8">
        <v>237</v>
      </c>
      <c r="B238" s="8">
        <v>-100</v>
      </c>
      <c r="C238" s="8">
        <v>26.763655088982318</v>
      </c>
      <c r="D238" s="8">
        <v>44.778939298205458</v>
      </c>
      <c r="E238" s="8">
        <v>32.119950290028484</v>
      </c>
      <c r="F238" s="8">
        <v>28.308265911244209</v>
      </c>
      <c r="G238" s="8">
        <v>30.115814388119588</v>
      </c>
      <c r="H238" s="8">
        <v>63.267650944156458</v>
      </c>
      <c r="I238" s="8">
        <v>43.223746236904418</v>
      </c>
      <c r="J238" s="8">
        <v>72.121809055549079</v>
      </c>
      <c r="K238" s="10">
        <v>30.59746959466824</v>
      </c>
      <c r="L238" s="2"/>
    </row>
    <row r="239" spans="1:12" x14ac:dyDescent="0.3">
      <c r="A239" s="9">
        <v>238</v>
      </c>
      <c r="B239" s="9">
        <v>-100</v>
      </c>
      <c r="C239" s="9">
        <v>51.55111066741668</v>
      </c>
      <c r="D239" s="9">
        <v>32.614508939835964</v>
      </c>
      <c r="E239" s="9">
        <v>21.847933977702855</v>
      </c>
      <c r="F239" s="9">
        <v>128.27079863069838</v>
      </c>
      <c r="G239" s="9">
        <v>0</v>
      </c>
      <c r="H239" s="9">
        <v>0</v>
      </c>
      <c r="I239" s="9">
        <v>0</v>
      </c>
      <c r="J239" s="9">
        <v>0</v>
      </c>
      <c r="K239" s="11">
        <v>30.343660952129767</v>
      </c>
      <c r="L239" s="2"/>
    </row>
    <row r="240" spans="1:12" x14ac:dyDescent="0.3">
      <c r="A240" s="8">
        <v>239</v>
      </c>
      <c r="B240" s="8">
        <v>-100</v>
      </c>
      <c r="C240" s="8">
        <v>69.886662197346709</v>
      </c>
      <c r="D240" s="8">
        <v>54.225607567497917</v>
      </c>
      <c r="E240" s="8">
        <v>47.741291978574459</v>
      </c>
      <c r="F240" s="8">
        <v>27.019095188800588</v>
      </c>
      <c r="G240" s="8">
        <v>55.811415671461177</v>
      </c>
      <c r="H240" s="8">
        <v>51.226996611495238</v>
      </c>
      <c r="I240" s="8">
        <v>131.5056471786657</v>
      </c>
      <c r="J240" s="8">
        <v>0</v>
      </c>
      <c r="K240" s="10">
        <v>90.961015118131485</v>
      </c>
      <c r="L240" s="2"/>
    </row>
    <row r="241" spans="1:12" x14ac:dyDescent="0.3">
      <c r="A241" s="9">
        <v>240</v>
      </c>
      <c r="B241" s="9">
        <v>-100</v>
      </c>
      <c r="C241" s="9">
        <v>50.390398762438743</v>
      </c>
      <c r="D241" s="9">
        <v>60.490324436069002</v>
      </c>
      <c r="E241" s="9">
        <v>61.205526576148145</v>
      </c>
      <c r="F241" s="9">
        <v>46.313535176023876</v>
      </c>
      <c r="G241" s="9">
        <v>55.218112002511489</v>
      </c>
      <c r="H241" s="9">
        <v>103.42424457998405</v>
      </c>
      <c r="I241" s="9">
        <v>0</v>
      </c>
      <c r="J241" s="9">
        <v>0</v>
      </c>
      <c r="K241" s="11">
        <v>72.553684019570937</v>
      </c>
      <c r="L241" s="2"/>
    </row>
    <row r="242" spans="1:12" x14ac:dyDescent="0.3">
      <c r="A242" s="8">
        <v>241</v>
      </c>
      <c r="B242" s="8">
        <v>-100</v>
      </c>
      <c r="C242" s="8">
        <v>58.113172040101986</v>
      </c>
      <c r="D242" s="8">
        <v>43.290432741680902</v>
      </c>
      <c r="E242" s="8">
        <v>50.42436728204008</v>
      </c>
      <c r="F242" s="8">
        <v>64.492782358959232</v>
      </c>
      <c r="G242" s="8">
        <v>64.039857896825254</v>
      </c>
      <c r="H242" s="8">
        <v>68.4427531122397</v>
      </c>
      <c r="I242" s="8">
        <v>132.83561957103132</v>
      </c>
      <c r="J242" s="8">
        <v>0</v>
      </c>
      <c r="K242" s="10">
        <v>76.122647167526964</v>
      </c>
      <c r="L242" s="2"/>
    </row>
    <row r="243" spans="1:12" x14ac:dyDescent="0.3">
      <c r="A243" s="9">
        <v>242</v>
      </c>
      <c r="B243" s="9">
        <v>-100</v>
      </c>
      <c r="C243" s="9">
        <v>62.538817836419909</v>
      </c>
      <c r="D243" s="9">
        <v>41.475415465992015</v>
      </c>
      <c r="E243" s="9">
        <v>33.528873319555828</v>
      </c>
      <c r="F243" s="9">
        <v>35.990661786143832</v>
      </c>
      <c r="G243" s="9">
        <v>113.64693291983997</v>
      </c>
      <c r="H243" s="9">
        <v>0</v>
      </c>
      <c r="I243" s="9">
        <v>0</v>
      </c>
      <c r="J243" s="9">
        <v>0</v>
      </c>
      <c r="K243" s="11">
        <v>45.466563066964341</v>
      </c>
      <c r="L243" s="2"/>
    </row>
    <row r="244" spans="1:12" x14ac:dyDescent="0.3">
      <c r="A244" s="8">
        <v>243</v>
      </c>
      <c r="B244" s="8">
        <v>-100</v>
      </c>
      <c r="C244" s="8">
        <v>36.323858821058579</v>
      </c>
      <c r="D244" s="8">
        <v>50.189411032753682</v>
      </c>
      <c r="E244" s="8">
        <v>44.575069781370345</v>
      </c>
      <c r="F244" s="8">
        <v>54.363150828946729</v>
      </c>
      <c r="G244" s="8">
        <v>138.23051525216704</v>
      </c>
      <c r="H244" s="8">
        <v>0</v>
      </c>
      <c r="I244" s="8">
        <v>0</v>
      </c>
      <c r="J244" s="8">
        <v>0</v>
      </c>
      <c r="K244" s="10">
        <v>41.566525178196969</v>
      </c>
      <c r="L244" s="2"/>
    </row>
    <row r="245" spans="1:12" x14ac:dyDescent="0.3">
      <c r="A245" s="9">
        <v>244</v>
      </c>
      <c r="B245" s="9">
        <v>-100</v>
      </c>
      <c r="C245" s="9">
        <v>50.69983816486878</v>
      </c>
      <c r="D245" s="9">
        <v>38.426342708906581</v>
      </c>
      <c r="E245" s="9">
        <v>35.858354459626291</v>
      </c>
      <c r="F245" s="9">
        <v>35.560799894648873</v>
      </c>
      <c r="G245" s="9">
        <v>62.129717898165588</v>
      </c>
      <c r="H245" s="9">
        <v>106.55911895958101</v>
      </c>
      <c r="I245" s="9">
        <v>0</v>
      </c>
      <c r="J245" s="9">
        <v>0</v>
      </c>
      <c r="K245" s="11">
        <v>51.517259381666094</v>
      </c>
      <c r="L245" s="2"/>
    </row>
    <row r="246" spans="1:12" x14ac:dyDescent="0.3">
      <c r="A246" s="8">
        <v>245</v>
      </c>
      <c r="B246" s="8">
        <v>-100</v>
      </c>
      <c r="C246" s="8">
        <v>47.168052086628869</v>
      </c>
      <c r="D246" s="8">
        <v>50.981566552952749</v>
      </c>
      <c r="E246" s="8">
        <v>42.99089928160879</v>
      </c>
      <c r="F246" s="8">
        <v>40.650940904304306</v>
      </c>
      <c r="G246" s="8">
        <v>61.801274005316301</v>
      </c>
      <c r="H246" s="8">
        <v>74.185675880494003</v>
      </c>
      <c r="I246" s="8">
        <v>97.872112192432198</v>
      </c>
      <c r="J246" s="8">
        <v>0</v>
      </c>
      <c r="K246" s="10">
        <v>71.863771143656066</v>
      </c>
      <c r="L246" s="2"/>
    </row>
    <row r="247" spans="1:12" x14ac:dyDescent="0.3">
      <c r="A247" s="9">
        <v>246</v>
      </c>
      <c r="B247" s="9">
        <v>-100</v>
      </c>
      <c r="C247" s="9">
        <v>22.251047035404866</v>
      </c>
      <c r="D247" s="9">
        <v>19.182546248080214</v>
      </c>
      <c r="E247" s="9">
        <v>44.273881937727054</v>
      </c>
      <c r="F247" s="9">
        <v>63.57340478017764</v>
      </c>
      <c r="G247" s="9">
        <v>39.979519146029823</v>
      </c>
      <c r="H247" s="9">
        <v>63.785019314410491</v>
      </c>
      <c r="I247" s="9">
        <v>156.25068177677642</v>
      </c>
      <c r="J247" s="9">
        <v>0</v>
      </c>
      <c r="K247" s="11">
        <v>24.900573073536805</v>
      </c>
      <c r="L247" s="2"/>
    </row>
    <row r="248" spans="1:12" x14ac:dyDescent="0.3">
      <c r="A248" s="8">
        <v>247</v>
      </c>
      <c r="B248" s="8">
        <v>-100</v>
      </c>
      <c r="C248" s="8">
        <v>54.286251080752507</v>
      </c>
      <c r="D248" s="8">
        <v>51.055594036085637</v>
      </c>
      <c r="E248" s="8">
        <v>35.36726117946327</v>
      </c>
      <c r="F248" s="8">
        <v>47.569735854766186</v>
      </c>
      <c r="G248" s="8">
        <v>146.91963255029512</v>
      </c>
      <c r="H248" s="8">
        <v>0</v>
      </c>
      <c r="I248" s="8">
        <v>0</v>
      </c>
      <c r="J248" s="8">
        <v>0</v>
      </c>
      <c r="K248" s="10">
        <v>54.748204678101985</v>
      </c>
      <c r="L248" s="2"/>
    </row>
    <row r="249" spans="1:12" x14ac:dyDescent="0.3">
      <c r="A249" s="9">
        <v>248</v>
      </c>
      <c r="B249" s="9">
        <v>-100</v>
      </c>
      <c r="C249" s="9">
        <v>28.474274758642281</v>
      </c>
      <c r="D249" s="9">
        <v>23.036150205399107</v>
      </c>
      <c r="E249" s="9">
        <v>64.916131860684473</v>
      </c>
      <c r="F249" s="9">
        <v>66.148389612214629</v>
      </c>
      <c r="G249" s="9">
        <v>38.519688624018016</v>
      </c>
      <c r="H249" s="9">
        <v>153.36860364620844</v>
      </c>
      <c r="I249" s="9">
        <v>0</v>
      </c>
      <c r="J249" s="9">
        <v>0</v>
      </c>
      <c r="K249" s="11">
        <v>36.171043203696712</v>
      </c>
      <c r="L249" s="2"/>
    </row>
    <row r="250" spans="1:12" x14ac:dyDescent="0.3">
      <c r="A250" s="8">
        <v>249</v>
      </c>
      <c r="B250" s="8">
        <v>-100</v>
      </c>
      <c r="C250" s="8">
        <v>28.872950785505552</v>
      </c>
      <c r="D250" s="8">
        <v>23.710866014569909</v>
      </c>
      <c r="E250" s="8">
        <v>25.468067703874169</v>
      </c>
      <c r="F250" s="8">
        <v>53.071957778427283</v>
      </c>
      <c r="G250" s="8">
        <v>125.74062902893773</v>
      </c>
      <c r="H250" s="8">
        <v>0</v>
      </c>
      <c r="I250" s="8">
        <v>0</v>
      </c>
      <c r="J250" s="8">
        <v>0</v>
      </c>
      <c r="K250" s="10">
        <v>13.753646232068959</v>
      </c>
      <c r="L250" s="2"/>
    </row>
    <row r="251" spans="1:12" x14ac:dyDescent="0.3">
      <c r="A251" s="9">
        <v>250</v>
      </c>
      <c r="B251" s="9">
        <v>-100</v>
      </c>
      <c r="C251" s="9">
        <v>26.63875377351895</v>
      </c>
      <c r="D251" s="9">
        <v>41.83234749716685</v>
      </c>
      <c r="E251" s="9">
        <v>49.939546442690485</v>
      </c>
      <c r="F251" s="9">
        <v>50.307959609436097</v>
      </c>
      <c r="G251" s="9">
        <v>119.32114968641568</v>
      </c>
      <c r="H251" s="9">
        <v>0</v>
      </c>
      <c r="I251" s="9">
        <v>0</v>
      </c>
      <c r="J251" s="9">
        <v>0</v>
      </c>
      <c r="K251" s="11">
        <v>37.802548840172136</v>
      </c>
      <c r="L251" s="2"/>
    </row>
    <row r="252" spans="1:12" x14ac:dyDescent="0.3">
      <c r="A252" s="8">
        <v>251</v>
      </c>
      <c r="B252" s="8">
        <v>-100</v>
      </c>
      <c r="C252" s="8">
        <v>53.689696970016804</v>
      </c>
      <c r="D252" s="8">
        <v>55.27808030394732</v>
      </c>
      <c r="E252" s="8">
        <v>42.550109981409669</v>
      </c>
      <c r="F252" s="8">
        <v>61.1982237030292</v>
      </c>
      <c r="G252" s="8">
        <v>110.68213546164162</v>
      </c>
      <c r="H252" s="8">
        <v>0</v>
      </c>
      <c r="I252" s="8">
        <v>0</v>
      </c>
      <c r="J252" s="8">
        <v>0</v>
      </c>
      <c r="K252" s="10">
        <v>52.040774328026373</v>
      </c>
      <c r="L252" s="2"/>
    </row>
    <row r="253" spans="1:12" x14ac:dyDescent="0.3">
      <c r="A253" s="9">
        <v>252</v>
      </c>
      <c r="B253" s="9">
        <v>-100</v>
      </c>
      <c r="C253" s="9">
        <v>57.779876058859159</v>
      </c>
      <c r="D253" s="9">
        <v>56.317391178754946</v>
      </c>
      <c r="E253" s="9">
        <v>22.570709713525517</v>
      </c>
      <c r="F253" s="9">
        <v>63.5958694471163</v>
      </c>
      <c r="G253" s="9">
        <v>96.672311409335478</v>
      </c>
      <c r="H253" s="9">
        <v>0</v>
      </c>
      <c r="I253" s="9">
        <v>0</v>
      </c>
      <c r="J253" s="9">
        <v>0</v>
      </c>
      <c r="K253" s="11">
        <v>50.044474587567834</v>
      </c>
      <c r="L253" s="2"/>
    </row>
    <row r="254" spans="1:12" x14ac:dyDescent="0.3">
      <c r="A254" s="8">
        <v>253</v>
      </c>
      <c r="B254" s="8">
        <v>-100</v>
      </c>
      <c r="C254" s="8">
        <v>49.898378723664422</v>
      </c>
      <c r="D254" s="8">
        <v>44.393280864105236</v>
      </c>
      <c r="E254" s="8">
        <v>32.271906344024799</v>
      </c>
      <c r="F254" s="8">
        <v>25.518155183799543</v>
      </c>
      <c r="G254" s="8">
        <v>79.765042884116468</v>
      </c>
      <c r="H254" s="8">
        <v>125.8964334162529</v>
      </c>
      <c r="I254" s="8">
        <v>0</v>
      </c>
      <c r="J254" s="8">
        <v>0</v>
      </c>
      <c r="K254" s="10">
        <v>53.982141858956737</v>
      </c>
      <c r="L254" s="2"/>
    </row>
    <row r="255" spans="1:12" x14ac:dyDescent="0.3">
      <c r="A255" s="9">
        <v>254</v>
      </c>
      <c r="B255" s="9">
        <v>-100</v>
      </c>
      <c r="C255" s="9">
        <v>29.830844656855287</v>
      </c>
      <c r="D255" s="9">
        <v>26.428100826583027</v>
      </c>
      <c r="E255" s="9">
        <v>33.510677278703241</v>
      </c>
      <c r="F255" s="9">
        <v>69.732433725411369</v>
      </c>
      <c r="G255" s="9">
        <v>55.221659055315101</v>
      </c>
      <c r="H255" s="9">
        <v>108.94926168703321</v>
      </c>
      <c r="I255" s="9">
        <v>0</v>
      </c>
      <c r="J255" s="9">
        <v>0</v>
      </c>
      <c r="K255" s="11">
        <v>31.984483541252899</v>
      </c>
      <c r="L255" s="2"/>
    </row>
    <row r="256" spans="1:12" x14ac:dyDescent="0.3">
      <c r="A256" s="8">
        <v>255</v>
      </c>
      <c r="B256" s="8">
        <v>-100</v>
      </c>
      <c r="C256" s="8">
        <v>35.363207511277437</v>
      </c>
      <c r="D256" s="8">
        <v>45.643352093378326</v>
      </c>
      <c r="E256" s="8">
        <v>39.988492173744397</v>
      </c>
      <c r="F256" s="8">
        <v>47.280320264108511</v>
      </c>
      <c r="G256" s="8">
        <v>75.691174519677332</v>
      </c>
      <c r="H256" s="8">
        <v>107.27484044533932</v>
      </c>
      <c r="I256" s="8">
        <v>0</v>
      </c>
      <c r="J256" s="8">
        <v>0</v>
      </c>
      <c r="K256" s="10">
        <v>51.827814397251188</v>
      </c>
      <c r="L256" s="2"/>
    </row>
    <row r="257" spans="1:12" x14ac:dyDescent="0.3">
      <c r="A257" s="9">
        <v>256</v>
      </c>
      <c r="B257" s="9">
        <v>-100</v>
      </c>
      <c r="C257" s="9">
        <v>24.285719185400772</v>
      </c>
      <c r="D257" s="9">
        <v>21.590989301616254</v>
      </c>
      <c r="E257" s="9">
        <v>39.908389157752723</v>
      </c>
      <c r="F257" s="9">
        <v>45.182022935361502</v>
      </c>
      <c r="G257" s="9">
        <v>66.319524041695459</v>
      </c>
      <c r="H257" s="9">
        <v>113.15085772623038</v>
      </c>
      <c r="I257" s="9">
        <v>0</v>
      </c>
      <c r="J257" s="9">
        <v>0</v>
      </c>
      <c r="K257" s="11">
        <v>24.491613916038304</v>
      </c>
      <c r="L257" s="2"/>
    </row>
    <row r="258" spans="1:12" x14ac:dyDescent="0.3">
      <c r="A258" s="8">
        <v>257</v>
      </c>
      <c r="B258" s="8">
        <v>-100</v>
      </c>
      <c r="C258" s="8">
        <v>36.036828287277714</v>
      </c>
      <c r="D258" s="8">
        <v>43.710922448435149</v>
      </c>
      <c r="E258" s="8">
        <v>49.524655472157178</v>
      </c>
      <c r="F258" s="8">
        <v>34.995508719340364</v>
      </c>
      <c r="G258" s="8">
        <v>55.975198738999417</v>
      </c>
      <c r="H258" s="8">
        <v>126.64170142401321</v>
      </c>
      <c r="I258" s="8">
        <v>0</v>
      </c>
      <c r="J258" s="8">
        <v>0</v>
      </c>
      <c r="K258" s="10">
        <v>51.443322880974506</v>
      </c>
      <c r="L258" s="2"/>
    </row>
    <row r="259" spans="1:12" x14ac:dyDescent="0.3">
      <c r="A259" s="9">
        <v>258</v>
      </c>
      <c r="B259" s="9">
        <v>-100</v>
      </c>
      <c r="C259" s="9">
        <v>47.399250724187389</v>
      </c>
      <c r="D259" s="9">
        <v>31.074534803948438</v>
      </c>
      <c r="E259" s="9">
        <v>25.773569330261871</v>
      </c>
      <c r="F259" s="9">
        <v>55.293680042161625</v>
      </c>
      <c r="G259" s="9">
        <v>53.786297928020417</v>
      </c>
      <c r="H259" s="9">
        <v>48.951850037363926</v>
      </c>
      <c r="I259" s="9">
        <v>92.197555990513138</v>
      </c>
      <c r="J259" s="9">
        <v>132.06245925840238</v>
      </c>
      <c r="K259" s="11">
        <v>56.884967446958825</v>
      </c>
      <c r="L259" s="2"/>
    </row>
    <row r="260" spans="1:12" x14ac:dyDescent="0.3">
      <c r="A260" s="8">
        <v>259</v>
      </c>
      <c r="B260" s="8">
        <v>-100</v>
      </c>
      <c r="C260" s="8">
        <v>52.147057863317158</v>
      </c>
      <c r="D260" s="8">
        <v>52.98735319897299</v>
      </c>
      <c r="E260" s="8">
        <v>28.823961348533729</v>
      </c>
      <c r="F260" s="8">
        <v>65.89667234078965</v>
      </c>
      <c r="G260" s="8">
        <v>38.136766722895757</v>
      </c>
      <c r="H260" s="8">
        <v>63.148041509943809</v>
      </c>
      <c r="I260" s="8">
        <v>69.920105664879785</v>
      </c>
      <c r="J260" s="8">
        <v>121.64859608115654</v>
      </c>
      <c r="K260" s="10">
        <v>76.254591361433938</v>
      </c>
      <c r="L260" s="2"/>
    </row>
    <row r="261" spans="1:12" x14ac:dyDescent="0.3">
      <c r="A261" s="9">
        <v>260</v>
      </c>
      <c r="B261" s="9">
        <v>-100</v>
      </c>
      <c r="C261" s="9">
        <v>68.029580301331478</v>
      </c>
      <c r="D261" s="9">
        <v>45.722462975564277</v>
      </c>
      <c r="E261" s="9">
        <v>38.287771892172863</v>
      </c>
      <c r="F261" s="9">
        <v>46.327792161113372</v>
      </c>
      <c r="G261" s="9">
        <v>49.09308809055328</v>
      </c>
      <c r="H261" s="9">
        <v>98.367062739855626</v>
      </c>
      <c r="I261" s="9">
        <v>0</v>
      </c>
      <c r="J261" s="9">
        <v>0</v>
      </c>
      <c r="K261" s="11">
        <v>65.635591736989966</v>
      </c>
      <c r="L261" s="2"/>
    </row>
    <row r="262" spans="1:12" x14ac:dyDescent="0.3">
      <c r="A262" s="8">
        <v>261</v>
      </c>
      <c r="B262" s="8">
        <v>-100</v>
      </c>
      <c r="C262" s="8">
        <v>55.301044317826118</v>
      </c>
      <c r="D262" s="8">
        <v>38.516944562086039</v>
      </c>
      <c r="E262" s="8">
        <v>51.774823511723731</v>
      </c>
      <c r="F262" s="8">
        <v>52.47607199303701</v>
      </c>
      <c r="G262" s="8">
        <v>42.294549190152125</v>
      </c>
      <c r="H262" s="8">
        <v>109.62493131626563</v>
      </c>
      <c r="I262" s="8">
        <v>0</v>
      </c>
      <c r="J262" s="8">
        <v>0</v>
      </c>
      <c r="K262" s="10">
        <v>54.09026556142868</v>
      </c>
      <c r="L262" s="2"/>
    </row>
    <row r="263" spans="1:12" x14ac:dyDescent="0.3">
      <c r="A263" s="9">
        <v>262</v>
      </c>
      <c r="B263" s="9">
        <v>-100</v>
      </c>
      <c r="C263" s="9">
        <v>54.964631082047845</v>
      </c>
      <c r="D263" s="9">
        <v>40.559023305234348</v>
      </c>
      <c r="E263" s="9">
        <v>31.181992855272917</v>
      </c>
      <c r="F263" s="9">
        <v>53.563137743415851</v>
      </c>
      <c r="G263" s="9">
        <v>47.022614699343357</v>
      </c>
      <c r="H263" s="9">
        <v>55.422081641374916</v>
      </c>
      <c r="I263" s="9">
        <v>71.770294065158907</v>
      </c>
      <c r="J263" s="9">
        <v>95.650667547925138</v>
      </c>
      <c r="K263" s="11">
        <v>58.42757589250661</v>
      </c>
      <c r="L263" s="2"/>
    </row>
    <row r="264" spans="1:12" x14ac:dyDescent="0.3">
      <c r="A264" s="8">
        <v>263</v>
      </c>
      <c r="B264" s="8">
        <v>-100</v>
      </c>
      <c r="C264" s="8">
        <v>30.213844786348481</v>
      </c>
      <c r="D264" s="8">
        <v>37.126786634218554</v>
      </c>
      <c r="E264" s="8">
        <v>48.604469956698594</v>
      </c>
      <c r="F264" s="8">
        <v>60.517827344245376</v>
      </c>
      <c r="G264" s="8">
        <v>81.012987904109266</v>
      </c>
      <c r="H264" s="8">
        <v>107.88483990399769</v>
      </c>
      <c r="I264" s="8">
        <v>0</v>
      </c>
      <c r="J264" s="8">
        <v>0</v>
      </c>
      <c r="K264" s="10">
        <v>40.652210040061277</v>
      </c>
      <c r="L264" s="2"/>
    </row>
    <row r="265" spans="1:12" x14ac:dyDescent="0.3">
      <c r="A265" s="9">
        <v>264</v>
      </c>
      <c r="B265" s="9">
        <v>-100</v>
      </c>
      <c r="C265" s="9">
        <v>25.43914229988966</v>
      </c>
      <c r="D265" s="9">
        <v>38.129727985158183</v>
      </c>
      <c r="E265" s="9">
        <v>57.90362940736108</v>
      </c>
      <c r="F265" s="9">
        <v>60.542925914418859</v>
      </c>
      <c r="G265" s="9">
        <v>81.918782979901408</v>
      </c>
      <c r="H265" s="9">
        <v>142.32992616076427</v>
      </c>
      <c r="I265" s="9">
        <v>0</v>
      </c>
      <c r="J265" s="9">
        <v>0</v>
      </c>
      <c r="K265" s="11">
        <v>49.129224068886941</v>
      </c>
      <c r="L265" s="2"/>
    </row>
    <row r="266" spans="1:12" x14ac:dyDescent="0.3">
      <c r="A266" s="8">
        <v>265</v>
      </c>
      <c r="B266" s="8">
        <v>-100</v>
      </c>
      <c r="C266" s="8">
        <v>46.092471758938117</v>
      </c>
      <c r="D266" s="8">
        <v>26.909847694806771</v>
      </c>
      <c r="E266" s="8">
        <v>40.570049580833015</v>
      </c>
      <c r="F266" s="8">
        <v>54.531032911577057</v>
      </c>
      <c r="G266" s="8">
        <v>146.62767262239598</v>
      </c>
      <c r="H266" s="8">
        <v>0</v>
      </c>
      <c r="I266" s="8">
        <v>0</v>
      </c>
      <c r="J266" s="8">
        <v>0</v>
      </c>
      <c r="K266" s="10">
        <v>36.145777349371002</v>
      </c>
      <c r="L266" s="2"/>
    </row>
    <row r="267" spans="1:12" x14ac:dyDescent="0.3">
      <c r="A267" s="9">
        <v>266</v>
      </c>
      <c r="B267" s="9">
        <v>-100</v>
      </c>
      <c r="C267" s="9">
        <v>37.843947126269171</v>
      </c>
      <c r="D267" s="9">
        <v>34.293282676570612</v>
      </c>
      <c r="E267" s="9">
        <v>43.980504434250406</v>
      </c>
      <c r="F267" s="9">
        <v>70.957314891109206</v>
      </c>
      <c r="G267" s="9">
        <v>71.695504041170096</v>
      </c>
      <c r="H267" s="9">
        <v>167.68783457548781</v>
      </c>
      <c r="I267" s="9">
        <v>0</v>
      </c>
      <c r="J267" s="9">
        <v>0</v>
      </c>
      <c r="K267" s="11">
        <v>58.851637963226352</v>
      </c>
      <c r="L267" s="2"/>
    </row>
    <row r="268" spans="1:12" x14ac:dyDescent="0.3">
      <c r="A268" s="8">
        <v>267</v>
      </c>
      <c r="B268" s="8">
        <v>-100</v>
      </c>
      <c r="C268" s="8">
        <v>54.785228181793229</v>
      </c>
      <c r="D268" s="8">
        <v>54.462297019150498</v>
      </c>
      <c r="E268" s="8">
        <v>20.071387980360281</v>
      </c>
      <c r="F268" s="8">
        <v>52.514502736951727</v>
      </c>
      <c r="G268" s="8">
        <v>44.203395519921585</v>
      </c>
      <c r="H268" s="8">
        <v>56.319668698627623</v>
      </c>
      <c r="I268" s="8">
        <v>112.23120906980716</v>
      </c>
      <c r="J268" s="8">
        <v>0</v>
      </c>
      <c r="K268" s="10">
        <v>50.384559248875036</v>
      </c>
      <c r="L268" s="2"/>
    </row>
    <row r="269" spans="1:12" x14ac:dyDescent="0.3">
      <c r="A269" s="9">
        <v>268</v>
      </c>
      <c r="B269" s="9">
        <v>-100</v>
      </c>
      <c r="C269" s="9">
        <v>23.821881319942868</v>
      </c>
      <c r="D269" s="9">
        <v>50.394217211843724</v>
      </c>
      <c r="E269" s="9">
        <v>46.236486896617151</v>
      </c>
      <c r="F269" s="9">
        <v>60.632231150429625</v>
      </c>
      <c r="G269" s="9">
        <v>70.994680420406169</v>
      </c>
      <c r="H269" s="9">
        <v>65.829749536155489</v>
      </c>
      <c r="I269" s="9">
        <v>134.91371556610264</v>
      </c>
      <c r="J269" s="9">
        <v>0</v>
      </c>
      <c r="K269" s="11">
        <v>52.715406560752257</v>
      </c>
      <c r="L269" s="2"/>
    </row>
    <row r="270" spans="1:12" x14ac:dyDescent="0.3">
      <c r="A270" s="8">
        <v>269</v>
      </c>
      <c r="B270" s="8">
        <v>-100</v>
      </c>
      <c r="C270" s="8">
        <v>59.806950944260464</v>
      </c>
      <c r="D270" s="8">
        <v>51.662887336405547</v>
      </c>
      <c r="E270" s="8">
        <v>26.505338945774739</v>
      </c>
      <c r="F270" s="8">
        <v>43.438859518128851</v>
      </c>
      <c r="G270" s="8">
        <v>29.183636989546141</v>
      </c>
      <c r="H270" s="8">
        <v>37.77205213458214</v>
      </c>
      <c r="I270" s="8">
        <v>87.926145794946407</v>
      </c>
      <c r="J270" s="8">
        <v>77.972632327708681</v>
      </c>
      <c r="K270" s="10">
        <v>48.918871348401211</v>
      </c>
      <c r="L270" s="2"/>
    </row>
    <row r="271" spans="1:12" x14ac:dyDescent="0.3">
      <c r="A271" s="9">
        <v>270</v>
      </c>
      <c r="B271" s="9">
        <v>-100</v>
      </c>
      <c r="C271" s="9">
        <v>48.733896011450852</v>
      </c>
      <c r="D271" s="9">
        <v>54.878856398292612</v>
      </c>
      <c r="E271" s="9">
        <v>61.185539573897401</v>
      </c>
      <c r="F271" s="9">
        <v>46.261369287458358</v>
      </c>
      <c r="G271" s="9">
        <v>43.01333430055891</v>
      </c>
      <c r="H271" s="9">
        <v>48.105842373581574</v>
      </c>
      <c r="I271" s="9">
        <v>150.22354442874001</v>
      </c>
      <c r="J271" s="9">
        <v>0</v>
      </c>
      <c r="K271" s="11">
        <v>67.186550663157078</v>
      </c>
      <c r="L271" s="2"/>
    </row>
    <row r="272" spans="1:12" x14ac:dyDescent="0.3">
      <c r="A272" s="8">
        <v>271</v>
      </c>
      <c r="B272" s="8">
        <v>-100</v>
      </c>
      <c r="C272" s="8">
        <v>56.840723148520844</v>
      </c>
      <c r="D272" s="8">
        <v>33.849286171821063</v>
      </c>
      <c r="E272" s="8">
        <v>55.109891840167379</v>
      </c>
      <c r="F272" s="8">
        <v>62.071867401651332</v>
      </c>
      <c r="G272" s="8">
        <v>99.600770518502003</v>
      </c>
      <c r="H272" s="8">
        <v>0</v>
      </c>
      <c r="I272" s="8">
        <v>0</v>
      </c>
      <c r="J272" s="8">
        <v>0</v>
      </c>
      <c r="K272" s="10">
        <v>54.538974471116802</v>
      </c>
      <c r="L272" s="2"/>
    </row>
    <row r="273" spans="1:12" x14ac:dyDescent="0.3">
      <c r="A273" s="9">
        <v>272</v>
      </c>
      <c r="B273" s="9">
        <v>-100</v>
      </c>
      <c r="C273" s="9">
        <v>32.455080384668229</v>
      </c>
      <c r="D273" s="9">
        <v>41.959347875312147</v>
      </c>
      <c r="E273" s="9">
        <v>52.844261721328238</v>
      </c>
      <c r="F273" s="9">
        <v>37.618867608202869</v>
      </c>
      <c r="G273" s="9">
        <v>61.562457363169671</v>
      </c>
      <c r="H273" s="9">
        <v>143.76869297310338</v>
      </c>
      <c r="I273" s="9">
        <v>0</v>
      </c>
      <c r="J273" s="9">
        <v>0</v>
      </c>
      <c r="K273" s="11">
        <v>51.227038986387242</v>
      </c>
      <c r="L273" s="2"/>
    </row>
    <row r="274" spans="1:12" x14ac:dyDescent="0.3">
      <c r="A274" s="8">
        <v>273</v>
      </c>
      <c r="B274" s="8">
        <v>-100</v>
      </c>
      <c r="C274" s="8">
        <v>59.665988925969799</v>
      </c>
      <c r="D274" s="8">
        <v>21.451041420830766</v>
      </c>
      <c r="E274" s="8">
        <v>37.410169086828567</v>
      </c>
      <c r="F274" s="8">
        <v>39.330119755155074</v>
      </c>
      <c r="G274" s="8">
        <v>35.169324814175852</v>
      </c>
      <c r="H274" s="8">
        <v>51.964745633992941</v>
      </c>
      <c r="I274" s="8">
        <v>111.69940153277115</v>
      </c>
      <c r="J274" s="8">
        <v>0</v>
      </c>
      <c r="K274" s="10">
        <v>43.694056624488127</v>
      </c>
      <c r="L274" s="2"/>
    </row>
    <row r="275" spans="1:12" x14ac:dyDescent="0.3">
      <c r="A275" s="9">
        <v>274</v>
      </c>
      <c r="B275" s="9">
        <v>-100</v>
      </c>
      <c r="C275" s="9">
        <v>43.382402063849213</v>
      </c>
      <c r="D275" s="9">
        <v>44.388211280887752</v>
      </c>
      <c r="E275" s="9">
        <v>52.367786597552332</v>
      </c>
      <c r="F275" s="9">
        <v>59.287910834947425</v>
      </c>
      <c r="G275" s="9">
        <v>73.00086351015986</v>
      </c>
      <c r="H275" s="9">
        <v>121.72030941351179</v>
      </c>
      <c r="I275" s="9">
        <v>0</v>
      </c>
      <c r="J275" s="9">
        <v>0</v>
      </c>
      <c r="K275" s="11">
        <v>54.445973231174605</v>
      </c>
      <c r="L275" s="2"/>
    </row>
    <row r="276" spans="1:12" x14ac:dyDescent="0.3">
      <c r="A276" s="8">
        <v>275</v>
      </c>
      <c r="B276" s="8">
        <v>-100</v>
      </c>
      <c r="C276" s="8">
        <v>39.543387181580407</v>
      </c>
      <c r="D276" s="8">
        <v>48.052423429872739</v>
      </c>
      <c r="E276" s="8">
        <v>41.994339948618219</v>
      </c>
      <c r="F276" s="8">
        <v>23.099780629304181</v>
      </c>
      <c r="G276" s="8">
        <v>25.63539835819266</v>
      </c>
      <c r="H276" s="8">
        <v>57.014676938774585</v>
      </c>
      <c r="I276" s="8">
        <v>75.766374676677614</v>
      </c>
      <c r="J276" s="8">
        <v>0</v>
      </c>
      <c r="K276" s="10">
        <v>38.091973478144155</v>
      </c>
      <c r="L276" s="2"/>
    </row>
    <row r="277" spans="1:12" x14ac:dyDescent="0.3">
      <c r="A277" s="9">
        <v>276</v>
      </c>
      <c r="B277" s="9">
        <v>-100</v>
      </c>
      <c r="C277" s="9">
        <v>55.874913244444677</v>
      </c>
      <c r="D277" s="9">
        <v>37.139958533141254</v>
      </c>
      <c r="E277" s="9">
        <v>54.040568756578764</v>
      </c>
      <c r="F277" s="9">
        <v>63.297672857400144</v>
      </c>
      <c r="G277" s="9">
        <v>20.316179134879015</v>
      </c>
      <c r="H277" s="9">
        <v>66.484407117820169</v>
      </c>
      <c r="I277" s="9">
        <v>39.851734760734118</v>
      </c>
      <c r="J277" s="9">
        <v>87.764397809212298</v>
      </c>
      <c r="K277" s="11">
        <v>56.341997655879766</v>
      </c>
      <c r="L277" s="2"/>
    </row>
    <row r="278" spans="1:12" x14ac:dyDescent="0.3">
      <c r="A278" s="8">
        <v>277</v>
      </c>
      <c r="B278" s="8">
        <v>-100</v>
      </c>
      <c r="C278" s="8">
        <v>48.25617918863832</v>
      </c>
      <c r="D278" s="8">
        <v>30.371198144480353</v>
      </c>
      <c r="E278" s="8">
        <v>39.119293765374266</v>
      </c>
      <c r="F278" s="8">
        <v>133.08187266473908</v>
      </c>
      <c r="G278" s="8">
        <v>0</v>
      </c>
      <c r="H278" s="8">
        <v>0</v>
      </c>
      <c r="I278" s="8">
        <v>0</v>
      </c>
      <c r="J278" s="8">
        <v>0</v>
      </c>
      <c r="K278" s="10">
        <v>23.577219747356565</v>
      </c>
      <c r="L278" s="2"/>
    </row>
    <row r="279" spans="1:12" x14ac:dyDescent="0.3">
      <c r="A279" s="9">
        <v>278</v>
      </c>
      <c r="B279" s="9">
        <v>-100</v>
      </c>
      <c r="C279" s="9">
        <v>48.668695064389496</v>
      </c>
      <c r="D279" s="9">
        <v>47.600020650200584</v>
      </c>
      <c r="E279" s="9">
        <v>62.127015404694134</v>
      </c>
      <c r="F279" s="9">
        <v>43.519991393999589</v>
      </c>
      <c r="G279" s="9">
        <v>57.313645193282014</v>
      </c>
      <c r="H279" s="9">
        <v>45.541967087047702</v>
      </c>
      <c r="I279" s="9">
        <v>101.01309070606013</v>
      </c>
      <c r="J279" s="9">
        <v>0</v>
      </c>
      <c r="K279" s="11">
        <v>65.373246973316668</v>
      </c>
      <c r="L279" s="2"/>
    </row>
    <row r="280" spans="1:12" x14ac:dyDescent="0.3">
      <c r="A280" s="8">
        <v>279</v>
      </c>
      <c r="B280" s="8">
        <v>-100</v>
      </c>
      <c r="C280" s="8">
        <v>56.756343614437668</v>
      </c>
      <c r="D280" s="8">
        <v>32.444029000621782</v>
      </c>
      <c r="E280" s="8">
        <v>44.407598495741226</v>
      </c>
      <c r="F280" s="8">
        <v>40.955436310989128</v>
      </c>
      <c r="G280" s="8">
        <v>51.233317709443462</v>
      </c>
      <c r="H280" s="8">
        <v>116.64712704817137</v>
      </c>
      <c r="I280" s="8">
        <v>0</v>
      </c>
      <c r="J280" s="8">
        <v>0</v>
      </c>
      <c r="K280" s="10">
        <v>45.76974017314302</v>
      </c>
      <c r="L280" s="2"/>
    </row>
    <row r="281" spans="1:12" x14ac:dyDescent="0.3">
      <c r="A281" s="9">
        <v>280</v>
      </c>
      <c r="B281" s="9">
        <v>-100</v>
      </c>
      <c r="C281" s="9">
        <v>32.249160741298638</v>
      </c>
      <c r="D281" s="9">
        <v>34.739511359192775</v>
      </c>
      <c r="E281" s="9">
        <v>26.078612833292354</v>
      </c>
      <c r="F281" s="9">
        <v>42.748124341800413</v>
      </c>
      <c r="G281" s="9">
        <v>137.39015252168781</v>
      </c>
      <c r="H281" s="9">
        <v>0</v>
      </c>
      <c r="I281" s="9">
        <v>0</v>
      </c>
      <c r="J281" s="9">
        <v>0</v>
      </c>
      <c r="K281" s="11">
        <v>23.283809069306415</v>
      </c>
      <c r="L281" s="2"/>
    </row>
    <row r="282" spans="1:12" x14ac:dyDescent="0.3">
      <c r="A282" s="8">
        <v>281</v>
      </c>
      <c r="B282" s="8">
        <v>-100</v>
      </c>
      <c r="C282" s="8">
        <v>48.900806787311218</v>
      </c>
      <c r="D282" s="8">
        <v>39.169228435035834</v>
      </c>
      <c r="E282" s="8">
        <v>42.261148621639897</v>
      </c>
      <c r="F282" s="8">
        <v>54.019332257670385</v>
      </c>
      <c r="G282" s="8">
        <v>57.246688713358402</v>
      </c>
      <c r="H282" s="8">
        <v>145.64968161023069</v>
      </c>
      <c r="I282" s="8">
        <v>0</v>
      </c>
      <c r="J282" s="8">
        <v>0</v>
      </c>
      <c r="K282" s="10">
        <v>60.483768160586663</v>
      </c>
      <c r="L282" s="2"/>
    </row>
    <row r="283" spans="1:12" x14ac:dyDescent="0.3">
      <c r="A283" s="9">
        <v>282</v>
      </c>
      <c r="B283" s="9">
        <v>-100</v>
      </c>
      <c r="C283" s="9">
        <v>30.082548697570743</v>
      </c>
      <c r="D283" s="9">
        <v>29.630301162841434</v>
      </c>
      <c r="E283" s="9">
        <v>49.475872284753848</v>
      </c>
      <c r="F283" s="9">
        <v>44.295793978438311</v>
      </c>
      <c r="G283" s="9">
        <v>74.429505925113247</v>
      </c>
      <c r="H283" s="9">
        <v>75.680626277835003</v>
      </c>
      <c r="I283" s="9">
        <v>125.80596658063622</v>
      </c>
      <c r="J283" s="9">
        <v>0</v>
      </c>
      <c r="K283" s="11">
        <v>47.637798852323328</v>
      </c>
      <c r="L283" s="2"/>
    </row>
    <row r="284" spans="1:12" x14ac:dyDescent="0.3">
      <c r="A284" s="8">
        <v>283</v>
      </c>
      <c r="B284" s="8">
        <v>-100</v>
      </c>
      <c r="C284" s="8">
        <v>50.301651339833498</v>
      </c>
      <c r="D284" s="8">
        <v>34.132533074730198</v>
      </c>
      <c r="E284" s="8">
        <v>54.979024043322681</v>
      </c>
      <c r="F284" s="8">
        <v>65.20533522637335</v>
      </c>
      <c r="G284" s="8">
        <v>34.439583975775143</v>
      </c>
      <c r="H284" s="8">
        <v>63.091230200997643</v>
      </c>
      <c r="I284" s="8">
        <v>94.342145588224497</v>
      </c>
      <c r="J284" s="8">
        <v>0</v>
      </c>
      <c r="K284" s="10">
        <v>58.213512583501739</v>
      </c>
      <c r="L284" s="2"/>
    </row>
    <row r="285" spans="1:12" x14ac:dyDescent="0.3">
      <c r="A285" s="9">
        <v>284</v>
      </c>
      <c r="B285" s="9">
        <v>-100</v>
      </c>
      <c r="C285" s="9">
        <v>42.826596262726994</v>
      </c>
      <c r="D285" s="9">
        <v>34.611424858746247</v>
      </c>
      <c r="E285" s="9">
        <v>47.837796826588821</v>
      </c>
      <c r="F285" s="9">
        <v>47.950800850448545</v>
      </c>
      <c r="G285" s="9">
        <v>119.50391655691145</v>
      </c>
      <c r="H285" s="9">
        <v>0</v>
      </c>
      <c r="I285" s="9">
        <v>0</v>
      </c>
      <c r="J285" s="9">
        <v>0</v>
      </c>
      <c r="K285" s="11">
        <v>37.767734676024475</v>
      </c>
      <c r="L285" s="2"/>
    </row>
    <row r="286" spans="1:12" x14ac:dyDescent="0.3">
      <c r="A286" s="8">
        <v>285</v>
      </c>
      <c r="B286" s="8">
        <v>-100</v>
      </c>
      <c r="C286" s="8">
        <v>51.097024500119097</v>
      </c>
      <c r="D286" s="8">
        <v>44.445345725599623</v>
      </c>
      <c r="E286" s="8">
        <v>33.606579652054805</v>
      </c>
      <c r="F286" s="8">
        <v>48.46513119883447</v>
      </c>
      <c r="G286" s="8">
        <v>27.985112851852197</v>
      </c>
      <c r="H286" s="8">
        <v>63.789724968077664</v>
      </c>
      <c r="I286" s="8">
        <v>85.633377758249395</v>
      </c>
      <c r="J286" s="8">
        <v>114.58260629397175</v>
      </c>
      <c r="K286" s="10">
        <v>77.115655304380795</v>
      </c>
      <c r="L286" s="2"/>
    </row>
    <row r="287" spans="1:12" x14ac:dyDescent="0.3">
      <c r="A287" s="9">
        <v>286</v>
      </c>
      <c r="B287" s="9">
        <v>-100</v>
      </c>
      <c r="C287" s="9">
        <v>58.048169979331206</v>
      </c>
      <c r="D287" s="9">
        <v>39.760036697958462</v>
      </c>
      <c r="E287" s="9">
        <v>38.956271543442583</v>
      </c>
      <c r="F287" s="9">
        <v>23.915275776013061</v>
      </c>
      <c r="G287" s="9">
        <v>30.995794244495627</v>
      </c>
      <c r="H287" s="9">
        <v>44.020848165628998</v>
      </c>
      <c r="I287" s="9">
        <v>88.970313256562122</v>
      </c>
      <c r="J287" s="9">
        <v>0</v>
      </c>
      <c r="K287" s="11">
        <v>47.048414429985371</v>
      </c>
      <c r="L287" s="2"/>
    </row>
    <row r="288" spans="1:12" x14ac:dyDescent="0.3">
      <c r="A288" s="8">
        <v>287</v>
      </c>
      <c r="B288" s="8">
        <v>-100</v>
      </c>
      <c r="C288" s="8">
        <v>37.613380806168109</v>
      </c>
      <c r="D288" s="8">
        <v>21.178067329587442</v>
      </c>
      <c r="E288" s="8">
        <v>48.109563736756513</v>
      </c>
      <c r="F288" s="8">
        <v>39.255555833302623</v>
      </c>
      <c r="G288" s="8">
        <v>58.253068601241118</v>
      </c>
      <c r="H288" s="8">
        <v>72.084078949879739</v>
      </c>
      <c r="I288" s="8">
        <v>122.38842207468892</v>
      </c>
      <c r="J288" s="8">
        <v>0</v>
      </c>
      <c r="K288" s="10">
        <v>43.624773302167</v>
      </c>
      <c r="L288" s="2"/>
    </row>
    <row r="289" spans="1:12" x14ac:dyDescent="0.3">
      <c r="A289" s="9">
        <v>288</v>
      </c>
      <c r="B289" s="9">
        <v>-100</v>
      </c>
      <c r="C289" s="9">
        <v>36.485642963816602</v>
      </c>
      <c r="D289" s="9">
        <v>35.766047997919621</v>
      </c>
      <c r="E289" s="9">
        <v>40.838476425608008</v>
      </c>
      <c r="F289" s="9">
        <v>61.042148022024762</v>
      </c>
      <c r="G289" s="9">
        <v>43.86767806421993</v>
      </c>
      <c r="H289" s="9">
        <v>67.654781957335132</v>
      </c>
      <c r="I289" s="9">
        <v>78.621586677671843</v>
      </c>
      <c r="J289" s="9">
        <v>102.01631805519108</v>
      </c>
      <c r="K289" s="11">
        <v>54.091418738236484</v>
      </c>
      <c r="L289" s="2"/>
    </row>
    <row r="290" spans="1:12" x14ac:dyDescent="0.3">
      <c r="A290" s="8">
        <v>289</v>
      </c>
      <c r="B290" s="8">
        <v>-100</v>
      </c>
      <c r="C290" s="8">
        <v>56.383538303805764</v>
      </c>
      <c r="D290" s="8">
        <v>29.564183327996588</v>
      </c>
      <c r="E290" s="8">
        <v>40.578825361093038</v>
      </c>
      <c r="F290" s="8">
        <v>53.801147147577105</v>
      </c>
      <c r="G290" s="8">
        <v>65.038180239916727</v>
      </c>
      <c r="H290" s="8">
        <v>49.836148952122883</v>
      </c>
      <c r="I290" s="8">
        <v>138.11917549810431</v>
      </c>
      <c r="J290" s="8">
        <v>0</v>
      </c>
      <c r="K290" s="10">
        <v>53.700118074609435</v>
      </c>
      <c r="L290" s="2"/>
    </row>
    <row r="291" spans="1:12" x14ac:dyDescent="0.3">
      <c r="A291" s="9">
        <v>290</v>
      </c>
      <c r="B291" s="9">
        <v>-100</v>
      </c>
      <c r="C291" s="9">
        <v>24.794898613526122</v>
      </c>
      <c r="D291" s="9">
        <v>36.575607540191299</v>
      </c>
      <c r="E291" s="9">
        <v>48.161013454861653</v>
      </c>
      <c r="F291" s="9">
        <v>51.117949791010929</v>
      </c>
      <c r="G291" s="9">
        <v>41.287729862126767</v>
      </c>
      <c r="H291" s="9">
        <v>152.92845062277485</v>
      </c>
      <c r="I291" s="9">
        <v>0</v>
      </c>
      <c r="J291" s="9">
        <v>0</v>
      </c>
      <c r="K291" s="11">
        <v>29.291266133444907</v>
      </c>
      <c r="L291" s="2"/>
    </row>
    <row r="292" spans="1:12" x14ac:dyDescent="0.3">
      <c r="A292" s="8">
        <v>291</v>
      </c>
      <c r="B292" s="8">
        <v>-100</v>
      </c>
      <c r="C292" s="8">
        <v>59.131783840733092</v>
      </c>
      <c r="D292" s="8">
        <v>45.787839669321357</v>
      </c>
      <c r="E292" s="8">
        <v>41.80205799747155</v>
      </c>
      <c r="F292" s="8">
        <v>55.303209205693079</v>
      </c>
      <c r="G292" s="8">
        <v>74.790026603439955</v>
      </c>
      <c r="H292" s="8">
        <v>92.181240674737722</v>
      </c>
      <c r="I292" s="8">
        <v>78.428818412723629</v>
      </c>
      <c r="J292" s="8">
        <v>92.306048224555411</v>
      </c>
      <c r="K292" s="10">
        <v>87.764088723643454</v>
      </c>
      <c r="L292" s="2"/>
    </row>
    <row r="293" spans="1:12" x14ac:dyDescent="0.3">
      <c r="A293" s="9">
        <v>292</v>
      </c>
      <c r="B293" s="9">
        <v>-100</v>
      </c>
      <c r="C293" s="9">
        <v>62.762678963193139</v>
      </c>
      <c r="D293" s="9">
        <v>46.482470565080426</v>
      </c>
      <c r="E293" s="9">
        <v>53.639368930432909</v>
      </c>
      <c r="F293" s="9">
        <v>38.67237031951295</v>
      </c>
      <c r="G293" s="9">
        <v>125.83690643267651</v>
      </c>
      <c r="H293" s="9">
        <v>0</v>
      </c>
      <c r="I293" s="9">
        <v>0</v>
      </c>
      <c r="J293" s="9">
        <v>0</v>
      </c>
      <c r="K293" s="11">
        <v>66.629841213053055</v>
      </c>
      <c r="L293" s="2"/>
    </row>
    <row r="294" spans="1:12" x14ac:dyDescent="0.3">
      <c r="A294" s="8">
        <v>293</v>
      </c>
      <c r="B294" s="8">
        <v>-100</v>
      </c>
      <c r="C294" s="8">
        <v>49.863704790858904</v>
      </c>
      <c r="D294" s="8">
        <v>34.974119395151355</v>
      </c>
      <c r="E294" s="8">
        <v>43.480940106258579</v>
      </c>
      <c r="F294" s="8">
        <v>58.605965746057556</v>
      </c>
      <c r="G294" s="8">
        <v>51.335924768626469</v>
      </c>
      <c r="H294" s="8">
        <v>70.392799049746529</v>
      </c>
      <c r="I294" s="8">
        <v>125.43679694129708</v>
      </c>
      <c r="J294" s="8">
        <v>0</v>
      </c>
      <c r="K294" s="10">
        <v>76.280307288210395</v>
      </c>
      <c r="L294" s="2"/>
    </row>
    <row r="295" spans="1:12" x14ac:dyDescent="0.3">
      <c r="A295" s="9">
        <v>294</v>
      </c>
      <c r="B295" s="9">
        <v>-100</v>
      </c>
      <c r="C295" s="9">
        <v>49.645987125639451</v>
      </c>
      <c r="D295" s="9">
        <v>38.132597713919324</v>
      </c>
      <c r="E295" s="9">
        <v>39.43251960532794</v>
      </c>
      <c r="F295" s="9">
        <v>43.129262201857841</v>
      </c>
      <c r="G295" s="9">
        <v>59.762564869977979</v>
      </c>
      <c r="H295" s="9">
        <v>116.73631191754284</v>
      </c>
      <c r="I295" s="9">
        <v>0</v>
      </c>
      <c r="J295" s="9">
        <v>0</v>
      </c>
      <c r="K295" s="11">
        <v>57.062348358838648</v>
      </c>
      <c r="L295" s="2"/>
    </row>
    <row r="296" spans="1:12" x14ac:dyDescent="0.3">
      <c r="A296" s="8">
        <v>295</v>
      </c>
      <c r="B296" s="8">
        <v>-100</v>
      </c>
      <c r="C296" s="8">
        <v>41.49919216219174</v>
      </c>
      <c r="D296" s="8">
        <v>31.632548280429852</v>
      </c>
      <c r="E296" s="8">
        <v>43.108369748957017</v>
      </c>
      <c r="F296" s="8">
        <v>28.726728499904731</v>
      </c>
      <c r="G296" s="8">
        <v>30.462978972981919</v>
      </c>
      <c r="H296" s="8">
        <v>36.761437236600123</v>
      </c>
      <c r="I296" s="8">
        <v>55.306896821551405</v>
      </c>
      <c r="J296" s="8">
        <v>112.39936035734799</v>
      </c>
      <c r="K296" s="10">
        <v>38.708412396038483</v>
      </c>
      <c r="L296" s="2"/>
    </row>
    <row r="297" spans="1:12" x14ac:dyDescent="0.3">
      <c r="A297" s="9">
        <v>296</v>
      </c>
      <c r="B297" s="9">
        <v>-100</v>
      </c>
      <c r="C297" s="9">
        <v>28.964309442859616</v>
      </c>
      <c r="D297" s="9">
        <v>38.331277287766568</v>
      </c>
      <c r="E297" s="9">
        <v>30.56500612717133</v>
      </c>
      <c r="F297" s="9">
        <v>40.558949545221608</v>
      </c>
      <c r="G297" s="9">
        <v>78.074263605106466</v>
      </c>
      <c r="H297" s="9">
        <v>49.050305804410797</v>
      </c>
      <c r="I297" s="9">
        <v>130.38961364934949</v>
      </c>
      <c r="J297" s="9">
        <v>0</v>
      </c>
      <c r="K297" s="11">
        <v>35.093965807018861</v>
      </c>
      <c r="L297" s="2"/>
    </row>
    <row r="298" spans="1:12" x14ac:dyDescent="0.3">
      <c r="A298" s="8">
        <v>297</v>
      </c>
      <c r="B298" s="8">
        <v>-100</v>
      </c>
      <c r="C298" s="8">
        <v>34.051334665517878</v>
      </c>
      <c r="D298" s="8">
        <v>46.32718711234525</v>
      </c>
      <c r="E298" s="8">
        <v>48.366127102599108</v>
      </c>
      <c r="F298" s="8">
        <v>45.638111332751166</v>
      </c>
      <c r="G298" s="8">
        <v>57.334844408105923</v>
      </c>
      <c r="H298" s="8">
        <v>55.487845749811555</v>
      </c>
      <c r="I298" s="8">
        <v>112.27098848097668</v>
      </c>
      <c r="J298" s="8">
        <v>0</v>
      </c>
      <c r="K298" s="10">
        <v>60.648132648877009</v>
      </c>
      <c r="L298" s="2"/>
    </row>
    <row r="299" spans="1:12" x14ac:dyDescent="0.3">
      <c r="A299" s="9">
        <v>298</v>
      </c>
      <c r="B299" s="9">
        <v>-100</v>
      </c>
      <c r="C299" s="9">
        <v>58.073051102932894</v>
      </c>
      <c r="D299" s="9">
        <v>40.685272609304548</v>
      </c>
      <c r="E299" s="9">
        <v>41.976195133120314</v>
      </c>
      <c r="F299" s="9">
        <v>62.373117063739997</v>
      </c>
      <c r="G299" s="9">
        <v>62.777224664012607</v>
      </c>
      <c r="H299" s="9">
        <v>52.335236496075687</v>
      </c>
      <c r="I299" s="9">
        <v>101.55862419164842</v>
      </c>
      <c r="J299" s="9">
        <v>0</v>
      </c>
      <c r="K299" s="11">
        <v>80.7248517684896</v>
      </c>
      <c r="L299" s="2"/>
    </row>
    <row r="300" spans="1:12" x14ac:dyDescent="0.3">
      <c r="A300" s="8">
        <v>299</v>
      </c>
      <c r="B300" s="8">
        <v>-100</v>
      </c>
      <c r="C300" s="8">
        <v>35.666619546631289</v>
      </c>
      <c r="D300" s="8">
        <v>42.041630312019628</v>
      </c>
      <c r="E300" s="8">
        <v>33.056470472382578</v>
      </c>
      <c r="F300" s="8">
        <v>45.966672654192053</v>
      </c>
      <c r="G300" s="8">
        <v>72.548011610834777</v>
      </c>
      <c r="H300" s="8">
        <v>111.39899660089075</v>
      </c>
      <c r="I300" s="8">
        <v>0</v>
      </c>
      <c r="J300" s="8">
        <v>0</v>
      </c>
      <c r="K300" s="10">
        <v>43.455213389125134</v>
      </c>
      <c r="L300" s="2"/>
    </row>
    <row r="301" spans="1:12" x14ac:dyDescent="0.3">
      <c r="A301" s="9">
        <v>300</v>
      </c>
      <c r="B301" s="9">
        <v>-100</v>
      </c>
      <c r="C301" s="9">
        <v>46.929472595466507</v>
      </c>
      <c r="D301" s="9">
        <v>48.55114981061071</v>
      </c>
      <c r="E301" s="9">
        <v>52.85757196425584</v>
      </c>
      <c r="F301" s="9">
        <v>63.855209596273809</v>
      </c>
      <c r="G301" s="9">
        <v>40.751292372394339</v>
      </c>
      <c r="H301" s="9">
        <v>57.250215124378244</v>
      </c>
      <c r="I301" s="9">
        <v>122.16598325848895</v>
      </c>
      <c r="J301" s="9">
        <v>0</v>
      </c>
      <c r="K301" s="11">
        <v>66.659383238362807</v>
      </c>
      <c r="L301" s="2"/>
    </row>
    <row r="302" spans="1:12" x14ac:dyDescent="0.3">
      <c r="A302" s="8">
        <v>301</v>
      </c>
      <c r="B302" s="8">
        <v>-100</v>
      </c>
      <c r="C302" s="8">
        <v>57.124544965594893</v>
      </c>
      <c r="D302" s="8">
        <v>33.368569568422238</v>
      </c>
      <c r="E302" s="8">
        <v>36.420061712609083</v>
      </c>
      <c r="F302" s="8">
        <v>44.780983619464138</v>
      </c>
      <c r="G302" s="8">
        <v>59.870134237527722</v>
      </c>
      <c r="H302" s="8">
        <v>66.31499918735193</v>
      </c>
      <c r="I302" s="8">
        <v>100.70795588558889</v>
      </c>
      <c r="J302" s="8">
        <v>0</v>
      </c>
      <c r="K302" s="10">
        <v>65.604276002107923</v>
      </c>
      <c r="L302" s="2"/>
    </row>
    <row r="303" spans="1:12" x14ac:dyDescent="0.3">
      <c r="A303" s="9">
        <v>302</v>
      </c>
      <c r="B303" s="9">
        <v>-100</v>
      </c>
      <c r="C303" s="9">
        <v>23.371345550660116</v>
      </c>
      <c r="D303" s="9">
        <v>39.73393717777855</v>
      </c>
      <c r="E303" s="9">
        <v>65.695218481455285</v>
      </c>
      <c r="F303" s="9">
        <v>42.007885744714173</v>
      </c>
      <c r="G303" s="9">
        <v>129.19684752385865</v>
      </c>
      <c r="H303" s="9">
        <v>0</v>
      </c>
      <c r="I303" s="9">
        <v>0</v>
      </c>
      <c r="J303" s="9">
        <v>0</v>
      </c>
      <c r="K303" s="11">
        <v>27.670503677815674</v>
      </c>
      <c r="L303" s="2"/>
    </row>
    <row r="304" spans="1:12" x14ac:dyDescent="0.3">
      <c r="A304" s="8">
        <v>303</v>
      </c>
      <c r="B304" s="8">
        <v>-100</v>
      </c>
      <c r="C304" s="8">
        <v>42.1602503964763</v>
      </c>
      <c r="D304" s="8">
        <v>36.33800209605198</v>
      </c>
      <c r="E304" s="8">
        <v>40.491591406256688</v>
      </c>
      <c r="F304" s="8">
        <v>142.56928758737121</v>
      </c>
      <c r="G304" s="8">
        <v>0</v>
      </c>
      <c r="H304" s="8">
        <v>0</v>
      </c>
      <c r="I304" s="8">
        <v>0</v>
      </c>
      <c r="J304" s="8">
        <v>0</v>
      </c>
      <c r="K304" s="10">
        <v>27.254265722748841</v>
      </c>
      <c r="L304" s="2"/>
    </row>
    <row r="305" spans="1:12" x14ac:dyDescent="0.3">
      <c r="A305" s="9">
        <v>304</v>
      </c>
      <c r="B305" s="9">
        <v>-100</v>
      </c>
      <c r="C305" s="9">
        <v>45.849847340126715</v>
      </c>
      <c r="D305" s="9">
        <v>45.635295595419763</v>
      </c>
      <c r="E305" s="9">
        <v>34.888092686594455</v>
      </c>
      <c r="F305" s="9">
        <v>39.503518938080234</v>
      </c>
      <c r="G305" s="9">
        <v>63.48437615225707</v>
      </c>
      <c r="H305" s="9">
        <v>118.98041106120063</v>
      </c>
      <c r="I305" s="9">
        <v>0</v>
      </c>
      <c r="J305" s="9">
        <v>0</v>
      </c>
      <c r="K305" s="11">
        <v>47.482119163719261</v>
      </c>
      <c r="L305" s="2"/>
    </row>
    <row r="306" spans="1:12" x14ac:dyDescent="0.3">
      <c r="A306" s="8">
        <v>305</v>
      </c>
      <c r="B306" s="8">
        <v>-100</v>
      </c>
      <c r="C306" s="8">
        <v>37.984384665269602</v>
      </c>
      <c r="D306" s="8">
        <v>28.132565041122938</v>
      </c>
      <c r="E306" s="8">
        <v>39.901395745404443</v>
      </c>
      <c r="F306" s="8">
        <v>46.264884503587595</v>
      </c>
      <c r="G306" s="8">
        <v>55.373934581132637</v>
      </c>
      <c r="H306" s="8">
        <v>116.96786669926075</v>
      </c>
      <c r="I306" s="8">
        <v>0</v>
      </c>
      <c r="J306" s="8">
        <v>0</v>
      </c>
      <c r="K306" s="10">
        <v>37.086510512642889</v>
      </c>
      <c r="L306" s="2"/>
    </row>
    <row r="307" spans="1:12" x14ac:dyDescent="0.3">
      <c r="A307" s="9">
        <v>306</v>
      </c>
      <c r="B307" s="9">
        <v>-100</v>
      </c>
      <c r="C307" s="9">
        <v>41.172289791255508</v>
      </c>
      <c r="D307" s="9">
        <v>27.443203682225647</v>
      </c>
      <c r="E307" s="9">
        <v>37.028418352993654</v>
      </c>
      <c r="F307" s="9">
        <v>61.723282860440804</v>
      </c>
      <c r="G307" s="9">
        <v>48.454420016248775</v>
      </c>
      <c r="H307" s="9">
        <v>108.07177504454961</v>
      </c>
      <c r="I307" s="9">
        <v>0</v>
      </c>
      <c r="J307" s="9">
        <v>0</v>
      </c>
      <c r="K307" s="11">
        <v>42.868869908601937</v>
      </c>
      <c r="L307" s="2"/>
    </row>
    <row r="308" spans="1:12" x14ac:dyDescent="0.3">
      <c r="A308" s="8">
        <v>307</v>
      </c>
      <c r="B308" s="8">
        <v>-100</v>
      </c>
      <c r="C308" s="8">
        <v>35.301011346547043</v>
      </c>
      <c r="D308" s="8">
        <v>43.277659877376607</v>
      </c>
      <c r="E308" s="8">
        <v>60.106648429429832</v>
      </c>
      <c r="F308" s="8">
        <v>123.80337378839734</v>
      </c>
      <c r="G308" s="8">
        <v>0</v>
      </c>
      <c r="H308" s="8">
        <v>0</v>
      </c>
      <c r="I308" s="8">
        <v>0</v>
      </c>
      <c r="J308" s="8">
        <v>0</v>
      </c>
      <c r="K308" s="10">
        <v>35.739610959203503</v>
      </c>
      <c r="L308" s="2"/>
    </row>
    <row r="309" spans="1:12" x14ac:dyDescent="0.3">
      <c r="A309" s="9">
        <v>308</v>
      </c>
      <c r="B309" s="9">
        <v>-100</v>
      </c>
      <c r="C309" s="9">
        <v>58.297117087691618</v>
      </c>
      <c r="D309" s="9">
        <v>33.852790012902226</v>
      </c>
      <c r="E309" s="9">
        <v>44.670425221301819</v>
      </c>
      <c r="F309" s="9">
        <v>44.471812140761372</v>
      </c>
      <c r="G309" s="9">
        <v>43.478744227435314</v>
      </c>
      <c r="H309" s="9">
        <v>47.607691068401294</v>
      </c>
      <c r="I309" s="9">
        <v>114.78865791698067</v>
      </c>
      <c r="J309" s="9">
        <v>0</v>
      </c>
      <c r="K309" s="11">
        <v>57.13129868719011</v>
      </c>
      <c r="L309" s="2"/>
    </row>
    <row r="310" spans="1:12" x14ac:dyDescent="0.3">
      <c r="A310" s="8">
        <v>309</v>
      </c>
      <c r="B310" s="8">
        <v>-100</v>
      </c>
      <c r="C310" s="8">
        <v>46.497875079892609</v>
      </c>
      <c r="D310" s="8">
        <v>42.591551124955963</v>
      </c>
      <c r="E310" s="8">
        <v>58.859776889354869</v>
      </c>
      <c r="F310" s="8">
        <v>146.57500175785356</v>
      </c>
      <c r="G310" s="8">
        <v>0</v>
      </c>
      <c r="H310" s="8">
        <v>0</v>
      </c>
      <c r="I310" s="8">
        <v>0</v>
      </c>
      <c r="J310" s="8">
        <v>0</v>
      </c>
      <c r="K310" s="10">
        <v>45.735910195781713</v>
      </c>
      <c r="L310" s="2"/>
    </row>
    <row r="311" spans="1:12" x14ac:dyDescent="0.3">
      <c r="A311" s="9">
        <v>310</v>
      </c>
      <c r="B311" s="9">
        <v>-100</v>
      </c>
      <c r="C311" s="9">
        <v>41.417532584300403</v>
      </c>
      <c r="D311" s="9">
        <v>28.314409862051274</v>
      </c>
      <c r="E311" s="9">
        <v>55.579423923104315</v>
      </c>
      <c r="F311" s="9">
        <v>55.040003870021692</v>
      </c>
      <c r="G311" s="9">
        <v>131.40655591284644</v>
      </c>
      <c r="H311" s="9">
        <v>0</v>
      </c>
      <c r="I311" s="9">
        <v>0</v>
      </c>
      <c r="J311" s="9">
        <v>0</v>
      </c>
      <c r="K311" s="11">
        <v>45.135124875656516</v>
      </c>
      <c r="L311" s="2"/>
    </row>
    <row r="312" spans="1:12" x14ac:dyDescent="0.3">
      <c r="A312" s="8">
        <v>311</v>
      </c>
      <c r="B312" s="8">
        <v>-100</v>
      </c>
      <c r="C312" s="8">
        <v>30.854968810791945</v>
      </c>
      <c r="D312" s="8">
        <v>52.298872816374946</v>
      </c>
      <c r="E312" s="8">
        <v>42.265697472389633</v>
      </c>
      <c r="F312" s="8">
        <v>64.318701833565456</v>
      </c>
      <c r="G312" s="8">
        <v>55.912786291442373</v>
      </c>
      <c r="H312" s="8">
        <v>63.101580537768157</v>
      </c>
      <c r="I312" s="8">
        <v>115.98276496417157</v>
      </c>
      <c r="J312" s="8">
        <v>0</v>
      </c>
      <c r="K312" s="10">
        <v>61.906644315794637</v>
      </c>
      <c r="L312" s="2"/>
    </row>
    <row r="313" spans="1:12" x14ac:dyDescent="0.3">
      <c r="A313" s="9">
        <v>312</v>
      </c>
      <c r="B313" s="9">
        <v>-100</v>
      </c>
      <c r="C313" s="9">
        <v>37.593952093290611</v>
      </c>
      <c r="D313" s="9">
        <v>38.898584961477916</v>
      </c>
      <c r="E313" s="9">
        <v>35.956832600427575</v>
      </c>
      <c r="F313" s="9">
        <v>36.226516017228747</v>
      </c>
      <c r="G313" s="9">
        <v>56.815229212028896</v>
      </c>
      <c r="H313" s="9">
        <v>134.00703171764388</v>
      </c>
      <c r="I313" s="9">
        <v>0</v>
      </c>
      <c r="J313" s="9">
        <v>0</v>
      </c>
      <c r="K313" s="11">
        <v>29.854122944803237</v>
      </c>
      <c r="L313" s="2"/>
    </row>
    <row r="314" spans="1:12" x14ac:dyDescent="0.3">
      <c r="A314" s="8">
        <v>313</v>
      </c>
      <c r="B314" s="8">
        <v>-100</v>
      </c>
      <c r="C314" s="8">
        <v>40.574027732676839</v>
      </c>
      <c r="D314" s="8">
        <v>31.521891414089005</v>
      </c>
      <c r="E314" s="8">
        <v>36.364753291720689</v>
      </c>
      <c r="F314" s="8">
        <v>59.707606470240719</v>
      </c>
      <c r="G314" s="8">
        <v>58.905749421244742</v>
      </c>
      <c r="H314" s="8">
        <v>147.61743091221146</v>
      </c>
      <c r="I314" s="8">
        <v>0</v>
      </c>
      <c r="J314" s="8">
        <v>0</v>
      </c>
      <c r="K314" s="10">
        <v>40.208044731945733</v>
      </c>
      <c r="L314" s="2"/>
    </row>
    <row r="315" spans="1:12" x14ac:dyDescent="0.3">
      <c r="A315" s="9">
        <v>314</v>
      </c>
      <c r="B315" s="9">
        <v>-100</v>
      </c>
      <c r="C315" s="9">
        <v>21.847896840717063</v>
      </c>
      <c r="D315" s="9">
        <v>38.087641563180831</v>
      </c>
      <c r="E315" s="9">
        <v>34.896685075859139</v>
      </c>
      <c r="F315" s="9">
        <v>61.669553170446093</v>
      </c>
      <c r="G315" s="9">
        <v>57.569640544263024</v>
      </c>
      <c r="H315" s="9">
        <v>154.41453041129083</v>
      </c>
      <c r="I315" s="9">
        <v>0</v>
      </c>
      <c r="J315" s="9">
        <v>0</v>
      </c>
      <c r="K315" s="11">
        <v>35.596693675022379</v>
      </c>
      <c r="L315" s="2"/>
    </row>
    <row r="316" spans="1:12" x14ac:dyDescent="0.3">
      <c r="A316" s="8">
        <v>315</v>
      </c>
      <c r="B316" s="8">
        <v>-100</v>
      </c>
      <c r="C316" s="8">
        <v>48.706120584252574</v>
      </c>
      <c r="D316" s="8">
        <v>34.547222794823654</v>
      </c>
      <c r="E316" s="8">
        <v>50.038643933586897</v>
      </c>
      <c r="F316" s="8">
        <v>38.476291030123534</v>
      </c>
      <c r="G316" s="8">
        <v>55.175683418103198</v>
      </c>
      <c r="H316" s="8">
        <v>122.67913224577474</v>
      </c>
      <c r="I316" s="8">
        <v>0</v>
      </c>
      <c r="J316" s="8">
        <v>0</v>
      </c>
      <c r="K316" s="10">
        <v>46.639166456143926</v>
      </c>
      <c r="L316" s="2"/>
    </row>
    <row r="317" spans="1:12" x14ac:dyDescent="0.3">
      <c r="A317" s="9">
        <v>316</v>
      </c>
      <c r="B317" s="9">
        <v>-100</v>
      </c>
      <c r="C317" s="9">
        <v>62.489170567556478</v>
      </c>
      <c r="D317" s="9">
        <v>45.776513781849005</v>
      </c>
      <c r="E317" s="9">
        <v>39.403188836191681</v>
      </c>
      <c r="F317" s="9">
        <v>41.825892349757304</v>
      </c>
      <c r="G317" s="9">
        <v>60.75652132233418</v>
      </c>
      <c r="H317" s="9">
        <v>70.946719246278519</v>
      </c>
      <c r="I317" s="9">
        <v>123.90791156294979</v>
      </c>
      <c r="J317" s="9">
        <v>0</v>
      </c>
      <c r="K317" s="11">
        <v>76.872678277829181</v>
      </c>
      <c r="L317" s="2"/>
    </row>
    <row r="318" spans="1:12" x14ac:dyDescent="0.3">
      <c r="A318" s="8">
        <v>317</v>
      </c>
      <c r="B318" s="8">
        <v>-100</v>
      </c>
      <c r="C318" s="8">
        <v>35.79260494697742</v>
      </c>
      <c r="D318" s="8">
        <v>23.710141617497531</v>
      </c>
      <c r="E318" s="8">
        <v>39.355280804474923</v>
      </c>
      <c r="F318" s="8">
        <v>23.45756584372312</v>
      </c>
      <c r="G318" s="8">
        <v>59.448333192232454</v>
      </c>
      <c r="H318" s="8">
        <v>37.469325248223996</v>
      </c>
      <c r="I318" s="8">
        <v>91.151992106648279</v>
      </c>
      <c r="J318" s="8">
        <v>65.331513299646161</v>
      </c>
      <c r="K318" s="10">
        <v>34.827067319832878</v>
      </c>
      <c r="L318" s="2"/>
    </row>
    <row r="319" spans="1:12" x14ac:dyDescent="0.3">
      <c r="A319" s="9">
        <v>318</v>
      </c>
      <c r="B319" s="9">
        <v>-100</v>
      </c>
      <c r="C319" s="9">
        <v>58.542814883972532</v>
      </c>
      <c r="D319" s="9">
        <v>37.029655171495449</v>
      </c>
      <c r="E319" s="9">
        <v>27.667885003525264</v>
      </c>
      <c r="F319" s="9">
        <v>45.552021880520428</v>
      </c>
      <c r="G319" s="9">
        <v>35.176213702194687</v>
      </c>
      <c r="H319" s="9">
        <v>52.857211859022243</v>
      </c>
      <c r="I319" s="9">
        <v>42.294006143896951</v>
      </c>
      <c r="J319" s="9">
        <v>82.02669304953352</v>
      </c>
      <c r="K319" s="11">
        <v>49.988503549671407</v>
      </c>
      <c r="L319" s="2"/>
    </row>
    <row r="320" spans="1:12" x14ac:dyDescent="0.3">
      <c r="A320" s="8">
        <v>319</v>
      </c>
      <c r="B320" s="8">
        <v>-100</v>
      </c>
      <c r="C320" s="8">
        <v>61.86691023279726</v>
      </c>
      <c r="D320" s="8">
        <v>38.224626216872871</v>
      </c>
      <c r="E320" s="8">
        <v>60.386812067261943</v>
      </c>
      <c r="F320" s="8">
        <v>63.644810689028574</v>
      </c>
      <c r="G320" s="8">
        <v>57.931344751173711</v>
      </c>
      <c r="H320" s="8">
        <v>86.373989966143967</v>
      </c>
      <c r="I320" s="8">
        <v>153.27381117478177</v>
      </c>
      <c r="J320" s="8">
        <v>0</v>
      </c>
      <c r="K320" s="10">
        <v>84.635439787457045</v>
      </c>
      <c r="L320" s="2"/>
    </row>
    <row r="321" spans="1:12" x14ac:dyDescent="0.3">
      <c r="A321" s="9">
        <v>320</v>
      </c>
      <c r="B321" s="9">
        <v>-100</v>
      </c>
      <c r="C321" s="9">
        <v>34.232923103957852</v>
      </c>
      <c r="D321" s="9">
        <v>42.998629502454051</v>
      </c>
      <c r="E321" s="9">
        <v>51.818193091676179</v>
      </c>
      <c r="F321" s="9">
        <v>55.518470762786833</v>
      </c>
      <c r="G321" s="9">
        <v>48.719838693918817</v>
      </c>
      <c r="H321" s="9">
        <v>63.132212252859247</v>
      </c>
      <c r="I321" s="9">
        <v>61.534713241669095</v>
      </c>
      <c r="J321" s="9">
        <v>92.783067712800261</v>
      </c>
      <c r="K321" s="11">
        <v>55.975756702913316</v>
      </c>
      <c r="L321" s="2"/>
    </row>
    <row r="322" spans="1:12" x14ac:dyDescent="0.3">
      <c r="A322" s="8">
        <v>321</v>
      </c>
      <c r="B322" s="8">
        <v>-100</v>
      </c>
      <c r="C322" s="8">
        <v>44.499051946334191</v>
      </c>
      <c r="D322" s="8">
        <v>43.393610924819761</v>
      </c>
      <c r="E322" s="8">
        <v>50.074300370793367</v>
      </c>
      <c r="F322" s="8">
        <v>61.83003488595574</v>
      </c>
      <c r="G322" s="8">
        <v>52.096163261313279</v>
      </c>
      <c r="H322" s="8">
        <v>78.00630062001116</v>
      </c>
      <c r="I322" s="8">
        <v>123.40336952309536</v>
      </c>
      <c r="J322" s="8">
        <v>0</v>
      </c>
      <c r="K322" s="10">
        <v>66.263853932874866</v>
      </c>
      <c r="L322" s="2"/>
    </row>
    <row r="323" spans="1:12" x14ac:dyDescent="0.3">
      <c r="A323" s="9">
        <v>322</v>
      </c>
      <c r="B323" s="9">
        <v>-100</v>
      </c>
      <c r="C323" s="9">
        <v>37.94872993988065</v>
      </c>
      <c r="D323" s="9">
        <v>34.981855522790447</v>
      </c>
      <c r="E323" s="9">
        <v>37.891734232166655</v>
      </c>
      <c r="F323" s="9">
        <v>39.763011599808479</v>
      </c>
      <c r="G323" s="9">
        <v>107.49728493196291</v>
      </c>
      <c r="H323" s="9">
        <v>0</v>
      </c>
      <c r="I323" s="9">
        <v>0</v>
      </c>
      <c r="J323" s="9">
        <v>0</v>
      </c>
      <c r="K323" s="11">
        <v>24.263253101481524</v>
      </c>
      <c r="L323" s="2"/>
    </row>
    <row r="324" spans="1:12" x14ac:dyDescent="0.3">
      <c r="A324" s="8">
        <v>323</v>
      </c>
      <c r="B324" s="8">
        <v>-100</v>
      </c>
      <c r="C324" s="8">
        <v>64.4700322319637</v>
      </c>
      <c r="D324" s="8">
        <v>33.221788224775999</v>
      </c>
      <c r="E324" s="8">
        <v>41.372839187208534</v>
      </c>
      <c r="F324" s="8">
        <v>128.79399958920271</v>
      </c>
      <c r="G324" s="8">
        <v>0</v>
      </c>
      <c r="H324" s="8">
        <v>0</v>
      </c>
      <c r="I324" s="8">
        <v>0</v>
      </c>
      <c r="J324" s="8">
        <v>0</v>
      </c>
      <c r="K324" s="10">
        <v>47.201244348219035</v>
      </c>
      <c r="L324" s="2"/>
    </row>
    <row r="325" spans="1:12" x14ac:dyDescent="0.3">
      <c r="A325" s="9">
        <v>324</v>
      </c>
      <c r="B325" s="9">
        <v>-100</v>
      </c>
      <c r="C325" s="9">
        <v>50.932611048870534</v>
      </c>
      <c r="D325" s="9">
        <v>44.398854197789426</v>
      </c>
      <c r="E325" s="9">
        <v>47.250155385532722</v>
      </c>
      <c r="F325" s="9">
        <v>34.613354382899615</v>
      </c>
      <c r="G325" s="9">
        <v>40.974771425920416</v>
      </c>
      <c r="H325" s="9">
        <v>147.85586147616536</v>
      </c>
      <c r="I325" s="9">
        <v>0</v>
      </c>
      <c r="J325" s="9">
        <v>0</v>
      </c>
      <c r="K325" s="11">
        <v>47.419765382771487</v>
      </c>
      <c r="L325" s="2"/>
    </row>
    <row r="326" spans="1:12" x14ac:dyDescent="0.3">
      <c r="A326" s="8">
        <v>325</v>
      </c>
      <c r="B326" s="8">
        <v>-100</v>
      </c>
      <c r="C326" s="8">
        <v>37.070706219632385</v>
      </c>
      <c r="D326" s="8">
        <v>53.258835393389639</v>
      </c>
      <c r="E326" s="8">
        <v>35.102746751061083</v>
      </c>
      <c r="F326" s="8">
        <v>41.536575197523973</v>
      </c>
      <c r="G326" s="8">
        <v>105.12568773186581</v>
      </c>
      <c r="H326" s="8">
        <v>0</v>
      </c>
      <c r="I326" s="8">
        <v>0</v>
      </c>
      <c r="J326" s="8">
        <v>0</v>
      </c>
      <c r="K326" s="10">
        <v>36.555934784785165</v>
      </c>
      <c r="L326" s="2"/>
    </row>
    <row r="327" spans="1:12" x14ac:dyDescent="0.3">
      <c r="A327" s="9">
        <v>326</v>
      </c>
      <c r="B327" s="9">
        <v>-100</v>
      </c>
      <c r="C327" s="9">
        <v>32.135213258167646</v>
      </c>
      <c r="D327" s="9">
        <v>39.39539085311268</v>
      </c>
      <c r="E327" s="9">
        <v>31.709259009771394</v>
      </c>
      <c r="F327" s="9">
        <v>56.294191956143223</v>
      </c>
      <c r="G327" s="9">
        <v>54.999487661510216</v>
      </c>
      <c r="H327" s="9">
        <v>63.034047207277133</v>
      </c>
      <c r="I327" s="9">
        <v>116.58636522011572</v>
      </c>
      <c r="J327" s="9">
        <v>0</v>
      </c>
      <c r="K327" s="11">
        <v>49.530621292914475</v>
      </c>
      <c r="L327" s="2"/>
    </row>
    <row r="328" spans="1:12" x14ac:dyDescent="0.3">
      <c r="A328" s="8">
        <v>327</v>
      </c>
      <c r="B328" s="8">
        <v>-100</v>
      </c>
      <c r="C328" s="8">
        <v>32.780272408747521</v>
      </c>
      <c r="D328" s="8">
        <v>33.83207417181427</v>
      </c>
      <c r="E328" s="8">
        <v>25.769233755272847</v>
      </c>
      <c r="F328" s="8">
        <v>50.902789641537979</v>
      </c>
      <c r="G328" s="8">
        <v>52.574346976898042</v>
      </c>
      <c r="H328" s="8">
        <v>108.83201538718529</v>
      </c>
      <c r="I328" s="8">
        <v>0</v>
      </c>
      <c r="J328" s="8">
        <v>0</v>
      </c>
      <c r="K328" s="10">
        <v>21.114725608422674</v>
      </c>
      <c r="L328" s="2"/>
    </row>
    <row r="329" spans="1:12" x14ac:dyDescent="0.3">
      <c r="A329" s="9">
        <v>328</v>
      </c>
      <c r="B329" s="9">
        <v>-100</v>
      </c>
      <c r="C329" s="9">
        <v>59.756898038529279</v>
      </c>
      <c r="D329" s="9">
        <v>20.671452608247147</v>
      </c>
      <c r="E329" s="9">
        <v>43.911858258179421</v>
      </c>
      <c r="F329" s="9">
        <v>120.24365085767749</v>
      </c>
      <c r="G329" s="9">
        <v>0</v>
      </c>
      <c r="H329" s="9">
        <v>0</v>
      </c>
      <c r="I329" s="9">
        <v>0</v>
      </c>
      <c r="J329" s="9">
        <v>0</v>
      </c>
      <c r="K329" s="11">
        <v>28.513185625011687</v>
      </c>
      <c r="L329" s="2"/>
    </row>
    <row r="330" spans="1:12" x14ac:dyDescent="0.3">
      <c r="A330" s="8">
        <v>329</v>
      </c>
      <c r="B330" s="8">
        <v>-100</v>
      </c>
      <c r="C330" s="8">
        <v>53.216476752301773</v>
      </c>
      <c r="D330" s="8">
        <v>36.626691360982633</v>
      </c>
      <c r="E330" s="8">
        <v>50.336436009629935</v>
      </c>
      <c r="F330" s="8">
        <v>56.495819054622999</v>
      </c>
      <c r="G330" s="8">
        <v>118.93116019243972</v>
      </c>
      <c r="H330" s="8">
        <v>0</v>
      </c>
      <c r="I330" s="8">
        <v>0</v>
      </c>
      <c r="J330" s="8">
        <v>0</v>
      </c>
      <c r="K330" s="10">
        <v>53.30478139481815</v>
      </c>
      <c r="L330" s="2"/>
    </row>
    <row r="331" spans="1:12" x14ac:dyDescent="0.3">
      <c r="A331" s="9">
        <v>330</v>
      </c>
      <c r="B331" s="9">
        <v>-100</v>
      </c>
      <c r="C331" s="9">
        <v>37.825959536263021</v>
      </c>
      <c r="D331" s="9">
        <v>56.83339455664597</v>
      </c>
      <c r="E331" s="9">
        <v>35.252037881986837</v>
      </c>
      <c r="F331" s="9">
        <v>41.845497325103878</v>
      </c>
      <c r="G331" s="9">
        <v>62.930395067952162</v>
      </c>
      <c r="H331" s="9">
        <v>50.762125712654615</v>
      </c>
      <c r="I331" s="9">
        <v>114.86351773482068</v>
      </c>
      <c r="J331" s="9">
        <v>0</v>
      </c>
      <c r="K331" s="11">
        <v>57.147873547181916</v>
      </c>
      <c r="L331" s="2"/>
    </row>
    <row r="332" spans="1:12" x14ac:dyDescent="0.3">
      <c r="A332" s="8">
        <v>331</v>
      </c>
      <c r="B332" s="8">
        <v>-100</v>
      </c>
      <c r="C332" s="8">
        <v>43.91250626731361</v>
      </c>
      <c r="D332" s="8">
        <v>31.742136103695422</v>
      </c>
      <c r="E332" s="8">
        <v>47.364567461328711</v>
      </c>
      <c r="F332" s="8">
        <v>48.811756086784257</v>
      </c>
      <c r="G332" s="8">
        <v>128.60009150397275</v>
      </c>
      <c r="H332" s="8">
        <v>0</v>
      </c>
      <c r="I332" s="8">
        <v>0</v>
      </c>
      <c r="J332" s="8">
        <v>0</v>
      </c>
      <c r="K332" s="10">
        <v>34.527675095591775</v>
      </c>
      <c r="L332" s="2"/>
    </row>
    <row r="333" spans="1:12" x14ac:dyDescent="0.3">
      <c r="A333" s="9">
        <v>332</v>
      </c>
      <c r="B333" s="9">
        <v>-100</v>
      </c>
      <c r="C333" s="9">
        <v>60.71050328101235</v>
      </c>
      <c r="D333" s="9">
        <v>34.51767086296887</v>
      </c>
      <c r="E333" s="9">
        <v>40.907136901967064</v>
      </c>
      <c r="F333" s="9">
        <v>34.156945168046661</v>
      </c>
      <c r="G333" s="9">
        <v>43.742559633018594</v>
      </c>
      <c r="H333" s="9">
        <v>128.60560882754697</v>
      </c>
      <c r="I333" s="9">
        <v>0</v>
      </c>
      <c r="J333" s="9">
        <v>0</v>
      </c>
      <c r="K333" s="11">
        <v>51.016322040392879</v>
      </c>
      <c r="L333" s="2"/>
    </row>
    <row r="334" spans="1:12" x14ac:dyDescent="0.3">
      <c r="A334" s="8">
        <v>333</v>
      </c>
      <c r="B334" s="8">
        <v>-100</v>
      </c>
      <c r="C334" s="8">
        <v>19.927595042135309</v>
      </c>
      <c r="D334" s="8">
        <v>43.62778283480435</v>
      </c>
      <c r="E334" s="8">
        <v>36.012243012947962</v>
      </c>
      <c r="F334" s="8">
        <v>51.556024930481982</v>
      </c>
      <c r="G334" s="8">
        <v>58.796496433080662</v>
      </c>
      <c r="H334" s="8">
        <v>93.601906280893559</v>
      </c>
      <c r="I334" s="8">
        <v>0</v>
      </c>
      <c r="J334" s="8">
        <v>0</v>
      </c>
      <c r="K334" s="10">
        <v>33.584287839794058</v>
      </c>
      <c r="L334" s="2"/>
    </row>
    <row r="335" spans="1:12" x14ac:dyDescent="0.3">
      <c r="A335" s="9">
        <v>334</v>
      </c>
      <c r="B335" s="9">
        <v>-100</v>
      </c>
      <c r="C335" s="9">
        <v>40.659500295689199</v>
      </c>
      <c r="D335" s="9">
        <v>53.412890761814424</v>
      </c>
      <c r="E335" s="9">
        <v>53.602849746704578</v>
      </c>
      <c r="F335" s="9">
        <v>35.31406332027845</v>
      </c>
      <c r="G335" s="9">
        <v>49.880811863678353</v>
      </c>
      <c r="H335" s="9">
        <v>70.727207769484806</v>
      </c>
      <c r="I335" s="9">
        <v>113.62566244378813</v>
      </c>
      <c r="J335" s="9">
        <v>0</v>
      </c>
      <c r="K335" s="11">
        <v>65.308925700999254</v>
      </c>
      <c r="L335" s="2"/>
    </row>
    <row r="336" spans="1:12" x14ac:dyDescent="0.3">
      <c r="A336" s="8">
        <v>335</v>
      </c>
      <c r="B336" s="8">
        <v>-100</v>
      </c>
      <c r="C336" s="8">
        <v>27.089068099950978</v>
      </c>
      <c r="D336" s="8">
        <v>48.665100305235974</v>
      </c>
      <c r="E336" s="8">
        <v>35.795229380042692</v>
      </c>
      <c r="F336" s="8">
        <v>57.504587604018624</v>
      </c>
      <c r="G336" s="8">
        <v>128.09764905972145</v>
      </c>
      <c r="H336" s="8">
        <v>0</v>
      </c>
      <c r="I336" s="8">
        <v>0</v>
      </c>
      <c r="J336" s="8">
        <v>0</v>
      </c>
      <c r="K336" s="10">
        <v>35.894570383938657</v>
      </c>
      <c r="L336" s="2"/>
    </row>
    <row r="337" spans="1:12" x14ac:dyDescent="0.3">
      <c r="A337" s="9">
        <v>336</v>
      </c>
      <c r="B337" s="9">
        <v>-100</v>
      </c>
      <c r="C337" s="9">
        <v>44.286002574576187</v>
      </c>
      <c r="D337" s="9">
        <v>31.668383673119287</v>
      </c>
      <c r="E337" s="9">
        <v>56.367295344032698</v>
      </c>
      <c r="F337" s="9">
        <v>28.3576690024979</v>
      </c>
      <c r="G337" s="9">
        <v>38.246412212089538</v>
      </c>
      <c r="H337" s="9">
        <v>71.651044386824694</v>
      </c>
      <c r="I337" s="9">
        <v>98.463483947603692</v>
      </c>
      <c r="J337" s="9">
        <v>117.83200073734469</v>
      </c>
      <c r="K337" s="11">
        <v>57.647825721786603</v>
      </c>
      <c r="L337" s="2"/>
    </row>
    <row r="338" spans="1:12" x14ac:dyDescent="0.3">
      <c r="A338" s="8">
        <v>337</v>
      </c>
      <c r="B338" s="8">
        <v>-100</v>
      </c>
      <c r="C338" s="8">
        <v>34.634127387284892</v>
      </c>
      <c r="D338" s="8">
        <v>46.199855921497928</v>
      </c>
      <c r="E338" s="8">
        <v>64.496547661955631</v>
      </c>
      <c r="F338" s="8">
        <v>51.176146683843768</v>
      </c>
      <c r="G338" s="8">
        <v>62.356918732764214</v>
      </c>
      <c r="H338" s="8">
        <v>35.758359975217921</v>
      </c>
      <c r="I338" s="8">
        <v>127.92664441875812</v>
      </c>
      <c r="J338" s="8">
        <v>0</v>
      </c>
      <c r="K338" s="10">
        <v>53.811614379839767</v>
      </c>
      <c r="L338" s="2"/>
    </row>
    <row r="339" spans="1:12" x14ac:dyDescent="0.3">
      <c r="A339" s="9">
        <v>338</v>
      </c>
      <c r="B339" s="9">
        <v>-100</v>
      </c>
      <c r="C339" s="9">
        <v>39.647500164176563</v>
      </c>
      <c r="D339" s="9">
        <v>29.845990093902518</v>
      </c>
      <c r="E339" s="9">
        <v>37.922172427403432</v>
      </c>
      <c r="F339" s="9">
        <v>52.116978804696316</v>
      </c>
      <c r="G339" s="9">
        <v>118.40792332157798</v>
      </c>
      <c r="H339" s="9">
        <v>0</v>
      </c>
      <c r="I339" s="9">
        <v>0</v>
      </c>
      <c r="J339" s="9">
        <v>0</v>
      </c>
      <c r="K339" s="11">
        <v>34.807213574399924</v>
      </c>
      <c r="L339" s="2"/>
    </row>
    <row r="340" spans="1:12" x14ac:dyDescent="0.3">
      <c r="A340" s="8">
        <v>339</v>
      </c>
      <c r="B340" s="8">
        <v>-100</v>
      </c>
      <c r="C340" s="8">
        <v>59.635981526764368</v>
      </c>
      <c r="D340" s="8">
        <v>34.591223672613097</v>
      </c>
      <c r="E340" s="8">
        <v>54.898489726641998</v>
      </c>
      <c r="F340" s="8">
        <v>53.603868733963914</v>
      </c>
      <c r="G340" s="8">
        <v>121.49591745941069</v>
      </c>
      <c r="H340" s="8">
        <v>0</v>
      </c>
      <c r="I340" s="8">
        <v>0</v>
      </c>
      <c r="J340" s="8">
        <v>0</v>
      </c>
      <c r="K340" s="10">
        <v>59.838925716981464</v>
      </c>
      <c r="L340" s="2"/>
    </row>
    <row r="341" spans="1:12" x14ac:dyDescent="0.3">
      <c r="A341" s="9">
        <v>340</v>
      </c>
      <c r="B341" s="9">
        <v>-100</v>
      </c>
      <c r="C341" s="9">
        <v>34.271666314098063</v>
      </c>
      <c r="D341" s="9">
        <v>31.032615576121259</v>
      </c>
      <c r="E341" s="9">
        <v>40.940682002263841</v>
      </c>
      <c r="F341" s="9">
        <v>29.4424457238621</v>
      </c>
      <c r="G341" s="9">
        <v>49.795154256158156</v>
      </c>
      <c r="H341" s="9">
        <v>133.03961157599011</v>
      </c>
      <c r="I341" s="9">
        <v>0</v>
      </c>
      <c r="J341" s="9">
        <v>0</v>
      </c>
      <c r="K341" s="11">
        <v>34.112916838536677</v>
      </c>
      <c r="L341" s="2"/>
    </row>
    <row r="342" spans="1:12" x14ac:dyDescent="0.3">
      <c r="A342" s="8">
        <v>341</v>
      </c>
      <c r="B342" s="8">
        <v>-100</v>
      </c>
      <c r="C342" s="8">
        <v>27.959640989207958</v>
      </c>
      <c r="D342" s="8">
        <v>38.377495339679662</v>
      </c>
      <c r="E342" s="8">
        <v>59.345325676611516</v>
      </c>
      <c r="F342" s="8">
        <v>50.012564393949035</v>
      </c>
      <c r="G342" s="8">
        <v>35.109567722997483</v>
      </c>
      <c r="H342" s="8">
        <v>35.30277025599807</v>
      </c>
      <c r="I342" s="8">
        <v>109.63814579006537</v>
      </c>
      <c r="J342" s="8">
        <v>0</v>
      </c>
      <c r="K342" s="10">
        <v>46.093329185524141</v>
      </c>
      <c r="L342" s="2"/>
    </row>
    <row r="343" spans="1:12" x14ac:dyDescent="0.3">
      <c r="A343" s="9">
        <v>342</v>
      </c>
      <c r="B343" s="9">
        <v>-100</v>
      </c>
      <c r="C343" s="9">
        <v>67.757757378396676</v>
      </c>
      <c r="D343" s="9">
        <v>30.304369387862959</v>
      </c>
      <c r="E343" s="9">
        <v>37.69272796676718</v>
      </c>
      <c r="F343" s="9">
        <v>55.897950579228777</v>
      </c>
      <c r="G343" s="9">
        <v>74.177868367164592</v>
      </c>
      <c r="H343" s="9">
        <v>107.49022936252987</v>
      </c>
      <c r="I343" s="9">
        <v>0</v>
      </c>
      <c r="J343" s="9">
        <v>0</v>
      </c>
      <c r="K343" s="11">
        <v>56.644757247191137</v>
      </c>
      <c r="L343" s="2"/>
    </row>
    <row r="344" spans="1:12" x14ac:dyDescent="0.3">
      <c r="A344" s="8">
        <v>343</v>
      </c>
      <c r="B344" s="8">
        <v>-100</v>
      </c>
      <c r="C344" s="8">
        <v>51.39738200294417</v>
      </c>
      <c r="D344" s="8">
        <v>40.23688818164748</v>
      </c>
      <c r="E344" s="8">
        <v>38.397880281723758</v>
      </c>
      <c r="F344" s="8">
        <v>49.180947296129716</v>
      </c>
      <c r="G344" s="8">
        <v>51.685497186578189</v>
      </c>
      <c r="H344" s="8">
        <v>129.45805725169313</v>
      </c>
      <c r="I344" s="8">
        <v>0</v>
      </c>
      <c r="J344" s="8">
        <v>0</v>
      </c>
      <c r="K344" s="10">
        <v>45.147477105192195</v>
      </c>
      <c r="L344" s="2"/>
    </row>
    <row r="345" spans="1:12" x14ac:dyDescent="0.3">
      <c r="A345" s="9">
        <v>344</v>
      </c>
      <c r="B345" s="9">
        <v>-100</v>
      </c>
      <c r="C345" s="9">
        <v>29.106097783194642</v>
      </c>
      <c r="D345" s="9">
        <v>50.073865996260217</v>
      </c>
      <c r="E345" s="9">
        <v>38.236060100266471</v>
      </c>
      <c r="F345" s="9">
        <v>59.552462589595869</v>
      </c>
      <c r="G345" s="9">
        <v>123.85395451120064</v>
      </c>
      <c r="H345" s="9">
        <v>0</v>
      </c>
      <c r="I345" s="9">
        <v>0</v>
      </c>
      <c r="J345" s="9">
        <v>0</v>
      </c>
      <c r="K345" s="11">
        <v>38.619225841766081</v>
      </c>
      <c r="L345" s="2"/>
    </row>
    <row r="346" spans="1:12" x14ac:dyDescent="0.3">
      <c r="A346" s="8">
        <v>345</v>
      </c>
      <c r="B346" s="8">
        <v>-100</v>
      </c>
      <c r="C346" s="8">
        <v>40.478403860442356</v>
      </c>
      <c r="D346" s="8">
        <v>51.645763094387348</v>
      </c>
      <c r="E346" s="8">
        <v>54.509855188251265</v>
      </c>
      <c r="F346" s="8">
        <v>38.183836703315009</v>
      </c>
      <c r="G346" s="8">
        <v>34.608963110521444</v>
      </c>
      <c r="H346" s="8">
        <v>135.57255655046077</v>
      </c>
      <c r="I346" s="8">
        <v>0</v>
      </c>
      <c r="J346" s="8">
        <v>0</v>
      </c>
      <c r="K346" s="10">
        <v>42.564764890149235</v>
      </c>
      <c r="L346" s="2"/>
    </row>
    <row r="347" spans="1:12" x14ac:dyDescent="0.3">
      <c r="A347" s="9">
        <v>346</v>
      </c>
      <c r="B347" s="9">
        <v>-100</v>
      </c>
      <c r="C347" s="9">
        <v>54.819581454245935</v>
      </c>
      <c r="D347" s="9">
        <v>37.931039589492457</v>
      </c>
      <c r="E347" s="9">
        <v>41.700644459626545</v>
      </c>
      <c r="F347" s="9">
        <v>59.847218064970626</v>
      </c>
      <c r="G347" s="9">
        <v>30.54934698113393</v>
      </c>
      <c r="H347" s="9">
        <v>129.11653060575014</v>
      </c>
      <c r="I347" s="9">
        <v>0</v>
      </c>
      <c r="J347" s="9">
        <v>0</v>
      </c>
      <c r="K347" s="11">
        <v>53.62342390446193</v>
      </c>
      <c r="L347" s="2"/>
    </row>
    <row r="348" spans="1:12" x14ac:dyDescent="0.3">
      <c r="A348" s="8">
        <v>347</v>
      </c>
      <c r="B348" s="8">
        <v>-100</v>
      </c>
      <c r="C348" s="8">
        <v>53.963312025851991</v>
      </c>
      <c r="D348" s="8">
        <v>48.885591997813705</v>
      </c>
      <c r="E348" s="8">
        <v>52.821059464736138</v>
      </c>
      <c r="F348" s="8">
        <v>64.494512522078196</v>
      </c>
      <c r="G348" s="8">
        <v>66.774746493046251</v>
      </c>
      <c r="H348" s="8">
        <v>52.750818224689219</v>
      </c>
      <c r="I348" s="8">
        <v>51.285271624200334</v>
      </c>
      <c r="J348" s="8">
        <v>118.27918639905886</v>
      </c>
      <c r="K348" s="10">
        <v>74.592580325160839</v>
      </c>
      <c r="L348" s="2"/>
    </row>
    <row r="349" spans="1:12" x14ac:dyDescent="0.3">
      <c r="A349" s="9">
        <v>348</v>
      </c>
      <c r="B349" s="9">
        <v>-100</v>
      </c>
      <c r="C349" s="9">
        <v>40.908038695107116</v>
      </c>
      <c r="D349" s="9">
        <v>49.468467652774706</v>
      </c>
      <c r="E349" s="9">
        <v>58.288952781804838</v>
      </c>
      <c r="F349" s="9">
        <v>24.943323826680555</v>
      </c>
      <c r="G349" s="9">
        <v>120.56439373398669</v>
      </c>
      <c r="H349" s="9">
        <v>0</v>
      </c>
      <c r="I349" s="9">
        <v>0</v>
      </c>
      <c r="J349" s="9">
        <v>0</v>
      </c>
      <c r="K349" s="11">
        <v>42.676395328170628</v>
      </c>
      <c r="L349" s="2"/>
    </row>
    <row r="350" spans="1:12" x14ac:dyDescent="0.3">
      <c r="A350" s="8">
        <v>349</v>
      </c>
      <c r="B350" s="8">
        <v>-100</v>
      </c>
      <c r="C350" s="8">
        <v>45.124046254892875</v>
      </c>
      <c r="D350" s="8">
        <v>25.62359681655785</v>
      </c>
      <c r="E350" s="8">
        <v>44.01181463215125</v>
      </c>
      <c r="F350" s="8">
        <v>63.086579120517911</v>
      </c>
      <c r="G350" s="8">
        <v>41.485338661886168</v>
      </c>
      <c r="H350" s="8">
        <v>66.067462522825409</v>
      </c>
      <c r="I350" s="8">
        <v>120.91684613308894</v>
      </c>
      <c r="J350" s="8">
        <v>0</v>
      </c>
      <c r="K350" s="10">
        <v>55.350676970939219</v>
      </c>
      <c r="L350" s="2"/>
    </row>
    <row r="351" spans="1:12" x14ac:dyDescent="0.3">
      <c r="A351" s="9">
        <v>350</v>
      </c>
      <c r="B351" s="9">
        <v>-100</v>
      </c>
      <c r="C351" s="9">
        <v>37.414765395497056</v>
      </c>
      <c r="D351" s="9">
        <v>54.195209617468151</v>
      </c>
      <c r="E351" s="9">
        <v>30.406531989017509</v>
      </c>
      <c r="F351" s="9">
        <v>51.060335569974839</v>
      </c>
      <c r="G351" s="9">
        <v>118.58308367807035</v>
      </c>
      <c r="H351" s="9">
        <v>0</v>
      </c>
      <c r="I351" s="9">
        <v>0</v>
      </c>
      <c r="J351" s="9">
        <v>0</v>
      </c>
      <c r="K351" s="11">
        <v>28.7820245850817</v>
      </c>
      <c r="L351" s="2"/>
    </row>
    <row r="352" spans="1:12" x14ac:dyDescent="0.3">
      <c r="A352" s="8">
        <v>351</v>
      </c>
      <c r="B352" s="8">
        <v>-100</v>
      </c>
      <c r="C352" s="8">
        <v>41.209730143851687</v>
      </c>
      <c r="D352" s="8">
        <v>26.912369340413807</v>
      </c>
      <c r="E352" s="8">
        <v>58.945707218843708</v>
      </c>
      <c r="F352" s="8">
        <v>125.79923259163525</v>
      </c>
      <c r="G352" s="8">
        <v>0</v>
      </c>
      <c r="H352" s="8">
        <v>0</v>
      </c>
      <c r="I352" s="8">
        <v>0</v>
      </c>
      <c r="J352" s="8">
        <v>0</v>
      </c>
      <c r="K352" s="10">
        <v>33.21893661667616</v>
      </c>
      <c r="L352" s="2"/>
    </row>
    <row r="353" spans="1:12" x14ac:dyDescent="0.3">
      <c r="A353" s="9">
        <v>352</v>
      </c>
      <c r="B353" s="9">
        <v>-100</v>
      </c>
      <c r="C353" s="9">
        <v>48.095861866244306</v>
      </c>
      <c r="D353" s="9">
        <v>22.160480668490219</v>
      </c>
      <c r="E353" s="9">
        <v>49.202448401184952</v>
      </c>
      <c r="F353" s="9">
        <v>59.220318297107625</v>
      </c>
      <c r="G353" s="9">
        <v>113.73561098231816</v>
      </c>
      <c r="H353" s="9">
        <v>0</v>
      </c>
      <c r="I353" s="9">
        <v>0</v>
      </c>
      <c r="J353" s="9">
        <v>0</v>
      </c>
      <c r="K353" s="11">
        <v>28.500321481128793</v>
      </c>
      <c r="L353" s="2"/>
    </row>
    <row r="354" spans="1:12" x14ac:dyDescent="0.3">
      <c r="A354" s="8">
        <v>353</v>
      </c>
      <c r="B354" s="8">
        <v>-100</v>
      </c>
      <c r="C354" s="8">
        <v>53.842007999476891</v>
      </c>
      <c r="D354" s="8">
        <v>31.18902055267926</v>
      </c>
      <c r="E354" s="8">
        <v>41.955152508317511</v>
      </c>
      <c r="F354" s="8">
        <v>53.927642782277395</v>
      </c>
      <c r="G354" s="8">
        <v>69.315070285500028</v>
      </c>
      <c r="H354" s="8">
        <v>146.76214263026276</v>
      </c>
      <c r="I354" s="8">
        <v>0</v>
      </c>
      <c r="J354" s="8">
        <v>0</v>
      </c>
      <c r="K354" s="10">
        <v>52.970144321174644</v>
      </c>
      <c r="L354" s="2"/>
    </row>
    <row r="355" spans="1:12" x14ac:dyDescent="0.3">
      <c r="A355" s="9">
        <v>354</v>
      </c>
      <c r="B355" s="9">
        <v>-100</v>
      </c>
      <c r="C355" s="9">
        <v>36.295073445607926</v>
      </c>
      <c r="D355" s="9">
        <v>26.423403101122897</v>
      </c>
      <c r="E355" s="9">
        <v>52.467712869758863</v>
      </c>
      <c r="F355" s="9">
        <v>57.063863236917868</v>
      </c>
      <c r="G355" s="9">
        <v>51.339022115600073</v>
      </c>
      <c r="H355" s="9">
        <v>120.41309548602048</v>
      </c>
      <c r="I355" s="9">
        <v>0</v>
      </c>
      <c r="J355" s="9">
        <v>0</v>
      </c>
      <c r="K355" s="11">
        <v>46.613998565639434</v>
      </c>
      <c r="L355" s="2"/>
    </row>
    <row r="356" spans="1:12" x14ac:dyDescent="0.3">
      <c r="A356" s="8">
        <v>355</v>
      </c>
      <c r="B356" s="8">
        <v>-100</v>
      </c>
      <c r="C356" s="8">
        <v>47.332710159118918</v>
      </c>
      <c r="D356" s="8">
        <v>34.775844203624956</v>
      </c>
      <c r="E356" s="8">
        <v>43.001059679666639</v>
      </c>
      <c r="F356" s="8">
        <v>69.233178763964304</v>
      </c>
      <c r="G356" s="8">
        <v>38.766845248401566</v>
      </c>
      <c r="H356" s="8">
        <v>65.138351396228032</v>
      </c>
      <c r="I356" s="8">
        <v>109.36019588742366</v>
      </c>
      <c r="J356" s="8">
        <v>0</v>
      </c>
      <c r="K356" s="10">
        <v>62.704841333064195</v>
      </c>
      <c r="L356" s="2"/>
    </row>
    <row r="357" spans="1:12" x14ac:dyDescent="0.3">
      <c r="A357" s="9">
        <v>356</v>
      </c>
      <c r="B357" s="9">
        <v>-100</v>
      </c>
      <c r="C357" s="9">
        <v>47.57443378553036</v>
      </c>
      <c r="D357" s="9">
        <v>33.958966494028253</v>
      </c>
      <c r="E357" s="9">
        <v>34.249761476755054</v>
      </c>
      <c r="F357" s="9">
        <v>38.098917379520799</v>
      </c>
      <c r="G357" s="9">
        <v>44.008180094455383</v>
      </c>
      <c r="H357" s="9">
        <v>98.349053186341393</v>
      </c>
      <c r="I357" s="9">
        <v>0</v>
      </c>
      <c r="J357" s="9">
        <v>0</v>
      </c>
      <c r="K357" s="11">
        <v>37.648687795621299</v>
      </c>
      <c r="L357" s="2"/>
    </row>
    <row r="358" spans="1:12" x14ac:dyDescent="0.3">
      <c r="A358" s="8">
        <v>357</v>
      </c>
      <c r="B358" s="8">
        <v>-100</v>
      </c>
      <c r="C358" s="8">
        <v>42.90757322631498</v>
      </c>
      <c r="D358" s="8">
        <v>32.564798420562894</v>
      </c>
      <c r="E358" s="8">
        <v>39.343890004321032</v>
      </c>
      <c r="F358" s="8">
        <v>35.841566811383245</v>
      </c>
      <c r="G358" s="8">
        <v>68.044487313865517</v>
      </c>
      <c r="H358" s="8">
        <v>46.907386053296349</v>
      </c>
      <c r="I358" s="8">
        <v>75.875920255049536</v>
      </c>
      <c r="J358" s="8">
        <v>116.29969851505946</v>
      </c>
      <c r="K358" s="10">
        <v>48.593651532186811</v>
      </c>
      <c r="L358" s="2"/>
    </row>
    <row r="359" spans="1:12" x14ac:dyDescent="0.3">
      <c r="A359" s="9">
        <v>358</v>
      </c>
      <c r="B359" s="9">
        <v>-100</v>
      </c>
      <c r="C359" s="9">
        <v>19.991926384127225</v>
      </c>
      <c r="D359" s="9">
        <v>31.363039834054337</v>
      </c>
      <c r="E359" s="9">
        <v>31.750803224743652</v>
      </c>
      <c r="F359" s="9">
        <v>65.193031246489596</v>
      </c>
      <c r="G359" s="9">
        <v>122.88164749642952</v>
      </c>
      <c r="H359" s="9">
        <v>0</v>
      </c>
      <c r="I359" s="9">
        <v>0</v>
      </c>
      <c r="J359" s="9">
        <v>0</v>
      </c>
      <c r="K359" s="11">
        <v>17.561946897131065</v>
      </c>
      <c r="L359" s="2"/>
    </row>
    <row r="360" spans="1:12" x14ac:dyDescent="0.3">
      <c r="A360" s="8">
        <v>359</v>
      </c>
      <c r="B360" s="8">
        <v>-100</v>
      </c>
      <c r="C360" s="8">
        <v>47.407627037111567</v>
      </c>
      <c r="D360" s="8">
        <v>26.309049840249152</v>
      </c>
      <c r="E360" s="8">
        <v>35.161294795815792</v>
      </c>
      <c r="F360" s="8">
        <v>36.569497449667409</v>
      </c>
      <c r="G360" s="8">
        <v>43.086249584468206</v>
      </c>
      <c r="H360" s="8">
        <v>102.04875581463621</v>
      </c>
      <c r="I360" s="8">
        <v>0</v>
      </c>
      <c r="J360" s="8">
        <v>0</v>
      </c>
      <c r="K360" s="10">
        <v>32.100551319440427</v>
      </c>
      <c r="L360" s="2"/>
    </row>
    <row r="361" spans="1:12" x14ac:dyDescent="0.3">
      <c r="A361" s="9">
        <v>360</v>
      </c>
      <c r="B361" s="9">
        <v>-100</v>
      </c>
      <c r="C361" s="9">
        <v>44.824104761445184</v>
      </c>
      <c r="D361" s="9">
        <v>31.556392406316704</v>
      </c>
      <c r="E361" s="9">
        <v>42.32102086317353</v>
      </c>
      <c r="F361" s="9">
        <v>52.423417291984933</v>
      </c>
      <c r="G361" s="9">
        <v>40.812269147496743</v>
      </c>
      <c r="H361" s="9">
        <v>59.638962706671457</v>
      </c>
      <c r="I361" s="9">
        <v>92.584785088378254</v>
      </c>
      <c r="J361" s="9">
        <v>101.2516752653227</v>
      </c>
      <c r="K361" s="11">
        <v>62.115805636046048</v>
      </c>
      <c r="L361" s="2"/>
    </row>
    <row r="362" spans="1:12" x14ac:dyDescent="0.3">
      <c r="A362" s="8">
        <v>361</v>
      </c>
      <c r="B362" s="8">
        <v>-100</v>
      </c>
      <c r="C362" s="8">
        <v>46.523264543604412</v>
      </c>
      <c r="D362" s="8">
        <v>42.98608748903348</v>
      </c>
      <c r="E362" s="8">
        <v>35.350472699238807</v>
      </c>
      <c r="F362" s="8">
        <v>45.778899438883407</v>
      </c>
      <c r="G362" s="8">
        <v>47.899818176399336</v>
      </c>
      <c r="H362" s="8">
        <v>29.265996385190949</v>
      </c>
      <c r="I362" s="8">
        <v>98.310550143853675</v>
      </c>
      <c r="J362" s="8">
        <v>0</v>
      </c>
      <c r="K362" s="10">
        <v>49.865510266955965</v>
      </c>
      <c r="L362" s="2"/>
    </row>
    <row r="363" spans="1:12" x14ac:dyDescent="0.3">
      <c r="A363" s="9">
        <v>362</v>
      </c>
      <c r="B363" s="9">
        <v>-100</v>
      </c>
      <c r="C363" s="9">
        <v>32.867487814813856</v>
      </c>
      <c r="D363" s="9">
        <v>30.72145263581271</v>
      </c>
      <c r="E363" s="9">
        <v>29.426660483347632</v>
      </c>
      <c r="F363" s="9">
        <v>52.586864457124925</v>
      </c>
      <c r="G363" s="9">
        <v>95.328854860764437</v>
      </c>
      <c r="H363" s="9">
        <v>0</v>
      </c>
      <c r="I363" s="9">
        <v>0</v>
      </c>
      <c r="J363" s="9">
        <v>0</v>
      </c>
      <c r="K363" s="11">
        <v>17.567377891889919</v>
      </c>
      <c r="L363" s="2"/>
    </row>
    <row r="364" spans="1:12" x14ac:dyDescent="0.3">
      <c r="A364" s="8">
        <v>363</v>
      </c>
      <c r="B364" s="8">
        <v>-100</v>
      </c>
      <c r="C364" s="8">
        <v>39.39859314605831</v>
      </c>
      <c r="D364" s="8">
        <v>28.765912887333887</v>
      </c>
      <c r="E364" s="8">
        <v>47.669623957864893</v>
      </c>
      <c r="F364" s="8">
        <v>64.249290270118905</v>
      </c>
      <c r="G364" s="8">
        <v>41.073492033827236</v>
      </c>
      <c r="H364" s="8">
        <v>75.734105270385697</v>
      </c>
      <c r="I364" s="8">
        <v>131.43102520631118</v>
      </c>
      <c r="J364" s="8">
        <v>0</v>
      </c>
      <c r="K364" s="10">
        <v>57.342173463186839</v>
      </c>
      <c r="L364" s="2"/>
    </row>
    <row r="365" spans="1:12" x14ac:dyDescent="0.3">
      <c r="A365" s="9">
        <v>364</v>
      </c>
      <c r="B365" s="9">
        <v>-100</v>
      </c>
      <c r="C365" s="9">
        <v>36.679262743218331</v>
      </c>
      <c r="D365" s="9">
        <v>48.712248938327534</v>
      </c>
      <c r="E365" s="9">
        <v>41.329266587677601</v>
      </c>
      <c r="F365" s="9">
        <v>53.562057946608803</v>
      </c>
      <c r="G365" s="9">
        <v>60.151514972673709</v>
      </c>
      <c r="H365" s="9">
        <v>74.46440635203912</v>
      </c>
      <c r="I365" s="9">
        <v>120.67895566473922</v>
      </c>
      <c r="J365" s="9">
        <v>0</v>
      </c>
      <c r="K365" s="11">
        <v>60.504278537568752</v>
      </c>
      <c r="L365" s="2"/>
    </row>
    <row r="366" spans="1:12" x14ac:dyDescent="0.3">
      <c r="A366" s="8">
        <v>365</v>
      </c>
      <c r="B366" s="8">
        <v>-100</v>
      </c>
      <c r="C366" s="8">
        <v>35.749366311387931</v>
      </c>
      <c r="D366" s="8">
        <v>28.062696898265184</v>
      </c>
      <c r="E366" s="8">
        <v>52.965552141844441</v>
      </c>
      <c r="F366" s="8">
        <v>47.994542376495758</v>
      </c>
      <c r="G366" s="8">
        <v>73.32627384528611</v>
      </c>
      <c r="H366" s="8">
        <v>168.73203824006558</v>
      </c>
      <c r="I366" s="8">
        <v>0</v>
      </c>
      <c r="J366" s="8">
        <v>0</v>
      </c>
      <c r="K366" s="10">
        <v>46.096642711567995</v>
      </c>
      <c r="L366" s="2"/>
    </row>
    <row r="367" spans="1:12" x14ac:dyDescent="0.3">
      <c r="A367" s="9">
        <v>366</v>
      </c>
      <c r="B367" s="9">
        <v>-100</v>
      </c>
      <c r="C367" s="9">
        <v>54.966630268481893</v>
      </c>
      <c r="D367" s="9">
        <v>33.935181444011334</v>
      </c>
      <c r="E367" s="9">
        <v>52.368694054075533</v>
      </c>
      <c r="F367" s="9">
        <v>70.880896052313545</v>
      </c>
      <c r="G367" s="9">
        <v>139.94224789464846</v>
      </c>
      <c r="H367" s="9">
        <v>0</v>
      </c>
      <c r="I367" s="9">
        <v>0</v>
      </c>
      <c r="J367" s="9">
        <v>0</v>
      </c>
      <c r="K367" s="11">
        <v>52.916733116289521</v>
      </c>
      <c r="L367" s="2"/>
    </row>
    <row r="368" spans="1:12" x14ac:dyDescent="0.3">
      <c r="A368" s="8">
        <v>367</v>
      </c>
      <c r="B368" s="8">
        <v>-100</v>
      </c>
      <c r="C368" s="8">
        <v>61.411675691111881</v>
      </c>
      <c r="D368" s="8">
        <v>52.989750097951713</v>
      </c>
      <c r="E368" s="8">
        <v>50.770842223050423</v>
      </c>
      <c r="F368" s="8">
        <v>128.50312963621022</v>
      </c>
      <c r="G368" s="8">
        <v>0</v>
      </c>
      <c r="H368" s="8">
        <v>0</v>
      </c>
      <c r="I368" s="8">
        <v>0</v>
      </c>
      <c r="J368" s="8">
        <v>0</v>
      </c>
      <c r="K368" s="10">
        <v>59.11057104793241</v>
      </c>
      <c r="L368" s="2"/>
    </row>
    <row r="369" spans="1:12" x14ac:dyDescent="0.3">
      <c r="A369" s="9">
        <v>368</v>
      </c>
      <c r="B369" s="9">
        <v>-100</v>
      </c>
      <c r="C369" s="9">
        <v>58.756479009864101</v>
      </c>
      <c r="D369" s="9">
        <v>27.677042651327611</v>
      </c>
      <c r="E369" s="9">
        <v>46.642686650326695</v>
      </c>
      <c r="F369" s="9">
        <v>33.841762626159614</v>
      </c>
      <c r="G369" s="9">
        <v>109.62743434876805</v>
      </c>
      <c r="H369" s="9">
        <v>0</v>
      </c>
      <c r="I369" s="9">
        <v>0</v>
      </c>
      <c r="J369" s="9">
        <v>0</v>
      </c>
      <c r="K369" s="11">
        <v>35.562558627749041</v>
      </c>
      <c r="L369" s="2"/>
    </row>
    <row r="370" spans="1:12" x14ac:dyDescent="0.3">
      <c r="A370" s="8">
        <v>369</v>
      </c>
      <c r="B370" s="8">
        <v>-100</v>
      </c>
      <c r="C370" s="8">
        <v>52.277747366594056</v>
      </c>
      <c r="D370" s="8">
        <v>33.139621142306154</v>
      </c>
      <c r="E370" s="8">
        <v>52.231314826150694</v>
      </c>
      <c r="F370" s="8">
        <v>39.235121884349539</v>
      </c>
      <c r="G370" s="8">
        <v>37.869740841643527</v>
      </c>
      <c r="H370" s="8">
        <v>31.834826346294221</v>
      </c>
      <c r="I370" s="8">
        <v>114.64774462787025</v>
      </c>
      <c r="J370" s="8">
        <v>0</v>
      </c>
      <c r="K370" s="10">
        <v>51.912902188375227</v>
      </c>
      <c r="L370" s="2"/>
    </row>
    <row r="371" spans="1:12" x14ac:dyDescent="0.3">
      <c r="A371" s="9">
        <v>370</v>
      </c>
      <c r="B371" s="9">
        <v>-100</v>
      </c>
      <c r="C371" s="9">
        <v>33.623812691316452</v>
      </c>
      <c r="D371" s="9">
        <v>37.589631075059224</v>
      </c>
      <c r="E371" s="9">
        <v>45.264076631204766</v>
      </c>
      <c r="F371" s="9">
        <v>58.961625204777704</v>
      </c>
      <c r="G371" s="9">
        <v>123.99051305867251</v>
      </c>
      <c r="H371" s="9">
        <v>0</v>
      </c>
      <c r="I371" s="9">
        <v>0</v>
      </c>
      <c r="J371" s="9">
        <v>0</v>
      </c>
      <c r="K371" s="11">
        <v>40.670691886203485</v>
      </c>
      <c r="L371" s="2"/>
    </row>
    <row r="372" spans="1:12" x14ac:dyDescent="0.3">
      <c r="A372" s="8">
        <v>371</v>
      </c>
      <c r="B372" s="8">
        <v>-100</v>
      </c>
      <c r="C372" s="8">
        <v>51.744754026185959</v>
      </c>
      <c r="D372" s="8">
        <v>27.497579011137091</v>
      </c>
      <c r="E372" s="8">
        <v>38.619044803606684</v>
      </c>
      <c r="F372" s="8">
        <v>39.108340117777416</v>
      </c>
      <c r="G372" s="8">
        <v>102.74287205924951</v>
      </c>
      <c r="H372" s="8">
        <v>0</v>
      </c>
      <c r="I372" s="8">
        <v>0</v>
      </c>
      <c r="J372" s="8">
        <v>0</v>
      </c>
      <c r="K372" s="10">
        <v>31.432384741841531</v>
      </c>
      <c r="L372" s="2"/>
    </row>
    <row r="373" spans="1:12" x14ac:dyDescent="0.3">
      <c r="A373" s="9">
        <v>372</v>
      </c>
      <c r="B373" s="9">
        <v>-100</v>
      </c>
      <c r="C373" s="9">
        <v>27.095718412163528</v>
      </c>
      <c r="D373" s="9">
        <v>43.435356474644344</v>
      </c>
      <c r="E373" s="9">
        <v>53.173554282839405</v>
      </c>
      <c r="F373" s="9">
        <v>52.456537072163897</v>
      </c>
      <c r="G373" s="9">
        <v>133.735845920928</v>
      </c>
      <c r="H373" s="9">
        <v>0</v>
      </c>
      <c r="I373" s="9">
        <v>0</v>
      </c>
      <c r="J373" s="9">
        <v>0</v>
      </c>
      <c r="K373" s="11">
        <v>35.892818543399159</v>
      </c>
      <c r="L373" s="2"/>
    </row>
    <row r="374" spans="1:12" x14ac:dyDescent="0.3">
      <c r="A374" s="8">
        <v>373</v>
      </c>
      <c r="B374" s="8">
        <v>-100</v>
      </c>
      <c r="C374" s="8">
        <v>58.899768503191709</v>
      </c>
      <c r="D374" s="8">
        <v>33.523138998105892</v>
      </c>
      <c r="E374" s="8">
        <v>29.898164567705145</v>
      </c>
      <c r="F374" s="8">
        <v>109.69519259941517</v>
      </c>
      <c r="G374" s="8">
        <v>0</v>
      </c>
      <c r="H374" s="8">
        <v>0</v>
      </c>
      <c r="I374" s="8">
        <v>0</v>
      </c>
      <c r="J374" s="8">
        <v>0</v>
      </c>
      <c r="K374" s="10">
        <v>29.742139803334027</v>
      </c>
      <c r="L374" s="2"/>
    </row>
    <row r="375" spans="1:12" x14ac:dyDescent="0.3">
      <c r="A375" s="9">
        <v>374</v>
      </c>
      <c r="B375" s="9">
        <v>-100</v>
      </c>
      <c r="C375" s="9">
        <v>53.804243172846533</v>
      </c>
      <c r="D375" s="9">
        <v>44.479974404847653</v>
      </c>
      <c r="E375" s="9">
        <v>27.856968190869747</v>
      </c>
      <c r="F375" s="9">
        <v>38.150719055917946</v>
      </c>
      <c r="G375" s="9">
        <v>26.895733980038148</v>
      </c>
      <c r="H375" s="9">
        <v>34.551698740021536</v>
      </c>
      <c r="I375" s="9">
        <v>99.943631024728461</v>
      </c>
      <c r="J375" s="9">
        <v>0</v>
      </c>
      <c r="K375" s="11">
        <v>46.591582061241041</v>
      </c>
      <c r="L375" s="2"/>
    </row>
    <row r="376" spans="1:12" x14ac:dyDescent="0.3">
      <c r="A376" s="8">
        <v>375</v>
      </c>
      <c r="B376" s="8">
        <v>-100</v>
      </c>
      <c r="C376" s="8">
        <v>41.46231146008212</v>
      </c>
      <c r="D376" s="8">
        <v>47.07949772373663</v>
      </c>
      <c r="E376" s="8">
        <v>46.93414098079225</v>
      </c>
      <c r="F376" s="8">
        <v>60.585612578444383</v>
      </c>
      <c r="G376" s="8">
        <v>74.840282192159606</v>
      </c>
      <c r="H376" s="8">
        <v>92.458733231682601</v>
      </c>
      <c r="I376" s="8">
        <v>45.06983264021968</v>
      </c>
      <c r="J376" s="8">
        <v>69.54075294960856</v>
      </c>
      <c r="K376" s="10">
        <v>82.841599298712282</v>
      </c>
      <c r="L376" s="2"/>
    </row>
    <row r="377" spans="1:12" x14ac:dyDescent="0.3">
      <c r="A377" s="9">
        <v>376</v>
      </c>
      <c r="B377" s="9">
        <v>-100</v>
      </c>
      <c r="C377" s="9">
        <v>54.249979238303354</v>
      </c>
      <c r="D377" s="9">
        <v>32.354454297706987</v>
      </c>
      <c r="E377" s="9">
        <v>56.392631207562147</v>
      </c>
      <c r="F377" s="9">
        <v>55.717000302351366</v>
      </c>
      <c r="G377" s="9">
        <v>116.40704803588875</v>
      </c>
      <c r="H377" s="9">
        <v>0</v>
      </c>
      <c r="I377" s="9">
        <v>0</v>
      </c>
      <c r="J377" s="9">
        <v>0</v>
      </c>
      <c r="K377" s="11">
        <v>52.738466438809638</v>
      </c>
      <c r="L377" s="2"/>
    </row>
    <row r="378" spans="1:12" x14ac:dyDescent="0.3">
      <c r="A378" s="8">
        <v>377</v>
      </c>
      <c r="B378" s="8">
        <v>-100</v>
      </c>
      <c r="C378" s="8">
        <v>50.97880396263642</v>
      </c>
      <c r="D378" s="8">
        <v>46.412820993772797</v>
      </c>
      <c r="E378" s="8">
        <v>42.003417210290976</v>
      </c>
      <c r="F378" s="8">
        <v>61.884019424772937</v>
      </c>
      <c r="G378" s="8">
        <v>46.732898313781895</v>
      </c>
      <c r="H378" s="8">
        <v>53.510001080365853</v>
      </c>
      <c r="I378" s="8">
        <v>48.336636057392759</v>
      </c>
      <c r="J378" s="8">
        <v>107.50910860460563</v>
      </c>
      <c r="K378" s="10">
        <v>62.250608151757575</v>
      </c>
      <c r="L378" s="2"/>
    </row>
    <row r="379" spans="1:12" x14ac:dyDescent="0.3">
      <c r="A379" s="9">
        <v>378</v>
      </c>
      <c r="B379" s="9">
        <v>-100</v>
      </c>
      <c r="C379" s="9">
        <v>59.524713672959351</v>
      </c>
      <c r="D379" s="9">
        <v>28.484289551943814</v>
      </c>
      <c r="E379" s="9">
        <v>44.823402489999481</v>
      </c>
      <c r="F379" s="9">
        <v>36.262139660541884</v>
      </c>
      <c r="G379" s="9">
        <v>62.444592899995328</v>
      </c>
      <c r="H379" s="9">
        <v>52.928613078573306</v>
      </c>
      <c r="I379" s="9">
        <v>123.50070634169057</v>
      </c>
      <c r="J379" s="9">
        <v>0</v>
      </c>
      <c r="K379" s="11">
        <v>68.18738265281533</v>
      </c>
      <c r="L379" s="2"/>
    </row>
    <row r="380" spans="1:12" x14ac:dyDescent="0.3">
      <c r="A380" s="8">
        <v>379</v>
      </c>
      <c r="B380" s="8">
        <v>-100</v>
      </c>
      <c r="C380" s="8">
        <v>45.878526432487561</v>
      </c>
      <c r="D380" s="8">
        <v>40.821693236333786</v>
      </c>
      <c r="E380" s="8">
        <v>58.197159281473141</v>
      </c>
      <c r="F380" s="8">
        <v>46.862096610739506</v>
      </c>
      <c r="G380" s="8">
        <v>54.583344923476275</v>
      </c>
      <c r="H380" s="8">
        <v>156.07396388518677</v>
      </c>
      <c r="I380" s="8">
        <v>0</v>
      </c>
      <c r="J380" s="8">
        <v>0</v>
      </c>
      <c r="K380" s="10">
        <v>54.702887255799993</v>
      </c>
      <c r="L380" s="2"/>
    </row>
    <row r="381" spans="1:12" x14ac:dyDescent="0.3">
      <c r="A381" s="9">
        <v>380</v>
      </c>
      <c r="B381" s="9">
        <v>-100</v>
      </c>
      <c r="C381" s="9">
        <v>31.39447974037207</v>
      </c>
      <c r="D381" s="9">
        <v>44.392058985519974</v>
      </c>
      <c r="E381" s="9">
        <v>53.63229538624195</v>
      </c>
      <c r="F381" s="9">
        <v>55.265463909283739</v>
      </c>
      <c r="G381" s="9">
        <v>47.715114632351927</v>
      </c>
      <c r="H381" s="9">
        <v>65.253147256089704</v>
      </c>
      <c r="I381" s="9">
        <v>54.206556458602563</v>
      </c>
      <c r="J381" s="9">
        <v>119.90594702195492</v>
      </c>
      <c r="K381" s="11">
        <v>76.687265683509622</v>
      </c>
      <c r="L381" s="2"/>
    </row>
    <row r="382" spans="1:12" x14ac:dyDescent="0.3">
      <c r="A382" s="8">
        <v>381</v>
      </c>
      <c r="B382" s="8">
        <v>-100</v>
      </c>
      <c r="C382" s="8">
        <v>66.156559806063598</v>
      </c>
      <c r="D382" s="8">
        <v>41.408473567667542</v>
      </c>
      <c r="E382" s="8">
        <v>37.810692266229218</v>
      </c>
      <c r="F382" s="8">
        <v>62.1251576510804</v>
      </c>
      <c r="G382" s="8">
        <v>46.570833453503823</v>
      </c>
      <c r="H382" s="8">
        <v>66.174911421808389</v>
      </c>
      <c r="I382" s="8">
        <v>111.81587163427878</v>
      </c>
      <c r="J382" s="8">
        <v>0</v>
      </c>
      <c r="K382" s="10">
        <v>76.023950693294466</v>
      </c>
      <c r="L382" s="2"/>
    </row>
    <row r="383" spans="1:12" x14ac:dyDescent="0.3">
      <c r="A383" s="9">
        <v>382</v>
      </c>
      <c r="B383" s="9">
        <v>-100</v>
      </c>
      <c r="C383" s="9">
        <v>50.87049604701798</v>
      </c>
      <c r="D383" s="9">
        <v>53.828501510752197</v>
      </c>
      <c r="E383" s="9">
        <v>47.843285217639014</v>
      </c>
      <c r="F383" s="9">
        <v>59.878787982607065</v>
      </c>
      <c r="G383" s="9">
        <v>47.881064153508298</v>
      </c>
      <c r="H383" s="9">
        <v>44.736287053127427</v>
      </c>
      <c r="I383" s="9">
        <v>81.451675290336468</v>
      </c>
      <c r="J383" s="9">
        <v>0</v>
      </c>
      <c r="K383" s="11">
        <v>71.261673442404145</v>
      </c>
      <c r="L383" s="2"/>
    </row>
    <row r="384" spans="1:12" x14ac:dyDescent="0.3">
      <c r="A384" s="8">
        <v>383</v>
      </c>
      <c r="B384" s="8">
        <v>-100</v>
      </c>
      <c r="C384" s="8">
        <v>41.609660778116421</v>
      </c>
      <c r="D384" s="8">
        <v>54.488809735436064</v>
      </c>
      <c r="E384" s="8">
        <v>45.558612053634135</v>
      </c>
      <c r="F384" s="8">
        <v>31.360623822446158</v>
      </c>
      <c r="G384" s="8">
        <v>66.008136075037982</v>
      </c>
      <c r="H384" s="8">
        <v>81.191958428820726</v>
      </c>
      <c r="I384" s="8">
        <v>0</v>
      </c>
      <c r="J384" s="8">
        <v>0</v>
      </c>
      <c r="K384" s="10">
        <v>53.396248193730941</v>
      </c>
      <c r="L384" s="2"/>
    </row>
    <row r="385" spans="1:12" x14ac:dyDescent="0.3">
      <c r="A385" s="9">
        <v>384</v>
      </c>
      <c r="B385" s="9">
        <v>-100</v>
      </c>
      <c r="C385" s="9">
        <v>25.296562101956813</v>
      </c>
      <c r="D385" s="9">
        <v>52.405166044718428</v>
      </c>
      <c r="E385" s="9">
        <v>39.620896776717686</v>
      </c>
      <c r="F385" s="9">
        <v>58.921584999791271</v>
      </c>
      <c r="G385" s="9">
        <v>127.98758770052173</v>
      </c>
      <c r="H385" s="9">
        <v>0</v>
      </c>
      <c r="I385" s="9">
        <v>0</v>
      </c>
      <c r="J385" s="9">
        <v>0</v>
      </c>
      <c r="K385" s="11">
        <v>37.653834142706899</v>
      </c>
      <c r="L385" s="2"/>
    </row>
    <row r="386" spans="1:12" x14ac:dyDescent="0.3">
      <c r="A386" s="8">
        <v>385</v>
      </c>
      <c r="B386" s="8">
        <v>-100</v>
      </c>
      <c r="C386" s="8">
        <v>35.920673549782066</v>
      </c>
      <c r="D386" s="8">
        <v>46.518690598036883</v>
      </c>
      <c r="E386" s="8">
        <v>52.513098447014904</v>
      </c>
      <c r="F386" s="8">
        <v>34.609719893317369</v>
      </c>
      <c r="G386" s="8">
        <v>50.135432778549813</v>
      </c>
      <c r="H386" s="8">
        <v>62.241011484994907</v>
      </c>
      <c r="I386" s="8">
        <v>55.40420643979764</v>
      </c>
      <c r="J386" s="8">
        <v>113.39744449559646</v>
      </c>
      <c r="K386" s="10">
        <v>69.779992193571275</v>
      </c>
      <c r="L386" s="2"/>
    </row>
    <row r="387" spans="1:12" x14ac:dyDescent="0.3">
      <c r="A387" s="9">
        <v>386</v>
      </c>
      <c r="B387" s="9">
        <v>-100</v>
      </c>
      <c r="C387" s="9">
        <v>35.056360650723775</v>
      </c>
      <c r="D387" s="9">
        <v>48.348161452476091</v>
      </c>
      <c r="E387" s="9">
        <v>33.050169217516981</v>
      </c>
      <c r="F387" s="9">
        <v>130.26227484900434</v>
      </c>
      <c r="G387" s="9">
        <v>0</v>
      </c>
      <c r="H387" s="9">
        <v>0</v>
      </c>
      <c r="I387" s="9">
        <v>0</v>
      </c>
      <c r="J387" s="9">
        <v>0</v>
      </c>
      <c r="K387" s="11">
        <v>21.248981008925384</v>
      </c>
      <c r="L387" s="2"/>
    </row>
    <row r="388" spans="1:12" x14ac:dyDescent="0.3">
      <c r="A388" s="8">
        <v>387</v>
      </c>
      <c r="B388" s="8">
        <v>-100</v>
      </c>
      <c r="C388" s="8">
        <v>41.910307902402103</v>
      </c>
      <c r="D388" s="8">
        <v>39.023809395836608</v>
      </c>
      <c r="E388" s="8">
        <v>53.039826399021067</v>
      </c>
      <c r="F388" s="8">
        <v>45.366645458682882</v>
      </c>
      <c r="G388" s="8">
        <v>127.48686837550922</v>
      </c>
      <c r="H388" s="8">
        <v>0</v>
      </c>
      <c r="I388" s="8">
        <v>0</v>
      </c>
      <c r="J388" s="8">
        <v>0</v>
      </c>
      <c r="K388" s="10">
        <v>34.058899539602919</v>
      </c>
      <c r="L388" s="2"/>
    </row>
    <row r="389" spans="1:12" x14ac:dyDescent="0.3">
      <c r="A389" s="9">
        <v>388</v>
      </c>
      <c r="B389" s="9">
        <v>-100</v>
      </c>
      <c r="C389" s="9">
        <v>40.055182324742674</v>
      </c>
      <c r="D389" s="9">
        <v>32.034275680964043</v>
      </c>
      <c r="E389" s="9">
        <v>62.939261968482825</v>
      </c>
      <c r="F389" s="9">
        <v>64.664412859362898</v>
      </c>
      <c r="G389" s="9">
        <v>41.903014106279294</v>
      </c>
      <c r="H389" s="9">
        <v>59.881481875236176</v>
      </c>
      <c r="I389" s="9">
        <v>137.00363107946455</v>
      </c>
      <c r="J389" s="9">
        <v>0</v>
      </c>
      <c r="K389" s="11">
        <v>55.83273565024254</v>
      </c>
      <c r="L389" s="2"/>
    </row>
    <row r="390" spans="1:12" x14ac:dyDescent="0.3">
      <c r="A390" s="8">
        <v>389</v>
      </c>
      <c r="B390" s="8">
        <v>-100</v>
      </c>
      <c r="C390" s="8">
        <v>53.514360529610769</v>
      </c>
      <c r="D390" s="8">
        <v>39.277456953411793</v>
      </c>
      <c r="E390" s="8">
        <v>39.353951842610314</v>
      </c>
      <c r="F390" s="8">
        <v>40.272930952427878</v>
      </c>
      <c r="G390" s="8">
        <v>47.733043609666538</v>
      </c>
      <c r="H390" s="8">
        <v>61.770302575462253</v>
      </c>
      <c r="I390" s="8">
        <v>135.66656480405024</v>
      </c>
      <c r="J390" s="8">
        <v>0</v>
      </c>
      <c r="K390" s="10">
        <v>52.068563677788546</v>
      </c>
      <c r="L390" s="2"/>
    </row>
    <row r="391" spans="1:12" x14ac:dyDescent="0.3">
      <c r="A391" s="9">
        <v>390</v>
      </c>
      <c r="B391" s="9">
        <v>-100</v>
      </c>
      <c r="C391" s="9">
        <v>64.172712016210056</v>
      </c>
      <c r="D391" s="9">
        <v>51.292618416873026</v>
      </c>
      <c r="E391" s="9">
        <v>44.465629836480041</v>
      </c>
      <c r="F391" s="9">
        <v>31.341492047795366</v>
      </c>
      <c r="G391" s="9">
        <v>52.135541616051384</v>
      </c>
      <c r="H391" s="9">
        <v>58.441485516191733</v>
      </c>
      <c r="I391" s="9">
        <v>95.033815668864577</v>
      </c>
      <c r="J391" s="9">
        <v>0</v>
      </c>
      <c r="K391" s="11">
        <v>70.454959645567328</v>
      </c>
      <c r="L391" s="2"/>
    </row>
    <row r="392" spans="1:12" x14ac:dyDescent="0.3">
      <c r="A392" s="8">
        <v>391</v>
      </c>
      <c r="B392" s="8">
        <v>-100</v>
      </c>
      <c r="C392" s="8">
        <v>54.350384831800348</v>
      </c>
      <c r="D392" s="8">
        <v>37.942652709836402</v>
      </c>
      <c r="E392" s="8">
        <v>57.061901887831603</v>
      </c>
      <c r="F392" s="8">
        <v>44.357100795221825</v>
      </c>
      <c r="G392" s="8">
        <v>45.484543719158012</v>
      </c>
      <c r="H392" s="8">
        <v>57.512435415499112</v>
      </c>
      <c r="I392" s="8">
        <v>107.48782281839705</v>
      </c>
      <c r="J392" s="8">
        <v>0</v>
      </c>
      <c r="K392" s="10">
        <v>61.391224141349142</v>
      </c>
      <c r="L392" s="2"/>
    </row>
    <row r="393" spans="1:12" x14ac:dyDescent="0.3">
      <c r="A393" s="9">
        <v>392</v>
      </c>
      <c r="B393" s="9">
        <v>-100</v>
      </c>
      <c r="C393" s="9">
        <v>52.929758047093323</v>
      </c>
      <c r="D393" s="9">
        <v>32.216044006708557</v>
      </c>
      <c r="E393" s="9">
        <v>51.941358430990846</v>
      </c>
      <c r="F393" s="9">
        <v>45.559146964492754</v>
      </c>
      <c r="G393" s="9">
        <v>52.919091616659145</v>
      </c>
      <c r="H393" s="9">
        <v>68.15776373641512</v>
      </c>
      <c r="I393" s="9">
        <v>116.65373064558921</v>
      </c>
      <c r="J393" s="9">
        <v>0</v>
      </c>
      <c r="K393" s="11">
        <v>56.745914000093137</v>
      </c>
      <c r="L393" s="2"/>
    </row>
    <row r="394" spans="1:12" x14ac:dyDescent="0.3">
      <c r="A394" s="8">
        <v>393</v>
      </c>
      <c r="B394" s="8">
        <v>-100</v>
      </c>
      <c r="C394" s="8">
        <v>55.764188751636155</v>
      </c>
      <c r="D394" s="8">
        <v>29.783712838371606</v>
      </c>
      <c r="E394" s="8">
        <v>54.576338835948391</v>
      </c>
      <c r="F394" s="8">
        <v>67.618527401443245</v>
      </c>
      <c r="G394" s="8">
        <v>42.487871968095092</v>
      </c>
      <c r="H394" s="8">
        <v>76.62914921475857</v>
      </c>
      <c r="I394" s="8">
        <v>102.38078110983011</v>
      </c>
      <c r="J394" s="8">
        <v>0</v>
      </c>
      <c r="K394" s="10">
        <v>66.303287751718955</v>
      </c>
      <c r="L394" s="2"/>
    </row>
    <row r="395" spans="1:12" x14ac:dyDescent="0.3">
      <c r="A395" s="9">
        <v>394</v>
      </c>
      <c r="B395" s="9">
        <v>-100</v>
      </c>
      <c r="C395" s="9">
        <v>43.247123967691834</v>
      </c>
      <c r="D395" s="9">
        <v>39.489259356184483</v>
      </c>
      <c r="E395" s="9">
        <v>56.012538675992687</v>
      </c>
      <c r="F395" s="9">
        <v>38.873230502531221</v>
      </c>
      <c r="G395" s="9">
        <v>142.3706131077754</v>
      </c>
      <c r="H395" s="9">
        <v>0</v>
      </c>
      <c r="I395" s="9">
        <v>0</v>
      </c>
      <c r="J395" s="9">
        <v>0</v>
      </c>
      <c r="K395" s="11">
        <v>50.174555913732092</v>
      </c>
      <c r="L395" s="2"/>
    </row>
    <row r="396" spans="1:12" x14ac:dyDescent="0.3">
      <c r="A396" s="8">
        <v>395</v>
      </c>
      <c r="B396" s="8">
        <v>-100</v>
      </c>
      <c r="C396" s="8">
        <v>65.438533027793682</v>
      </c>
      <c r="D396" s="8">
        <v>31.862155512329501</v>
      </c>
      <c r="E396" s="8">
        <v>56.870251868004814</v>
      </c>
      <c r="F396" s="8">
        <v>32.6063984202219</v>
      </c>
      <c r="G396" s="8">
        <v>124.95372538866138</v>
      </c>
      <c r="H396" s="8">
        <v>0</v>
      </c>
      <c r="I396" s="8">
        <v>0</v>
      </c>
      <c r="J396" s="8">
        <v>0</v>
      </c>
      <c r="K396" s="10">
        <v>62.254448710184647</v>
      </c>
      <c r="L396" s="2"/>
    </row>
    <row r="397" spans="1:12" x14ac:dyDescent="0.3">
      <c r="A397" s="9">
        <v>396</v>
      </c>
      <c r="B397" s="9">
        <v>-100</v>
      </c>
      <c r="C397" s="9">
        <v>25.029565969105882</v>
      </c>
      <c r="D397" s="9">
        <v>33.017041289048798</v>
      </c>
      <c r="E397" s="9">
        <v>49.532216897923739</v>
      </c>
      <c r="F397" s="9">
        <v>47.141098583321067</v>
      </c>
      <c r="G397" s="9">
        <v>69.614690694268404</v>
      </c>
      <c r="H397" s="9">
        <v>101.7329174436754</v>
      </c>
      <c r="I397" s="9">
        <v>0</v>
      </c>
      <c r="J397" s="9">
        <v>0</v>
      </c>
      <c r="K397" s="11">
        <v>39.287461212495259</v>
      </c>
      <c r="L397" s="2"/>
    </row>
    <row r="398" spans="1:12" x14ac:dyDescent="0.3">
      <c r="A398" s="8">
        <v>397</v>
      </c>
      <c r="B398" s="8">
        <v>-100</v>
      </c>
      <c r="C398" s="8">
        <v>56.107211318421427</v>
      </c>
      <c r="D398" s="8">
        <v>40.990542374272735</v>
      </c>
      <c r="E398" s="8">
        <v>33.995087953360283</v>
      </c>
      <c r="F398" s="8">
        <v>51.636109443484351</v>
      </c>
      <c r="G398" s="8">
        <v>83.184467828406582</v>
      </c>
      <c r="H398" s="8">
        <v>145.19060545797942</v>
      </c>
      <c r="I398" s="8">
        <v>0</v>
      </c>
      <c r="J398" s="8">
        <v>0</v>
      </c>
      <c r="K398" s="10">
        <v>68.034333680265689</v>
      </c>
      <c r="L398" s="2"/>
    </row>
    <row r="399" spans="1:12" x14ac:dyDescent="0.3">
      <c r="A399" s="9">
        <v>398</v>
      </c>
      <c r="B399" s="9">
        <v>-100</v>
      </c>
      <c r="C399" s="9">
        <v>64.275513634807936</v>
      </c>
      <c r="D399" s="9">
        <v>33.890571772589936</v>
      </c>
      <c r="E399" s="9">
        <v>42.741952893589229</v>
      </c>
      <c r="F399" s="9">
        <v>36.276360264918345</v>
      </c>
      <c r="G399" s="9">
        <v>62.830654010300186</v>
      </c>
      <c r="H399" s="9">
        <v>96.595660635468477</v>
      </c>
      <c r="I399" s="9">
        <v>0</v>
      </c>
      <c r="J399" s="9">
        <v>0</v>
      </c>
      <c r="K399" s="11">
        <v>60.737410774972318</v>
      </c>
      <c r="L399" s="2"/>
    </row>
    <row r="400" spans="1:12" x14ac:dyDescent="0.3">
      <c r="A400" s="8">
        <v>399</v>
      </c>
      <c r="B400" s="8">
        <v>-100</v>
      </c>
      <c r="C400" s="8">
        <v>40.078305603258563</v>
      </c>
      <c r="D400" s="8">
        <v>56.296021749373217</v>
      </c>
      <c r="E400" s="8">
        <v>29.78025130724339</v>
      </c>
      <c r="F400" s="8">
        <v>33.411264347065767</v>
      </c>
      <c r="G400" s="8">
        <v>33.855299729605065</v>
      </c>
      <c r="H400" s="8">
        <v>100.27194766029194</v>
      </c>
      <c r="I400" s="8">
        <v>0</v>
      </c>
      <c r="J400" s="8">
        <v>0</v>
      </c>
      <c r="K400" s="10">
        <v>34.630617490415176</v>
      </c>
      <c r="L400" s="2"/>
    </row>
    <row r="401" spans="1:12" x14ac:dyDescent="0.3">
      <c r="A401" s="9">
        <v>400</v>
      </c>
      <c r="B401" s="9">
        <v>-100</v>
      </c>
      <c r="C401" s="9">
        <v>49.711257333922092</v>
      </c>
      <c r="D401" s="9">
        <v>25.077723998586627</v>
      </c>
      <c r="E401" s="9">
        <v>43.831014153972262</v>
      </c>
      <c r="F401" s="9">
        <v>60.034593965687471</v>
      </c>
      <c r="G401" s="9">
        <v>79.377352977795482</v>
      </c>
      <c r="H401" s="9">
        <v>63.062190246040032</v>
      </c>
      <c r="I401" s="9">
        <v>98.179052205816532</v>
      </c>
      <c r="J401" s="9">
        <v>0</v>
      </c>
      <c r="K401" s="11">
        <v>53.325336377705639</v>
      </c>
      <c r="L401" s="2"/>
    </row>
    <row r="402" spans="1:12" x14ac:dyDescent="0.3">
      <c r="A402" s="8">
        <v>401</v>
      </c>
      <c r="B402" s="8">
        <v>-100</v>
      </c>
      <c r="C402" s="8">
        <v>34.360558706174032</v>
      </c>
      <c r="D402" s="8">
        <v>32.379736779887295</v>
      </c>
      <c r="E402" s="8">
        <v>54.001337880293889</v>
      </c>
      <c r="F402" s="8">
        <v>64.907050782099887</v>
      </c>
      <c r="G402" s="8">
        <v>42.066117517689136</v>
      </c>
      <c r="H402" s="8">
        <v>70.529404970582348</v>
      </c>
      <c r="I402" s="8">
        <v>106.16946612830742</v>
      </c>
      <c r="J402" s="8">
        <v>0</v>
      </c>
      <c r="K402" s="10">
        <v>62.864716577883684</v>
      </c>
      <c r="L402" s="2"/>
    </row>
    <row r="403" spans="1:12" x14ac:dyDescent="0.3">
      <c r="A403" s="9">
        <v>402</v>
      </c>
      <c r="B403" s="9">
        <v>-100</v>
      </c>
      <c r="C403" s="9">
        <v>39.526588520570684</v>
      </c>
      <c r="D403" s="9">
        <v>35.98540734564709</v>
      </c>
      <c r="E403" s="9">
        <v>22.541975581509007</v>
      </c>
      <c r="F403" s="9">
        <v>36.267464208117012</v>
      </c>
      <c r="G403" s="9">
        <v>51.049748905728947</v>
      </c>
      <c r="H403" s="9">
        <v>65.193938708982202</v>
      </c>
      <c r="I403" s="9">
        <v>75.274549855364498</v>
      </c>
      <c r="J403" s="9">
        <v>112.83854680270065</v>
      </c>
      <c r="K403" s="11">
        <v>44.305429529176507</v>
      </c>
      <c r="L403" s="2"/>
    </row>
    <row r="404" spans="1:12" x14ac:dyDescent="0.3">
      <c r="A404" s="8">
        <v>403</v>
      </c>
      <c r="B404" s="8">
        <v>-100</v>
      </c>
      <c r="C404" s="8">
        <v>59.312260869870613</v>
      </c>
      <c r="D404" s="8">
        <v>36.340592297212467</v>
      </c>
      <c r="E404" s="8">
        <v>43.86746624610528</v>
      </c>
      <c r="F404" s="8">
        <v>31.899578314767357</v>
      </c>
      <c r="G404" s="8">
        <v>125.00229731418145</v>
      </c>
      <c r="H404" s="8">
        <v>0</v>
      </c>
      <c r="I404" s="8">
        <v>0</v>
      </c>
      <c r="J404" s="8">
        <v>0</v>
      </c>
      <c r="K404" s="10">
        <v>45.898589059586897</v>
      </c>
      <c r="L404" s="2"/>
    </row>
    <row r="405" spans="1:12" x14ac:dyDescent="0.3">
      <c r="A405" s="9">
        <v>404</v>
      </c>
      <c r="B405" s="9">
        <v>-100</v>
      </c>
      <c r="C405" s="9">
        <v>56.978691525195629</v>
      </c>
      <c r="D405" s="9">
        <v>36.613600173307752</v>
      </c>
      <c r="E405" s="9">
        <v>39.656575170306866</v>
      </c>
      <c r="F405" s="9">
        <v>148.35001636678774</v>
      </c>
      <c r="G405" s="9">
        <v>0</v>
      </c>
      <c r="H405" s="9">
        <v>0</v>
      </c>
      <c r="I405" s="9">
        <v>0</v>
      </c>
      <c r="J405" s="9">
        <v>0</v>
      </c>
      <c r="K405" s="11">
        <v>39.674099779688419</v>
      </c>
      <c r="L405" s="2"/>
    </row>
    <row r="406" spans="1:12" x14ac:dyDescent="0.3">
      <c r="A406" s="8">
        <v>405</v>
      </c>
      <c r="B406" s="8">
        <v>-100</v>
      </c>
      <c r="C406" s="8">
        <v>32.376628317162371</v>
      </c>
      <c r="D406" s="8">
        <v>32.905858912760266</v>
      </c>
      <c r="E406" s="8">
        <v>53.641401280383903</v>
      </c>
      <c r="F406" s="8">
        <v>42.190935988477563</v>
      </c>
      <c r="G406" s="8">
        <v>115.2922331618106</v>
      </c>
      <c r="H406" s="8">
        <v>0</v>
      </c>
      <c r="I406" s="8">
        <v>0</v>
      </c>
      <c r="J406" s="8">
        <v>0</v>
      </c>
      <c r="K406" s="10">
        <v>21.974725051335838</v>
      </c>
      <c r="L406" s="2"/>
    </row>
    <row r="407" spans="1:12" x14ac:dyDescent="0.3">
      <c r="A407" s="9">
        <v>406</v>
      </c>
      <c r="B407" s="9">
        <v>-100</v>
      </c>
      <c r="C407" s="9">
        <v>45.777581214671471</v>
      </c>
      <c r="D407" s="9">
        <v>43.040420922799548</v>
      </c>
      <c r="E407" s="9">
        <v>39.969049267794766</v>
      </c>
      <c r="F407" s="9">
        <v>35.419101439123395</v>
      </c>
      <c r="G407" s="9">
        <v>59.684682922779743</v>
      </c>
      <c r="H407" s="9">
        <v>61.958103327457863</v>
      </c>
      <c r="I407" s="9">
        <v>112.32744002569726</v>
      </c>
      <c r="J407" s="9">
        <v>0</v>
      </c>
      <c r="K407" s="11">
        <v>52.173728032913402</v>
      </c>
      <c r="L407" s="2"/>
    </row>
    <row r="408" spans="1:12" x14ac:dyDescent="0.3">
      <c r="A408" s="8">
        <v>407</v>
      </c>
      <c r="B408" s="8">
        <v>-100</v>
      </c>
      <c r="C408" s="8">
        <v>45.719686091756884</v>
      </c>
      <c r="D408" s="8">
        <v>37.866211216681947</v>
      </c>
      <c r="E408" s="8">
        <v>42.335907083430094</v>
      </c>
      <c r="F408" s="8">
        <v>40.100251162298562</v>
      </c>
      <c r="G408" s="8">
        <v>140.08473150084339</v>
      </c>
      <c r="H408" s="8">
        <v>0</v>
      </c>
      <c r="I408" s="8">
        <v>0</v>
      </c>
      <c r="J408" s="8">
        <v>0</v>
      </c>
      <c r="K408" s="10">
        <v>39.61626558847999</v>
      </c>
      <c r="L408" s="2"/>
    </row>
    <row r="409" spans="1:12" x14ac:dyDescent="0.3">
      <c r="A409" s="9">
        <v>408</v>
      </c>
      <c r="B409" s="9">
        <v>-100</v>
      </c>
      <c r="C409" s="9">
        <v>25.189090602039506</v>
      </c>
      <c r="D409" s="9">
        <v>42.8810189899514</v>
      </c>
      <c r="E409" s="9">
        <v>41.748567202702674</v>
      </c>
      <c r="F409" s="9">
        <v>57.223071847578098</v>
      </c>
      <c r="G409" s="9">
        <v>29.633674709942774</v>
      </c>
      <c r="H409" s="9">
        <v>109.7399433864687</v>
      </c>
      <c r="I409" s="9">
        <v>0</v>
      </c>
      <c r="J409" s="9">
        <v>0</v>
      </c>
      <c r="K409" s="11">
        <v>26.391936843007329</v>
      </c>
      <c r="L409" s="2"/>
    </row>
    <row r="410" spans="1:12" x14ac:dyDescent="0.3">
      <c r="A410" s="8">
        <v>409</v>
      </c>
      <c r="B410" s="8">
        <v>-100</v>
      </c>
      <c r="C410" s="8">
        <v>46.436903635637336</v>
      </c>
      <c r="D410" s="8">
        <v>35.52061024863832</v>
      </c>
      <c r="E410" s="8">
        <v>30.748162070074326</v>
      </c>
      <c r="F410" s="8">
        <v>47.852683442923492</v>
      </c>
      <c r="G410" s="8">
        <v>66.179156344447861</v>
      </c>
      <c r="H410" s="8">
        <v>102.24804466513029</v>
      </c>
      <c r="I410" s="8">
        <v>0</v>
      </c>
      <c r="J410" s="8">
        <v>0</v>
      </c>
      <c r="K410" s="10">
        <v>40.529480218488573</v>
      </c>
      <c r="L410" s="2"/>
    </row>
    <row r="411" spans="1:12" x14ac:dyDescent="0.3">
      <c r="A411" s="9">
        <v>410</v>
      </c>
      <c r="B411" s="9">
        <v>-100</v>
      </c>
      <c r="C411" s="9">
        <v>53.652534041970931</v>
      </c>
      <c r="D411" s="9">
        <v>57.061845297836754</v>
      </c>
      <c r="E411" s="9">
        <v>37.499287686809652</v>
      </c>
      <c r="F411" s="9">
        <v>47.803391925788503</v>
      </c>
      <c r="G411" s="9">
        <v>56.53844162205246</v>
      </c>
      <c r="H411" s="9">
        <v>125.92759724264317</v>
      </c>
      <c r="I411" s="9">
        <v>0</v>
      </c>
      <c r="J411" s="9">
        <v>0</v>
      </c>
      <c r="K411" s="11">
        <v>66.057667159369288</v>
      </c>
      <c r="L411" s="2"/>
    </row>
    <row r="412" spans="1:12" x14ac:dyDescent="0.3">
      <c r="A412" s="8">
        <v>411</v>
      </c>
      <c r="B412" s="8">
        <v>-100</v>
      </c>
      <c r="C412" s="8">
        <v>37.782916324087452</v>
      </c>
      <c r="D412" s="8">
        <v>22.51127929291917</v>
      </c>
      <c r="E412" s="8">
        <v>46.901716597638462</v>
      </c>
      <c r="F412" s="8">
        <v>40.451789741894508</v>
      </c>
      <c r="G412" s="8">
        <v>124.69829618654583</v>
      </c>
      <c r="H412" s="8">
        <v>0</v>
      </c>
      <c r="I412" s="8">
        <v>0</v>
      </c>
      <c r="J412" s="8">
        <v>0</v>
      </c>
      <c r="K412" s="10">
        <v>20.652447547219978</v>
      </c>
      <c r="L412" s="2"/>
    </row>
    <row r="413" spans="1:12" x14ac:dyDescent="0.3">
      <c r="A413" s="9">
        <v>412</v>
      </c>
      <c r="B413" s="9">
        <v>-100</v>
      </c>
      <c r="C413" s="9">
        <v>52.077623363379189</v>
      </c>
      <c r="D413" s="9">
        <v>33.38515552902868</v>
      </c>
      <c r="E413" s="9">
        <v>32.796451821534809</v>
      </c>
      <c r="F413" s="9">
        <v>38.75105980132146</v>
      </c>
      <c r="G413" s="9">
        <v>54.40694523200203</v>
      </c>
      <c r="H413" s="9">
        <v>86.417248724621118</v>
      </c>
      <c r="I413" s="9">
        <v>0</v>
      </c>
      <c r="J413" s="9">
        <v>0</v>
      </c>
      <c r="K413" s="11">
        <v>39.435611099858392</v>
      </c>
      <c r="L413" s="2"/>
    </row>
    <row r="414" spans="1:12" x14ac:dyDescent="0.3">
      <c r="A414" s="8">
        <v>413</v>
      </c>
      <c r="B414" s="8">
        <v>-100</v>
      </c>
      <c r="C414" s="8">
        <v>41.269684254116839</v>
      </c>
      <c r="D414" s="8">
        <v>19.44501743527513</v>
      </c>
      <c r="E414" s="8">
        <v>52.989836065572987</v>
      </c>
      <c r="F414" s="8">
        <v>63.268866054812094</v>
      </c>
      <c r="G414" s="8">
        <v>73.913945908075362</v>
      </c>
      <c r="H414" s="8">
        <v>136.15607622291643</v>
      </c>
      <c r="I414" s="8">
        <v>0</v>
      </c>
      <c r="J414" s="8">
        <v>0</v>
      </c>
      <c r="K414" s="10">
        <v>46.390948991442542</v>
      </c>
      <c r="L414" s="2"/>
    </row>
    <row r="415" spans="1:12" x14ac:dyDescent="0.3">
      <c r="A415" s="9">
        <v>414</v>
      </c>
      <c r="B415" s="9">
        <v>-100</v>
      </c>
      <c r="C415" s="9">
        <v>51.420112502925591</v>
      </c>
      <c r="D415" s="9">
        <v>50.352458013401446</v>
      </c>
      <c r="E415" s="9">
        <v>39.145239679694065</v>
      </c>
      <c r="F415" s="9">
        <v>44.683223941412678</v>
      </c>
      <c r="G415" s="9">
        <v>119.2109688274268</v>
      </c>
      <c r="H415" s="9">
        <v>0</v>
      </c>
      <c r="I415" s="9">
        <v>0</v>
      </c>
      <c r="J415" s="9">
        <v>0</v>
      </c>
      <c r="K415" s="11">
        <v>48.246640433177049</v>
      </c>
      <c r="L415" s="2"/>
    </row>
    <row r="416" spans="1:12" x14ac:dyDescent="0.3">
      <c r="A416" s="8">
        <v>415</v>
      </c>
      <c r="B416" s="8">
        <v>-100</v>
      </c>
      <c r="C416" s="8">
        <v>35.245546717548486</v>
      </c>
      <c r="D416" s="8">
        <v>48.948268161873131</v>
      </c>
      <c r="E416" s="8">
        <v>54.611551102236277</v>
      </c>
      <c r="F416" s="8">
        <v>43.374495826499832</v>
      </c>
      <c r="G416" s="8">
        <v>41.794774084283532</v>
      </c>
      <c r="H416" s="8">
        <v>35.075743825645965</v>
      </c>
      <c r="I416" s="8">
        <v>80.066903557770331</v>
      </c>
      <c r="J416" s="8">
        <v>0</v>
      </c>
      <c r="K416" s="10">
        <v>49.171432928918335</v>
      </c>
      <c r="L416" s="2"/>
    </row>
    <row r="417" spans="1:12" x14ac:dyDescent="0.3">
      <c r="A417" s="9">
        <v>416</v>
      </c>
      <c r="B417" s="9">
        <v>-100</v>
      </c>
      <c r="C417" s="9">
        <v>50.800395669099373</v>
      </c>
      <c r="D417" s="9">
        <v>25.248962075514971</v>
      </c>
      <c r="E417" s="9">
        <v>53.944875812916763</v>
      </c>
      <c r="F417" s="9">
        <v>39.123760584979749</v>
      </c>
      <c r="G417" s="9">
        <v>58.948998940561609</v>
      </c>
      <c r="H417" s="9">
        <v>41.842937611872259</v>
      </c>
      <c r="I417" s="9">
        <v>104.8843532727831</v>
      </c>
      <c r="J417" s="9">
        <v>0</v>
      </c>
      <c r="K417" s="11">
        <v>53.172119336006602</v>
      </c>
      <c r="L417" s="2"/>
    </row>
    <row r="418" spans="1:12" x14ac:dyDescent="0.3">
      <c r="A418" s="8">
        <v>417</v>
      </c>
      <c r="B418" s="8">
        <v>-100</v>
      </c>
      <c r="C418" s="8">
        <v>38.205237898958572</v>
      </c>
      <c r="D418" s="8">
        <v>29.50517659654232</v>
      </c>
      <c r="E418" s="8">
        <v>51.737790710411446</v>
      </c>
      <c r="F418" s="8">
        <v>32.081943455679649</v>
      </c>
      <c r="G418" s="8">
        <v>62.122514541496486</v>
      </c>
      <c r="H418" s="8">
        <v>137.79979195788675</v>
      </c>
      <c r="I418" s="8">
        <v>0</v>
      </c>
      <c r="J418" s="8">
        <v>0</v>
      </c>
      <c r="K418" s="10">
        <v>43.089090076563139</v>
      </c>
      <c r="L418" s="2"/>
    </row>
    <row r="419" spans="1:12" x14ac:dyDescent="0.3">
      <c r="A419" s="9">
        <v>418</v>
      </c>
      <c r="B419" s="9">
        <v>-100</v>
      </c>
      <c r="C419" s="9">
        <v>35.779528983964994</v>
      </c>
      <c r="D419" s="9">
        <v>40.818244424978204</v>
      </c>
      <c r="E419" s="9">
        <v>23.670436263403801</v>
      </c>
      <c r="F419" s="9">
        <v>74.166163590478362</v>
      </c>
      <c r="G419" s="9">
        <v>63.221221064489882</v>
      </c>
      <c r="H419" s="9">
        <v>41.639380067085455</v>
      </c>
      <c r="I419" s="9">
        <v>90.491004776663431</v>
      </c>
      <c r="J419" s="9">
        <v>107.346425407032</v>
      </c>
      <c r="K419" s="11">
        <v>54.96881826530344</v>
      </c>
      <c r="L419" s="2"/>
    </row>
    <row r="420" spans="1:12" x14ac:dyDescent="0.3">
      <c r="A420" s="8">
        <v>419</v>
      </c>
      <c r="B420" s="8">
        <v>-100</v>
      </c>
      <c r="C420" s="8">
        <v>41.289461951695792</v>
      </c>
      <c r="D420" s="8">
        <v>42.961622638879298</v>
      </c>
      <c r="E420" s="8">
        <v>47.40806199883049</v>
      </c>
      <c r="F420" s="8">
        <v>60.888548813553392</v>
      </c>
      <c r="G420" s="8">
        <v>76.626208248201053</v>
      </c>
      <c r="H420" s="8">
        <v>117.48051197380802</v>
      </c>
      <c r="I420" s="8">
        <v>0</v>
      </c>
      <c r="J420" s="8">
        <v>0</v>
      </c>
      <c r="K420" s="10">
        <v>66.579705760225437</v>
      </c>
      <c r="L420" s="2"/>
    </row>
    <row r="421" spans="1:12" x14ac:dyDescent="0.3">
      <c r="A421" s="9">
        <v>420</v>
      </c>
      <c r="B421" s="9">
        <v>-100</v>
      </c>
      <c r="C421" s="9">
        <v>51.681661677933192</v>
      </c>
      <c r="D421" s="9">
        <v>38.046277142988295</v>
      </c>
      <c r="E421" s="9">
        <v>69.535059822898873</v>
      </c>
      <c r="F421" s="9">
        <v>40.918888167305198</v>
      </c>
      <c r="G421" s="9">
        <v>77.418052962799507</v>
      </c>
      <c r="H421" s="9">
        <v>53.765252036619117</v>
      </c>
      <c r="I421" s="9">
        <v>85.211765400698638</v>
      </c>
      <c r="J421" s="9">
        <v>111.26670180628474</v>
      </c>
      <c r="K421" s="11">
        <v>78.408068942138243</v>
      </c>
      <c r="L421" s="2"/>
    </row>
    <row r="422" spans="1:12" x14ac:dyDescent="0.3">
      <c r="A422" s="8">
        <v>421</v>
      </c>
      <c r="B422" s="8">
        <v>-100</v>
      </c>
      <c r="C422" s="8">
        <v>37.083239992416722</v>
      </c>
      <c r="D422" s="8">
        <v>33.08846491748217</v>
      </c>
      <c r="E422" s="8">
        <v>47.607999122142743</v>
      </c>
      <c r="F422" s="8">
        <v>38.62714560716347</v>
      </c>
      <c r="G422" s="8">
        <v>53.055115932431804</v>
      </c>
      <c r="H422" s="8">
        <v>56.145247590582834</v>
      </c>
      <c r="I422" s="8">
        <v>59.84482634243426</v>
      </c>
      <c r="J422" s="8">
        <v>115.70358479563083</v>
      </c>
      <c r="K422" s="10">
        <v>52.831137161680118</v>
      </c>
      <c r="L422" s="2"/>
    </row>
    <row r="423" spans="1:12" x14ac:dyDescent="0.3">
      <c r="A423" s="9">
        <v>422</v>
      </c>
      <c r="B423" s="9">
        <v>-100</v>
      </c>
      <c r="C423" s="9">
        <v>53.158145242814875</v>
      </c>
      <c r="D423" s="9">
        <v>42.373346027863221</v>
      </c>
      <c r="E423" s="9">
        <v>50.074318537103473</v>
      </c>
      <c r="F423" s="9">
        <v>46.291635237593937</v>
      </c>
      <c r="G423" s="9">
        <v>106.31111940661131</v>
      </c>
      <c r="H423" s="9">
        <v>0</v>
      </c>
      <c r="I423" s="9">
        <v>0</v>
      </c>
      <c r="J423" s="9">
        <v>0</v>
      </c>
      <c r="K423" s="11">
        <v>49.375078535164249</v>
      </c>
      <c r="L423" s="2"/>
    </row>
    <row r="424" spans="1:12" x14ac:dyDescent="0.3">
      <c r="A424" s="8">
        <v>423</v>
      </c>
      <c r="B424" s="8">
        <v>-100</v>
      </c>
      <c r="C424" s="8">
        <v>63.752534275836823</v>
      </c>
      <c r="D424" s="8">
        <v>25.309431036405034</v>
      </c>
      <c r="E424" s="8">
        <v>44.470931111551486</v>
      </c>
      <c r="F424" s="8">
        <v>49.703471885096612</v>
      </c>
      <c r="G424" s="8">
        <v>57.2751020934178</v>
      </c>
      <c r="H424" s="8">
        <v>108.14452787727623</v>
      </c>
      <c r="I424" s="8">
        <v>0</v>
      </c>
      <c r="J424" s="8">
        <v>0</v>
      </c>
      <c r="K424" s="10">
        <v>57.868695943640262</v>
      </c>
      <c r="L424" s="2"/>
    </row>
    <row r="425" spans="1:12" x14ac:dyDescent="0.3">
      <c r="A425" s="9">
        <v>424</v>
      </c>
      <c r="B425" s="9">
        <v>-100</v>
      </c>
      <c r="C425" s="9">
        <v>34.632782049948432</v>
      </c>
      <c r="D425" s="9">
        <v>51.190668072378337</v>
      </c>
      <c r="E425" s="9">
        <v>41.757263455957499</v>
      </c>
      <c r="F425" s="9">
        <v>58.113449482023867</v>
      </c>
      <c r="G425" s="9">
        <v>45.05122121494712</v>
      </c>
      <c r="H425" s="9">
        <v>68.732129339930793</v>
      </c>
      <c r="I425" s="9">
        <v>115.55080047248532</v>
      </c>
      <c r="J425" s="9">
        <v>0</v>
      </c>
      <c r="K425" s="11">
        <v>55.507975054982722</v>
      </c>
      <c r="L425" s="2"/>
    </row>
    <row r="426" spans="1:12" x14ac:dyDescent="0.3">
      <c r="A426" s="8">
        <v>425</v>
      </c>
      <c r="B426" s="8">
        <v>-100</v>
      </c>
      <c r="C426" s="8">
        <v>39.686474478874814</v>
      </c>
      <c r="D426" s="8">
        <v>36.937690100890691</v>
      </c>
      <c r="E426" s="8">
        <v>35.188305029744953</v>
      </c>
      <c r="F426" s="8">
        <v>50.046157676867793</v>
      </c>
      <c r="G426" s="8">
        <v>75.179808412710983</v>
      </c>
      <c r="H426" s="8">
        <v>33.374979188774866</v>
      </c>
      <c r="I426" s="8">
        <v>122.04954630119377</v>
      </c>
      <c r="J426" s="8">
        <v>0</v>
      </c>
      <c r="K426" s="10">
        <v>39.941145513839359</v>
      </c>
      <c r="L426" s="2"/>
    </row>
    <row r="427" spans="1:12" x14ac:dyDescent="0.3">
      <c r="A427" s="9">
        <v>426</v>
      </c>
      <c r="B427" s="9">
        <v>-100</v>
      </c>
      <c r="C427" s="9">
        <v>50.165981802149389</v>
      </c>
      <c r="D427" s="9">
        <v>30.388715364873427</v>
      </c>
      <c r="E427" s="9">
        <v>54.229169579160938</v>
      </c>
      <c r="F427" s="9">
        <v>56.192883918823398</v>
      </c>
      <c r="G427" s="9">
        <v>40.46516217067505</v>
      </c>
      <c r="H427" s="9">
        <v>94.566625459982731</v>
      </c>
      <c r="I427" s="9">
        <v>0</v>
      </c>
      <c r="J427" s="9">
        <v>0</v>
      </c>
      <c r="K427" s="11">
        <v>44.952273200466777</v>
      </c>
      <c r="L427" s="2"/>
    </row>
    <row r="428" spans="1:12" x14ac:dyDescent="0.3">
      <c r="A428" s="8">
        <v>427</v>
      </c>
      <c r="B428" s="8">
        <v>-100</v>
      </c>
      <c r="C428" s="8">
        <v>28.256442682585359</v>
      </c>
      <c r="D428" s="8">
        <v>45.047569944887087</v>
      </c>
      <c r="E428" s="8">
        <v>40.102004484953</v>
      </c>
      <c r="F428" s="8">
        <v>47.576218793602024</v>
      </c>
      <c r="G428" s="8">
        <v>42.096306847572379</v>
      </c>
      <c r="H428" s="8">
        <v>54.719518880177915</v>
      </c>
      <c r="I428" s="8">
        <v>105.81177775127394</v>
      </c>
      <c r="J428" s="8">
        <v>0</v>
      </c>
      <c r="K428" s="10">
        <v>45.781734823951609</v>
      </c>
      <c r="L428" s="2"/>
    </row>
    <row r="429" spans="1:12" x14ac:dyDescent="0.3">
      <c r="A429" s="9">
        <v>428</v>
      </c>
      <c r="B429" s="9">
        <v>-100</v>
      </c>
      <c r="C429" s="9">
        <v>33.942335783138617</v>
      </c>
      <c r="D429" s="9">
        <v>43.097603074304097</v>
      </c>
      <c r="E429" s="9">
        <v>57.463229500271765</v>
      </c>
      <c r="F429" s="9">
        <v>57.099260009032484</v>
      </c>
      <c r="G429" s="9">
        <v>44.134153477951884</v>
      </c>
      <c r="H429" s="9">
        <v>81.848315736916007</v>
      </c>
      <c r="I429" s="9">
        <v>36.284606439248897</v>
      </c>
      <c r="J429" s="9">
        <v>79.049897640333739</v>
      </c>
      <c r="K429" s="11">
        <v>70.540033152204501</v>
      </c>
      <c r="L429" s="2"/>
    </row>
    <row r="430" spans="1:12" x14ac:dyDescent="0.3">
      <c r="A430" s="8">
        <v>429</v>
      </c>
      <c r="B430" s="8">
        <v>-100</v>
      </c>
      <c r="C430" s="8">
        <v>49.77224047937932</v>
      </c>
      <c r="D430" s="8">
        <v>30.978112707893029</v>
      </c>
      <c r="E430" s="8">
        <v>45.919692495165989</v>
      </c>
      <c r="F430" s="8">
        <v>43.099629759972672</v>
      </c>
      <c r="G430" s="8">
        <v>159.97732712249842</v>
      </c>
      <c r="H430" s="8">
        <v>0</v>
      </c>
      <c r="I430" s="8">
        <v>0</v>
      </c>
      <c r="J430" s="8">
        <v>0</v>
      </c>
      <c r="K430" s="10">
        <v>42.467024746874699</v>
      </c>
      <c r="L430" s="2"/>
    </row>
    <row r="431" spans="1:12" x14ac:dyDescent="0.3">
      <c r="A431" s="9">
        <v>430</v>
      </c>
      <c r="B431" s="9">
        <v>-100</v>
      </c>
      <c r="C431" s="9">
        <v>42.757106216539995</v>
      </c>
      <c r="D431" s="9">
        <v>45.768424468445509</v>
      </c>
      <c r="E431" s="9">
        <v>57.118254308806456</v>
      </c>
      <c r="F431" s="9">
        <v>105.58839316603465</v>
      </c>
      <c r="G431" s="9">
        <v>0</v>
      </c>
      <c r="H431" s="9">
        <v>0</v>
      </c>
      <c r="I431" s="9">
        <v>0</v>
      </c>
      <c r="J431" s="9">
        <v>0</v>
      </c>
      <c r="K431" s="11">
        <v>36.433721088150435</v>
      </c>
      <c r="L431" s="2"/>
    </row>
    <row r="432" spans="1:12" x14ac:dyDescent="0.3">
      <c r="A432" s="8">
        <v>431</v>
      </c>
      <c r="B432" s="8">
        <v>-100</v>
      </c>
      <c r="C432" s="8">
        <v>46.309139394081981</v>
      </c>
      <c r="D432" s="8">
        <v>32.681887341882742</v>
      </c>
      <c r="E432" s="8">
        <v>45.14647155887701</v>
      </c>
      <c r="F432" s="8">
        <v>56.019853447405538</v>
      </c>
      <c r="G432" s="8">
        <v>144.28115309521644</v>
      </c>
      <c r="H432" s="8">
        <v>0</v>
      </c>
      <c r="I432" s="8">
        <v>0</v>
      </c>
      <c r="J432" s="8">
        <v>0</v>
      </c>
      <c r="K432" s="10">
        <v>44.253108400654924</v>
      </c>
      <c r="L432" s="2"/>
    </row>
    <row r="433" spans="1:12" x14ac:dyDescent="0.3">
      <c r="A433" s="9">
        <v>432</v>
      </c>
      <c r="B433" s="9">
        <v>-100</v>
      </c>
      <c r="C433" s="9">
        <v>48.877538418830106</v>
      </c>
      <c r="D433" s="9">
        <v>30.619677217126391</v>
      </c>
      <c r="E433" s="9">
        <v>31.482462396391583</v>
      </c>
      <c r="F433" s="9">
        <v>52.873952464450284</v>
      </c>
      <c r="G433" s="9">
        <v>32.624252310200973</v>
      </c>
      <c r="H433" s="9">
        <v>91.888164786233403</v>
      </c>
      <c r="I433" s="9">
        <v>0</v>
      </c>
      <c r="J433" s="9">
        <v>0</v>
      </c>
      <c r="K433" s="11">
        <v>30.313646195097732</v>
      </c>
      <c r="L433" s="2"/>
    </row>
    <row r="434" spans="1:12" x14ac:dyDescent="0.3">
      <c r="A434" s="8">
        <v>433</v>
      </c>
      <c r="B434" s="8">
        <v>-100</v>
      </c>
      <c r="C434" s="8">
        <v>31.344193185159362</v>
      </c>
      <c r="D434" s="8">
        <v>53.607809628966216</v>
      </c>
      <c r="E434" s="8">
        <v>46.947635203366239</v>
      </c>
      <c r="F434" s="8">
        <v>51.930229035621139</v>
      </c>
      <c r="G434" s="8">
        <v>120.47840792755642</v>
      </c>
      <c r="H434" s="8">
        <v>0</v>
      </c>
      <c r="I434" s="8">
        <v>0</v>
      </c>
      <c r="J434" s="8">
        <v>0</v>
      </c>
      <c r="K434" s="10">
        <v>37.775948245616689</v>
      </c>
      <c r="L434" s="2"/>
    </row>
    <row r="435" spans="1:12" x14ac:dyDescent="0.3">
      <c r="A435" s="9">
        <v>434</v>
      </c>
      <c r="B435" s="9">
        <v>-100</v>
      </c>
      <c r="C435" s="9">
        <v>57.737987354407252</v>
      </c>
      <c r="D435" s="9">
        <v>48.633858693766051</v>
      </c>
      <c r="E435" s="9">
        <v>37.075934397743268</v>
      </c>
      <c r="F435" s="9">
        <v>63.87544324070609</v>
      </c>
      <c r="G435" s="9">
        <v>157.94291577144864</v>
      </c>
      <c r="H435" s="9">
        <v>0</v>
      </c>
      <c r="I435" s="9">
        <v>0</v>
      </c>
      <c r="J435" s="9">
        <v>0</v>
      </c>
      <c r="K435" s="11">
        <v>63.401911083034065</v>
      </c>
      <c r="L435" s="2"/>
    </row>
    <row r="436" spans="1:12" x14ac:dyDescent="0.3">
      <c r="A436" s="8">
        <v>435</v>
      </c>
      <c r="B436" s="8">
        <v>-100</v>
      </c>
      <c r="C436" s="8">
        <v>51.051333820149502</v>
      </c>
      <c r="D436" s="8">
        <v>28.987437190859687</v>
      </c>
      <c r="E436" s="8">
        <v>49.540772551873893</v>
      </c>
      <c r="F436" s="8">
        <v>34.29616194961428</v>
      </c>
      <c r="G436" s="8">
        <v>55.68703464046046</v>
      </c>
      <c r="H436" s="8">
        <v>133.16079513952121</v>
      </c>
      <c r="I436" s="8">
        <v>0</v>
      </c>
      <c r="J436" s="8">
        <v>0</v>
      </c>
      <c r="K436" s="10">
        <v>53.990564156635656</v>
      </c>
      <c r="L436" s="2"/>
    </row>
    <row r="437" spans="1:12" x14ac:dyDescent="0.3">
      <c r="A437" s="9">
        <v>436</v>
      </c>
      <c r="B437" s="9">
        <v>-100</v>
      </c>
      <c r="C437" s="9">
        <v>39.259279294816075</v>
      </c>
      <c r="D437" s="9">
        <v>47.380045651908176</v>
      </c>
      <c r="E437" s="9">
        <v>28.644549845053906</v>
      </c>
      <c r="F437" s="9">
        <v>66.937417125169574</v>
      </c>
      <c r="G437" s="9">
        <v>56.446986103415838</v>
      </c>
      <c r="H437" s="9">
        <v>127.87295144546442</v>
      </c>
      <c r="I437" s="9">
        <v>0</v>
      </c>
      <c r="J437" s="9">
        <v>0</v>
      </c>
      <c r="K437" s="11">
        <v>46.0588359184014</v>
      </c>
      <c r="L437" s="2"/>
    </row>
    <row r="438" spans="1:12" x14ac:dyDescent="0.3">
      <c r="A438" s="8">
        <v>437</v>
      </c>
      <c r="B438" s="8">
        <v>-100</v>
      </c>
      <c r="C438" s="8">
        <v>59.118974066372843</v>
      </c>
      <c r="D438" s="8">
        <v>51.692196999492616</v>
      </c>
      <c r="E438" s="8">
        <v>49.263316005927756</v>
      </c>
      <c r="F438" s="8">
        <v>122.32339917632615</v>
      </c>
      <c r="G438" s="8">
        <v>0</v>
      </c>
      <c r="H438" s="8">
        <v>0</v>
      </c>
      <c r="I438" s="8">
        <v>0</v>
      </c>
      <c r="J438" s="8">
        <v>0</v>
      </c>
      <c r="K438" s="10">
        <v>52.698943791112839</v>
      </c>
      <c r="L438" s="2"/>
    </row>
    <row r="439" spans="1:12" x14ac:dyDescent="0.3">
      <c r="A439" s="9">
        <v>438</v>
      </c>
      <c r="B439" s="9">
        <v>-100</v>
      </c>
      <c r="C439" s="9">
        <v>47.448435547200958</v>
      </c>
      <c r="D439" s="9">
        <v>27.901768764171191</v>
      </c>
      <c r="E439" s="9">
        <v>52.875160516966382</v>
      </c>
      <c r="F439" s="9">
        <v>52.70255729263998</v>
      </c>
      <c r="G439" s="9">
        <v>98.620634960097661</v>
      </c>
      <c r="H439" s="9">
        <v>0</v>
      </c>
      <c r="I439" s="9">
        <v>0</v>
      </c>
      <c r="J439" s="9">
        <v>0</v>
      </c>
      <c r="K439" s="11">
        <v>42.421054160146298</v>
      </c>
      <c r="L439" s="2"/>
    </row>
    <row r="440" spans="1:12" x14ac:dyDescent="0.3">
      <c r="A440" s="8">
        <v>439</v>
      </c>
      <c r="B440" s="8">
        <v>-100</v>
      </c>
      <c r="C440" s="8">
        <v>47.612338354398901</v>
      </c>
      <c r="D440" s="8">
        <v>31.510803593285395</v>
      </c>
      <c r="E440" s="8">
        <v>47.180765593264105</v>
      </c>
      <c r="F440" s="8">
        <v>106.52933703416059</v>
      </c>
      <c r="G440" s="8">
        <v>0</v>
      </c>
      <c r="H440" s="8">
        <v>0</v>
      </c>
      <c r="I440" s="8">
        <v>0</v>
      </c>
      <c r="J440" s="8">
        <v>0</v>
      </c>
      <c r="K440" s="10">
        <v>30.678500880615161</v>
      </c>
      <c r="L440" s="2"/>
    </row>
    <row r="441" spans="1:12" x14ac:dyDescent="0.3">
      <c r="A441" s="9">
        <v>440</v>
      </c>
      <c r="B441" s="9">
        <v>-100</v>
      </c>
      <c r="C441" s="9">
        <v>66.506653488934532</v>
      </c>
      <c r="D441" s="9">
        <v>34.828637000303246</v>
      </c>
      <c r="E441" s="9">
        <v>49.584198001115084</v>
      </c>
      <c r="F441" s="9">
        <v>72.038794195559774</v>
      </c>
      <c r="G441" s="9">
        <v>55.874415329379531</v>
      </c>
      <c r="H441" s="9">
        <v>65.648352761986118</v>
      </c>
      <c r="I441" s="9">
        <v>87.988437979570307</v>
      </c>
      <c r="J441" s="9">
        <v>111.37762511775878</v>
      </c>
      <c r="K441" s="11">
        <v>88.501905559212332</v>
      </c>
      <c r="L441" s="2"/>
    </row>
    <row r="442" spans="1:12" x14ac:dyDescent="0.3">
      <c r="A442" s="8">
        <v>441</v>
      </c>
      <c r="B442" s="8">
        <v>-100</v>
      </c>
      <c r="C442" s="8">
        <v>43.64994899174971</v>
      </c>
      <c r="D442" s="8">
        <v>42.44258564649774</v>
      </c>
      <c r="E442" s="8">
        <v>26.538538365562399</v>
      </c>
      <c r="F442" s="8">
        <v>153.29423637680603</v>
      </c>
      <c r="G442" s="8">
        <v>0</v>
      </c>
      <c r="H442" s="8">
        <v>0</v>
      </c>
      <c r="I442" s="8">
        <v>0</v>
      </c>
      <c r="J442" s="8">
        <v>0</v>
      </c>
      <c r="K442" s="10">
        <v>31.707212183093958</v>
      </c>
      <c r="L442" s="2"/>
    </row>
    <row r="443" spans="1:12" x14ac:dyDescent="0.3">
      <c r="A443" s="9">
        <v>442</v>
      </c>
      <c r="B443" s="9">
        <v>-100</v>
      </c>
      <c r="C443" s="9">
        <v>45.027304826077959</v>
      </c>
      <c r="D443" s="9">
        <v>39.575620229873579</v>
      </c>
      <c r="E443" s="9">
        <v>40.413075311604857</v>
      </c>
      <c r="F443" s="9">
        <v>44.769832404094657</v>
      </c>
      <c r="G443" s="9">
        <v>59.087166462547401</v>
      </c>
      <c r="H443" s="9">
        <v>122.5435987395185</v>
      </c>
      <c r="I443" s="9">
        <v>0</v>
      </c>
      <c r="J443" s="9">
        <v>0</v>
      </c>
      <c r="K443" s="11">
        <v>43.379080296880858</v>
      </c>
      <c r="L443" s="2"/>
    </row>
    <row r="444" spans="1:12" x14ac:dyDescent="0.3">
      <c r="A444" s="8">
        <v>443</v>
      </c>
      <c r="B444" s="8">
        <v>-100</v>
      </c>
      <c r="C444" s="8">
        <v>36.657802586137066</v>
      </c>
      <c r="D444" s="8">
        <v>38.897083882327138</v>
      </c>
      <c r="E444" s="8">
        <v>20.140666149490869</v>
      </c>
      <c r="F444" s="8">
        <v>58.38640220406824</v>
      </c>
      <c r="G444" s="8">
        <v>79.378630443885996</v>
      </c>
      <c r="H444" s="8">
        <v>41.77739855039497</v>
      </c>
      <c r="I444" s="8">
        <v>137.63383585428042</v>
      </c>
      <c r="J444" s="8">
        <v>0</v>
      </c>
      <c r="K444" s="10">
        <v>41.860993044132158</v>
      </c>
      <c r="L444" s="2"/>
    </row>
    <row r="445" spans="1:12" x14ac:dyDescent="0.3">
      <c r="A445" s="9">
        <v>444</v>
      </c>
      <c r="B445" s="9">
        <v>-100</v>
      </c>
      <c r="C445" s="9">
        <v>39.411364191753137</v>
      </c>
      <c r="D445" s="9">
        <v>36.412710827581975</v>
      </c>
      <c r="E445" s="9">
        <v>47.195878063695787</v>
      </c>
      <c r="F445" s="9">
        <v>129.05203678790872</v>
      </c>
      <c r="G445" s="9">
        <v>0</v>
      </c>
      <c r="H445" s="9">
        <v>0</v>
      </c>
      <c r="I445" s="9">
        <v>0</v>
      </c>
      <c r="J445" s="9">
        <v>0</v>
      </c>
      <c r="K445" s="11">
        <v>32.005328278604139</v>
      </c>
      <c r="L445" s="2"/>
    </row>
    <row r="446" spans="1:12" x14ac:dyDescent="0.3">
      <c r="A446" s="8">
        <v>445</v>
      </c>
      <c r="B446" s="8">
        <v>-100</v>
      </c>
      <c r="C446" s="8">
        <v>34.42858914652173</v>
      </c>
      <c r="D446" s="8">
        <v>42.251594418316465</v>
      </c>
      <c r="E446" s="8">
        <v>46.829812445867987</v>
      </c>
      <c r="F446" s="8">
        <v>46.330069769364741</v>
      </c>
      <c r="G446" s="8">
        <v>48.794644107762679</v>
      </c>
      <c r="H446" s="8">
        <v>32.078387621037031</v>
      </c>
      <c r="I446" s="8">
        <v>41.491367608777963</v>
      </c>
      <c r="J446" s="8">
        <v>93.094963389431882</v>
      </c>
      <c r="K446" s="10">
        <v>52.968753085623717</v>
      </c>
      <c r="L446" s="2"/>
    </row>
    <row r="447" spans="1:12" x14ac:dyDescent="0.3">
      <c r="A447" s="9">
        <v>446</v>
      </c>
      <c r="B447" s="9">
        <v>-100</v>
      </c>
      <c r="C447" s="9">
        <v>42.676430699554615</v>
      </c>
      <c r="D447" s="9">
        <v>47.106805517804347</v>
      </c>
      <c r="E447" s="9">
        <v>39.075753900403001</v>
      </c>
      <c r="F447" s="9">
        <v>119.49987561671611</v>
      </c>
      <c r="G447" s="9">
        <v>0</v>
      </c>
      <c r="H447" s="9">
        <v>0</v>
      </c>
      <c r="I447" s="9">
        <v>0</v>
      </c>
      <c r="J447" s="9">
        <v>0</v>
      </c>
      <c r="K447" s="11">
        <v>29.410617999761882</v>
      </c>
      <c r="L447" s="2"/>
    </row>
    <row r="448" spans="1:12" x14ac:dyDescent="0.3">
      <c r="A448" s="8">
        <v>447</v>
      </c>
      <c r="B448" s="8">
        <v>-100</v>
      </c>
      <c r="C448" s="8">
        <v>50.507166093662605</v>
      </c>
      <c r="D448" s="8">
        <v>51.636678179133014</v>
      </c>
      <c r="E448" s="8">
        <v>67.803627664615632</v>
      </c>
      <c r="F448" s="8">
        <v>63.461052326160043</v>
      </c>
      <c r="G448" s="8">
        <v>75.687701710510026</v>
      </c>
      <c r="H448" s="8">
        <v>78.601101640776122</v>
      </c>
      <c r="I448" s="8">
        <v>114.13124121751359</v>
      </c>
      <c r="J448" s="8">
        <v>0</v>
      </c>
      <c r="K448" s="10">
        <v>94.097592186889727</v>
      </c>
      <c r="L448" s="2"/>
    </row>
    <row r="449" spans="1:12" x14ac:dyDescent="0.3">
      <c r="A449" s="9">
        <v>448</v>
      </c>
      <c r="B449" s="9">
        <v>-100</v>
      </c>
      <c r="C449" s="9">
        <v>38.469398588961589</v>
      </c>
      <c r="D449" s="9">
        <v>39.249825038355567</v>
      </c>
      <c r="E449" s="9">
        <v>47.937011728870061</v>
      </c>
      <c r="F449" s="9">
        <v>55.748710754311929</v>
      </c>
      <c r="G449" s="9">
        <v>123.45987281191171</v>
      </c>
      <c r="H449" s="9">
        <v>0</v>
      </c>
      <c r="I449" s="9">
        <v>0</v>
      </c>
      <c r="J449" s="9">
        <v>0</v>
      </c>
      <c r="K449" s="11">
        <v>44.475855704050645</v>
      </c>
      <c r="L449" s="2"/>
    </row>
    <row r="450" spans="1:12" x14ac:dyDescent="0.3">
      <c r="A450" s="8">
        <v>449</v>
      </c>
      <c r="B450" s="8">
        <v>-100</v>
      </c>
      <c r="C450" s="8">
        <v>54.97347877752884</v>
      </c>
      <c r="D450" s="8">
        <v>24.799674787349506</v>
      </c>
      <c r="E450" s="8">
        <v>41.248211702689616</v>
      </c>
      <c r="F450" s="8">
        <v>52.493739565492504</v>
      </c>
      <c r="G450" s="8">
        <v>67.334858077974118</v>
      </c>
      <c r="H450" s="8">
        <v>101.04394633023372</v>
      </c>
      <c r="I450" s="8">
        <v>0</v>
      </c>
      <c r="J450" s="8">
        <v>0</v>
      </c>
      <c r="K450" s="10">
        <v>57.40598175969069</v>
      </c>
      <c r="L450" s="2"/>
    </row>
    <row r="451" spans="1:12" x14ac:dyDescent="0.3">
      <c r="A451" s="9">
        <v>450</v>
      </c>
      <c r="B451" s="9">
        <v>-100</v>
      </c>
      <c r="C451" s="9">
        <v>23.11017940788004</v>
      </c>
      <c r="D451" s="9">
        <v>32.546206885318959</v>
      </c>
      <c r="E451" s="9">
        <v>49.714075854555801</v>
      </c>
      <c r="F451" s="9">
        <v>29.511933304823287</v>
      </c>
      <c r="G451" s="9">
        <v>47.861774015634921</v>
      </c>
      <c r="H451" s="9">
        <v>77.835882442534057</v>
      </c>
      <c r="I451" s="9">
        <v>98.701545921230036</v>
      </c>
      <c r="J451" s="9">
        <v>0</v>
      </c>
      <c r="K451" s="11">
        <v>39.559586490572627</v>
      </c>
      <c r="L451" s="2"/>
    </row>
    <row r="452" spans="1:12" x14ac:dyDescent="0.3">
      <c r="A452" s="8">
        <v>451</v>
      </c>
      <c r="B452" s="8">
        <v>-100</v>
      </c>
      <c r="C452" s="8">
        <v>47.842332683240663</v>
      </c>
      <c r="D452" s="8">
        <v>44.899455445989389</v>
      </c>
      <c r="E452" s="8">
        <v>50.774178138320956</v>
      </c>
      <c r="F452" s="8">
        <v>57.394097396062143</v>
      </c>
      <c r="G452" s="8">
        <v>30.968253803544549</v>
      </c>
      <c r="H452" s="8">
        <v>73.332317988355712</v>
      </c>
      <c r="I452" s="8">
        <v>102.53911017667424</v>
      </c>
      <c r="J452" s="8">
        <v>0</v>
      </c>
      <c r="K452" s="10">
        <v>68.879686154314356</v>
      </c>
      <c r="L452" s="2"/>
    </row>
    <row r="453" spans="1:12" x14ac:dyDescent="0.3">
      <c r="A453" s="9">
        <v>452</v>
      </c>
      <c r="B453" s="9">
        <v>-100</v>
      </c>
      <c r="C453" s="9">
        <v>39.370021771438616</v>
      </c>
      <c r="D453" s="9">
        <v>42.112331003142664</v>
      </c>
      <c r="E453" s="9">
        <v>53.747112450244643</v>
      </c>
      <c r="F453" s="9">
        <v>53.015480425753204</v>
      </c>
      <c r="G453" s="9">
        <v>111.05605192362783</v>
      </c>
      <c r="H453" s="9">
        <v>0</v>
      </c>
      <c r="I453" s="9">
        <v>0</v>
      </c>
      <c r="J453" s="9">
        <v>0</v>
      </c>
      <c r="K453" s="11">
        <v>39.324276054607935</v>
      </c>
      <c r="L453" s="2"/>
    </row>
    <row r="454" spans="1:12" x14ac:dyDescent="0.3">
      <c r="A454" s="8">
        <v>453</v>
      </c>
      <c r="B454" s="8">
        <v>-100</v>
      </c>
      <c r="C454" s="8">
        <v>36.505545488335152</v>
      </c>
      <c r="D454" s="8">
        <v>35.566959562451373</v>
      </c>
      <c r="E454" s="8">
        <v>25.546932527553889</v>
      </c>
      <c r="F454" s="8">
        <v>43.751743914115245</v>
      </c>
      <c r="G454" s="8">
        <v>150.15242251422018</v>
      </c>
      <c r="H454" s="8">
        <v>0</v>
      </c>
      <c r="I454" s="8">
        <v>0</v>
      </c>
      <c r="J454" s="8">
        <v>0</v>
      </c>
      <c r="K454" s="10">
        <v>21.110678085387292</v>
      </c>
      <c r="L454" s="2"/>
    </row>
    <row r="455" spans="1:12" x14ac:dyDescent="0.3">
      <c r="A455" s="9">
        <v>454</v>
      </c>
      <c r="B455" s="9">
        <v>-100</v>
      </c>
      <c r="C455" s="9">
        <v>51.744390330718211</v>
      </c>
      <c r="D455" s="9">
        <v>41.860525671434637</v>
      </c>
      <c r="E455" s="9">
        <v>49.117918515376104</v>
      </c>
      <c r="F455" s="9">
        <v>130.99442082560734</v>
      </c>
      <c r="G455" s="9">
        <v>0</v>
      </c>
      <c r="H455" s="9">
        <v>0</v>
      </c>
      <c r="I455" s="9">
        <v>0</v>
      </c>
      <c r="J455" s="9">
        <v>0</v>
      </c>
      <c r="K455" s="11">
        <v>36.401690436577837</v>
      </c>
      <c r="L455" s="2"/>
    </row>
    <row r="456" spans="1:12" x14ac:dyDescent="0.3">
      <c r="A456" s="8">
        <v>455</v>
      </c>
      <c r="B456" s="8">
        <v>-100</v>
      </c>
      <c r="C456" s="8">
        <v>35.401353972732778</v>
      </c>
      <c r="D456" s="8">
        <v>22.065760717482632</v>
      </c>
      <c r="E456" s="8">
        <v>49.195223603694743</v>
      </c>
      <c r="F456" s="8">
        <v>45.500451667388965</v>
      </c>
      <c r="G456" s="8">
        <v>61.848985623647664</v>
      </c>
      <c r="H456" s="8">
        <v>83.699181844469436</v>
      </c>
      <c r="I456" s="8">
        <v>113.50627642654905</v>
      </c>
      <c r="J456" s="8">
        <v>0</v>
      </c>
      <c r="K456" s="10">
        <v>47.100433487371816</v>
      </c>
      <c r="L456" s="2"/>
    </row>
    <row r="457" spans="1:12" x14ac:dyDescent="0.3">
      <c r="A457" s="9">
        <v>456</v>
      </c>
      <c r="B457" s="9">
        <v>-100</v>
      </c>
      <c r="C457" s="9">
        <v>31.585544839556817</v>
      </c>
      <c r="D457" s="9">
        <v>42.487274833889664</v>
      </c>
      <c r="E457" s="9">
        <v>52.252407027703086</v>
      </c>
      <c r="F457" s="9">
        <v>53.936922398465981</v>
      </c>
      <c r="G457" s="9">
        <v>84.271518493485985</v>
      </c>
      <c r="H457" s="9">
        <v>52.74211166176724</v>
      </c>
      <c r="I457" s="9">
        <v>120.99612268485723</v>
      </c>
      <c r="J457" s="9">
        <v>0</v>
      </c>
      <c r="K457" s="11">
        <v>51.45260312754516</v>
      </c>
      <c r="L457" s="2"/>
    </row>
    <row r="458" spans="1:12" x14ac:dyDescent="0.3">
      <c r="A458" s="8">
        <v>457</v>
      </c>
      <c r="B458" s="8">
        <v>-100</v>
      </c>
      <c r="C458" s="8">
        <v>46.103022930916211</v>
      </c>
      <c r="D458" s="8">
        <v>37.646050955817628</v>
      </c>
      <c r="E458" s="8">
        <v>40.375640813178066</v>
      </c>
      <c r="F458" s="8">
        <v>46.352753210428972</v>
      </c>
      <c r="G458" s="8">
        <v>38.191943640525388</v>
      </c>
      <c r="H458" s="8">
        <v>137.35360113618736</v>
      </c>
      <c r="I458" s="8">
        <v>0</v>
      </c>
      <c r="J458" s="8">
        <v>0</v>
      </c>
      <c r="K458" s="10">
        <v>43.501928384348474</v>
      </c>
      <c r="L458" s="2"/>
    </row>
    <row r="459" spans="1:12" x14ac:dyDescent="0.3">
      <c r="A459" s="9">
        <v>458</v>
      </c>
      <c r="B459" s="9">
        <v>-100</v>
      </c>
      <c r="C459" s="9">
        <v>31.012163943491124</v>
      </c>
      <c r="D459" s="9">
        <v>28.915906399140159</v>
      </c>
      <c r="E459" s="9">
        <v>60.516538029687055</v>
      </c>
      <c r="F459" s="9">
        <v>129.40383757112909</v>
      </c>
      <c r="G459" s="9">
        <v>0</v>
      </c>
      <c r="H459" s="9">
        <v>0</v>
      </c>
      <c r="I459" s="9">
        <v>0</v>
      </c>
      <c r="J459" s="9">
        <v>0</v>
      </c>
      <c r="K459" s="11">
        <v>25.064614354146144</v>
      </c>
      <c r="L459" s="2"/>
    </row>
    <row r="460" spans="1:12" x14ac:dyDescent="0.3">
      <c r="A460" s="8">
        <v>459</v>
      </c>
      <c r="B460" s="8">
        <v>-100</v>
      </c>
      <c r="C460" s="8">
        <v>29.5577935565552</v>
      </c>
      <c r="D460" s="8">
        <v>39.383115527373093</v>
      </c>
      <c r="E460" s="8">
        <v>37.955029810374306</v>
      </c>
      <c r="F460" s="8">
        <v>67.596509690554996</v>
      </c>
      <c r="G460" s="8">
        <v>135.646947408101</v>
      </c>
      <c r="H460" s="8">
        <v>0</v>
      </c>
      <c r="I460" s="8">
        <v>0</v>
      </c>
      <c r="J460" s="8">
        <v>0</v>
      </c>
      <c r="K460" s="10">
        <v>43.684979575346205</v>
      </c>
      <c r="L460" s="2"/>
    </row>
    <row r="461" spans="1:12" x14ac:dyDescent="0.3">
      <c r="A461" s="9">
        <v>460</v>
      </c>
      <c r="B461" s="9">
        <v>-100</v>
      </c>
      <c r="C461" s="9">
        <v>35.738693646065222</v>
      </c>
      <c r="D461" s="9">
        <v>37.111053160476054</v>
      </c>
      <c r="E461" s="9">
        <v>52.623126520341998</v>
      </c>
      <c r="F461" s="9">
        <v>42.658762507942576</v>
      </c>
      <c r="G461" s="9">
        <v>47.540579101234513</v>
      </c>
      <c r="H461" s="9">
        <v>80.676003695078776</v>
      </c>
      <c r="I461" s="9">
        <v>121.94157189386222</v>
      </c>
      <c r="J461" s="9">
        <v>0</v>
      </c>
      <c r="K461" s="11">
        <v>51.164864680513574</v>
      </c>
      <c r="L461" s="2"/>
    </row>
    <row r="462" spans="1:12" x14ac:dyDescent="0.3">
      <c r="A462" s="8">
        <v>461</v>
      </c>
      <c r="B462" s="8">
        <v>-100</v>
      </c>
      <c r="C462" s="8">
        <v>48.724628337284699</v>
      </c>
      <c r="D462" s="8">
        <v>42.113684844431077</v>
      </c>
      <c r="E462" s="8">
        <v>40.867212061657959</v>
      </c>
      <c r="F462" s="8">
        <v>45.618349874808203</v>
      </c>
      <c r="G462" s="8">
        <v>41.126997705726147</v>
      </c>
      <c r="H462" s="8">
        <v>137.00369957270416</v>
      </c>
      <c r="I462" s="8">
        <v>0</v>
      </c>
      <c r="J462" s="8">
        <v>0</v>
      </c>
      <c r="K462" s="10">
        <v>54.237730769900139</v>
      </c>
      <c r="L462" s="2"/>
    </row>
    <row r="463" spans="1:12" x14ac:dyDescent="0.3">
      <c r="A463" s="9">
        <v>462</v>
      </c>
      <c r="B463" s="9">
        <v>-100</v>
      </c>
      <c r="C463" s="9">
        <v>33.621636051251862</v>
      </c>
      <c r="D463" s="9">
        <v>46.079127440815469</v>
      </c>
      <c r="E463" s="9">
        <v>52.533317062050664</v>
      </c>
      <c r="F463" s="9">
        <v>49.638113515164513</v>
      </c>
      <c r="G463" s="9">
        <v>44.660731113701701</v>
      </c>
      <c r="H463" s="9">
        <v>140.09292963390487</v>
      </c>
      <c r="I463" s="9">
        <v>0</v>
      </c>
      <c r="J463" s="9">
        <v>0</v>
      </c>
      <c r="K463" s="11">
        <v>46.196290753729699</v>
      </c>
      <c r="L463" s="2"/>
    </row>
    <row r="464" spans="1:12" x14ac:dyDescent="0.3">
      <c r="A464" s="8">
        <v>463</v>
      </c>
      <c r="B464" s="8">
        <v>-100</v>
      </c>
      <c r="C464" s="8">
        <v>42.810291289201814</v>
      </c>
      <c r="D464" s="8">
        <v>35.862001989678163</v>
      </c>
      <c r="E464" s="8">
        <v>45.502658952815324</v>
      </c>
      <c r="F464" s="8">
        <v>45.193372437588529</v>
      </c>
      <c r="G464" s="8">
        <v>53.093707401124341</v>
      </c>
      <c r="H464" s="8">
        <v>140.15015244431856</v>
      </c>
      <c r="I464" s="8">
        <v>0</v>
      </c>
      <c r="J464" s="8">
        <v>0</v>
      </c>
      <c r="K464" s="10">
        <v>49.723312482419914</v>
      </c>
      <c r="L464" s="2"/>
    </row>
    <row r="465" spans="1:12" x14ac:dyDescent="0.3">
      <c r="A465" s="9">
        <v>464</v>
      </c>
      <c r="B465" s="9">
        <v>-100</v>
      </c>
      <c r="C465" s="9">
        <v>29.817199102879329</v>
      </c>
      <c r="D465" s="9">
        <v>36.695578924309224</v>
      </c>
      <c r="E465" s="9">
        <v>32.690361750293128</v>
      </c>
      <c r="F465" s="9">
        <v>60.086123124004516</v>
      </c>
      <c r="G465" s="9">
        <v>39.646318964934757</v>
      </c>
      <c r="H465" s="9">
        <v>153.57005007930869</v>
      </c>
      <c r="I465" s="9">
        <v>0</v>
      </c>
      <c r="J465" s="9">
        <v>0</v>
      </c>
      <c r="K465" s="11">
        <v>31.838442700035245</v>
      </c>
      <c r="L465" s="2"/>
    </row>
    <row r="466" spans="1:12" x14ac:dyDescent="0.3">
      <c r="A466" s="8">
        <v>465</v>
      </c>
      <c r="B466" s="8">
        <v>-100</v>
      </c>
      <c r="C466" s="8">
        <v>49.402934188758593</v>
      </c>
      <c r="D466" s="8">
        <v>41.713828048111708</v>
      </c>
      <c r="E466" s="8">
        <v>36.870112389035285</v>
      </c>
      <c r="F466" s="8">
        <v>42.417939915298113</v>
      </c>
      <c r="G466" s="8">
        <v>56.352321456476112</v>
      </c>
      <c r="H466" s="8">
        <v>104.62280561493927</v>
      </c>
      <c r="I466" s="8">
        <v>0</v>
      </c>
      <c r="J466" s="8">
        <v>0</v>
      </c>
      <c r="K466" s="10">
        <v>40.570588554577142</v>
      </c>
      <c r="L466" s="2"/>
    </row>
    <row r="467" spans="1:12" x14ac:dyDescent="0.3">
      <c r="A467" s="9">
        <v>466</v>
      </c>
      <c r="B467" s="9">
        <v>-100</v>
      </c>
      <c r="C467" s="9">
        <v>43.181638891433572</v>
      </c>
      <c r="D467" s="9">
        <v>21.269663542995055</v>
      </c>
      <c r="E467" s="9">
        <v>60.552254598251487</v>
      </c>
      <c r="F467" s="9">
        <v>48.314274308327434</v>
      </c>
      <c r="G467" s="9">
        <v>44.958800944285585</v>
      </c>
      <c r="H467" s="9">
        <v>86.887927641465609</v>
      </c>
      <c r="I467" s="9">
        <v>52.676026664303834</v>
      </c>
      <c r="J467" s="9">
        <v>115.35270644743207</v>
      </c>
      <c r="K467" s="11">
        <v>51.548868866253002</v>
      </c>
      <c r="L467" s="2"/>
    </row>
    <row r="468" spans="1:12" x14ac:dyDescent="0.3">
      <c r="A468" s="8">
        <v>467</v>
      </c>
      <c r="B468" s="8">
        <v>-100</v>
      </c>
      <c r="C468" s="8">
        <v>37.68869397352497</v>
      </c>
      <c r="D468" s="8">
        <v>54.383944359756093</v>
      </c>
      <c r="E468" s="8">
        <v>52.568218114574066</v>
      </c>
      <c r="F468" s="8">
        <v>45.564578832536824</v>
      </c>
      <c r="G468" s="8">
        <v>116.58954277298074</v>
      </c>
      <c r="H468" s="8">
        <v>0</v>
      </c>
      <c r="I468" s="8">
        <v>0</v>
      </c>
      <c r="J468" s="8">
        <v>0</v>
      </c>
      <c r="K468" s="10">
        <v>38.848400640477223</v>
      </c>
      <c r="L468" s="2"/>
    </row>
    <row r="469" spans="1:12" x14ac:dyDescent="0.3">
      <c r="A469" s="9">
        <v>468</v>
      </c>
      <c r="B469" s="9">
        <v>-100</v>
      </c>
      <c r="C469" s="9">
        <v>26.656121023338457</v>
      </c>
      <c r="D469" s="9">
        <v>47.271673971479338</v>
      </c>
      <c r="E469" s="9">
        <v>25.973241831312432</v>
      </c>
      <c r="F469" s="9">
        <v>65.307893753841483</v>
      </c>
      <c r="G469" s="9">
        <v>41.438913074238471</v>
      </c>
      <c r="H469" s="9">
        <v>54.421857846585588</v>
      </c>
      <c r="I469" s="9">
        <v>87.224384210049436</v>
      </c>
      <c r="J469" s="9">
        <v>97.620708681101434</v>
      </c>
      <c r="K469" s="11">
        <v>49.39911040392434</v>
      </c>
      <c r="L469" s="2"/>
    </row>
    <row r="470" spans="1:12" x14ac:dyDescent="0.3">
      <c r="A470" s="8">
        <v>469</v>
      </c>
      <c r="B470" s="8">
        <v>-100</v>
      </c>
      <c r="C470" s="8">
        <v>57.278365990197329</v>
      </c>
      <c r="D470" s="8">
        <v>37.901528650808572</v>
      </c>
      <c r="E470" s="8">
        <v>22.277678452412836</v>
      </c>
      <c r="F470" s="8">
        <v>49.669304113788442</v>
      </c>
      <c r="G470" s="8">
        <v>64.032080502246473</v>
      </c>
      <c r="H470" s="8">
        <v>65.665237300711283</v>
      </c>
      <c r="I470" s="8">
        <v>65.569063739933057</v>
      </c>
      <c r="J470" s="8">
        <v>97.958967597251018</v>
      </c>
      <c r="K470" s="10">
        <v>52.995379356647305</v>
      </c>
      <c r="L470" s="2"/>
    </row>
    <row r="471" spans="1:12" x14ac:dyDescent="0.3">
      <c r="A471" s="9">
        <v>470</v>
      </c>
      <c r="B471" s="9">
        <v>-100</v>
      </c>
      <c r="C471" s="9">
        <v>26.693950126451632</v>
      </c>
      <c r="D471" s="9">
        <v>34.779245392250502</v>
      </c>
      <c r="E471" s="9">
        <v>30.76537269515336</v>
      </c>
      <c r="F471" s="9">
        <v>67.161829456931287</v>
      </c>
      <c r="G471" s="9">
        <v>60.052736595137304</v>
      </c>
      <c r="H471" s="9">
        <v>64.81587798001118</v>
      </c>
      <c r="I471" s="9">
        <v>123.60702283677483</v>
      </c>
      <c r="J471" s="9">
        <v>0</v>
      </c>
      <c r="K471" s="11">
        <v>43.814564016947571</v>
      </c>
      <c r="L471" s="2"/>
    </row>
    <row r="472" spans="1:12" x14ac:dyDescent="0.3">
      <c r="A472" s="8">
        <v>471</v>
      </c>
      <c r="B472" s="8">
        <v>-100</v>
      </c>
      <c r="C472" s="8">
        <v>51.924164823703244</v>
      </c>
      <c r="D472" s="8">
        <v>34.618430284372891</v>
      </c>
      <c r="E472" s="8">
        <v>30.069850625655473</v>
      </c>
      <c r="F472" s="8">
        <v>36.547567203221256</v>
      </c>
      <c r="G472" s="8">
        <v>36.626528865512356</v>
      </c>
      <c r="H472" s="8">
        <v>61.133462897305307</v>
      </c>
      <c r="I472" s="8">
        <v>110.73540284695039</v>
      </c>
      <c r="J472" s="8">
        <v>0</v>
      </c>
      <c r="K472" s="10">
        <v>45.179724361069731</v>
      </c>
      <c r="L472" s="2"/>
    </row>
    <row r="473" spans="1:12" x14ac:dyDescent="0.3">
      <c r="A473" s="9">
        <v>472</v>
      </c>
      <c r="B473" s="9">
        <v>-100</v>
      </c>
      <c r="C473" s="9">
        <v>25.97819116869627</v>
      </c>
      <c r="D473" s="9">
        <v>53.988691935341848</v>
      </c>
      <c r="E473" s="9">
        <v>26.768791861831417</v>
      </c>
      <c r="F473" s="9">
        <v>54.779230386913554</v>
      </c>
      <c r="G473" s="9">
        <v>59.907767444667684</v>
      </c>
      <c r="H473" s="9">
        <v>58.207457071501857</v>
      </c>
      <c r="I473" s="9">
        <v>118.46221702712728</v>
      </c>
      <c r="J473" s="9">
        <v>0</v>
      </c>
      <c r="K473" s="11">
        <v>43.5504061617861</v>
      </c>
      <c r="L473" s="2"/>
    </row>
    <row r="474" spans="1:12" x14ac:dyDescent="0.3">
      <c r="A474" s="8">
        <v>473</v>
      </c>
      <c r="B474" s="8">
        <v>-100</v>
      </c>
      <c r="C474" s="8">
        <v>29.011433222587698</v>
      </c>
      <c r="D474" s="8">
        <v>37.675382411852205</v>
      </c>
      <c r="E474" s="8">
        <v>62.28412046411799</v>
      </c>
      <c r="F474" s="8">
        <v>41.865875453958495</v>
      </c>
      <c r="G474" s="8">
        <v>123.60704864732975</v>
      </c>
      <c r="H474" s="8">
        <v>0</v>
      </c>
      <c r="I474" s="8">
        <v>0</v>
      </c>
      <c r="J474" s="8">
        <v>0</v>
      </c>
      <c r="K474" s="10">
        <v>25.019175015210422</v>
      </c>
      <c r="L474" s="2"/>
    </row>
    <row r="475" spans="1:12" x14ac:dyDescent="0.3">
      <c r="A475" s="9">
        <v>474</v>
      </c>
      <c r="B475" s="9">
        <v>-100</v>
      </c>
      <c r="C475" s="9">
        <v>31.968940814602938</v>
      </c>
      <c r="D475" s="9">
        <v>43.862100140120603</v>
      </c>
      <c r="E475" s="9">
        <v>35.686197208389629</v>
      </c>
      <c r="F475" s="9">
        <v>57.863433758775187</v>
      </c>
      <c r="G475" s="9">
        <v>23.827645457290206</v>
      </c>
      <c r="H475" s="9">
        <v>63.016653319195186</v>
      </c>
      <c r="I475" s="9">
        <v>88.024880269529064</v>
      </c>
      <c r="J475" s="9">
        <v>0</v>
      </c>
      <c r="K475" s="11">
        <v>36.64055184761736</v>
      </c>
      <c r="L475" s="2"/>
    </row>
    <row r="476" spans="1:12" x14ac:dyDescent="0.3">
      <c r="A476" s="8">
        <v>475</v>
      </c>
      <c r="B476" s="8">
        <v>-100</v>
      </c>
      <c r="C476" s="8">
        <v>45.579107164048679</v>
      </c>
      <c r="D476" s="8">
        <v>48.740544520019334</v>
      </c>
      <c r="E476" s="8">
        <v>39.564992514560764</v>
      </c>
      <c r="F476" s="8">
        <v>39.917994437039646</v>
      </c>
      <c r="G476" s="8">
        <v>49.453067041419516</v>
      </c>
      <c r="H476" s="8">
        <v>58.380424005282265</v>
      </c>
      <c r="I476" s="8">
        <v>126.68927843053068</v>
      </c>
      <c r="J476" s="8">
        <v>0</v>
      </c>
      <c r="K476" s="10">
        <v>58.229488779982461</v>
      </c>
      <c r="L476" s="2"/>
    </row>
    <row r="477" spans="1:12" x14ac:dyDescent="0.3">
      <c r="A477" s="9">
        <v>476</v>
      </c>
      <c r="B477" s="9">
        <v>-100</v>
      </c>
      <c r="C477" s="9">
        <v>41.584871405832068</v>
      </c>
      <c r="D477" s="9">
        <v>29.475073074030423</v>
      </c>
      <c r="E477" s="9">
        <v>44.939496477617283</v>
      </c>
      <c r="F477" s="9">
        <v>36.844970995184475</v>
      </c>
      <c r="G477" s="9">
        <v>26.427603103422818</v>
      </c>
      <c r="H477" s="9">
        <v>30.627958407104821</v>
      </c>
      <c r="I477" s="9">
        <v>111.77125205336895</v>
      </c>
      <c r="J477" s="9">
        <v>0</v>
      </c>
      <c r="K477" s="11">
        <v>32.739714029243231</v>
      </c>
      <c r="L477" s="2"/>
    </row>
    <row r="478" spans="1:12" x14ac:dyDescent="0.3">
      <c r="A478" s="8">
        <v>477</v>
      </c>
      <c r="B478" s="8">
        <v>-100</v>
      </c>
      <c r="C478" s="8">
        <v>57.506925197678612</v>
      </c>
      <c r="D478" s="8">
        <v>47.633344582305334</v>
      </c>
      <c r="E478" s="8">
        <v>43.425789903414596</v>
      </c>
      <c r="F478" s="8">
        <v>67.279897780041154</v>
      </c>
      <c r="G478" s="8">
        <v>42.70944572350033</v>
      </c>
      <c r="H478" s="8">
        <v>115.17244422364588</v>
      </c>
      <c r="I478" s="8">
        <v>0</v>
      </c>
      <c r="J478" s="8">
        <v>0</v>
      </c>
      <c r="K478" s="10">
        <v>62.901034635516396</v>
      </c>
      <c r="L478" s="2"/>
    </row>
    <row r="479" spans="1:12" x14ac:dyDescent="0.3">
      <c r="A479" s="9">
        <v>478</v>
      </c>
      <c r="B479" s="9">
        <v>-100</v>
      </c>
      <c r="C479" s="9">
        <v>36.652159637656666</v>
      </c>
      <c r="D479" s="9">
        <v>48.455038961658246</v>
      </c>
      <c r="E479" s="9">
        <v>45.969179080105143</v>
      </c>
      <c r="F479" s="9">
        <v>25.66307087569011</v>
      </c>
      <c r="G479" s="9">
        <v>49.060890500118049</v>
      </c>
      <c r="H479" s="9">
        <v>62.544446036195268</v>
      </c>
      <c r="I479" s="9">
        <v>104.06538123974661</v>
      </c>
      <c r="J479" s="9">
        <v>0</v>
      </c>
      <c r="K479" s="11">
        <v>37.346460860373526</v>
      </c>
      <c r="L479" s="2"/>
    </row>
    <row r="480" spans="1:12" x14ac:dyDescent="0.3">
      <c r="A480" s="8">
        <v>479</v>
      </c>
      <c r="B480" s="8">
        <v>-100</v>
      </c>
      <c r="C480" s="8">
        <v>34.082598255696865</v>
      </c>
      <c r="D480" s="8">
        <v>39.878714401830635</v>
      </c>
      <c r="E480" s="8">
        <v>40.937774297522957</v>
      </c>
      <c r="F480" s="8">
        <v>35.940794619113575</v>
      </c>
      <c r="G480" s="8">
        <v>42.24164989551246</v>
      </c>
      <c r="H480" s="8">
        <v>34.173702782421323</v>
      </c>
      <c r="I480" s="8">
        <v>91.192293103792764</v>
      </c>
      <c r="J480" s="8">
        <v>0</v>
      </c>
      <c r="K480" s="10">
        <v>31.863098377623004</v>
      </c>
      <c r="L480" s="2"/>
    </row>
    <row r="481" spans="1:12" x14ac:dyDescent="0.3">
      <c r="A481" s="9">
        <v>480</v>
      </c>
      <c r="B481" s="9">
        <v>-100</v>
      </c>
      <c r="C481" s="9">
        <v>58.951181033501783</v>
      </c>
      <c r="D481" s="9">
        <v>56.96387502287881</v>
      </c>
      <c r="E481" s="9">
        <v>37.35768958373616</v>
      </c>
      <c r="F481" s="9">
        <v>44.814307275963259</v>
      </c>
      <c r="G481" s="9">
        <v>81.922898676949444</v>
      </c>
      <c r="H481" s="9">
        <v>133.72842480001782</v>
      </c>
      <c r="I481" s="9">
        <v>0</v>
      </c>
      <c r="J481" s="9">
        <v>0</v>
      </c>
      <c r="K481" s="11">
        <v>66.27687145440683</v>
      </c>
      <c r="L481" s="2"/>
    </row>
    <row r="482" spans="1:12" x14ac:dyDescent="0.3">
      <c r="A482" s="8">
        <v>481</v>
      </c>
      <c r="B482" s="8">
        <v>-100</v>
      </c>
      <c r="C482" s="8">
        <v>43.943284892224924</v>
      </c>
      <c r="D482" s="8">
        <v>30.482519581586498</v>
      </c>
      <c r="E482" s="8">
        <v>43.327973719318102</v>
      </c>
      <c r="F482" s="8">
        <v>26.099916011689508</v>
      </c>
      <c r="G482" s="8">
        <v>37.497687709962378</v>
      </c>
      <c r="H482" s="8">
        <v>146.33727922048732</v>
      </c>
      <c r="I482" s="8">
        <v>0</v>
      </c>
      <c r="J482" s="8">
        <v>0</v>
      </c>
      <c r="K482" s="10">
        <v>27.658867401540135</v>
      </c>
      <c r="L482" s="2"/>
    </row>
    <row r="483" spans="1:12" x14ac:dyDescent="0.3">
      <c r="A483" s="9">
        <v>482</v>
      </c>
      <c r="B483" s="9">
        <v>-100</v>
      </c>
      <c r="C483" s="9">
        <v>53.603927046497908</v>
      </c>
      <c r="D483" s="9">
        <v>38.724290409384835</v>
      </c>
      <c r="E483" s="9">
        <v>35.258750860462918</v>
      </c>
      <c r="F483" s="9">
        <v>40.139354630311551</v>
      </c>
      <c r="G483" s="9">
        <v>53.871140003171675</v>
      </c>
      <c r="H483" s="9">
        <v>68.209209698325566</v>
      </c>
      <c r="I483" s="9">
        <v>140.93397749828046</v>
      </c>
      <c r="J483" s="9">
        <v>0</v>
      </c>
      <c r="K483" s="11">
        <v>65.381354957452487</v>
      </c>
      <c r="L483" s="2"/>
    </row>
    <row r="484" spans="1:12" x14ac:dyDescent="0.3">
      <c r="A484" s="8">
        <v>483</v>
      </c>
      <c r="B484" s="8">
        <v>-100</v>
      </c>
      <c r="C484" s="8">
        <v>57.6316743224478</v>
      </c>
      <c r="D484" s="8">
        <v>47.847841267193523</v>
      </c>
      <c r="E484" s="8">
        <v>45.268939970526802</v>
      </c>
      <c r="F484" s="8">
        <v>41.5484554308157</v>
      </c>
      <c r="G484" s="8">
        <v>58.771205258233152</v>
      </c>
      <c r="H484" s="8">
        <v>124.53513218541036</v>
      </c>
      <c r="I484" s="8">
        <v>0</v>
      </c>
      <c r="J484" s="8">
        <v>0</v>
      </c>
      <c r="K484" s="10">
        <v>62.426398833644924</v>
      </c>
      <c r="L484" s="2"/>
    </row>
    <row r="485" spans="1:12" x14ac:dyDescent="0.3">
      <c r="A485" s="9">
        <v>484</v>
      </c>
      <c r="B485" s="9">
        <v>-100</v>
      </c>
      <c r="C485" s="9">
        <v>34.9778548039531</v>
      </c>
      <c r="D485" s="9">
        <v>37.944866801933003</v>
      </c>
      <c r="E485" s="9">
        <v>47.665958447323874</v>
      </c>
      <c r="F485" s="9">
        <v>64.965094707683335</v>
      </c>
      <c r="G485" s="9">
        <v>62.820799983037041</v>
      </c>
      <c r="H485" s="9">
        <v>73.109238046226125</v>
      </c>
      <c r="I485" s="9">
        <v>122.06084221081387</v>
      </c>
      <c r="J485" s="9">
        <v>0</v>
      </c>
      <c r="K485" s="11">
        <v>61.736653388774698</v>
      </c>
      <c r="L485" s="2"/>
    </row>
    <row r="486" spans="1:12" x14ac:dyDescent="0.3">
      <c r="A486" s="8">
        <v>485</v>
      </c>
      <c r="B486" s="8">
        <v>-100</v>
      </c>
      <c r="C486" s="8">
        <v>23.609998168807053</v>
      </c>
      <c r="D486" s="8">
        <v>48.107967678859083</v>
      </c>
      <c r="E486" s="8">
        <v>51.813697483833394</v>
      </c>
      <c r="F486" s="8">
        <v>34.495304351507258</v>
      </c>
      <c r="G486" s="8">
        <v>143.09939563559084</v>
      </c>
      <c r="H486" s="8">
        <v>0</v>
      </c>
      <c r="I486" s="8">
        <v>0</v>
      </c>
      <c r="J486" s="8">
        <v>0</v>
      </c>
      <c r="K486" s="10">
        <v>32.931785750447574</v>
      </c>
      <c r="L486" s="2"/>
    </row>
    <row r="487" spans="1:12" x14ac:dyDescent="0.3">
      <c r="A487" s="9">
        <v>486</v>
      </c>
      <c r="B487" s="9">
        <v>-100</v>
      </c>
      <c r="C487" s="9">
        <v>49.432003481931659</v>
      </c>
      <c r="D487" s="9">
        <v>47.31393581027308</v>
      </c>
      <c r="E487" s="9">
        <v>47.088517829679446</v>
      </c>
      <c r="F487" s="9">
        <v>48.421228239028252</v>
      </c>
      <c r="G487" s="9">
        <v>146.32630403110636</v>
      </c>
      <c r="H487" s="9">
        <v>0</v>
      </c>
      <c r="I487" s="9">
        <v>0</v>
      </c>
      <c r="J487" s="9">
        <v>0</v>
      </c>
      <c r="K487" s="11">
        <v>55.513530794551542</v>
      </c>
      <c r="L487" s="2"/>
    </row>
    <row r="488" spans="1:12" x14ac:dyDescent="0.3">
      <c r="A488" s="8">
        <v>487</v>
      </c>
      <c r="B488" s="8">
        <v>-100</v>
      </c>
      <c r="C488" s="8">
        <v>38.131457765499334</v>
      </c>
      <c r="D488" s="8">
        <v>52.05476929868432</v>
      </c>
      <c r="E488" s="8">
        <v>52.901825785032514</v>
      </c>
      <c r="F488" s="8">
        <v>60.020166412486702</v>
      </c>
      <c r="G488" s="8">
        <v>41.649964223298433</v>
      </c>
      <c r="H488" s="8">
        <v>71.553954183765285</v>
      </c>
      <c r="I488" s="8">
        <v>132.20799913696322</v>
      </c>
      <c r="J488" s="8">
        <v>0</v>
      </c>
      <c r="K488" s="10">
        <v>63.645094044310241</v>
      </c>
      <c r="L488" s="2"/>
    </row>
    <row r="489" spans="1:12" x14ac:dyDescent="0.3">
      <c r="A489" s="9">
        <v>488</v>
      </c>
      <c r="B489" s="9">
        <v>-100</v>
      </c>
      <c r="C489" s="9">
        <v>42.372770650265437</v>
      </c>
      <c r="D489" s="9">
        <v>36.346089814858232</v>
      </c>
      <c r="E489" s="9">
        <v>27.457504205507696</v>
      </c>
      <c r="F489" s="9">
        <v>45.639116783833927</v>
      </c>
      <c r="G489" s="9">
        <v>51.299427881669452</v>
      </c>
      <c r="H489" s="9">
        <v>108.79565306836693</v>
      </c>
      <c r="I489" s="9">
        <v>0</v>
      </c>
      <c r="J489" s="9">
        <v>0</v>
      </c>
      <c r="K489" s="11">
        <v>31.65252104412906</v>
      </c>
      <c r="L489" s="2"/>
    </row>
    <row r="490" spans="1:12" x14ac:dyDescent="0.3">
      <c r="A490" s="8">
        <v>489</v>
      </c>
      <c r="B490" s="8">
        <v>-100</v>
      </c>
      <c r="C490" s="8">
        <v>39.330385124345739</v>
      </c>
      <c r="D490" s="8">
        <v>25.374934438870774</v>
      </c>
      <c r="E490" s="8">
        <v>53.590026655344133</v>
      </c>
      <c r="F490" s="8">
        <v>41.895232328822956</v>
      </c>
      <c r="G490" s="8">
        <v>131.12988440846172</v>
      </c>
      <c r="H490" s="8">
        <v>0</v>
      </c>
      <c r="I490" s="8">
        <v>0</v>
      </c>
      <c r="J490" s="8">
        <v>0</v>
      </c>
      <c r="K490" s="10">
        <v>28.566832296819143</v>
      </c>
      <c r="L490" s="2"/>
    </row>
    <row r="491" spans="1:12" x14ac:dyDescent="0.3">
      <c r="A491" s="9">
        <v>490</v>
      </c>
      <c r="B491" s="9">
        <v>-100</v>
      </c>
      <c r="C491" s="9">
        <v>32.496228448581903</v>
      </c>
      <c r="D491" s="9">
        <v>52.539324125731753</v>
      </c>
      <c r="E491" s="9">
        <v>35.495679535207749</v>
      </c>
      <c r="F491" s="9">
        <v>45.046433426134513</v>
      </c>
      <c r="G491" s="9">
        <v>59.101846910305198</v>
      </c>
      <c r="H491" s="9">
        <v>90.713638621816003</v>
      </c>
      <c r="I491" s="9">
        <v>0</v>
      </c>
      <c r="J491" s="9">
        <v>0</v>
      </c>
      <c r="K491" s="11">
        <v>40.079129179932124</v>
      </c>
      <c r="L491" s="2"/>
    </row>
    <row r="492" spans="1:12" x14ac:dyDescent="0.3">
      <c r="A492" s="8">
        <v>491</v>
      </c>
      <c r="B492" s="8">
        <v>-100</v>
      </c>
      <c r="C492" s="8">
        <v>34.88312841892548</v>
      </c>
      <c r="D492" s="8">
        <v>45.282089326234981</v>
      </c>
      <c r="E492" s="8">
        <v>40.329133003114663</v>
      </c>
      <c r="F492" s="8">
        <v>49.856523570930307</v>
      </c>
      <c r="G492" s="8">
        <v>60.619529855179984</v>
      </c>
      <c r="H492" s="8">
        <v>71.533236519615457</v>
      </c>
      <c r="I492" s="8">
        <v>106.59836864162592</v>
      </c>
      <c r="J492" s="8">
        <v>0</v>
      </c>
      <c r="K492" s="10">
        <v>52.79465535586877</v>
      </c>
      <c r="L492" s="2"/>
    </row>
    <row r="493" spans="1:12" x14ac:dyDescent="0.3">
      <c r="A493" s="9">
        <v>492</v>
      </c>
      <c r="B493" s="9">
        <v>-100</v>
      </c>
      <c r="C493" s="9">
        <v>20.996495466830176</v>
      </c>
      <c r="D493" s="9">
        <v>26.98728167187981</v>
      </c>
      <c r="E493" s="9">
        <v>36.512616766581466</v>
      </c>
      <c r="F493" s="9">
        <v>58.594036073225439</v>
      </c>
      <c r="G493" s="9">
        <v>85.457871359864598</v>
      </c>
      <c r="H493" s="9">
        <v>130.39973222889819</v>
      </c>
      <c r="I493" s="9">
        <v>0</v>
      </c>
      <c r="J493" s="9">
        <v>0</v>
      </c>
      <c r="K493" s="11">
        <v>25.640365263172285</v>
      </c>
      <c r="L493" s="2"/>
    </row>
    <row r="494" spans="1:12" x14ac:dyDescent="0.3">
      <c r="A494" s="8">
        <v>493</v>
      </c>
      <c r="B494" s="8">
        <v>-100</v>
      </c>
      <c r="C494" s="8">
        <v>51.737193566135957</v>
      </c>
      <c r="D494" s="8">
        <v>53.933716447653069</v>
      </c>
      <c r="E494" s="8">
        <v>42.145706209509306</v>
      </c>
      <c r="F494" s="8">
        <v>49.361347031363948</v>
      </c>
      <c r="G494" s="8">
        <v>119.65006934846743</v>
      </c>
      <c r="H494" s="8">
        <v>0</v>
      </c>
      <c r="I494" s="8">
        <v>0</v>
      </c>
      <c r="J494" s="8">
        <v>0</v>
      </c>
      <c r="K494" s="10">
        <v>51.395579478601491</v>
      </c>
      <c r="L494" s="2"/>
    </row>
    <row r="495" spans="1:12" x14ac:dyDescent="0.3">
      <c r="A495" s="9">
        <v>494</v>
      </c>
      <c r="B495" s="9">
        <v>-100</v>
      </c>
      <c r="C495" s="9">
        <v>50.401136622008806</v>
      </c>
      <c r="D495" s="9">
        <v>39.23043969798573</v>
      </c>
      <c r="E495" s="9">
        <v>49.635581263507859</v>
      </c>
      <c r="F495" s="9">
        <v>57.486633332329532</v>
      </c>
      <c r="G495" s="9">
        <v>114.93604349333944</v>
      </c>
      <c r="H495" s="9">
        <v>0</v>
      </c>
      <c r="I495" s="9">
        <v>0</v>
      </c>
      <c r="J495" s="9">
        <v>0</v>
      </c>
      <c r="K495" s="11">
        <v>45.262383667848297</v>
      </c>
      <c r="L495" s="2"/>
    </row>
    <row r="496" spans="1:12" x14ac:dyDescent="0.3">
      <c r="A496" s="8">
        <v>495</v>
      </c>
      <c r="B496" s="8">
        <v>-100</v>
      </c>
      <c r="C496" s="8">
        <v>36.054060162710648</v>
      </c>
      <c r="D496" s="8">
        <v>51.974861802978822</v>
      </c>
      <c r="E496" s="8">
        <v>40.79534514255181</v>
      </c>
      <c r="F496" s="8">
        <v>68.715772646409704</v>
      </c>
      <c r="G496" s="8">
        <v>67.985534946769832</v>
      </c>
      <c r="H496" s="8">
        <v>82.753912624129583</v>
      </c>
      <c r="I496" s="8">
        <v>75.135788217920933</v>
      </c>
      <c r="J496" s="8">
        <v>89.279857602855486</v>
      </c>
      <c r="K496" s="10">
        <v>76.196238278024936</v>
      </c>
      <c r="L496" s="2"/>
    </row>
    <row r="497" spans="1:12" x14ac:dyDescent="0.3">
      <c r="A497" s="9">
        <v>496</v>
      </c>
      <c r="B497" s="9">
        <v>-100</v>
      </c>
      <c r="C497" s="9">
        <v>33.266098818213614</v>
      </c>
      <c r="D497" s="9">
        <v>41.4704388212146</v>
      </c>
      <c r="E497" s="9">
        <v>45.547886334628529</v>
      </c>
      <c r="F497" s="9">
        <v>56.265873927344856</v>
      </c>
      <c r="G497" s="9">
        <v>127.0233140966841</v>
      </c>
      <c r="H497" s="9">
        <v>0</v>
      </c>
      <c r="I497" s="9">
        <v>0</v>
      </c>
      <c r="J497" s="9">
        <v>0</v>
      </c>
      <c r="K497" s="11">
        <v>31.702304620544339</v>
      </c>
      <c r="L497" s="2"/>
    </row>
    <row r="498" spans="1:12" x14ac:dyDescent="0.3">
      <c r="A498" s="8">
        <v>497</v>
      </c>
      <c r="B498" s="8">
        <v>-100</v>
      </c>
      <c r="C498" s="8">
        <v>49.278905905729673</v>
      </c>
      <c r="D498" s="8">
        <v>53.553731200166283</v>
      </c>
      <c r="E498" s="8">
        <v>56.439089278623072</v>
      </c>
      <c r="F498" s="8">
        <v>126.14455452861708</v>
      </c>
      <c r="G498" s="8">
        <v>0</v>
      </c>
      <c r="H498" s="8">
        <v>0</v>
      </c>
      <c r="I498" s="8">
        <v>0</v>
      </c>
      <c r="J498" s="8">
        <v>0</v>
      </c>
      <c r="K498" s="10">
        <v>50.351771411146103</v>
      </c>
      <c r="L498" s="2"/>
    </row>
    <row r="499" spans="1:12" x14ac:dyDescent="0.3">
      <c r="A499" s="9">
        <v>498</v>
      </c>
      <c r="B499" s="9">
        <v>-100</v>
      </c>
      <c r="C499" s="9">
        <v>47.362447035874396</v>
      </c>
      <c r="D499" s="9">
        <v>47.453267163737351</v>
      </c>
      <c r="E499" s="9">
        <v>34.32158730168296</v>
      </c>
      <c r="F499" s="9">
        <v>48.890304548139589</v>
      </c>
      <c r="G499" s="9">
        <v>52.264770311458719</v>
      </c>
      <c r="H499" s="9">
        <v>102.7735932063855</v>
      </c>
      <c r="I499" s="9">
        <v>0</v>
      </c>
      <c r="J499" s="9">
        <v>0</v>
      </c>
      <c r="K499" s="11">
        <v>53.31365645432868</v>
      </c>
      <c r="L499" s="2"/>
    </row>
    <row r="500" spans="1:12" x14ac:dyDescent="0.3">
      <c r="A500" s="8">
        <v>499</v>
      </c>
      <c r="B500" s="8">
        <v>-100</v>
      </c>
      <c r="C500" s="8">
        <v>56.585988616085174</v>
      </c>
      <c r="D500" s="8">
        <v>49.717951870571802</v>
      </c>
      <c r="E500" s="8">
        <v>37.028515792305789</v>
      </c>
      <c r="F500" s="8">
        <v>44.264213023915204</v>
      </c>
      <c r="G500" s="8">
        <v>60.569193752673939</v>
      </c>
      <c r="H500" s="8">
        <v>57.583392686815174</v>
      </c>
      <c r="I500" s="8">
        <v>71.132113366291293</v>
      </c>
      <c r="J500" s="8">
        <v>71.453838476204609</v>
      </c>
      <c r="K500" s="10">
        <v>72.968699307279536</v>
      </c>
      <c r="L500" s="2"/>
    </row>
    <row r="501" spans="1:12" x14ac:dyDescent="0.3">
      <c r="A501" s="9">
        <v>500</v>
      </c>
      <c r="B501" s="9">
        <v>-100</v>
      </c>
      <c r="C501" s="9">
        <v>43.023336013039234</v>
      </c>
      <c r="D501" s="9">
        <v>21.807615201713599</v>
      </c>
      <c r="E501" s="9">
        <v>50.674211051686108</v>
      </c>
      <c r="F501" s="9">
        <v>44.909946504571231</v>
      </c>
      <c r="G501" s="9">
        <v>55.968331043202888</v>
      </c>
      <c r="H501" s="9">
        <v>119.49415170537551</v>
      </c>
      <c r="I501" s="9">
        <v>0</v>
      </c>
      <c r="J501" s="9">
        <v>0</v>
      </c>
      <c r="K501" s="11">
        <v>49.581973841172385</v>
      </c>
      <c r="L501" s="2"/>
    </row>
    <row r="502" spans="1:12" x14ac:dyDescent="0.3">
      <c r="A502" s="8">
        <v>501</v>
      </c>
      <c r="B502" s="8">
        <v>-100</v>
      </c>
      <c r="C502" s="8">
        <v>44.948498535118958</v>
      </c>
      <c r="D502" s="8">
        <v>38.941976219129693</v>
      </c>
      <c r="E502" s="8">
        <v>29.015571099832552</v>
      </c>
      <c r="F502" s="8">
        <v>37.858712027564344</v>
      </c>
      <c r="G502" s="8">
        <v>53.445520126336135</v>
      </c>
      <c r="H502" s="8">
        <v>40.946456192867302</v>
      </c>
      <c r="I502" s="8">
        <v>41.528564728727261</v>
      </c>
      <c r="J502" s="8">
        <v>127.54656076315842</v>
      </c>
      <c r="K502" s="10">
        <v>50.839382787451797</v>
      </c>
      <c r="L502" s="2"/>
    </row>
    <row r="503" spans="1:12" x14ac:dyDescent="0.3">
      <c r="A503" s="9">
        <v>502</v>
      </c>
      <c r="B503" s="9">
        <v>-100</v>
      </c>
      <c r="C503" s="9">
        <v>51.934523213727246</v>
      </c>
      <c r="D503" s="9">
        <v>43.12074163954874</v>
      </c>
      <c r="E503" s="9">
        <v>39.383458524163835</v>
      </c>
      <c r="F503" s="9">
        <v>57.511760994649521</v>
      </c>
      <c r="G503" s="9">
        <v>66.142460383652008</v>
      </c>
      <c r="H503" s="9">
        <v>59.021155531894848</v>
      </c>
      <c r="I503" s="9">
        <v>131.52476710303054</v>
      </c>
      <c r="J503" s="9">
        <v>0</v>
      </c>
      <c r="K503" s="11">
        <v>70.130500367662876</v>
      </c>
      <c r="L503" s="2"/>
    </row>
    <row r="504" spans="1:12" x14ac:dyDescent="0.3">
      <c r="A504" s="8">
        <v>503</v>
      </c>
      <c r="B504" s="8">
        <v>-100</v>
      </c>
      <c r="C504" s="8">
        <v>35.79008994454928</v>
      </c>
      <c r="D504" s="8">
        <v>36.441871398862666</v>
      </c>
      <c r="E504" s="8">
        <v>58.416588379149651</v>
      </c>
      <c r="F504" s="8">
        <v>45.330632157844263</v>
      </c>
      <c r="G504" s="8">
        <v>61.211108274671375</v>
      </c>
      <c r="H504" s="8">
        <v>108.15037875937779</v>
      </c>
      <c r="I504" s="8">
        <v>0</v>
      </c>
      <c r="J504" s="8">
        <v>0</v>
      </c>
      <c r="K504" s="10">
        <v>55.027495465497225</v>
      </c>
      <c r="L504" s="2"/>
    </row>
    <row r="505" spans="1:12" x14ac:dyDescent="0.3">
      <c r="A505" s="9">
        <v>504</v>
      </c>
      <c r="B505" s="9">
        <v>-100</v>
      </c>
      <c r="C505" s="9">
        <v>34.584826468827359</v>
      </c>
      <c r="D505" s="9">
        <v>32.812344070234424</v>
      </c>
      <c r="E505" s="9">
        <v>40.929661375184082</v>
      </c>
      <c r="F505" s="9">
        <v>48.218598910251167</v>
      </c>
      <c r="G505" s="9">
        <v>73.541788309767583</v>
      </c>
      <c r="H505" s="9">
        <v>69.66051047188239</v>
      </c>
      <c r="I505" s="9">
        <v>53.083501906168102</v>
      </c>
      <c r="J505" s="9">
        <v>116.82024820402891</v>
      </c>
      <c r="K505" s="11">
        <v>51.470962974573212</v>
      </c>
      <c r="L505" s="2"/>
    </row>
    <row r="506" spans="1:12" x14ac:dyDescent="0.3">
      <c r="A506" s="8">
        <v>505</v>
      </c>
      <c r="B506" s="8">
        <v>-100</v>
      </c>
      <c r="C506" s="8">
        <v>34.629318087716698</v>
      </c>
      <c r="D506" s="8">
        <v>40.84588132653591</v>
      </c>
      <c r="E506" s="8">
        <v>52.014776000859499</v>
      </c>
      <c r="F506" s="8">
        <v>33.871121203875255</v>
      </c>
      <c r="G506" s="8">
        <v>61.769929357952151</v>
      </c>
      <c r="H506" s="8">
        <v>88.809934622047649</v>
      </c>
      <c r="I506" s="8">
        <v>107.63935020072651</v>
      </c>
      <c r="J506" s="8">
        <v>0</v>
      </c>
      <c r="K506" s="10">
        <v>45.118723272315918</v>
      </c>
      <c r="L506" s="2"/>
    </row>
    <row r="507" spans="1:12" x14ac:dyDescent="0.3">
      <c r="A507" s="9">
        <v>506</v>
      </c>
      <c r="B507" s="9">
        <v>-100</v>
      </c>
      <c r="C507" s="9">
        <v>46.715873105634984</v>
      </c>
      <c r="D507" s="9">
        <v>46.274399903466346</v>
      </c>
      <c r="E507" s="9">
        <v>40.213059967418459</v>
      </c>
      <c r="F507" s="9">
        <v>42.672417976178025</v>
      </c>
      <c r="G507" s="9">
        <v>136.50715483807738</v>
      </c>
      <c r="H507" s="9">
        <v>0</v>
      </c>
      <c r="I507" s="9">
        <v>0</v>
      </c>
      <c r="J507" s="9">
        <v>0</v>
      </c>
      <c r="K507" s="11">
        <v>42.052447924089847</v>
      </c>
      <c r="L507" s="2"/>
    </row>
    <row r="508" spans="1:12" x14ac:dyDescent="0.3">
      <c r="A508" s="8">
        <v>507</v>
      </c>
      <c r="B508" s="8">
        <v>-100</v>
      </c>
      <c r="C508" s="8">
        <v>50.082654316883861</v>
      </c>
      <c r="D508" s="8">
        <v>40.495376300541125</v>
      </c>
      <c r="E508" s="8">
        <v>51.829326381817353</v>
      </c>
      <c r="F508" s="8">
        <v>54.243408537465967</v>
      </c>
      <c r="G508" s="8">
        <v>52.67041164377126</v>
      </c>
      <c r="H508" s="8">
        <v>58.291180269250354</v>
      </c>
      <c r="I508" s="8">
        <v>98.384902621504438</v>
      </c>
      <c r="J508" s="8">
        <v>0</v>
      </c>
      <c r="K508" s="10">
        <v>69.537648925023063</v>
      </c>
      <c r="L508" s="2"/>
    </row>
    <row r="509" spans="1:12" x14ac:dyDescent="0.3">
      <c r="A509" s="9">
        <v>508</v>
      </c>
      <c r="B509" s="9">
        <v>-100</v>
      </c>
      <c r="C509" s="9">
        <v>64.05135198714774</v>
      </c>
      <c r="D509" s="9">
        <v>32.683239813207749</v>
      </c>
      <c r="E509" s="9">
        <v>44.446869906671736</v>
      </c>
      <c r="F509" s="9">
        <v>40.73395309071033</v>
      </c>
      <c r="G509" s="9">
        <v>56.535004919642979</v>
      </c>
      <c r="H509" s="9">
        <v>58.822536463296387</v>
      </c>
      <c r="I509" s="9">
        <v>42.935778126563967</v>
      </c>
      <c r="J509" s="9">
        <v>103.02558020061934</v>
      </c>
      <c r="K509" s="11">
        <v>71.467962599885993</v>
      </c>
      <c r="L509" s="2"/>
    </row>
    <row r="510" spans="1:12" x14ac:dyDescent="0.3">
      <c r="A510" s="8">
        <v>509</v>
      </c>
      <c r="B510" s="8">
        <v>-100</v>
      </c>
      <c r="C510" s="8">
        <v>53.472522152996973</v>
      </c>
      <c r="D510" s="8">
        <v>32.292471794993432</v>
      </c>
      <c r="E510" s="8">
        <v>45.180746185943931</v>
      </c>
      <c r="F510" s="8">
        <v>65.21491750052752</v>
      </c>
      <c r="G510" s="8">
        <v>60.542025911396557</v>
      </c>
      <c r="H510" s="8">
        <v>85.771431731715808</v>
      </c>
      <c r="I510" s="8">
        <v>131.45161478558947</v>
      </c>
      <c r="J510" s="8">
        <v>0</v>
      </c>
      <c r="K510" s="10">
        <v>74.952299608211348</v>
      </c>
      <c r="L510" s="2"/>
    </row>
    <row r="511" spans="1:12" x14ac:dyDescent="0.3">
      <c r="A511" s="9">
        <v>510</v>
      </c>
      <c r="B511" s="9">
        <v>-100</v>
      </c>
      <c r="C511" s="9">
        <v>60.135484374875446</v>
      </c>
      <c r="D511" s="9">
        <v>31.963608828839938</v>
      </c>
      <c r="E511" s="9">
        <v>37.931596814126415</v>
      </c>
      <c r="F511" s="9">
        <v>49.739759726276439</v>
      </c>
      <c r="G511" s="9">
        <v>35.586323929420267</v>
      </c>
      <c r="H511" s="9">
        <v>132.13230359372321</v>
      </c>
      <c r="I511" s="9">
        <v>0</v>
      </c>
      <c r="J511" s="9">
        <v>0</v>
      </c>
      <c r="K511" s="11">
        <v>61.484570549259445</v>
      </c>
      <c r="L511" s="2"/>
    </row>
    <row r="512" spans="1:12" x14ac:dyDescent="0.3">
      <c r="A512" s="8">
        <v>511</v>
      </c>
      <c r="B512" s="8">
        <v>-100</v>
      </c>
      <c r="C512" s="8">
        <v>59.995738504696007</v>
      </c>
      <c r="D512" s="8">
        <v>30.532385970010822</v>
      </c>
      <c r="E512" s="8">
        <v>47.842821524319049</v>
      </c>
      <c r="F512" s="8">
        <v>50.07846200356677</v>
      </c>
      <c r="G512" s="8">
        <v>67.288386542248276</v>
      </c>
      <c r="H512" s="8">
        <v>135.81852515697722</v>
      </c>
      <c r="I512" s="8">
        <v>0</v>
      </c>
      <c r="J512" s="8">
        <v>0</v>
      </c>
      <c r="K512" s="10">
        <v>59.48117968675291</v>
      </c>
      <c r="L512" s="2"/>
    </row>
    <row r="513" spans="1:12" x14ac:dyDescent="0.3">
      <c r="A513" s="9">
        <v>512</v>
      </c>
      <c r="B513" s="9">
        <v>-100</v>
      </c>
      <c r="C513" s="9">
        <v>59.198721445552721</v>
      </c>
      <c r="D513" s="9">
        <v>30.44804468769987</v>
      </c>
      <c r="E513" s="9">
        <v>42.549944355479042</v>
      </c>
      <c r="F513" s="9">
        <v>46.012028121888818</v>
      </c>
      <c r="G513" s="9">
        <v>54.662525597919441</v>
      </c>
      <c r="H513" s="9">
        <v>65.954912569555873</v>
      </c>
      <c r="I513" s="9">
        <v>88.286565412789258</v>
      </c>
      <c r="J513" s="9">
        <v>0</v>
      </c>
      <c r="K513" s="11">
        <v>49.482187855046135</v>
      </c>
      <c r="L513" s="2"/>
    </row>
    <row r="514" spans="1:12" x14ac:dyDescent="0.3">
      <c r="A514" s="8">
        <v>513</v>
      </c>
      <c r="B514" s="8">
        <v>-100</v>
      </c>
      <c r="C514" s="8">
        <v>50.630083600490181</v>
      </c>
      <c r="D514" s="8">
        <v>46.076536597876967</v>
      </c>
      <c r="E514" s="8">
        <v>57.500747160985952</v>
      </c>
      <c r="F514" s="8">
        <v>34.133716336773347</v>
      </c>
      <c r="G514" s="8">
        <v>106.48321504423095</v>
      </c>
      <c r="H514" s="8">
        <v>0</v>
      </c>
      <c r="I514" s="8">
        <v>0</v>
      </c>
      <c r="J514" s="8">
        <v>0</v>
      </c>
      <c r="K514" s="10">
        <v>46.759825677745113</v>
      </c>
      <c r="L514" s="2"/>
    </row>
    <row r="515" spans="1:12" x14ac:dyDescent="0.3">
      <c r="A515" s="9">
        <v>514</v>
      </c>
      <c r="B515" s="9">
        <v>-100</v>
      </c>
      <c r="C515" s="9">
        <v>41.004363525196801</v>
      </c>
      <c r="D515" s="9">
        <v>44.293141894622821</v>
      </c>
      <c r="E515" s="9">
        <v>53.767112620214263</v>
      </c>
      <c r="F515" s="9">
        <v>115.70801017385308</v>
      </c>
      <c r="G515" s="9">
        <v>0</v>
      </c>
      <c r="H515" s="9">
        <v>0</v>
      </c>
      <c r="I515" s="9">
        <v>0</v>
      </c>
      <c r="J515" s="9">
        <v>0</v>
      </c>
      <c r="K515" s="11">
        <v>33.822546753822621</v>
      </c>
      <c r="L515" s="2"/>
    </row>
    <row r="516" spans="1:12" x14ac:dyDescent="0.3">
      <c r="A516" s="8">
        <v>515</v>
      </c>
      <c r="B516" s="8">
        <v>-100</v>
      </c>
      <c r="C516" s="8">
        <v>50.325905397654083</v>
      </c>
      <c r="D516" s="8">
        <v>46.272741773641798</v>
      </c>
      <c r="E516" s="8">
        <v>60.470258216535044</v>
      </c>
      <c r="F516" s="8">
        <v>131.79313281797943</v>
      </c>
      <c r="G516" s="8">
        <v>0</v>
      </c>
      <c r="H516" s="8">
        <v>0</v>
      </c>
      <c r="I516" s="8">
        <v>0</v>
      </c>
      <c r="J516" s="8">
        <v>0</v>
      </c>
      <c r="K516" s="10">
        <v>49.525474240189823</v>
      </c>
      <c r="L516" s="2"/>
    </row>
    <row r="517" spans="1:12" x14ac:dyDescent="0.3">
      <c r="A517" s="9">
        <v>516</v>
      </c>
      <c r="B517" s="9">
        <v>-100</v>
      </c>
      <c r="C517" s="9">
        <v>43.590496566476119</v>
      </c>
      <c r="D517" s="9">
        <v>44.721241591619737</v>
      </c>
      <c r="E517" s="9">
        <v>42.185946668207379</v>
      </c>
      <c r="F517" s="9">
        <v>40.782144479274876</v>
      </c>
      <c r="G517" s="9">
        <v>70.272283099347291</v>
      </c>
      <c r="H517" s="9">
        <v>68.671565311461904</v>
      </c>
      <c r="I517" s="9">
        <v>72.716572582667354</v>
      </c>
      <c r="J517" s="9">
        <v>102.71944621963138</v>
      </c>
      <c r="K517" s="11">
        <v>58.210754839979018</v>
      </c>
      <c r="L517" s="2"/>
    </row>
    <row r="518" spans="1:12" x14ac:dyDescent="0.3">
      <c r="A518" s="8">
        <v>517</v>
      </c>
      <c r="B518" s="8">
        <v>-100</v>
      </c>
      <c r="C518" s="8">
        <v>53.623866506492881</v>
      </c>
      <c r="D518" s="8">
        <v>30.36335041929236</v>
      </c>
      <c r="E518" s="8">
        <v>45.726868074708769</v>
      </c>
      <c r="F518" s="8">
        <v>46.339160250397072</v>
      </c>
      <c r="G518" s="8">
        <v>51.095440538618391</v>
      </c>
      <c r="H518" s="8">
        <v>144.91868556913983</v>
      </c>
      <c r="I518" s="8">
        <v>0</v>
      </c>
      <c r="J518" s="8">
        <v>0</v>
      </c>
      <c r="K518" s="10">
        <v>47.030123484261793</v>
      </c>
      <c r="L518" s="2"/>
    </row>
    <row r="519" spans="1:12" x14ac:dyDescent="0.3">
      <c r="A519" s="9">
        <v>518</v>
      </c>
      <c r="B519" s="9">
        <v>-100</v>
      </c>
      <c r="C519" s="9">
        <v>53.431526166776152</v>
      </c>
      <c r="D519" s="9">
        <v>47.257434465141799</v>
      </c>
      <c r="E519" s="9">
        <v>47.691213773873997</v>
      </c>
      <c r="F519" s="9">
        <v>42.413582076438445</v>
      </c>
      <c r="G519" s="9">
        <v>68.29052659845199</v>
      </c>
      <c r="H519" s="9">
        <v>129.48254679943085</v>
      </c>
      <c r="I519" s="9">
        <v>0</v>
      </c>
      <c r="J519" s="9">
        <v>0</v>
      </c>
      <c r="K519" s="11">
        <v>57.381873223010814</v>
      </c>
      <c r="L519" s="2"/>
    </row>
    <row r="520" spans="1:12" x14ac:dyDescent="0.3">
      <c r="A520" s="8">
        <v>519</v>
      </c>
      <c r="B520" s="8">
        <v>-100</v>
      </c>
      <c r="C520" s="8">
        <v>30.36096496800171</v>
      </c>
      <c r="D520" s="8">
        <v>51.071077344963328</v>
      </c>
      <c r="E520" s="8">
        <v>44.764160153450462</v>
      </c>
      <c r="F520" s="8">
        <v>37.031597216423869</v>
      </c>
      <c r="G520" s="8">
        <v>49.578161924518682</v>
      </c>
      <c r="H520" s="8">
        <v>134.88998955260928</v>
      </c>
      <c r="I520" s="8">
        <v>0</v>
      </c>
      <c r="J520" s="8">
        <v>0</v>
      </c>
      <c r="K520" s="10">
        <v>47.774088603730434</v>
      </c>
      <c r="L520" s="2"/>
    </row>
    <row r="521" spans="1:12" x14ac:dyDescent="0.3">
      <c r="A521" s="9">
        <v>520</v>
      </c>
      <c r="B521" s="9">
        <v>-100</v>
      </c>
      <c r="C521" s="9">
        <v>49.572361862979307</v>
      </c>
      <c r="D521" s="9">
        <v>41.731373713093738</v>
      </c>
      <c r="E521" s="9">
        <v>52.293895270419448</v>
      </c>
      <c r="F521" s="9">
        <v>40.096182621833648</v>
      </c>
      <c r="G521" s="9">
        <v>71.994373895013069</v>
      </c>
      <c r="H521" s="9">
        <v>45.875998096516426</v>
      </c>
      <c r="I521" s="9">
        <v>108.43220373951459</v>
      </c>
      <c r="J521" s="9">
        <v>0</v>
      </c>
      <c r="K521" s="11">
        <v>68.582422245938773</v>
      </c>
      <c r="L521" s="2"/>
    </row>
    <row r="522" spans="1:12" x14ac:dyDescent="0.3">
      <c r="A522" s="8">
        <v>521</v>
      </c>
      <c r="B522" s="8">
        <v>-100</v>
      </c>
      <c r="C522" s="8">
        <v>43.454437184194994</v>
      </c>
      <c r="D522" s="8">
        <v>32.96153553930327</v>
      </c>
      <c r="E522" s="8">
        <v>42.484974148998099</v>
      </c>
      <c r="F522" s="8">
        <v>71.734995797640678</v>
      </c>
      <c r="G522" s="8">
        <v>49.307602474230592</v>
      </c>
      <c r="H522" s="8">
        <v>127.74698592849691</v>
      </c>
      <c r="I522" s="8">
        <v>0</v>
      </c>
      <c r="J522" s="8">
        <v>0</v>
      </c>
      <c r="K522" s="10">
        <v>50.246105264213838</v>
      </c>
      <c r="L522" s="2"/>
    </row>
    <row r="523" spans="1:12" x14ac:dyDescent="0.3">
      <c r="A523" s="9">
        <v>522</v>
      </c>
      <c r="B523" s="9">
        <v>-100</v>
      </c>
      <c r="C523" s="9">
        <v>34.788325281743923</v>
      </c>
      <c r="D523" s="9">
        <v>39.908525376495518</v>
      </c>
      <c r="E523" s="9">
        <v>60.552772196148865</v>
      </c>
      <c r="F523" s="9">
        <v>32.071022955564629</v>
      </c>
      <c r="G523" s="9">
        <v>72.077157988340602</v>
      </c>
      <c r="H523" s="9">
        <v>127.02246136034316</v>
      </c>
      <c r="I523" s="9">
        <v>0</v>
      </c>
      <c r="J523" s="9">
        <v>0</v>
      </c>
      <c r="K523" s="11">
        <v>50.50162165112144</v>
      </c>
      <c r="L523" s="2"/>
    </row>
    <row r="524" spans="1:12" x14ac:dyDescent="0.3">
      <c r="A524" s="8">
        <v>523</v>
      </c>
      <c r="B524" s="8">
        <v>-100</v>
      </c>
      <c r="C524" s="8">
        <v>36.559040355266852</v>
      </c>
      <c r="D524" s="8">
        <v>40.238521257553487</v>
      </c>
      <c r="E524" s="8">
        <v>44.431992260088649</v>
      </c>
      <c r="F524" s="8">
        <v>30.877087603098623</v>
      </c>
      <c r="G524" s="8">
        <v>62.265155434751293</v>
      </c>
      <c r="H524" s="8">
        <v>99.763126171118415</v>
      </c>
      <c r="I524" s="8">
        <v>0</v>
      </c>
      <c r="J524" s="8">
        <v>0</v>
      </c>
      <c r="K524" s="10">
        <v>35.801038615393111</v>
      </c>
      <c r="L524" s="2"/>
    </row>
    <row r="525" spans="1:12" x14ac:dyDescent="0.3">
      <c r="A525" s="9">
        <v>524</v>
      </c>
      <c r="B525" s="9">
        <v>-100</v>
      </c>
      <c r="C525" s="9">
        <v>62.809716567888373</v>
      </c>
      <c r="D525" s="9">
        <v>36.048786489482147</v>
      </c>
      <c r="E525" s="9">
        <v>46.843758730048997</v>
      </c>
      <c r="F525" s="9">
        <v>36.263808751781283</v>
      </c>
      <c r="G525" s="9">
        <v>42.669117381530718</v>
      </c>
      <c r="H525" s="9">
        <v>60.575686874819873</v>
      </c>
      <c r="I525" s="9">
        <v>57.987078973203914</v>
      </c>
      <c r="J525" s="9">
        <v>96.669731786712561</v>
      </c>
      <c r="K525" s="11">
        <v>73.036786129526632</v>
      </c>
      <c r="L525" s="2"/>
    </row>
    <row r="526" spans="1:12" x14ac:dyDescent="0.3">
      <c r="A526" s="8">
        <v>525</v>
      </c>
      <c r="B526" s="8">
        <v>-100</v>
      </c>
      <c r="C526" s="8">
        <v>55.939644686362939</v>
      </c>
      <c r="D526" s="8">
        <v>41.632424843294622</v>
      </c>
      <c r="E526" s="8">
        <v>33.055492234950037</v>
      </c>
      <c r="F526" s="8">
        <v>39.909586801894882</v>
      </c>
      <c r="G526" s="8">
        <v>47.526211653582919</v>
      </c>
      <c r="H526" s="8">
        <v>70.932938334866222</v>
      </c>
      <c r="I526" s="8">
        <v>106.61396213401841</v>
      </c>
      <c r="J526" s="8">
        <v>0</v>
      </c>
      <c r="K526" s="10">
        <v>64.851119926808849</v>
      </c>
      <c r="L526" s="2"/>
    </row>
    <row r="527" spans="1:12" x14ac:dyDescent="0.3">
      <c r="A527" s="9">
        <v>526</v>
      </c>
      <c r="B527" s="9">
        <v>-100</v>
      </c>
      <c r="C527" s="9">
        <v>35.727089472028744</v>
      </c>
      <c r="D527" s="9">
        <v>32.655545557383867</v>
      </c>
      <c r="E527" s="9">
        <v>52.329412157682185</v>
      </c>
      <c r="F527" s="9">
        <v>42.955514992348228</v>
      </c>
      <c r="G527" s="9">
        <v>39.541077260426881</v>
      </c>
      <c r="H527" s="9">
        <v>59.54818133147063</v>
      </c>
      <c r="I527" s="9">
        <v>99.123360943196047</v>
      </c>
      <c r="J527" s="9">
        <v>0</v>
      </c>
      <c r="K527" s="11">
        <v>31.815905905961245</v>
      </c>
      <c r="L527" s="2"/>
    </row>
    <row r="528" spans="1:12" x14ac:dyDescent="0.3">
      <c r="A528" s="8">
        <v>527</v>
      </c>
      <c r="B528" s="8">
        <v>-100</v>
      </c>
      <c r="C528" s="8">
        <v>39.978861757935945</v>
      </c>
      <c r="D528" s="8">
        <v>53.683550531800378</v>
      </c>
      <c r="E528" s="8">
        <v>29.799422657998189</v>
      </c>
      <c r="F528" s="8">
        <v>41.58684443047504</v>
      </c>
      <c r="G528" s="8">
        <v>42.308705107284496</v>
      </c>
      <c r="H528" s="8">
        <v>119.64569891027899</v>
      </c>
      <c r="I528" s="8">
        <v>0</v>
      </c>
      <c r="J528" s="8">
        <v>0</v>
      </c>
      <c r="K528" s="10">
        <v>50.655235323110702</v>
      </c>
      <c r="L528" s="2"/>
    </row>
    <row r="529" spans="1:12" x14ac:dyDescent="0.3">
      <c r="A529" s="9">
        <v>528</v>
      </c>
      <c r="B529" s="9">
        <v>-100</v>
      </c>
      <c r="C529" s="9">
        <v>31.721848358972235</v>
      </c>
      <c r="D529" s="9">
        <v>35.459766402042455</v>
      </c>
      <c r="E529" s="9">
        <v>37.346361882633317</v>
      </c>
      <c r="F529" s="9">
        <v>55.617608302859423</v>
      </c>
      <c r="G529" s="9">
        <v>34.070501166761574</v>
      </c>
      <c r="H529" s="9">
        <v>91.360169614939196</v>
      </c>
      <c r="I529" s="9">
        <v>0</v>
      </c>
      <c r="J529" s="9">
        <v>0</v>
      </c>
      <c r="K529" s="11">
        <v>28.549087315667464</v>
      </c>
      <c r="L529" s="2"/>
    </row>
    <row r="530" spans="1:12" x14ac:dyDescent="0.3">
      <c r="A530" s="8">
        <v>529</v>
      </c>
      <c r="B530" s="8">
        <v>-100</v>
      </c>
      <c r="C530" s="8">
        <v>53.414272534761444</v>
      </c>
      <c r="D530" s="8">
        <v>37.984001685195437</v>
      </c>
      <c r="E530" s="8">
        <v>51.856545355852724</v>
      </c>
      <c r="F530" s="8">
        <v>37.764832335366378</v>
      </c>
      <c r="G530" s="8">
        <v>51.523996239646536</v>
      </c>
      <c r="H530" s="8">
        <v>151.97496136555907</v>
      </c>
      <c r="I530" s="8">
        <v>0</v>
      </c>
      <c r="J530" s="8">
        <v>0</v>
      </c>
      <c r="K530" s="10">
        <v>55.595018794847931</v>
      </c>
      <c r="L530" s="2"/>
    </row>
    <row r="531" spans="1:12" x14ac:dyDescent="0.3">
      <c r="A531" s="9">
        <v>530</v>
      </c>
      <c r="B531" s="9">
        <v>-100</v>
      </c>
      <c r="C531" s="9">
        <v>49.607340787207605</v>
      </c>
      <c r="D531" s="9">
        <v>54.888363307767932</v>
      </c>
      <c r="E531" s="9">
        <v>53.570739569816496</v>
      </c>
      <c r="F531" s="9">
        <v>61.347521039004157</v>
      </c>
      <c r="G531" s="9">
        <v>57.348696793453215</v>
      </c>
      <c r="H531" s="9">
        <v>109.59550254142673</v>
      </c>
      <c r="I531" s="9">
        <v>0</v>
      </c>
      <c r="J531" s="9">
        <v>0</v>
      </c>
      <c r="K531" s="11">
        <v>64.671026526313312</v>
      </c>
      <c r="L531" s="2"/>
    </row>
    <row r="532" spans="1:12" x14ac:dyDescent="0.3">
      <c r="A532" s="8">
        <v>531</v>
      </c>
      <c r="B532" s="8">
        <v>-100</v>
      </c>
      <c r="C532" s="8">
        <v>37.861916080683912</v>
      </c>
      <c r="D532" s="8">
        <v>33.42088992220804</v>
      </c>
      <c r="E532" s="8">
        <v>52.231448398461282</v>
      </c>
      <c r="F532" s="8">
        <v>61.158974496013954</v>
      </c>
      <c r="G532" s="8">
        <v>47.251008051615855</v>
      </c>
      <c r="H532" s="8">
        <v>132.38269976508445</v>
      </c>
      <c r="I532" s="8">
        <v>0</v>
      </c>
      <c r="J532" s="8">
        <v>0</v>
      </c>
      <c r="K532" s="10">
        <v>50.394143530310885</v>
      </c>
      <c r="L532" s="2"/>
    </row>
    <row r="533" spans="1:12" x14ac:dyDescent="0.3">
      <c r="A533" s="9">
        <v>532</v>
      </c>
      <c r="B533" s="9">
        <v>-100</v>
      </c>
      <c r="C533" s="9">
        <v>59.666043961436316</v>
      </c>
      <c r="D533" s="9">
        <v>34.467297341332625</v>
      </c>
      <c r="E533" s="9">
        <v>56.229408629778007</v>
      </c>
      <c r="F533" s="9">
        <v>59.578860062972169</v>
      </c>
      <c r="G533" s="9">
        <v>75.961279747504449</v>
      </c>
      <c r="H533" s="9">
        <v>58.725393947261907</v>
      </c>
      <c r="I533" s="9">
        <v>101.24818061966324</v>
      </c>
      <c r="J533" s="9">
        <v>0</v>
      </c>
      <c r="K533" s="11">
        <v>67.232439474340737</v>
      </c>
      <c r="L533" s="2"/>
    </row>
    <row r="534" spans="1:12" x14ac:dyDescent="0.3">
      <c r="A534" s="8">
        <v>533</v>
      </c>
      <c r="B534" s="8">
        <v>-100</v>
      </c>
      <c r="C534" s="8">
        <v>54.768131430681763</v>
      </c>
      <c r="D534" s="8">
        <v>36.229901068553055</v>
      </c>
      <c r="E534" s="8">
        <v>40.645761004374478</v>
      </c>
      <c r="F534" s="8">
        <v>53.343175120605608</v>
      </c>
      <c r="G534" s="8">
        <v>44.939893036269225</v>
      </c>
      <c r="H534" s="8">
        <v>77.018874767708468</v>
      </c>
      <c r="I534" s="8">
        <v>124.87953002080499</v>
      </c>
      <c r="J534" s="8">
        <v>0</v>
      </c>
      <c r="K534" s="10">
        <v>59.770370348611607</v>
      </c>
      <c r="L534" s="2"/>
    </row>
    <row r="535" spans="1:12" x14ac:dyDescent="0.3">
      <c r="A535" s="9">
        <v>534</v>
      </c>
      <c r="B535" s="9">
        <v>-100</v>
      </c>
      <c r="C535" s="9">
        <v>56.198397645125169</v>
      </c>
      <c r="D535" s="9">
        <v>56.074747855736533</v>
      </c>
      <c r="E535" s="9">
        <v>63.676525141874791</v>
      </c>
      <c r="F535" s="9">
        <v>54.641854449176265</v>
      </c>
      <c r="G535" s="9">
        <v>52.286392980259912</v>
      </c>
      <c r="H535" s="9">
        <v>55.069192158419654</v>
      </c>
      <c r="I535" s="9">
        <v>124.02454994152457</v>
      </c>
      <c r="J535" s="9">
        <v>0</v>
      </c>
      <c r="K535" s="11">
        <v>86.567902023550658</v>
      </c>
      <c r="L535" s="2"/>
    </row>
    <row r="536" spans="1:12" x14ac:dyDescent="0.3">
      <c r="A536" s="8">
        <v>535</v>
      </c>
      <c r="B536" s="8">
        <v>-100</v>
      </c>
      <c r="C536" s="8">
        <v>37.896323474576974</v>
      </c>
      <c r="D536" s="8">
        <v>44.122951990737107</v>
      </c>
      <c r="E536" s="8">
        <v>49.16925958742695</v>
      </c>
      <c r="F536" s="8">
        <v>54.774898087825157</v>
      </c>
      <c r="G536" s="8">
        <v>75.585273494316425</v>
      </c>
      <c r="H536" s="8">
        <v>62.604088481116278</v>
      </c>
      <c r="I536" s="8">
        <v>90.71266238648245</v>
      </c>
      <c r="J536" s="8">
        <v>0</v>
      </c>
      <c r="K536" s="10">
        <v>59.003852730615648</v>
      </c>
      <c r="L536" s="2"/>
    </row>
    <row r="537" spans="1:12" x14ac:dyDescent="0.3">
      <c r="A537" s="9">
        <v>536</v>
      </c>
      <c r="B537" s="9">
        <v>-100</v>
      </c>
      <c r="C537" s="9">
        <v>36.08591910337762</v>
      </c>
      <c r="D537" s="9">
        <v>51.28282170486235</v>
      </c>
      <c r="E537" s="9">
        <v>51.582579568561044</v>
      </c>
      <c r="F537" s="9">
        <v>40.548340481744624</v>
      </c>
      <c r="G537" s="9">
        <v>37.952274555232826</v>
      </c>
      <c r="H537" s="9">
        <v>120.10571523743607</v>
      </c>
      <c r="I537" s="9">
        <v>0</v>
      </c>
      <c r="J537" s="9">
        <v>0</v>
      </c>
      <c r="K537" s="11">
        <v>53.496858479359332</v>
      </c>
      <c r="L537" s="2"/>
    </row>
    <row r="538" spans="1:12" x14ac:dyDescent="0.3">
      <c r="A538" s="8">
        <v>537</v>
      </c>
      <c r="B538" s="8">
        <v>-100</v>
      </c>
      <c r="C538" s="8">
        <v>44.275990400900355</v>
      </c>
      <c r="D538" s="8">
        <v>38.14491111528006</v>
      </c>
      <c r="E538" s="8">
        <v>38.651712387174506</v>
      </c>
      <c r="F538" s="8">
        <v>35.781249920372275</v>
      </c>
      <c r="G538" s="8">
        <v>123.93562357010933</v>
      </c>
      <c r="H538" s="8">
        <v>0</v>
      </c>
      <c r="I538" s="8">
        <v>0</v>
      </c>
      <c r="J538" s="8">
        <v>0</v>
      </c>
      <c r="K538" s="10">
        <v>34.402753214482459</v>
      </c>
      <c r="L538" s="2"/>
    </row>
    <row r="539" spans="1:12" x14ac:dyDescent="0.3">
      <c r="A539" s="9">
        <v>538</v>
      </c>
      <c r="B539" s="9">
        <v>-100</v>
      </c>
      <c r="C539" s="9">
        <v>54.168670052612484</v>
      </c>
      <c r="D539" s="9">
        <v>25.77484188825207</v>
      </c>
      <c r="E539" s="9">
        <v>42.545004990112083</v>
      </c>
      <c r="F539" s="9">
        <v>50.392997471881785</v>
      </c>
      <c r="G539" s="9">
        <v>55.125835479636564</v>
      </c>
      <c r="H539" s="9">
        <v>93.888903811292863</v>
      </c>
      <c r="I539" s="9">
        <v>0</v>
      </c>
      <c r="J539" s="9">
        <v>0</v>
      </c>
      <c r="K539" s="11">
        <v>46.836161776910899</v>
      </c>
      <c r="L539" s="2"/>
    </row>
    <row r="540" spans="1:12" x14ac:dyDescent="0.3">
      <c r="A540" s="8">
        <v>539</v>
      </c>
      <c r="B540" s="8">
        <v>-100</v>
      </c>
      <c r="C540" s="8">
        <v>52.066731767521304</v>
      </c>
      <c r="D540" s="8">
        <v>44.72869142315357</v>
      </c>
      <c r="E540" s="8">
        <v>31.324475477170779</v>
      </c>
      <c r="F540" s="8">
        <v>48.208905863540579</v>
      </c>
      <c r="G540" s="8">
        <v>68.992830739516194</v>
      </c>
      <c r="H540" s="8">
        <v>91.945281032279681</v>
      </c>
      <c r="I540" s="8">
        <v>0</v>
      </c>
      <c r="J540" s="8">
        <v>0</v>
      </c>
      <c r="K540" s="10">
        <v>54.597262964013737</v>
      </c>
      <c r="L540" s="2"/>
    </row>
    <row r="541" spans="1:12" x14ac:dyDescent="0.3">
      <c r="A541" s="9">
        <v>540</v>
      </c>
      <c r="B541" s="9">
        <v>-100</v>
      </c>
      <c r="C541" s="9">
        <v>67.33000923868957</v>
      </c>
      <c r="D541" s="9">
        <v>40.309197831364479</v>
      </c>
      <c r="E541" s="9">
        <v>52.829924028417068</v>
      </c>
      <c r="F541" s="9">
        <v>67.928481311487758</v>
      </c>
      <c r="G541" s="9">
        <v>73.502593219896283</v>
      </c>
      <c r="H541" s="9">
        <v>98.122558833115761</v>
      </c>
      <c r="I541" s="9">
        <v>117.1318691540002</v>
      </c>
      <c r="J541" s="9">
        <v>0</v>
      </c>
      <c r="K541" s="11">
        <v>91.244878041658211</v>
      </c>
      <c r="L541" s="2"/>
    </row>
    <row r="542" spans="1:12" x14ac:dyDescent="0.3">
      <c r="A542" s="8">
        <v>541</v>
      </c>
      <c r="B542" s="8">
        <v>-100</v>
      </c>
      <c r="C542" s="8">
        <v>46.751695759862962</v>
      </c>
      <c r="D542" s="8">
        <v>22.180608070060622</v>
      </c>
      <c r="E542" s="8">
        <v>34.189272692171059</v>
      </c>
      <c r="F542" s="8">
        <v>63.556500059181175</v>
      </c>
      <c r="G542" s="8">
        <v>53.884208238490231</v>
      </c>
      <c r="H542" s="8">
        <v>41.863110985148161</v>
      </c>
      <c r="I542" s="8">
        <v>101.46566924337569</v>
      </c>
      <c r="J542" s="8">
        <v>0</v>
      </c>
      <c r="K542" s="10">
        <v>45.748887450382654</v>
      </c>
      <c r="L542" s="2"/>
    </row>
    <row r="543" spans="1:12" x14ac:dyDescent="0.3">
      <c r="A543" s="9">
        <v>542</v>
      </c>
      <c r="B543" s="9">
        <v>-100</v>
      </c>
      <c r="C543" s="9">
        <v>54.831769551496606</v>
      </c>
      <c r="D543" s="9">
        <v>29.044516618496164</v>
      </c>
      <c r="E543" s="9">
        <v>42.693057525939786</v>
      </c>
      <c r="F543" s="9">
        <v>36.445940884747444</v>
      </c>
      <c r="G543" s="9">
        <v>68.67569083499157</v>
      </c>
      <c r="H543" s="9">
        <v>115.29935714405283</v>
      </c>
      <c r="I543" s="9">
        <v>0</v>
      </c>
      <c r="J543" s="9">
        <v>0</v>
      </c>
      <c r="K543" s="11">
        <v>46.277434963130219</v>
      </c>
      <c r="L543" s="2"/>
    </row>
    <row r="544" spans="1:12" x14ac:dyDescent="0.3">
      <c r="A544" s="8">
        <v>543</v>
      </c>
      <c r="B544" s="8">
        <v>-100</v>
      </c>
      <c r="C544" s="8">
        <v>58.872765738795437</v>
      </c>
      <c r="D544" s="8">
        <v>41.102936961523604</v>
      </c>
      <c r="E544" s="8">
        <v>52.010595781901088</v>
      </c>
      <c r="F544" s="8">
        <v>47.203155083367143</v>
      </c>
      <c r="G544" s="8">
        <v>44.335315916395082</v>
      </c>
      <c r="H544" s="8">
        <v>74.26914116843642</v>
      </c>
      <c r="I544" s="8">
        <v>112.13924871620911</v>
      </c>
      <c r="J544" s="8">
        <v>0</v>
      </c>
      <c r="K544" s="10">
        <v>69.534047700722823</v>
      </c>
      <c r="L544" s="2"/>
    </row>
    <row r="545" spans="1:12" x14ac:dyDescent="0.3">
      <c r="A545" s="9">
        <v>544</v>
      </c>
      <c r="B545" s="9">
        <v>-100</v>
      </c>
      <c r="C545" s="9">
        <v>37.815391340742977</v>
      </c>
      <c r="D545" s="9">
        <v>55.411148518784636</v>
      </c>
      <c r="E545" s="9">
        <v>37.535317989365481</v>
      </c>
      <c r="F545" s="9">
        <v>49.380268492819496</v>
      </c>
      <c r="G545" s="9">
        <v>50.731650091655808</v>
      </c>
      <c r="H545" s="9">
        <v>139.25853541186703</v>
      </c>
      <c r="I545" s="9">
        <v>0</v>
      </c>
      <c r="J545" s="9">
        <v>0</v>
      </c>
      <c r="K545" s="11">
        <v>43.309453878645968</v>
      </c>
      <c r="L545" s="2"/>
    </row>
    <row r="546" spans="1:12" x14ac:dyDescent="0.3">
      <c r="A546" s="8">
        <v>545</v>
      </c>
      <c r="B546" s="8">
        <v>-100</v>
      </c>
      <c r="C546" s="8">
        <v>40.932626489190781</v>
      </c>
      <c r="D546" s="8">
        <v>47.25352969204495</v>
      </c>
      <c r="E546" s="8">
        <v>33.805004595242131</v>
      </c>
      <c r="F546" s="8">
        <v>53.395064208892002</v>
      </c>
      <c r="G546" s="8">
        <v>26.211406116684753</v>
      </c>
      <c r="H546" s="8">
        <v>42.598611427539048</v>
      </c>
      <c r="I546" s="8">
        <v>130.20647786930289</v>
      </c>
      <c r="J546" s="8">
        <v>0</v>
      </c>
      <c r="K546" s="10">
        <v>43.752226127633833</v>
      </c>
      <c r="L546" s="2"/>
    </row>
    <row r="547" spans="1:12" x14ac:dyDescent="0.3">
      <c r="A547" s="9">
        <v>546</v>
      </c>
      <c r="B547" s="9">
        <v>-100</v>
      </c>
      <c r="C547" s="9">
        <v>33.116210678633735</v>
      </c>
      <c r="D547" s="9">
        <v>46.710343534085666</v>
      </c>
      <c r="E547" s="9">
        <v>47.532641072121628</v>
      </c>
      <c r="F547" s="9">
        <v>24.249608407077236</v>
      </c>
      <c r="G547" s="9">
        <v>54.176753608614113</v>
      </c>
      <c r="H547" s="9">
        <v>135.95557202795229</v>
      </c>
      <c r="I547" s="9">
        <v>0</v>
      </c>
      <c r="J547" s="9">
        <v>0</v>
      </c>
      <c r="K547" s="11">
        <v>43.764718609570849</v>
      </c>
      <c r="L547" s="2"/>
    </row>
    <row r="548" spans="1:12" x14ac:dyDescent="0.3">
      <c r="A548" s="8">
        <v>547</v>
      </c>
      <c r="B548" s="8">
        <v>-100</v>
      </c>
      <c r="C548" s="8">
        <v>45.606735440683224</v>
      </c>
      <c r="D548" s="8">
        <v>48.954834142118884</v>
      </c>
      <c r="E548" s="8">
        <v>43.662428162860294</v>
      </c>
      <c r="F548" s="8">
        <v>41.145791625834732</v>
      </c>
      <c r="G548" s="8">
        <v>113.45620674073277</v>
      </c>
      <c r="H548" s="8">
        <v>0</v>
      </c>
      <c r="I548" s="8">
        <v>0</v>
      </c>
      <c r="J548" s="8">
        <v>0</v>
      </c>
      <c r="K548" s="10">
        <v>42.798403847416409</v>
      </c>
      <c r="L548" s="2"/>
    </row>
    <row r="549" spans="1:12" x14ac:dyDescent="0.3">
      <c r="A549" s="9">
        <v>548</v>
      </c>
      <c r="B549" s="9">
        <v>-100</v>
      </c>
      <c r="C549" s="9">
        <v>52.419964703544579</v>
      </c>
      <c r="D549" s="9">
        <v>51.315068295206274</v>
      </c>
      <c r="E549" s="9">
        <v>45.411732752563289</v>
      </c>
      <c r="F549" s="9">
        <v>35.150984549658389</v>
      </c>
      <c r="G549" s="9">
        <v>43.626553626383071</v>
      </c>
      <c r="H549" s="9">
        <v>107.69176696645613</v>
      </c>
      <c r="I549" s="9">
        <v>0</v>
      </c>
      <c r="J549" s="9">
        <v>0</v>
      </c>
      <c r="K549" s="11">
        <v>59.649560773372002</v>
      </c>
      <c r="L549" s="2"/>
    </row>
    <row r="550" spans="1:12" x14ac:dyDescent="0.3">
      <c r="A550" s="8">
        <v>549</v>
      </c>
      <c r="B550" s="8">
        <v>-100</v>
      </c>
      <c r="C550" s="8">
        <v>16.716969092437139</v>
      </c>
      <c r="D550" s="8">
        <v>35.012004504135099</v>
      </c>
      <c r="E550" s="8">
        <v>56.133014994154792</v>
      </c>
      <c r="F550" s="8">
        <v>65.214102196629483</v>
      </c>
      <c r="G550" s="8">
        <v>50.4803878314885</v>
      </c>
      <c r="H550" s="8">
        <v>41.62600288586107</v>
      </c>
      <c r="I550" s="8">
        <v>113.46747500799661</v>
      </c>
      <c r="J550" s="8">
        <v>0</v>
      </c>
      <c r="K550" s="10">
        <v>38.268247689795999</v>
      </c>
      <c r="L550" s="2"/>
    </row>
    <row r="551" spans="1:12" x14ac:dyDescent="0.3">
      <c r="A551" s="9">
        <v>550</v>
      </c>
      <c r="B551" s="9">
        <v>-100</v>
      </c>
      <c r="C551" s="9">
        <v>45.080633344614746</v>
      </c>
      <c r="D551" s="9">
        <v>27.88782070700216</v>
      </c>
      <c r="E551" s="9">
        <v>47.476144262787315</v>
      </c>
      <c r="F551" s="9">
        <v>52.194034018574584</v>
      </c>
      <c r="G551" s="9">
        <v>43.086195472581807</v>
      </c>
      <c r="H551" s="9">
        <v>67.986195266614402</v>
      </c>
      <c r="I551" s="9">
        <v>67.123170652140828</v>
      </c>
      <c r="J551" s="9">
        <v>135.53300464963067</v>
      </c>
      <c r="K551" s="11">
        <v>55.479245077507272</v>
      </c>
      <c r="L551" s="2"/>
    </row>
    <row r="552" spans="1:12" x14ac:dyDescent="0.3">
      <c r="A552" s="8">
        <v>551</v>
      </c>
      <c r="B552" s="8">
        <v>-100</v>
      </c>
      <c r="C552" s="8">
        <v>39.223486705843506</v>
      </c>
      <c r="D552" s="8">
        <v>43.164485071329914</v>
      </c>
      <c r="E552" s="8">
        <v>42.234551267993268</v>
      </c>
      <c r="F552" s="8">
        <v>33.926446602653691</v>
      </c>
      <c r="G552" s="8">
        <v>54.112846825887452</v>
      </c>
      <c r="H552" s="8">
        <v>73.728284100383419</v>
      </c>
      <c r="I552" s="8">
        <v>59.918667222892878</v>
      </c>
      <c r="J552" s="8">
        <v>89.883148656456484</v>
      </c>
      <c r="K552" s="10">
        <v>50.227427408167728</v>
      </c>
      <c r="L552" s="2"/>
    </row>
    <row r="553" spans="1:12" x14ac:dyDescent="0.3">
      <c r="A553" s="9">
        <v>552</v>
      </c>
      <c r="B553" s="9">
        <v>-100</v>
      </c>
      <c r="C553" s="9">
        <v>48.364786915818456</v>
      </c>
      <c r="D553" s="9">
        <v>40.620159851435126</v>
      </c>
      <c r="E553" s="9">
        <v>43.319212766923101</v>
      </c>
      <c r="F553" s="9">
        <v>46.357890576157018</v>
      </c>
      <c r="G553" s="9">
        <v>72.905891710235181</v>
      </c>
      <c r="H553" s="9">
        <v>127.61365854412423</v>
      </c>
      <c r="I553" s="9">
        <v>0</v>
      </c>
      <c r="J553" s="9">
        <v>0</v>
      </c>
      <c r="K553" s="11">
        <v>55.898893944818724</v>
      </c>
      <c r="L553" s="2"/>
    </row>
    <row r="554" spans="1:12" x14ac:dyDescent="0.3">
      <c r="A554" s="8">
        <v>553</v>
      </c>
      <c r="B554" s="8">
        <v>-100</v>
      </c>
      <c r="C554" s="8">
        <v>67.627711202597354</v>
      </c>
      <c r="D554" s="8">
        <v>33.874260326038389</v>
      </c>
      <c r="E554" s="8">
        <v>68.413308789354261</v>
      </c>
      <c r="F554" s="8">
        <v>38.285821244333633</v>
      </c>
      <c r="G554" s="8">
        <v>55.380896969200037</v>
      </c>
      <c r="H554" s="8">
        <v>55.332456324673572</v>
      </c>
      <c r="I554" s="8">
        <v>145.95022885011082</v>
      </c>
      <c r="J554" s="8">
        <v>0</v>
      </c>
      <c r="K554" s="10">
        <v>73.395982816859657</v>
      </c>
      <c r="L554" s="2"/>
    </row>
    <row r="555" spans="1:12" x14ac:dyDescent="0.3">
      <c r="A555" s="9">
        <v>554</v>
      </c>
      <c r="B555" s="9">
        <v>-100</v>
      </c>
      <c r="C555" s="9">
        <v>51.67337592994452</v>
      </c>
      <c r="D555" s="9">
        <v>29.121599239544214</v>
      </c>
      <c r="E555" s="9">
        <v>21.726859767977437</v>
      </c>
      <c r="F555" s="9">
        <v>56.418768066011751</v>
      </c>
      <c r="G555" s="9">
        <v>50.753867733796085</v>
      </c>
      <c r="H555" s="9">
        <v>123.48430241593422</v>
      </c>
      <c r="I555" s="9">
        <v>0</v>
      </c>
      <c r="J555" s="9">
        <v>0</v>
      </c>
      <c r="K555" s="11">
        <v>35.999365731852549</v>
      </c>
      <c r="L555" s="2"/>
    </row>
    <row r="556" spans="1:12" x14ac:dyDescent="0.3">
      <c r="A556" s="8">
        <v>555</v>
      </c>
      <c r="B556" s="8">
        <v>-100</v>
      </c>
      <c r="C556" s="8">
        <v>33.95076912290871</v>
      </c>
      <c r="D556" s="8">
        <v>46.203073548560809</v>
      </c>
      <c r="E556" s="8">
        <v>34.984466358096981</v>
      </c>
      <c r="F556" s="8">
        <v>45.578611711604971</v>
      </c>
      <c r="G556" s="8">
        <v>74.916854067783461</v>
      </c>
      <c r="H556" s="8">
        <v>99.951917273605048</v>
      </c>
      <c r="I556" s="8">
        <v>0</v>
      </c>
      <c r="J556" s="8">
        <v>0</v>
      </c>
      <c r="K556" s="10">
        <v>42.302422585136441</v>
      </c>
      <c r="L556" s="2"/>
    </row>
    <row r="557" spans="1:12" x14ac:dyDescent="0.3">
      <c r="A557" s="9">
        <v>556</v>
      </c>
      <c r="B557" s="9">
        <v>-100</v>
      </c>
      <c r="C557" s="9">
        <v>56.967825112879225</v>
      </c>
      <c r="D557" s="9">
        <v>45.994893534345422</v>
      </c>
      <c r="E557" s="9">
        <v>40.609964932718974</v>
      </c>
      <c r="F557" s="9">
        <v>60.468667465757321</v>
      </c>
      <c r="G557" s="9">
        <v>55.877785765225994</v>
      </c>
      <c r="H557" s="9">
        <v>120.15640795728059</v>
      </c>
      <c r="I557" s="9">
        <v>0</v>
      </c>
      <c r="J557" s="9">
        <v>0</v>
      </c>
      <c r="K557" s="11">
        <v>69.742611591046597</v>
      </c>
      <c r="L557" s="2"/>
    </row>
    <row r="558" spans="1:12" x14ac:dyDescent="0.3">
      <c r="A558" s="8">
        <v>557</v>
      </c>
      <c r="B558" s="8">
        <v>-100</v>
      </c>
      <c r="C558" s="8">
        <v>69.486921881316562</v>
      </c>
      <c r="D558" s="8">
        <v>30.644870278160081</v>
      </c>
      <c r="E558" s="8">
        <v>61.093404277906494</v>
      </c>
      <c r="F558" s="8">
        <v>35.84784603007531</v>
      </c>
      <c r="G558" s="8">
        <v>127.71966706683548</v>
      </c>
      <c r="H558" s="8">
        <v>0</v>
      </c>
      <c r="I558" s="8">
        <v>0</v>
      </c>
      <c r="J558" s="8">
        <v>0</v>
      </c>
      <c r="K558" s="10">
        <v>56.845780442256682</v>
      </c>
      <c r="L558" s="2"/>
    </row>
    <row r="559" spans="1:12" x14ac:dyDescent="0.3">
      <c r="A559" s="9">
        <v>558</v>
      </c>
      <c r="B559" s="9">
        <v>-100</v>
      </c>
      <c r="C559" s="9">
        <v>45.929369347240666</v>
      </c>
      <c r="D559" s="9">
        <v>35.962851578706832</v>
      </c>
      <c r="E559" s="9">
        <v>30.809598177821563</v>
      </c>
      <c r="F559" s="9">
        <v>42.986081667598441</v>
      </c>
      <c r="G559" s="9">
        <v>123.89066718133574</v>
      </c>
      <c r="H559" s="9">
        <v>0</v>
      </c>
      <c r="I559" s="9">
        <v>0</v>
      </c>
      <c r="J559" s="9">
        <v>0</v>
      </c>
      <c r="K559" s="11">
        <v>26.312291158508359</v>
      </c>
      <c r="L559" s="2"/>
    </row>
    <row r="560" spans="1:12" x14ac:dyDescent="0.3">
      <c r="A560" s="8">
        <v>559</v>
      </c>
      <c r="B560" s="8">
        <v>-100</v>
      </c>
      <c r="C560" s="8">
        <v>34.993380334442406</v>
      </c>
      <c r="D560" s="8">
        <v>38.673954734173108</v>
      </c>
      <c r="E560" s="8">
        <v>55.747810228114673</v>
      </c>
      <c r="F560" s="8">
        <v>45.967710195415705</v>
      </c>
      <c r="G560" s="8">
        <v>40.604601176249723</v>
      </c>
      <c r="H560" s="8">
        <v>48.965914218432232</v>
      </c>
      <c r="I560" s="8">
        <v>121.11320919239043</v>
      </c>
      <c r="J560" s="8">
        <v>0</v>
      </c>
      <c r="K560" s="10">
        <v>47.831180845912115</v>
      </c>
      <c r="L560" s="2"/>
    </row>
    <row r="561" spans="1:12" x14ac:dyDescent="0.3">
      <c r="A561" s="9">
        <v>560</v>
      </c>
      <c r="B561" s="9">
        <v>-100</v>
      </c>
      <c r="C561" s="9">
        <v>37.678797071285899</v>
      </c>
      <c r="D561" s="9">
        <v>28.060120468972862</v>
      </c>
      <c r="E561" s="9">
        <v>29.514835651486131</v>
      </c>
      <c r="F561" s="9">
        <v>48.129937592899829</v>
      </c>
      <c r="G561" s="9">
        <v>35.524899013890092</v>
      </c>
      <c r="H561" s="9">
        <v>62.769492668690916</v>
      </c>
      <c r="I561" s="9">
        <v>119.23568582674741</v>
      </c>
      <c r="J561" s="9">
        <v>0</v>
      </c>
      <c r="K561" s="11">
        <v>25.59365001491615</v>
      </c>
      <c r="L561" s="2"/>
    </row>
    <row r="562" spans="1:12" x14ac:dyDescent="0.3">
      <c r="A562" s="8">
        <v>561</v>
      </c>
      <c r="B562" s="8">
        <v>-100</v>
      </c>
      <c r="C562" s="8">
        <v>57.664058585085364</v>
      </c>
      <c r="D562" s="8">
        <v>51.653718110064709</v>
      </c>
      <c r="E562" s="8">
        <v>37.066990244727343</v>
      </c>
      <c r="F562" s="8">
        <v>58.046785640160614</v>
      </c>
      <c r="G562" s="8">
        <v>61.001648344399101</v>
      </c>
      <c r="H562" s="8">
        <v>136.87230163249598</v>
      </c>
      <c r="I562" s="8">
        <v>0</v>
      </c>
      <c r="J562" s="8">
        <v>0</v>
      </c>
      <c r="K562" s="10">
        <v>64.118754612889859</v>
      </c>
      <c r="L562" s="2"/>
    </row>
    <row r="563" spans="1:12" x14ac:dyDescent="0.3">
      <c r="A563" s="9">
        <v>562</v>
      </c>
      <c r="B563" s="9">
        <v>-100</v>
      </c>
      <c r="C563" s="9">
        <v>48.583149837763926</v>
      </c>
      <c r="D563" s="9">
        <v>29.347709501743847</v>
      </c>
      <c r="E563" s="9">
        <v>47.640747078235307</v>
      </c>
      <c r="F563" s="9">
        <v>35.397707063580341</v>
      </c>
      <c r="G563" s="9">
        <v>59.957938744586187</v>
      </c>
      <c r="H563" s="9">
        <v>59.502204383435547</v>
      </c>
      <c r="I563" s="9">
        <v>57.301767351211353</v>
      </c>
      <c r="J563" s="9">
        <v>73.720319590150879</v>
      </c>
      <c r="K563" s="11">
        <v>64.264478338079584</v>
      </c>
      <c r="L563" s="2"/>
    </row>
    <row r="564" spans="1:12" x14ac:dyDescent="0.3">
      <c r="A564" s="8">
        <v>563</v>
      </c>
      <c r="B564" s="8">
        <v>-100</v>
      </c>
      <c r="C564" s="8">
        <v>45.917705135728184</v>
      </c>
      <c r="D564" s="8">
        <v>47.181698542237228</v>
      </c>
      <c r="E564" s="8">
        <v>33.366825429606934</v>
      </c>
      <c r="F564" s="8">
        <v>44.400536767378568</v>
      </c>
      <c r="G564" s="8">
        <v>58.823395649255417</v>
      </c>
      <c r="H564" s="8">
        <v>61.788094584707181</v>
      </c>
      <c r="I564" s="8">
        <v>51.215228795766855</v>
      </c>
      <c r="J564" s="8">
        <v>89.457217574031773</v>
      </c>
      <c r="K564" s="10">
        <v>60.718206784479634</v>
      </c>
      <c r="L564" s="2"/>
    </row>
    <row r="565" spans="1:12" x14ac:dyDescent="0.3">
      <c r="A565" s="9">
        <v>564</v>
      </c>
      <c r="B565" s="9">
        <v>-100</v>
      </c>
      <c r="C565" s="9">
        <v>35.780230458081434</v>
      </c>
      <c r="D565" s="9">
        <v>26.952038043082837</v>
      </c>
      <c r="E565" s="9">
        <v>51.324428880725755</v>
      </c>
      <c r="F565" s="9">
        <v>60.161323310642061</v>
      </c>
      <c r="G565" s="9">
        <v>34.263178719461855</v>
      </c>
      <c r="H565" s="9">
        <v>135.8083004859138</v>
      </c>
      <c r="I565" s="9">
        <v>0</v>
      </c>
      <c r="J565" s="9">
        <v>0</v>
      </c>
      <c r="K565" s="11">
        <v>43.466329293489878</v>
      </c>
      <c r="L565" s="2"/>
    </row>
    <row r="566" spans="1:12" x14ac:dyDescent="0.3">
      <c r="A566" s="8">
        <v>565</v>
      </c>
      <c r="B566" s="8">
        <v>-100</v>
      </c>
      <c r="C566" s="8">
        <v>29.370809724095395</v>
      </c>
      <c r="D566" s="8">
        <v>41.028544537530323</v>
      </c>
      <c r="E566" s="8">
        <v>41.539392100608609</v>
      </c>
      <c r="F566" s="8">
        <v>46.325696852785597</v>
      </c>
      <c r="G566" s="8">
        <v>35.94905168775859</v>
      </c>
      <c r="H566" s="8">
        <v>72.010138240279787</v>
      </c>
      <c r="I566" s="8">
        <v>131.25013785034957</v>
      </c>
      <c r="J566" s="8">
        <v>0</v>
      </c>
      <c r="K566" s="10">
        <v>39.658737409890279</v>
      </c>
      <c r="L566" s="2"/>
    </row>
    <row r="567" spans="1:12" x14ac:dyDescent="0.3">
      <c r="A567" s="9">
        <v>566</v>
      </c>
      <c r="B567" s="9">
        <v>-100</v>
      </c>
      <c r="C567" s="9">
        <v>49.358887136474692</v>
      </c>
      <c r="D567" s="9">
        <v>33.481199965629571</v>
      </c>
      <c r="E567" s="9">
        <v>55.570603129799601</v>
      </c>
      <c r="F567" s="9">
        <v>120.80208465733219</v>
      </c>
      <c r="G567" s="9">
        <v>0</v>
      </c>
      <c r="H567" s="9">
        <v>0</v>
      </c>
      <c r="I567" s="9">
        <v>0</v>
      </c>
      <c r="J567" s="9">
        <v>0</v>
      </c>
      <c r="K567" s="11">
        <v>32.24560039529004</v>
      </c>
      <c r="L567" s="2"/>
    </row>
    <row r="568" spans="1:12" x14ac:dyDescent="0.3">
      <c r="A568" s="8">
        <v>567</v>
      </c>
      <c r="B568" s="8">
        <v>-100</v>
      </c>
      <c r="C568" s="8">
        <v>40.583152089409907</v>
      </c>
      <c r="D568" s="8">
        <v>36.236634755555912</v>
      </c>
      <c r="E568" s="8">
        <v>26.511680648674794</v>
      </c>
      <c r="F568" s="8">
        <v>27.253652022083418</v>
      </c>
      <c r="G568" s="8">
        <v>30.836125677673852</v>
      </c>
      <c r="H568" s="8">
        <v>129.97666196504082</v>
      </c>
      <c r="I568" s="8">
        <v>0</v>
      </c>
      <c r="J568" s="8">
        <v>0</v>
      </c>
      <c r="K568" s="10">
        <v>27.666618527059967</v>
      </c>
      <c r="L568" s="2"/>
    </row>
    <row r="569" spans="1:12" x14ac:dyDescent="0.3">
      <c r="A569" s="9">
        <v>568</v>
      </c>
      <c r="B569" s="9">
        <v>-100</v>
      </c>
      <c r="C569" s="9">
        <v>45.0106295880041</v>
      </c>
      <c r="D569" s="9">
        <v>26.521601222740621</v>
      </c>
      <c r="E569" s="9">
        <v>45.847871171940724</v>
      </c>
      <c r="F569" s="9">
        <v>67.359451109798556</v>
      </c>
      <c r="G569" s="9">
        <v>63.580929049864189</v>
      </c>
      <c r="H569" s="9">
        <v>102.85337968123704</v>
      </c>
      <c r="I569" s="9">
        <v>0</v>
      </c>
      <c r="J569" s="9">
        <v>0</v>
      </c>
      <c r="K569" s="11">
        <v>53.030747344469148</v>
      </c>
      <c r="L569" s="2"/>
    </row>
    <row r="570" spans="1:12" x14ac:dyDescent="0.3">
      <c r="A570" s="8">
        <v>569</v>
      </c>
      <c r="B570" s="8">
        <v>-100</v>
      </c>
      <c r="C570" s="8">
        <v>30.481546524488248</v>
      </c>
      <c r="D570" s="8">
        <v>40.128755593681674</v>
      </c>
      <c r="E570" s="8">
        <v>56.745072594791296</v>
      </c>
      <c r="F570" s="8">
        <v>38.52485353572137</v>
      </c>
      <c r="G570" s="8">
        <v>65.505430912965934</v>
      </c>
      <c r="H570" s="8">
        <v>90.652825421870631</v>
      </c>
      <c r="I570" s="8">
        <v>0</v>
      </c>
      <c r="J570" s="8">
        <v>0</v>
      </c>
      <c r="K570" s="10">
        <v>36.862052387789845</v>
      </c>
      <c r="L570" s="2"/>
    </row>
    <row r="571" spans="1:12" x14ac:dyDescent="0.3">
      <c r="A571" s="9">
        <v>570</v>
      </c>
      <c r="B571" s="9">
        <v>-100</v>
      </c>
      <c r="C571" s="9">
        <v>49.885512671741509</v>
      </c>
      <c r="D571" s="9">
        <v>49.271927019866908</v>
      </c>
      <c r="E571" s="9">
        <v>54.414967991451775</v>
      </c>
      <c r="F571" s="9">
        <v>32.72443845241397</v>
      </c>
      <c r="G571" s="9">
        <v>41.341902904301797</v>
      </c>
      <c r="H571" s="9">
        <v>113.72698950996765</v>
      </c>
      <c r="I571" s="9">
        <v>0</v>
      </c>
      <c r="J571" s="9">
        <v>0</v>
      </c>
      <c r="K571" s="11">
        <v>58.25808065501721</v>
      </c>
      <c r="L571" s="2"/>
    </row>
    <row r="572" spans="1:12" x14ac:dyDescent="0.3">
      <c r="A572" s="8">
        <v>571</v>
      </c>
      <c r="B572" s="8">
        <v>-100</v>
      </c>
      <c r="C572" s="8">
        <v>34.998588646476804</v>
      </c>
      <c r="D572" s="8">
        <v>38.446089086031463</v>
      </c>
      <c r="E572" s="8">
        <v>44.298190331525795</v>
      </c>
      <c r="F572" s="8">
        <v>30.297381492035683</v>
      </c>
      <c r="G572" s="8">
        <v>42.253241585178394</v>
      </c>
      <c r="H572" s="8">
        <v>36.580849502611457</v>
      </c>
      <c r="I572" s="8">
        <v>125.61389866022321</v>
      </c>
      <c r="J572" s="8">
        <v>0</v>
      </c>
      <c r="K572" s="10">
        <v>32.308550470717165</v>
      </c>
      <c r="L572" s="2"/>
    </row>
    <row r="573" spans="1:12" x14ac:dyDescent="0.3">
      <c r="A573" s="9">
        <v>572</v>
      </c>
      <c r="B573" s="9">
        <v>-100</v>
      </c>
      <c r="C573" s="9">
        <v>33.293816463945895</v>
      </c>
      <c r="D573" s="9">
        <v>49.260594012946406</v>
      </c>
      <c r="E573" s="9">
        <v>29.777462528170219</v>
      </c>
      <c r="F573" s="9">
        <v>37.501685884658947</v>
      </c>
      <c r="G573" s="9">
        <v>42.412135231703409</v>
      </c>
      <c r="H573" s="9">
        <v>73.590037362675119</v>
      </c>
      <c r="I573" s="9">
        <v>95.244525294049282</v>
      </c>
      <c r="J573" s="9">
        <v>0</v>
      </c>
      <c r="K573" s="11">
        <v>41.645561533225901</v>
      </c>
      <c r="L573" s="2"/>
    </row>
    <row r="574" spans="1:12" x14ac:dyDescent="0.3">
      <c r="A574" s="8">
        <v>573</v>
      </c>
      <c r="B574" s="8">
        <v>-100</v>
      </c>
      <c r="C574" s="8">
        <v>62.003941990609604</v>
      </c>
      <c r="D574" s="8">
        <v>36.492743515401479</v>
      </c>
      <c r="E574" s="8">
        <v>57.302869048175495</v>
      </c>
      <c r="F574" s="8">
        <v>43.560437401628036</v>
      </c>
      <c r="G574" s="8">
        <v>56.75751416175796</v>
      </c>
      <c r="H574" s="8">
        <v>124.04201538329474</v>
      </c>
      <c r="I574" s="8">
        <v>0</v>
      </c>
      <c r="J574" s="8">
        <v>0</v>
      </c>
      <c r="K574" s="10">
        <v>77.003683941358958</v>
      </c>
      <c r="L574" s="2"/>
    </row>
    <row r="575" spans="1:12" x14ac:dyDescent="0.3">
      <c r="A575" s="9">
        <v>574</v>
      </c>
      <c r="B575" s="9">
        <v>-100</v>
      </c>
      <c r="C575" s="9">
        <v>33.399869094929386</v>
      </c>
      <c r="D575" s="9">
        <v>45.280006905539715</v>
      </c>
      <c r="E575" s="9">
        <v>34.044162978734782</v>
      </c>
      <c r="F575" s="9">
        <v>142.75207332322614</v>
      </c>
      <c r="G575" s="9">
        <v>0</v>
      </c>
      <c r="H575" s="9">
        <v>0</v>
      </c>
      <c r="I575" s="9">
        <v>0</v>
      </c>
      <c r="J575" s="9">
        <v>0</v>
      </c>
      <c r="K575" s="11">
        <v>32.099731176800731</v>
      </c>
      <c r="L575" s="2"/>
    </row>
    <row r="576" spans="1:12" x14ac:dyDescent="0.3">
      <c r="A576" s="8">
        <v>575</v>
      </c>
      <c r="B576" s="8">
        <v>-100</v>
      </c>
      <c r="C576" s="8">
        <v>40.644474360270195</v>
      </c>
      <c r="D576" s="8">
        <v>44.699858312954603</v>
      </c>
      <c r="E576" s="8">
        <v>49.112360837079564</v>
      </c>
      <c r="F576" s="8">
        <v>145.16881837377804</v>
      </c>
      <c r="G576" s="8">
        <v>0</v>
      </c>
      <c r="H576" s="8">
        <v>0</v>
      </c>
      <c r="I576" s="8">
        <v>0</v>
      </c>
      <c r="J576" s="8">
        <v>0</v>
      </c>
      <c r="K576" s="10">
        <v>44.701360760474245</v>
      </c>
      <c r="L576" s="2"/>
    </row>
    <row r="577" spans="1:12" x14ac:dyDescent="0.3">
      <c r="A577" s="9">
        <v>576</v>
      </c>
      <c r="B577" s="9">
        <v>-100</v>
      </c>
      <c r="C577" s="9">
        <v>29.269005116617151</v>
      </c>
      <c r="D577" s="9">
        <v>31.18523402640427</v>
      </c>
      <c r="E577" s="9">
        <v>39.43178738594905</v>
      </c>
      <c r="F577" s="9">
        <v>127.86298225935226</v>
      </c>
      <c r="G577" s="9">
        <v>0</v>
      </c>
      <c r="H577" s="9">
        <v>0</v>
      </c>
      <c r="I577" s="9">
        <v>0</v>
      </c>
      <c r="J577" s="9">
        <v>0</v>
      </c>
      <c r="K577" s="11">
        <v>13.744807352339294</v>
      </c>
      <c r="L577" s="2"/>
    </row>
    <row r="578" spans="1:12" x14ac:dyDescent="0.3">
      <c r="A578" s="8">
        <v>577</v>
      </c>
      <c r="B578" s="8">
        <v>-100</v>
      </c>
      <c r="C578" s="8">
        <v>34.188164360201242</v>
      </c>
      <c r="D578" s="8">
        <v>33.006524322363816</v>
      </c>
      <c r="E578" s="8">
        <v>37.577361523139501</v>
      </c>
      <c r="F578" s="8">
        <v>60.879483388359446</v>
      </c>
      <c r="G578" s="8">
        <v>57.972345843427192</v>
      </c>
      <c r="H578" s="8">
        <v>100.54954311276622</v>
      </c>
      <c r="I578" s="8">
        <v>0</v>
      </c>
      <c r="J578" s="8">
        <v>0</v>
      </c>
      <c r="K578" s="10">
        <v>40.928254751565049</v>
      </c>
      <c r="L578" s="2"/>
    </row>
    <row r="579" spans="1:12" x14ac:dyDescent="0.3">
      <c r="A579" s="9">
        <v>578</v>
      </c>
      <c r="B579" s="9">
        <v>-100</v>
      </c>
      <c r="C579" s="9">
        <v>68.282184227834492</v>
      </c>
      <c r="D579" s="9">
        <v>39.928897204459012</v>
      </c>
      <c r="E579" s="9">
        <v>44.470183616219622</v>
      </c>
      <c r="F579" s="9">
        <v>39.590143132581055</v>
      </c>
      <c r="G579" s="9">
        <v>114.72300599936474</v>
      </c>
      <c r="H579" s="9">
        <v>0</v>
      </c>
      <c r="I579" s="9">
        <v>0</v>
      </c>
      <c r="J579" s="9">
        <v>0</v>
      </c>
      <c r="K579" s="11">
        <v>50.277492510456142</v>
      </c>
      <c r="L579" s="2"/>
    </row>
    <row r="580" spans="1:12" x14ac:dyDescent="0.3">
      <c r="A580" s="8">
        <v>579</v>
      </c>
      <c r="B580" s="8">
        <v>-100</v>
      </c>
      <c r="C580" s="8">
        <v>38.140773818730118</v>
      </c>
      <c r="D580" s="8">
        <v>26.22996865132157</v>
      </c>
      <c r="E580" s="8">
        <v>45.633982906039613</v>
      </c>
      <c r="F580" s="8">
        <v>47.511110023551439</v>
      </c>
      <c r="G580" s="8">
        <v>56.172652604565499</v>
      </c>
      <c r="H580" s="8">
        <v>82.513984827932831</v>
      </c>
      <c r="I580" s="8">
        <v>105.74401404845928</v>
      </c>
      <c r="J580" s="8">
        <v>0</v>
      </c>
      <c r="K580" s="10">
        <v>52.20825449318292</v>
      </c>
      <c r="L580" s="2"/>
    </row>
    <row r="581" spans="1:12" x14ac:dyDescent="0.3">
      <c r="A581" s="9">
        <v>580</v>
      </c>
      <c r="B581" s="9">
        <v>-100</v>
      </c>
      <c r="C581" s="9">
        <v>38.171331184481609</v>
      </c>
      <c r="D581" s="9">
        <v>28.302997609570856</v>
      </c>
      <c r="E581" s="9">
        <v>43.20453197845486</v>
      </c>
      <c r="F581" s="9">
        <v>64.640253949770965</v>
      </c>
      <c r="G581" s="9">
        <v>54.461164994873307</v>
      </c>
      <c r="H581" s="9">
        <v>60.224811655678508</v>
      </c>
      <c r="I581" s="9">
        <v>107.16224241155581</v>
      </c>
      <c r="J581" s="9">
        <v>0</v>
      </c>
      <c r="K581" s="11">
        <v>57.573357405644799</v>
      </c>
      <c r="L581" s="2"/>
    </row>
    <row r="582" spans="1:12" x14ac:dyDescent="0.3">
      <c r="A582" s="8">
        <v>581</v>
      </c>
      <c r="B582" s="8">
        <v>-100</v>
      </c>
      <c r="C582" s="8">
        <v>46.04949809198245</v>
      </c>
      <c r="D582" s="8">
        <v>28.590971602610836</v>
      </c>
      <c r="E582" s="8">
        <v>51.882743758050445</v>
      </c>
      <c r="F582" s="8">
        <v>42.035033415074651</v>
      </c>
      <c r="G582" s="8">
        <v>31.745942088106055</v>
      </c>
      <c r="H582" s="8">
        <v>31.743300240480195</v>
      </c>
      <c r="I582" s="8">
        <v>115.93963631397786</v>
      </c>
      <c r="J582" s="8">
        <v>0</v>
      </c>
      <c r="K582" s="10">
        <v>47.838360627250523</v>
      </c>
      <c r="L582" s="2"/>
    </row>
    <row r="583" spans="1:12" x14ac:dyDescent="0.3">
      <c r="A583" s="9">
        <v>582</v>
      </c>
      <c r="B583" s="9">
        <v>-100</v>
      </c>
      <c r="C583" s="9">
        <v>38.869255370400118</v>
      </c>
      <c r="D583" s="9">
        <v>32.137260721557972</v>
      </c>
      <c r="E583" s="9">
        <v>63.889508035950378</v>
      </c>
      <c r="F583" s="9">
        <v>46.062483890947881</v>
      </c>
      <c r="G583" s="9">
        <v>51.288974367846414</v>
      </c>
      <c r="H583" s="9">
        <v>58.842008523020112</v>
      </c>
      <c r="I583" s="9">
        <v>158.36043376582998</v>
      </c>
      <c r="J583" s="9">
        <v>0</v>
      </c>
      <c r="K583" s="11">
        <v>51.904228959731313</v>
      </c>
      <c r="L583" s="2"/>
    </row>
    <row r="584" spans="1:12" x14ac:dyDescent="0.3">
      <c r="A584" s="8">
        <v>583</v>
      </c>
      <c r="B584" s="8">
        <v>-100</v>
      </c>
      <c r="C584" s="8">
        <v>41.1784363257362</v>
      </c>
      <c r="D584" s="8">
        <v>49.02410082193105</v>
      </c>
      <c r="E584" s="8">
        <v>32.145562630937022</v>
      </c>
      <c r="F584" s="8">
        <v>33.577368103367256</v>
      </c>
      <c r="G584" s="8">
        <v>93.018705726155787</v>
      </c>
      <c r="H584" s="8">
        <v>0</v>
      </c>
      <c r="I584" s="8">
        <v>0</v>
      </c>
      <c r="J584" s="8">
        <v>0</v>
      </c>
      <c r="K584" s="10">
        <v>28.867978728453807</v>
      </c>
      <c r="L584" s="2"/>
    </row>
    <row r="585" spans="1:12" x14ac:dyDescent="0.3">
      <c r="A585" s="9">
        <v>584</v>
      </c>
      <c r="B585" s="9">
        <v>-100</v>
      </c>
      <c r="C585" s="9">
        <v>36.636052405953706</v>
      </c>
      <c r="D585" s="9">
        <v>39.680233968859064</v>
      </c>
      <c r="E585" s="9">
        <v>40.292355287705305</v>
      </c>
      <c r="F585" s="9">
        <v>33.721210743066052</v>
      </c>
      <c r="G585" s="9">
        <v>37.047544180241964</v>
      </c>
      <c r="H585" s="9">
        <v>69.067178435808941</v>
      </c>
      <c r="I585" s="9">
        <v>58.258036361471198</v>
      </c>
      <c r="J585" s="9">
        <v>108.27717037166362</v>
      </c>
      <c r="K585" s="11">
        <v>55.896352856213213</v>
      </c>
      <c r="L585" s="2"/>
    </row>
    <row r="586" spans="1:12" x14ac:dyDescent="0.3">
      <c r="A586" s="8">
        <v>585</v>
      </c>
      <c r="B586" s="8">
        <v>-100</v>
      </c>
      <c r="C586" s="8">
        <v>32.289908979970839</v>
      </c>
      <c r="D586" s="8">
        <v>32.134653567990647</v>
      </c>
      <c r="E586" s="8">
        <v>49.787937874303054</v>
      </c>
      <c r="F586" s="8">
        <v>149.12168435457136</v>
      </c>
      <c r="G586" s="8">
        <v>0</v>
      </c>
      <c r="H586" s="8">
        <v>0</v>
      </c>
      <c r="I586" s="8">
        <v>0</v>
      </c>
      <c r="J586" s="8">
        <v>0</v>
      </c>
      <c r="K586" s="10">
        <v>26.362699736774957</v>
      </c>
      <c r="L586" s="2"/>
    </row>
    <row r="587" spans="1:12" x14ac:dyDescent="0.3">
      <c r="A587" s="9">
        <v>586</v>
      </c>
      <c r="B587" s="9">
        <v>-100</v>
      </c>
      <c r="C587" s="9">
        <v>45.725221080736006</v>
      </c>
      <c r="D587" s="9">
        <v>46.153351092484797</v>
      </c>
      <c r="E587" s="9">
        <v>40.458308768844766</v>
      </c>
      <c r="F587" s="9">
        <v>131.75131893039247</v>
      </c>
      <c r="G587" s="9">
        <v>0</v>
      </c>
      <c r="H587" s="9">
        <v>0</v>
      </c>
      <c r="I587" s="9">
        <v>0</v>
      </c>
      <c r="J587" s="9">
        <v>0</v>
      </c>
      <c r="K587" s="11">
        <v>40.236255794870004</v>
      </c>
      <c r="L587" s="2"/>
    </row>
    <row r="588" spans="1:12" x14ac:dyDescent="0.3">
      <c r="A588" s="8">
        <v>587</v>
      </c>
      <c r="B588" s="8">
        <v>-100</v>
      </c>
      <c r="C588" s="8">
        <v>31.571879839527796</v>
      </c>
      <c r="D588" s="8">
        <v>59.413513328638956</v>
      </c>
      <c r="E588" s="8">
        <v>53.623209709166709</v>
      </c>
      <c r="F588" s="8">
        <v>51.123271376488567</v>
      </c>
      <c r="G588" s="8">
        <v>60.114043054806899</v>
      </c>
      <c r="H588" s="8">
        <v>105.07097086747885</v>
      </c>
      <c r="I588" s="8">
        <v>0</v>
      </c>
      <c r="J588" s="8">
        <v>0</v>
      </c>
      <c r="K588" s="10">
        <v>60.258476802206843</v>
      </c>
      <c r="L588" s="2"/>
    </row>
    <row r="589" spans="1:12" x14ac:dyDescent="0.3">
      <c r="A589" s="9">
        <v>588</v>
      </c>
      <c r="B589" s="9">
        <v>-100</v>
      </c>
      <c r="C589" s="9">
        <v>52.634100284078386</v>
      </c>
      <c r="D589" s="9">
        <v>42.292277766417122</v>
      </c>
      <c r="E589" s="9">
        <v>42.375304493273838</v>
      </c>
      <c r="F589" s="9">
        <v>47.590607741374917</v>
      </c>
      <c r="G589" s="9">
        <v>76.669099768136562</v>
      </c>
      <c r="H589" s="9">
        <v>39.665468893593108</v>
      </c>
      <c r="I589" s="9">
        <v>114.41194946848336</v>
      </c>
      <c r="J589" s="9">
        <v>0</v>
      </c>
      <c r="K589" s="11">
        <v>53.636037643391575</v>
      </c>
      <c r="L589" s="2"/>
    </row>
    <row r="590" spans="1:12" x14ac:dyDescent="0.3">
      <c r="A590" s="8">
        <v>589</v>
      </c>
      <c r="B590" s="8">
        <v>-100</v>
      </c>
      <c r="C590" s="8">
        <v>63.827828040072298</v>
      </c>
      <c r="D590" s="8">
        <v>38.405863895356894</v>
      </c>
      <c r="E590" s="8">
        <v>38.315247687989213</v>
      </c>
      <c r="F590" s="8">
        <v>49.497027673922801</v>
      </c>
      <c r="G590" s="8">
        <v>46.342288060802474</v>
      </c>
      <c r="H590" s="8">
        <v>91.981213739455356</v>
      </c>
      <c r="I590" s="8">
        <v>135.65564815672735</v>
      </c>
      <c r="J590" s="8">
        <v>0</v>
      </c>
      <c r="K590" s="10">
        <v>65.948145920406375</v>
      </c>
      <c r="L590" s="2"/>
    </row>
    <row r="591" spans="1:12" x14ac:dyDescent="0.3">
      <c r="A591" s="9">
        <v>590</v>
      </c>
      <c r="B591" s="9">
        <v>-100</v>
      </c>
      <c r="C591" s="9">
        <v>56.883419109266114</v>
      </c>
      <c r="D591" s="9">
        <v>28.772097406062294</v>
      </c>
      <c r="E591" s="9">
        <v>43.56558388856719</v>
      </c>
      <c r="F591" s="9">
        <v>37.347760068726743</v>
      </c>
      <c r="G591" s="9">
        <v>73.267923919840712</v>
      </c>
      <c r="H591" s="9">
        <v>43.919537287945793</v>
      </c>
      <c r="I591" s="9">
        <v>137.31450033570005</v>
      </c>
      <c r="J591" s="9">
        <v>0</v>
      </c>
      <c r="K591" s="11">
        <v>56.658009681944804</v>
      </c>
      <c r="L591" s="2"/>
    </row>
    <row r="592" spans="1:12" x14ac:dyDescent="0.3">
      <c r="A592" s="8">
        <v>591</v>
      </c>
      <c r="B592" s="8">
        <v>-100</v>
      </c>
      <c r="C592" s="8">
        <v>59.190280993953024</v>
      </c>
      <c r="D592" s="8">
        <v>30.639035759034748</v>
      </c>
      <c r="E592" s="8">
        <v>48.931553248524409</v>
      </c>
      <c r="F592" s="8">
        <v>44.38838880880045</v>
      </c>
      <c r="G592" s="8">
        <v>130.29706706855137</v>
      </c>
      <c r="H592" s="8">
        <v>0</v>
      </c>
      <c r="I592" s="8">
        <v>0</v>
      </c>
      <c r="J592" s="8">
        <v>0</v>
      </c>
      <c r="K592" s="10">
        <v>55.543633346193928</v>
      </c>
      <c r="L592" s="2"/>
    </row>
    <row r="593" spans="1:12" x14ac:dyDescent="0.3">
      <c r="A593" s="9">
        <v>592</v>
      </c>
      <c r="B593" s="9">
        <v>-100</v>
      </c>
      <c r="C593" s="9">
        <v>52.038547310685587</v>
      </c>
      <c r="D593" s="9">
        <v>36.700144073219967</v>
      </c>
      <c r="E593" s="9">
        <v>26.856011115921035</v>
      </c>
      <c r="F593" s="9">
        <v>33.579178248267155</v>
      </c>
      <c r="G593" s="9">
        <v>120.28610352604315</v>
      </c>
      <c r="H593" s="9">
        <v>0</v>
      </c>
      <c r="I593" s="9">
        <v>0</v>
      </c>
      <c r="J593" s="9">
        <v>0</v>
      </c>
      <c r="K593" s="11">
        <v>26.996802347601289</v>
      </c>
      <c r="L593" s="2"/>
    </row>
    <row r="594" spans="1:12" x14ac:dyDescent="0.3">
      <c r="A594" s="8">
        <v>593</v>
      </c>
      <c r="B594" s="8">
        <v>-100</v>
      </c>
      <c r="C594" s="8">
        <v>44.129356779606645</v>
      </c>
      <c r="D594" s="8">
        <v>35.541029952072861</v>
      </c>
      <c r="E594" s="8">
        <v>31.407412157806206</v>
      </c>
      <c r="F594" s="8">
        <v>62.578129921250124</v>
      </c>
      <c r="G594" s="8">
        <v>49.816209294534552</v>
      </c>
      <c r="H594" s="8">
        <v>150.82379212832512</v>
      </c>
      <c r="I594" s="8">
        <v>0</v>
      </c>
      <c r="J594" s="8">
        <v>0</v>
      </c>
      <c r="K594" s="10">
        <v>41.768888084378062</v>
      </c>
      <c r="L594" s="2"/>
    </row>
    <row r="595" spans="1:12" x14ac:dyDescent="0.3">
      <c r="A595" s="9">
        <v>594</v>
      </c>
      <c r="B595" s="9">
        <v>-100</v>
      </c>
      <c r="C595" s="9">
        <v>34.781541087793315</v>
      </c>
      <c r="D595" s="9">
        <v>43.493617207927088</v>
      </c>
      <c r="E595" s="9">
        <v>34.277948777440443</v>
      </c>
      <c r="F595" s="9">
        <v>39.93210309744638</v>
      </c>
      <c r="G595" s="9">
        <v>106.78455332787044</v>
      </c>
      <c r="H595" s="9">
        <v>0</v>
      </c>
      <c r="I595" s="9">
        <v>0</v>
      </c>
      <c r="J595" s="9">
        <v>0</v>
      </c>
      <c r="K595" s="11">
        <v>20.748168339027401</v>
      </c>
      <c r="L595" s="2"/>
    </row>
    <row r="596" spans="1:12" x14ac:dyDescent="0.3">
      <c r="A596" s="8">
        <v>595</v>
      </c>
      <c r="B596" s="8">
        <v>-100</v>
      </c>
      <c r="C596" s="8">
        <v>53.818004791425921</v>
      </c>
      <c r="D596" s="8">
        <v>44.245522474982906</v>
      </c>
      <c r="E596" s="8">
        <v>35.470901444303841</v>
      </c>
      <c r="F596" s="8">
        <v>149.09430224041932</v>
      </c>
      <c r="G596" s="8">
        <v>0</v>
      </c>
      <c r="H596" s="8">
        <v>0</v>
      </c>
      <c r="I596" s="8">
        <v>0</v>
      </c>
      <c r="J596" s="8">
        <v>0</v>
      </c>
      <c r="K596" s="10">
        <v>45.278030284596525</v>
      </c>
      <c r="L596" s="2"/>
    </row>
    <row r="597" spans="1:12" x14ac:dyDescent="0.3">
      <c r="A597" s="9">
        <v>596</v>
      </c>
      <c r="B597" s="9">
        <v>-100</v>
      </c>
      <c r="C597" s="9">
        <v>43.727831397379695</v>
      </c>
      <c r="D597" s="9">
        <v>45.24517070588783</v>
      </c>
      <c r="E597" s="9">
        <v>58.069416934700058</v>
      </c>
      <c r="F597" s="9">
        <v>57.387652298664449</v>
      </c>
      <c r="G597" s="9">
        <v>45.669093790838843</v>
      </c>
      <c r="H597" s="9">
        <v>65.871130397758364</v>
      </c>
      <c r="I597" s="9">
        <v>98.556805585831356</v>
      </c>
      <c r="J597" s="9">
        <v>0</v>
      </c>
      <c r="K597" s="11">
        <v>74.922547520253573</v>
      </c>
      <c r="L597" s="2"/>
    </row>
    <row r="598" spans="1:12" x14ac:dyDescent="0.3">
      <c r="A598" s="8">
        <v>597</v>
      </c>
      <c r="B598" s="8">
        <v>-100</v>
      </c>
      <c r="C598" s="8">
        <v>30.059588285439283</v>
      </c>
      <c r="D598" s="8">
        <v>40.528169864797206</v>
      </c>
      <c r="E598" s="8">
        <v>37.453208131374907</v>
      </c>
      <c r="F598" s="8">
        <v>133.08138625032376</v>
      </c>
      <c r="G598" s="8">
        <v>0</v>
      </c>
      <c r="H598" s="8">
        <v>0</v>
      </c>
      <c r="I598" s="8">
        <v>0</v>
      </c>
      <c r="J598" s="8">
        <v>0</v>
      </c>
      <c r="K598" s="10">
        <v>17.936880508698778</v>
      </c>
      <c r="L598" s="2"/>
    </row>
    <row r="599" spans="1:12" x14ac:dyDescent="0.3">
      <c r="A599" s="9">
        <v>598</v>
      </c>
      <c r="B599" s="9">
        <v>-100</v>
      </c>
      <c r="C599" s="9">
        <v>34.676312737751857</v>
      </c>
      <c r="D599" s="9">
        <v>44.047568460196608</v>
      </c>
      <c r="E599" s="9">
        <v>45.631159642233683</v>
      </c>
      <c r="F599" s="9">
        <v>52.604314153191524</v>
      </c>
      <c r="G599" s="9">
        <v>58.035625624691406</v>
      </c>
      <c r="H599" s="9">
        <v>120.38855866523066</v>
      </c>
      <c r="I599" s="9">
        <v>0</v>
      </c>
      <c r="J599" s="9">
        <v>0</v>
      </c>
      <c r="K599" s="11">
        <v>55.663693056488967</v>
      </c>
      <c r="L599" s="2"/>
    </row>
    <row r="600" spans="1:12" x14ac:dyDescent="0.3">
      <c r="A600" s="8">
        <v>599</v>
      </c>
      <c r="B600" s="8">
        <v>-100</v>
      </c>
      <c r="C600" s="8">
        <v>38.655467226053261</v>
      </c>
      <c r="D600" s="8">
        <v>52.216649522442388</v>
      </c>
      <c r="E600" s="8">
        <v>65.561905342783831</v>
      </c>
      <c r="F600" s="8">
        <v>40.00697117337242</v>
      </c>
      <c r="G600" s="8">
        <v>66.241292473905801</v>
      </c>
      <c r="H600" s="8">
        <v>112.38844886852456</v>
      </c>
      <c r="I600" s="8">
        <v>0</v>
      </c>
      <c r="J600" s="8">
        <v>0</v>
      </c>
      <c r="K600" s="10">
        <v>58.959382562555874</v>
      </c>
      <c r="L600" s="2"/>
    </row>
    <row r="601" spans="1:12" x14ac:dyDescent="0.3">
      <c r="A601" s="9">
        <v>600</v>
      </c>
      <c r="B601" s="9">
        <v>-100</v>
      </c>
      <c r="C601" s="9">
        <v>33.581805364987062</v>
      </c>
      <c r="D601" s="9">
        <v>57.687826098370564</v>
      </c>
      <c r="E601" s="9">
        <v>33.788686135966657</v>
      </c>
      <c r="F601" s="9">
        <v>37.004542386396309</v>
      </c>
      <c r="G601" s="9">
        <v>46.600876357380358</v>
      </c>
      <c r="H601" s="9">
        <v>113.47639937591865</v>
      </c>
      <c r="I601" s="9">
        <v>0</v>
      </c>
      <c r="J601" s="9">
        <v>0</v>
      </c>
      <c r="K601" s="11">
        <v>43.145284106229212</v>
      </c>
      <c r="L601" s="2"/>
    </row>
    <row r="602" spans="1:12" x14ac:dyDescent="0.3">
      <c r="A602" s="8">
        <v>601</v>
      </c>
      <c r="B602" s="8">
        <v>-100</v>
      </c>
      <c r="C602" s="8">
        <v>66.9926699250029</v>
      </c>
      <c r="D602" s="8">
        <v>45.311381085604651</v>
      </c>
      <c r="E602" s="8">
        <v>36.32037464412614</v>
      </c>
      <c r="F602" s="8">
        <v>57.951915499508544</v>
      </c>
      <c r="G602" s="8">
        <v>77.498536817324791</v>
      </c>
      <c r="H602" s="8">
        <v>80.185906351620744</v>
      </c>
      <c r="I602" s="8">
        <v>86.043724631309914</v>
      </c>
      <c r="J602" s="8">
        <v>122.52672318077126</v>
      </c>
      <c r="K602" s="10">
        <v>88.429965520435701</v>
      </c>
      <c r="L602" s="2"/>
    </row>
    <row r="603" spans="1:12" x14ac:dyDescent="0.3">
      <c r="A603" s="9">
        <v>602</v>
      </c>
      <c r="B603" s="9">
        <v>-100</v>
      </c>
      <c r="C603" s="9">
        <v>30.072507811384984</v>
      </c>
      <c r="D603" s="9">
        <v>38.248326311278014</v>
      </c>
      <c r="E603" s="9">
        <v>32.048204814442158</v>
      </c>
      <c r="F603" s="9">
        <v>50.215641362770228</v>
      </c>
      <c r="G603" s="9">
        <v>54.313773511110014</v>
      </c>
      <c r="H603" s="9">
        <v>109.32833338277109</v>
      </c>
      <c r="I603" s="9">
        <v>0</v>
      </c>
      <c r="J603" s="9">
        <v>0</v>
      </c>
      <c r="K603" s="11">
        <v>35.767589435851789</v>
      </c>
      <c r="L603" s="2"/>
    </row>
    <row r="604" spans="1:12" x14ac:dyDescent="0.3">
      <c r="A604" s="8">
        <v>603</v>
      </c>
      <c r="B604" s="8">
        <v>-100</v>
      </c>
      <c r="C604" s="8">
        <v>36.938459466115503</v>
      </c>
      <c r="D604" s="8">
        <v>44.976258682694073</v>
      </c>
      <c r="E604" s="8">
        <v>42.948155200706779</v>
      </c>
      <c r="F604" s="8">
        <v>64.080418674416649</v>
      </c>
      <c r="G604" s="8">
        <v>62.099456620488056</v>
      </c>
      <c r="H604" s="8">
        <v>96.714405614921759</v>
      </c>
      <c r="I604" s="8">
        <v>0</v>
      </c>
      <c r="J604" s="8">
        <v>0</v>
      </c>
      <c r="K604" s="10">
        <v>44.082547523436176</v>
      </c>
      <c r="L604" s="2"/>
    </row>
    <row r="605" spans="1:12" x14ac:dyDescent="0.3">
      <c r="A605" s="9">
        <v>604</v>
      </c>
      <c r="B605" s="9">
        <v>-100</v>
      </c>
      <c r="C605" s="9">
        <v>41.64520486163066</v>
      </c>
      <c r="D605" s="9">
        <v>35.490830436013567</v>
      </c>
      <c r="E605" s="9">
        <v>42.501559700964663</v>
      </c>
      <c r="F605" s="9">
        <v>32.701903171879053</v>
      </c>
      <c r="G605" s="9">
        <v>43.996452431035557</v>
      </c>
      <c r="H605" s="9">
        <v>134.18664881372445</v>
      </c>
      <c r="I605" s="9">
        <v>0</v>
      </c>
      <c r="J605" s="9">
        <v>0</v>
      </c>
      <c r="K605" s="11">
        <v>33.16196726991268</v>
      </c>
      <c r="L605" s="2"/>
    </row>
    <row r="606" spans="1:12" x14ac:dyDescent="0.3">
      <c r="A606" s="8">
        <v>605</v>
      </c>
      <c r="B606" s="8">
        <v>-100</v>
      </c>
      <c r="C606" s="8">
        <v>42.681951058010569</v>
      </c>
      <c r="D606" s="8">
        <v>41.369278339716011</v>
      </c>
      <c r="E606" s="8">
        <v>34.828867309911949</v>
      </c>
      <c r="F606" s="8">
        <v>49.865174043536122</v>
      </c>
      <c r="G606" s="8">
        <v>44.705254636590524</v>
      </c>
      <c r="H606" s="8">
        <v>89.455347990188429</v>
      </c>
      <c r="I606" s="8">
        <v>134.75926708702551</v>
      </c>
      <c r="J606" s="8">
        <v>0</v>
      </c>
      <c r="K606" s="10">
        <v>55.764849828650085</v>
      </c>
      <c r="L606" s="2"/>
    </row>
    <row r="607" spans="1:12" x14ac:dyDescent="0.3">
      <c r="A607" s="9">
        <v>606</v>
      </c>
      <c r="B607" s="9">
        <v>-100</v>
      </c>
      <c r="C607" s="9">
        <v>53.393589584212023</v>
      </c>
      <c r="D607" s="9">
        <v>30.166845943930213</v>
      </c>
      <c r="E607" s="9">
        <v>50.737853014489772</v>
      </c>
      <c r="F607" s="9">
        <v>42.513718581824449</v>
      </c>
      <c r="G607" s="9">
        <v>113.56564529547458</v>
      </c>
      <c r="H607" s="9">
        <v>0</v>
      </c>
      <c r="I607" s="9">
        <v>0</v>
      </c>
      <c r="J607" s="9">
        <v>0</v>
      </c>
      <c r="K607" s="11">
        <v>40.840576324041734</v>
      </c>
      <c r="L607" s="2"/>
    </row>
    <row r="608" spans="1:12" x14ac:dyDescent="0.3">
      <c r="A608" s="8">
        <v>607</v>
      </c>
      <c r="B608" s="8">
        <v>-100</v>
      </c>
      <c r="C608" s="8">
        <v>46.905153658014747</v>
      </c>
      <c r="D608" s="8">
        <v>36.729083971673504</v>
      </c>
      <c r="E608" s="8">
        <v>24.245811840766905</v>
      </c>
      <c r="F608" s="8">
        <v>51.04757420833424</v>
      </c>
      <c r="G608" s="8">
        <v>126.83768946606214</v>
      </c>
      <c r="H608" s="8">
        <v>0</v>
      </c>
      <c r="I608" s="8">
        <v>0</v>
      </c>
      <c r="J608" s="8">
        <v>0</v>
      </c>
      <c r="K608" s="10">
        <v>40.248310488768141</v>
      </c>
      <c r="L608" s="2"/>
    </row>
    <row r="609" spans="1:12" x14ac:dyDescent="0.3">
      <c r="A609" s="9">
        <v>608</v>
      </c>
      <c r="B609" s="9">
        <v>-100</v>
      </c>
      <c r="C609" s="9">
        <v>49.962803593818563</v>
      </c>
      <c r="D609" s="9">
        <v>26.049340265085647</v>
      </c>
      <c r="E609" s="9">
        <v>42.161630569948855</v>
      </c>
      <c r="F609" s="9">
        <v>61.094591670057085</v>
      </c>
      <c r="G609" s="9">
        <v>115.10649375145783</v>
      </c>
      <c r="H609" s="9">
        <v>0</v>
      </c>
      <c r="I609" s="9">
        <v>0</v>
      </c>
      <c r="J609" s="9">
        <v>0</v>
      </c>
      <c r="K609" s="11">
        <v>35.040228231402807</v>
      </c>
      <c r="L609" s="2"/>
    </row>
    <row r="610" spans="1:12" x14ac:dyDescent="0.3">
      <c r="A610" s="8">
        <v>609</v>
      </c>
      <c r="B610" s="8">
        <v>-100</v>
      </c>
      <c r="C610" s="8">
        <v>41.142702053657729</v>
      </c>
      <c r="D610" s="8">
        <v>30.454345446547585</v>
      </c>
      <c r="E610" s="8">
        <v>49.80321965615979</v>
      </c>
      <c r="F610" s="8">
        <v>42.164544728486433</v>
      </c>
      <c r="G610" s="8">
        <v>40.376863245818335</v>
      </c>
      <c r="H610" s="8">
        <v>64.111185228175529</v>
      </c>
      <c r="I610" s="8">
        <v>52.197194429089805</v>
      </c>
      <c r="J610" s="8">
        <v>84.802917295192714</v>
      </c>
      <c r="K610" s="10">
        <v>53.343035231858039</v>
      </c>
      <c r="L610" s="2"/>
    </row>
    <row r="611" spans="1:12" x14ac:dyDescent="0.3">
      <c r="A611" s="9">
        <v>610</v>
      </c>
      <c r="B611" s="9">
        <v>-100</v>
      </c>
      <c r="C611" s="9">
        <v>44.441737938869565</v>
      </c>
      <c r="D611" s="9">
        <v>47.058430475037284</v>
      </c>
      <c r="E611" s="9">
        <v>30.408716918600014</v>
      </c>
      <c r="F611" s="9">
        <v>54.166010609564665</v>
      </c>
      <c r="G611" s="9">
        <v>74.438123309782554</v>
      </c>
      <c r="H611" s="9">
        <v>116.27458363515923</v>
      </c>
      <c r="I611" s="9">
        <v>0</v>
      </c>
      <c r="J611" s="9">
        <v>0</v>
      </c>
      <c r="K611" s="11">
        <v>59.608749270852456</v>
      </c>
      <c r="L611" s="2"/>
    </row>
    <row r="612" spans="1:12" x14ac:dyDescent="0.3">
      <c r="A612" s="8">
        <v>611</v>
      </c>
      <c r="B612" s="8">
        <v>-100</v>
      </c>
      <c r="C612" s="8">
        <v>25.590297885250457</v>
      </c>
      <c r="D612" s="8">
        <v>46.486586562099532</v>
      </c>
      <c r="E612" s="8">
        <v>61.349412512706202</v>
      </c>
      <c r="F612" s="8">
        <v>44.394330700690219</v>
      </c>
      <c r="G612" s="8">
        <v>54.828062180878206</v>
      </c>
      <c r="H612" s="8">
        <v>65.498608773306003</v>
      </c>
      <c r="I612" s="8">
        <v>92.142076588559533</v>
      </c>
      <c r="J612" s="8">
        <v>93.919104205839346</v>
      </c>
      <c r="K612" s="10">
        <v>57.277024264630569</v>
      </c>
      <c r="L612" s="2"/>
    </row>
    <row r="613" spans="1:12" x14ac:dyDescent="0.3">
      <c r="A613" s="9">
        <v>612</v>
      </c>
      <c r="B613" s="9">
        <v>-100</v>
      </c>
      <c r="C613" s="9">
        <v>32.638004651138075</v>
      </c>
      <c r="D613" s="9">
        <v>31.973178711026613</v>
      </c>
      <c r="E613" s="9">
        <v>34.441297939792882</v>
      </c>
      <c r="F613" s="9">
        <v>51.091766294836553</v>
      </c>
      <c r="G613" s="9">
        <v>53.344395824214516</v>
      </c>
      <c r="H613" s="9">
        <v>61.919588313786477</v>
      </c>
      <c r="I613" s="9">
        <v>89.872748097588399</v>
      </c>
      <c r="J613" s="9">
        <v>0</v>
      </c>
      <c r="K613" s="11">
        <v>39.017238551906615</v>
      </c>
      <c r="L613" s="2"/>
    </row>
    <row r="614" spans="1:12" x14ac:dyDescent="0.3">
      <c r="A614" s="8">
        <v>613</v>
      </c>
      <c r="B614" s="8">
        <v>-100</v>
      </c>
      <c r="C614" s="8">
        <v>37.235251240978158</v>
      </c>
      <c r="D614" s="8">
        <v>35.764276924257409</v>
      </c>
      <c r="E614" s="8">
        <v>36.331401292989298</v>
      </c>
      <c r="F614" s="8">
        <v>37.245923657647602</v>
      </c>
      <c r="G614" s="8">
        <v>68.623699513858014</v>
      </c>
      <c r="H614" s="8">
        <v>32.579760677444057</v>
      </c>
      <c r="I614" s="8">
        <v>82.865028330540426</v>
      </c>
      <c r="J614" s="8">
        <v>0</v>
      </c>
      <c r="K614" s="10">
        <v>36.482469120744895</v>
      </c>
      <c r="L614" s="2"/>
    </row>
    <row r="615" spans="1:12" x14ac:dyDescent="0.3">
      <c r="A615" s="9">
        <v>614</v>
      </c>
      <c r="B615" s="9">
        <v>-100</v>
      </c>
      <c r="C615" s="9">
        <v>43.529942002661613</v>
      </c>
      <c r="D615" s="9">
        <v>26.384634550449569</v>
      </c>
      <c r="E615" s="9">
        <v>37.429757380396531</v>
      </c>
      <c r="F615" s="9">
        <v>78.308114553884025</v>
      </c>
      <c r="G615" s="9">
        <v>51.778814672861316</v>
      </c>
      <c r="H615" s="9">
        <v>76.234544054292655</v>
      </c>
      <c r="I615" s="9">
        <v>114.82155335824709</v>
      </c>
      <c r="J615" s="9">
        <v>0</v>
      </c>
      <c r="K615" s="11">
        <v>49.275299703718701</v>
      </c>
      <c r="L615" s="2"/>
    </row>
    <row r="616" spans="1:12" x14ac:dyDescent="0.3">
      <c r="A616" s="8">
        <v>615</v>
      </c>
      <c r="B616" s="8">
        <v>-100</v>
      </c>
      <c r="C616" s="8">
        <v>41.504415488986581</v>
      </c>
      <c r="D616" s="8">
        <v>37.834537702818515</v>
      </c>
      <c r="E616" s="8">
        <v>31.039016898995136</v>
      </c>
      <c r="F616" s="8">
        <v>38.105363649048094</v>
      </c>
      <c r="G616" s="8">
        <v>55.135269468244097</v>
      </c>
      <c r="H616" s="8">
        <v>43.28180528148031</v>
      </c>
      <c r="I616" s="8">
        <v>134.76089065997857</v>
      </c>
      <c r="J616" s="8">
        <v>0</v>
      </c>
      <c r="K616" s="10">
        <v>46.001459285964046</v>
      </c>
      <c r="L616" s="2"/>
    </row>
    <row r="617" spans="1:12" x14ac:dyDescent="0.3">
      <c r="A617" s="9">
        <v>616</v>
      </c>
      <c r="B617" s="9">
        <v>-100</v>
      </c>
      <c r="C617" s="9">
        <v>39.980509501899633</v>
      </c>
      <c r="D617" s="9">
        <v>43.721448273324775</v>
      </c>
      <c r="E617" s="9">
        <v>27.695908093460311</v>
      </c>
      <c r="F617" s="9">
        <v>32.18463894289328</v>
      </c>
      <c r="G617" s="9">
        <v>129.09086164168741</v>
      </c>
      <c r="H617" s="9">
        <v>0</v>
      </c>
      <c r="I617" s="9">
        <v>0</v>
      </c>
      <c r="J617" s="9">
        <v>0</v>
      </c>
      <c r="K617" s="11">
        <v>30.339610192823358</v>
      </c>
      <c r="L617" s="2"/>
    </row>
    <row r="618" spans="1:12" x14ac:dyDescent="0.3">
      <c r="A618" s="8">
        <v>617</v>
      </c>
      <c r="B618" s="8">
        <v>-100</v>
      </c>
      <c r="C618" s="8">
        <v>49.609943064064502</v>
      </c>
      <c r="D618" s="8">
        <v>51.378502200276678</v>
      </c>
      <c r="E618" s="8">
        <v>49.912235791961905</v>
      </c>
      <c r="F618" s="8">
        <v>63.522088246484415</v>
      </c>
      <c r="G618" s="8">
        <v>122.73179621076905</v>
      </c>
      <c r="H618" s="8">
        <v>0</v>
      </c>
      <c r="I618" s="8">
        <v>0</v>
      </c>
      <c r="J618" s="8">
        <v>0</v>
      </c>
      <c r="K618" s="10">
        <v>54.06059213138704</v>
      </c>
      <c r="L618" s="2"/>
    </row>
    <row r="619" spans="1:12" x14ac:dyDescent="0.3">
      <c r="A619" s="9">
        <v>618</v>
      </c>
      <c r="B619" s="9">
        <v>-100</v>
      </c>
      <c r="C619" s="9">
        <v>69.147350286373438</v>
      </c>
      <c r="D619" s="9">
        <v>38.327033032876919</v>
      </c>
      <c r="E619" s="9">
        <v>54.908118782515999</v>
      </c>
      <c r="F619" s="9">
        <v>44.761821291528179</v>
      </c>
      <c r="G619" s="9">
        <v>73.441271954993852</v>
      </c>
      <c r="H619" s="9">
        <v>116.27619663146692</v>
      </c>
      <c r="I619" s="9">
        <v>0</v>
      </c>
      <c r="J619" s="9">
        <v>0</v>
      </c>
      <c r="K619" s="11">
        <v>70.995280643289135</v>
      </c>
      <c r="L619" s="2"/>
    </row>
    <row r="620" spans="1:12" x14ac:dyDescent="0.3">
      <c r="A620" s="8">
        <v>619</v>
      </c>
      <c r="B620" s="8">
        <v>-100</v>
      </c>
      <c r="C620" s="8">
        <v>42.378790005124586</v>
      </c>
      <c r="D620" s="8">
        <v>44.424486175827425</v>
      </c>
      <c r="E620" s="8">
        <v>31.261214197307325</v>
      </c>
      <c r="F620" s="8">
        <v>143.47289510140939</v>
      </c>
      <c r="G620" s="8">
        <v>0</v>
      </c>
      <c r="H620" s="8">
        <v>0</v>
      </c>
      <c r="I620" s="8">
        <v>0</v>
      </c>
      <c r="J620" s="8">
        <v>0</v>
      </c>
      <c r="K620" s="10">
        <v>27.519585294256018</v>
      </c>
      <c r="L620" s="2"/>
    </row>
    <row r="621" spans="1:12" x14ac:dyDescent="0.3">
      <c r="A621" s="9">
        <v>620</v>
      </c>
      <c r="B621" s="9">
        <v>-100</v>
      </c>
      <c r="C621" s="9">
        <v>54.022512137144759</v>
      </c>
      <c r="D621" s="9">
        <v>28.55820027320523</v>
      </c>
      <c r="E621" s="9">
        <v>39.727108174329175</v>
      </c>
      <c r="F621" s="9">
        <v>50.81682304912762</v>
      </c>
      <c r="G621" s="9">
        <v>67.452075230286752</v>
      </c>
      <c r="H621" s="9">
        <v>80.657340982267755</v>
      </c>
      <c r="I621" s="9">
        <v>103.95511316800867</v>
      </c>
      <c r="J621" s="9">
        <v>0</v>
      </c>
      <c r="K621" s="11">
        <v>56.183633299886566</v>
      </c>
      <c r="L621" s="2"/>
    </row>
    <row r="622" spans="1:12" x14ac:dyDescent="0.3">
      <c r="A622" s="8">
        <v>621</v>
      </c>
      <c r="B622" s="8">
        <v>-100</v>
      </c>
      <c r="C622" s="8">
        <v>49.192981035791419</v>
      </c>
      <c r="D622" s="8">
        <v>22.590201588119466</v>
      </c>
      <c r="E622" s="8">
        <v>31.728316330052031</v>
      </c>
      <c r="F622" s="8">
        <v>125.0874445623931</v>
      </c>
      <c r="G622" s="8">
        <v>0</v>
      </c>
      <c r="H622" s="8">
        <v>0</v>
      </c>
      <c r="I622" s="8">
        <v>0</v>
      </c>
      <c r="J622" s="8">
        <v>0</v>
      </c>
      <c r="K622" s="10">
        <v>13.00913590789429</v>
      </c>
      <c r="L622" s="2"/>
    </row>
    <row r="623" spans="1:12" x14ac:dyDescent="0.3">
      <c r="A623" s="9">
        <v>622</v>
      </c>
      <c r="B623" s="9">
        <v>-100</v>
      </c>
      <c r="C623" s="9">
        <v>54.878393181339071</v>
      </c>
      <c r="D623" s="9">
        <v>40.548101972977413</v>
      </c>
      <c r="E623" s="9">
        <v>44.095340552502464</v>
      </c>
      <c r="F623" s="9">
        <v>62.539140631783411</v>
      </c>
      <c r="G623" s="9">
        <v>104.51520483615374</v>
      </c>
      <c r="H623" s="9">
        <v>0</v>
      </c>
      <c r="I623" s="9">
        <v>0</v>
      </c>
      <c r="J623" s="9">
        <v>0</v>
      </c>
      <c r="K623" s="11">
        <v>47.768513576499373</v>
      </c>
      <c r="L623" s="2"/>
    </row>
    <row r="624" spans="1:12" x14ac:dyDescent="0.3">
      <c r="A624" s="8">
        <v>623</v>
      </c>
      <c r="B624" s="8">
        <v>-100</v>
      </c>
      <c r="C624" s="8">
        <v>48.48046193206622</v>
      </c>
      <c r="D624" s="8">
        <v>50.292595032483078</v>
      </c>
      <c r="E624" s="8">
        <v>56.825570850438226</v>
      </c>
      <c r="F624" s="8">
        <v>62.372710011632989</v>
      </c>
      <c r="G624" s="8">
        <v>68.71003983420907</v>
      </c>
      <c r="H624" s="8">
        <v>50.844431448182718</v>
      </c>
      <c r="I624" s="8">
        <v>134.9921874766892</v>
      </c>
      <c r="J624" s="8">
        <v>0</v>
      </c>
      <c r="K624" s="10">
        <v>73.467200422333292</v>
      </c>
      <c r="L624" s="2"/>
    </row>
    <row r="625" spans="1:12" x14ac:dyDescent="0.3">
      <c r="A625" s="9">
        <v>624</v>
      </c>
      <c r="B625" s="9">
        <v>-100</v>
      </c>
      <c r="C625" s="9">
        <v>47.554704930249571</v>
      </c>
      <c r="D625" s="9">
        <v>55.223984264640649</v>
      </c>
      <c r="E625" s="9">
        <v>35.456060581520923</v>
      </c>
      <c r="F625" s="9">
        <v>33.555868216753154</v>
      </c>
      <c r="G625" s="9">
        <v>140.81339561648241</v>
      </c>
      <c r="H625" s="9">
        <v>0</v>
      </c>
      <c r="I625" s="9">
        <v>0</v>
      </c>
      <c r="J625" s="9">
        <v>0</v>
      </c>
      <c r="K625" s="11">
        <v>42.521067884849316</v>
      </c>
      <c r="L625" s="2"/>
    </row>
    <row r="626" spans="1:12" x14ac:dyDescent="0.3">
      <c r="A626" s="8">
        <v>625</v>
      </c>
      <c r="B626" s="8">
        <v>-100</v>
      </c>
      <c r="C626" s="8">
        <v>45.697122053237422</v>
      </c>
      <c r="D626" s="8">
        <v>40.292141571379034</v>
      </c>
      <c r="E626" s="8">
        <v>54.339191347512184</v>
      </c>
      <c r="F626" s="8">
        <v>53.484671783258996</v>
      </c>
      <c r="G626" s="8">
        <v>41.319090100639258</v>
      </c>
      <c r="H626" s="8">
        <v>108.79499274929999</v>
      </c>
      <c r="I626" s="8">
        <v>0</v>
      </c>
      <c r="J626" s="8">
        <v>0</v>
      </c>
      <c r="K626" s="10">
        <v>48.971681706351291</v>
      </c>
      <c r="L626" s="2"/>
    </row>
    <row r="627" spans="1:12" x14ac:dyDescent="0.3">
      <c r="A627" s="9">
        <v>626</v>
      </c>
      <c r="B627" s="9">
        <v>-100</v>
      </c>
      <c r="C627" s="9">
        <v>21.292439945438431</v>
      </c>
      <c r="D627" s="9">
        <v>51.272275197639104</v>
      </c>
      <c r="E627" s="9">
        <v>57.464938224123628</v>
      </c>
      <c r="F627" s="9">
        <v>26.684136601974132</v>
      </c>
      <c r="G627" s="9">
        <v>43.795162230846266</v>
      </c>
      <c r="H627" s="9">
        <v>121.84880647036999</v>
      </c>
      <c r="I627" s="9">
        <v>0</v>
      </c>
      <c r="J627" s="9">
        <v>0</v>
      </c>
      <c r="K627" s="11">
        <v>30.694228697853049</v>
      </c>
      <c r="L627" s="2"/>
    </row>
    <row r="628" spans="1:12" x14ac:dyDescent="0.3">
      <c r="A628" s="8">
        <v>627</v>
      </c>
      <c r="B628" s="8">
        <v>-100</v>
      </c>
      <c r="C628" s="8">
        <v>52.32064654887651</v>
      </c>
      <c r="D628" s="8">
        <v>32.296554579714304</v>
      </c>
      <c r="E628" s="8">
        <v>55.148275017548151</v>
      </c>
      <c r="F628" s="8">
        <v>63.658319213784679</v>
      </c>
      <c r="G628" s="8">
        <v>122.0121527971566</v>
      </c>
      <c r="H628" s="8">
        <v>0</v>
      </c>
      <c r="I628" s="8">
        <v>0</v>
      </c>
      <c r="J628" s="8">
        <v>0</v>
      </c>
      <c r="K628" s="10">
        <v>43.835231398881973</v>
      </c>
      <c r="L628" s="2"/>
    </row>
    <row r="629" spans="1:12" x14ac:dyDescent="0.3">
      <c r="A629" s="9">
        <v>628</v>
      </c>
      <c r="B629" s="9">
        <v>-100</v>
      </c>
      <c r="C629" s="9">
        <v>39.386969171682622</v>
      </c>
      <c r="D629" s="9">
        <v>56.29473422384217</v>
      </c>
      <c r="E629" s="9">
        <v>48.064880573872394</v>
      </c>
      <c r="F629" s="9">
        <v>53.83738836533449</v>
      </c>
      <c r="G629" s="9">
        <v>108.40504719941489</v>
      </c>
      <c r="H629" s="9">
        <v>0</v>
      </c>
      <c r="I629" s="9">
        <v>0</v>
      </c>
      <c r="J629" s="9">
        <v>0</v>
      </c>
      <c r="K629" s="11">
        <v>47.510002844918716</v>
      </c>
      <c r="L629" s="2"/>
    </row>
    <row r="630" spans="1:12" x14ac:dyDescent="0.3">
      <c r="A630" s="8">
        <v>629</v>
      </c>
      <c r="B630" s="8">
        <v>-100</v>
      </c>
      <c r="C630" s="8">
        <v>42.552719566088655</v>
      </c>
      <c r="D630" s="8">
        <v>50.397947661576318</v>
      </c>
      <c r="E630" s="8">
        <v>43.837662040980874</v>
      </c>
      <c r="F630" s="8">
        <v>126.55979889175131</v>
      </c>
      <c r="G630" s="8">
        <v>0</v>
      </c>
      <c r="H630" s="8">
        <v>0</v>
      </c>
      <c r="I630" s="8">
        <v>0</v>
      </c>
      <c r="J630" s="8">
        <v>0</v>
      </c>
      <c r="K630" s="10">
        <v>43.830524621177943</v>
      </c>
      <c r="L630" s="2"/>
    </row>
    <row r="631" spans="1:12" x14ac:dyDescent="0.3">
      <c r="A631" s="9">
        <v>630</v>
      </c>
      <c r="B631" s="9">
        <v>-100</v>
      </c>
      <c r="C631" s="9">
        <v>28.686091778207398</v>
      </c>
      <c r="D631" s="9">
        <v>49.724536139789798</v>
      </c>
      <c r="E631" s="9">
        <v>50.961863237810739</v>
      </c>
      <c r="F631" s="9">
        <v>59.648336074232034</v>
      </c>
      <c r="G631" s="9">
        <v>146.86499215191438</v>
      </c>
      <c r="H631" s="9">
        <v>0</v>
      </c>
      <c r="I631" s="9">
        <v>0</v>
      </c>
      <c r="J631" s="9">
        <v>0</v>
      </c>
      <c r="K631" s="11">
        <v>47.122314034709916</v>
      </c>
      <c r="L631" s="2"/>
    </row>
    <row r="632" spans="1:12" x14ac:dyDescent="0.3">
      <c r="A632" s="8">
        <v>631</v>
      </c>
      <c r="B632" s="8">
        <v>-100</v>
      </c>
      <c r="C632" s="8">
        <v>39.379656454008135</v>
      </c>
      <c r="D632" s="8">
        <v>31.281481026625919</v>
      </c>
      <c r="E632" s="8">
        <v>57.384038010582749</v>
      </c>
      <c r="F632" s="8">
        <v>57.962513637052751</v>
      </c>
      <c r="G632" s="8">
        <v>69.091098790236927</v>
      </c>
      <c r="H632" s="8">
        <v>140.12929309786122</v>
      </c>
      <c r="I632" s="8">
        <v>0</v>
      </c>
      <c r="J632" s="8">
        <v>0</v>
      </c>
      <c r="K632" s="10">
        <v>58.979398494662206</v>
      </c>
      <c r="L632" s="2"/>
    </row>
    <row r="633" spans="1:12" x14ac:dyDescent="0.3">
      <c r="A633" s="9">
        <v>632</v>
      </c>
      <c r="B633" s="9">
        <v>-100</v>
      </c>
      <c r="C633" s="9">
        <v>63.030007663627302</v>
      </c>
      <c r="D633" s="9">
        <v>44.13122816722484</v>
      </c>
      <c r="E633" s="9">
        <v>47.017855139169697</v>
      </c>
      <c r="F633" s="9">
        <v>36.068976200352566</v>
      </c>
      <c r="G633" s="9">
        <v>58.886298642813109</v>
      </c>
      <c r="H633" s="9">
        <v>41.82189619491249</v>
      </c>
      <c r="I633" s="9">
        <v>126.37222000850807</v>
      </c>
      <c r="J633" s="9">
        <v>0</v>
      </c>
      <c r="K633" s="11">
        <v>82.571109395063615</v>
      </c>
      <c r="L633" s="2"/>
    </row>
    <row r="634" spans="1:12" x14ac:dyDescent="0.3">
      <c r="A634" s="8">
        <v>633</v>
      </c>
      <c r="B634" s="8">
        <v>-100</v>
      </c>
      <c r="C634" s="8">
        <v>47.848953000698074</v>
      </c>
      <c r="D634" s="8">
        <v>37.974648818648674</v>
      </c>
      <c r="E634" s="8">
        <v>43.18370188451393</v>
      </c>
      <c r="F634" s="8">
        <v>59.4046390687326</v>
      </c>
      <c r="G634" s="8">
        <v>74.50179986145487</v>
      </c>
      <c r="H634" s="8">
        <v>60.432133321367274</v>
      </c>
      <c r="I634" s="8">
        <v>135.26733404740864</v>
      </c>
      <c r="J634" s="8">
        <v>0</v>
      </c>
      <c r="K634" s="10">
        <v>70.129244476159187</v>
      </c>
      <c r="L634" s="2"/>
    </row>
    <row r="635" spans="1:12" x14ac:dyDescent="0.3">
      <c r="A635" s="9">
        <v>634</v>
      </c>
      <c r="B635" s="9">
        <v>-100</v>
      </c>
      <c r="C635" s="9">
        <v>61.079631249751863</v>
      </c>
      <c r="D635" s="9">
        <v>37.786994540381286</v>
      </c>
      <c r="E635" s="9">
        <v>33.011851636551143</v>
      </c>
      <c r="F635" s="9">
        <v>41.526398925013353</v>
      </c>
      <c r="G635" s="9">
        <v>72.71732423807056</v>
      </c>
      <c r="H635" s="9">
        <v>56.754256488862723</v>
      </c>
      <c r="I635" s="9">
        <v>84.433064424843153</v>
      </c>
      <c r="J635" s="9">
        <v>80.261456634181513</v>
      </c>
      <c r="K635" s="11">
        <v>74.129179538098612</v>
      </c>
      <c r="L635" s="2"/>
    </row>
    <row r="636" spans="1:12" x14ac:dyDescent="0.3">
      <c r="A636" s="8">
        <v>635</v>
      </c>
      <c r="B636" s="8">
        <v>-100</v>
      </c>
      <c r="C636" s="8">
        <v>49.071494966957751</v>
      </c>
      <c r="D636" s="8">
        <v>53.001514693323657</v>
      </c>
      <c r="E636" s="8">
        <v>54.553016685364611</v>
      </c>
      <c r="F636" s="8">
        <v>40.033563378464677</v>
      </c>
      <c r="G636" s="8">
        <v>149.85080711381534</v>
      </c>
      <c r="H636" s="8">
        <v>0</v>
      </c>
      <c r="I636" s="8">
        <v>0</v>
      </c>
      <c r="J636" s="8">
        <v>0</v>
      </c>
      <c r="K636" s="10">
        <v>58.762901333823947</v>
      </c>
      <c r="L636" s="2"/>
    </row>
    <row r="637" spans="1:12" x14ac:dyDescent="0.3">
      <c r="A637" s="9">
        <v>636</v>
      </c>
      <c r="B637" s="9">
        <v>-100</v>
      </c>
      <c r="C637" s="9">
        <v>31.620091057201755</v>
      </c>
      <c r="D637" s="9">
        <v>38.001288090762337</v>
      </c>
      <c r="E637" s="9">
        <v>46.101292809664784</v>
      </c>
      <c r="F637" s="9">
        <v>64.639267649988454</v>
      </c>
      <c r="G637" s="9">
        <v>72.775331401929918</v>
      </c>
      <c r="H637" s="9">
        <v>149.37854770742189</v>
      </c>
      <c r="I637" s="9">
        <v>0</v>
      </c>
      <c r="J637" s="9">
        <v>0</v>
      </c>
      <c r="K637" s="11">
        <v>49.058267123988287</v>
      </c>
      <c r="L637" s="2"/>
    </row>
    <row r="638" spans="1:12" x14ac:dyDescent="0.3">
      <c r="A638" s="8">
        <v>637</v>
      </c>
      <c r="B638" s="8">
        <v>-100</v>
      </c>
      <c r="C638" s="8">
        <v>30.597859400804609</v>
      </c>
      <c r="D638" s="8">
        <v>18.592887585000071</v>
      </c>
      <c r="E638" s="8">
        <v>39.980596246444584</v>
      </c>
      <c r="F638" s="8">
        <v>64.800458491374769</v>
      </c>
      <c r="G638" s="8">
        <v>52.725991621872211</v>
      </c>
      <c r="H638" s="8">
        <v>124.0926881361255</v>
      </c>
      <c r="I638" s="8">
        <v>0</v>
      </c>
      <c r="J638" s="8">
        <v>0</v>
      </c>
      <c r="K638" s="10">
        <v>19.276451916552759</v>
      </c>
      <c r="L638" s="2"/>
    </row>
    <row r="639" spans="1:12" x14ac:dyDescent="0.3">
      <c r="A639" s="9">
        <v>638</v>
      </c>
      <c r="B639" s="9">
        <v>-100</v>
      </c>
      <c r="C639" s="9">
        <v>58.075312267174503</v>
      </c>
      <c r="D639" s="9">
        <v>43.113479054712364</v>
      </c>
      <c r="E639" s="9">
        <v>58.66468259178221</v>
      </c>
      <c r="F639" s="9">
        <v>44.739688317510378</v>
      </c>
      <c r="G639" s="9">
        <v>71.098385012554473</v>
      </c>
      <c r="H639" s="9">
        <v>68.720632193800682</v>
      </c>
      <c r="I639" s="9">
        <v>123.24059291028854</v>
      </c>
      <c r="J639" s="9">
        <v>0</v>
      </c>
      <c r="K639" s="11">
        <v>82.720779570493647</v>
      </c>
      <c r="L639" s="2"/>
    </row>
    <row r="640" spans="1:12" x14ac:dyDescent="0.3">
      <c r="A640" s="8">
        <v>639</v>
      </c>
      <c r="B640" s="8">
        <v>-100</v>
      </c>
      <c r="C640" s="8">
        <v>50.059000523466537</v>
      </c>
      <c r="D640" s="8">
        <v>46.317130279068444</v>
      </c>
      <c r="E640" s="8">
        <v>58.673699179051241</v>
      </c>
      <c r="F640" s="8">
        <v>58.86108619425147</v>
      </c>
      <c r="G640" s="8">
        <v>135.1718606552061</v>
      </c>
      <c r="H640" s="8">
        <v>0</v>
      </c>
      <c r="I640" s="8">
        <v>0</v>
      </c>
      <c r="J640" s="8">
        <v>0</v>
      </c>
      <c r="K640" s="10">
        <v>61.564123328976592</v>
      </c>
      <c r="L640" s="2"/>
    </row>
    <row r="641" spans="1:12" x14ac:dyDescent="0.3">
      <c r="A641" s="9">
        <v>640</v>
      </c>
      <c r="B641" s="9">
        <v>-100</v>
      </c>
      <c r="C641" s="9">
        <v>46.025324946998111</v>
      </c>
      <c r="D641" s="9">
        <v>52.191876955171566</v>
      </c>
      <c r="E641" s="9">
        <v>57.969081913796188</v>
      </c>
      <c r="F641" s="9">
        <v>56.733552492045774</v>
      </c>
      <c r="G641" s="9">
        <v>46.521535493759671</v>
      </c>
      <c r="H641" s="9">
        <v>47.375757073683417</v>
      </c>
      <c r="I641" s="9">
        <v>124.78910768830055</v>
      </c>
      <c r="J641" s="9">
        <v>0</v>
      </c>
      <c r="K641" s="11">
        <v>66.031494719151965</v>
      </c>
      <c r="L641" s="2"/>
    </row>
    <row r="642" spans="1:12" x14ac:dyDescent="0.3">
      <c r="A642" s="8">
        <v>641</v>
      </c>
      <c r="B642" s="8">
        <v>-100</v>
      </c>
      <c r="C642" s="8">
        <v>56.183215425990412</v>
      </c>
      <c r="D642" s="8">
        <v>35.684110077620765</v>
      </c>
      <c r="E642" s="8">
        <v>38.065759525099345</v>
      </c>
      <c r="F642" s="8">
        <v>34.20644437344685</v>
      </c>
      <c r="G642" s="8">
        <v>49.34369074781398</v>
      </c>
      <c r="H642" s="8">
        <v>69.173873224529288</v>
      </c>
      <c r="I642" s="8">
        <v>144.25849321586941</v>
      </c>
      <c r="J642" s="8">
        <v>0</v>
      </c>
      <c r="K642" s="10">
        <v>60.111112943133691</v>
      </c>
      <c r="L642" s="2"/>
    </row>
    <row r="643" spans="1:12" x14ac:dyDescent="0.3">
      <c r="A643" s="9">
        <v>642</v>
      </c>
      <c r="B643" s="9">
        <v>-100</v>
      </c>
      <c r="C643" s="9">
        <v>47.651991998456438</v>
      </c>
      <c r="D643" s="9">
        <v>40.401631738648838</v>
      </c>
      <c r="E643" s="9">
        <v>64.95315272837324</v>
      </c>
      <c r="F643" s="9">
        <v>51.352526067137575</v>
      </c>
      <c r="G643" s="9">
        <v>50.274252811541757</v>
      </c>
      <c r="H643" s="9">
        <v>111.87758716414984</v>
      </c>
      <c r="I643" s="9">
        <v>0</v>
      </c>
      <c r="J643" s="9">
        <v>0</v>
      </c>
      <c r="K643" s="11">
        <v>49.319853703502616</v>
      </c>
      <c r="L643" s="2"/>
    </row>
    <row r="644" spans="1:12" x14ac:dyDescent="0.3">
      <c r="A644" s="8">
        <v>643</v>
      </c>
      <c r="B644" s="8">
        <v>-100</v>
      </c>
      <c r="C644" s="8">
        <v>50.489387434446009</v>
      </c>
      <c r="D644" s="8">
        <v>23.493395146915343</v>
      </c>
      <c r="E644" s="8">
        <v>38.958401507963472</v>
      </c>
      <c r="F644" s="8">
        <v>61.559102212960866</v>
      </c>
      <c r="G644" s="8">
        <v>117.67629436400496</v>
      </c>
      <c r="H644" s="8">
        <v>0</v>
      </c>
      <c r="I644" s="8">
        <v>0</v>
      </c>
      <c r="J644" s="8">
        <v>0</v>
      </c>
      <c r="K644" s="10">
        <v>42.403455049727683</v>
      </c>
      <c r="L644" s="2"/>
    </row>
    <row r="645" spans="1:12" x14ac:dyDescent="0.3">
      <c r="A645" s="9">
        <v>644</v>
      </c>
      <c r="B645" s="9">
        <v>-100</v>
      </c>
      <c r="C645" s="9">
        <v>61.586371237499698</v>
      </c>
      <c r="D645" s="9">
        <v>27.706265911636983</v>
      </c>
      <c r="E645" s="9">
        <v>33.623308356497255</v>
      </c>
      <c r="F645" s="9">
        <v>35.949599520784261</v>
      </c>
      <c r="G645" s="9">
        <v>118.31182065559376</v>
      </c>
      <c r="H645" s="9">
        <v>0</v>
      </c>
      <c r="I645" s="9">
        <v>0</v>
      </c>
      <c r="J645" s="9">
        <v>0</v>
      </c>
      <c r="K645" s="11">
        <v>43.144993314723251</v>
      </c>
      <c r="L645" s="2"/>
    </row>
    <row r="646" spans="1:12" x14ac:dyDescent="0.3">
      <c r="A646" s="8">
        <v>645</v>
      </c>
      <c r="B646" s="8">
        <v>-100</v>
      </c>
      <c r="C646" s="8">
        <v>39.025582418108293</v>
      </c>
      <c r="D646" s="8">
        <v>31.37291860994641</v>
      </c>
      <c r="E646" s="8">
        <v>36.644048674921351</v>
      </c>
      <c r="F646" s="8">
        <v>47.62746109232716</v>
      </c>
      <c r="G646" s="8">
        <v>36.471516495355274</v>
      </c>
      <c r="H646" s="8">
        <v>44.10524281553505</v>
      </c>
      <c r="I646" s="8">
        <v>134.61859350015197</v>
      </c>
      <c r="J646" s="8">
        <v>0</v>
      </c>
      <c r="K646" s="10">
        <v>35.460808047808939</v>
      </c>
      <c r="L646" s="2"/>
    </row>
    <row r="647" spans="1:12" x14ac:dyDescent="0.3">
      <c r="A647" s="9">
        <v>646</v>
      </c>
      <c r="B647" s="9">
        <v>-100</v>
      </c>
      <c r="C647" s="9">
        <v>56.698811829804285</v>
      </c>
      <c r="D647" s="9">
        <v>40.085997767369008</v>
      </c>
      <c r="E647" s="9">
        <v>43.251612249392906</v>
      </c>
      <c r="F647" s="9">
        <v>41.182212021771761</v>
      </c>
      <c r="G647" s="9">
        <v>76.267004551209496</v>
      </c>
      <c r="H647" s="9">
        <v>58.904572623161265</v>
      </c>
      <c r="I647" s="9">
        <v>79.704442477449476</v>
      </c>
      <c r="J647" s="9">
        <v>0</v>
      </c>
      <c r="K647" s="11">
        <v>74.596548829677459</v>
      </c>
      <c r="L647" s="2"/>
    </row>
    <row r="648" spans="1:12" x14ac:dyDescent="0.3">
      <c r="A648" s="8">
        <v>647</v>
      </c>
      <c r="B648" s="8">
        <v>-100</v>
      </c>
      <c r="C648" s="8">
        <v>47.882188381127435</v>
      </c>
      <c r="D648" s="8">
        <v>18.0976102049001</v>
      </c>
      <c r="E648" s="8">
        <v>34.079356993204556</v>
      </c>
      <c r="F648" s="8">
        <v>44.970189003677717</v>
      </c>
      <c r="G648" s="8">
        <v>47.603989285737967</v>
      </c>
      <c r="H648" s="8">
        <v>60.713529620867227</v>
      </c>
      <c r="I648" s="8">
        <v>141.87403009990933</v>
      </c>
      <c r="J648" s="8">
        <v>0</v>
      </c>
      <c r="K648" s="10">
        <v>34.797727303694842</v>
      </c>
      <c r="L648" s="2"/>
    </row>
    <row r="649" spans="1:12" x14ac:dyDescent="0.3">
      <c r="A649" s="9">
        <v>648</v>
      </c>
      <c r="B649" s="9">
        <v>-100</v>
      </c>
      <c r="C649" s="9">
        <v>62.819805983504416</v>
      </c>
      <c r="D649" s="9">
        <v>43.475475849724994</v>
      </c>
      <c r="E649" s="9">
        <v>43.396704608283571</v>
      </c>
      <c r="F649" s="9">
        <v>60.798551818893557</v>
      </c>
      <c r="G649" s="9">
        <v>124.36675978859597</v>
      </c>
      <c r="H649" s="9">
        <v>0</v>
      </c>
      <c r="I649" s="9">
        <v>0</v>
      </c>
      <c r="J649" s="9">
        <v>0</v>
      </c>
      <c r="K649" s="11">
        <v>56.398120954893471</v>
      </c>
      <c r="L649" s="2"/>
    </row>
    <row r="650" spans="1:12" x14ac:dyDescent="0.3">
      <c r="A650" s="8">
        <v>649</v>
      </c>
      <c r="B650" s="8">
        <v>-100</v>
      </c>
      <c r="C650" s="8">
        <v>45.074024801887532</v>
      </c>
      <c r="D650" s="8">
        <v>47.332464990559757</v>
      </c>
      <c r="E650" s="8">
        <v>27.393573739544632</v>
      </c>
      <c r="F650" s="8">
        <v>51.863090078642479</v>
      </c>
      <c r="G650" s="8">
        <v>55.007570825951774</v>
      </c>
      <c r="H650" s="8">
        <v>42.827196587097546</v>
      </c>
      <c r="I650" s="8">
        <v>105.26558646748688</v>
      </c>
      <c r="J650" s="8">
        <v>0</v>
      </c>
      <c r="K650" s="10">
        <v>59.448353362323843</v>
      </c>
      <c r="L650" s="2"/>
    </row>
    <row r="651" spans="1:12" x14ac:dyDescent="0.3">
      <c r="A651" s="9">
        <v>650</v>
      </c>
      <c r="B651" s="9">
        <v>-100</v>
      </c>
      <c r="C651" s="9">
        <v>36.470329659343733</v>
      </c>
      <c r="D651" s="9">
        <v>36.054291367938383</v>
      </c>
      <c r="E651" s="9">
        <v>57.935166008073267</v>
      </c>
      <c r="F651" s="9">
        <v>60.365018887689132</v>
      </c>
      <c r="G651" s="9">
        <v>52.170836464299626</v>
      </c>
      <c r="H651" s="9">
        <v>113.86104940748061</v>
      </c>
      <c r="I651" s="9">
        <v>0</v>
      </c>
      <c r="J651" s="9">
        <v>0</v>
      </c>
      <c r="K651" s="11">
        <v>56.404661213346486</v>
      </c>
      <c r="L651" s="2"/>
    </row>
    <row r="652" spans="1:12" x14ac:dyDescent="0.3">
      <c r="A652" s="8">
        <v>651</v>
      </c>
      <c r="B652" s="8">
        <v>-100</v>
      </c>
      <c r="C652" s="8">
        <v>40.435918266767544</v>
      </c>
      <c r="D652" s="8">
        <v>39.149671790059109</v>
      </c>
      <c r="E652" s="8">
        <v>52.380690561386785</v>
      </c>
      <c r="F652" s="8">
        <v>44.171174319309323</v>
      </c>
      <c r="G652" s="8">
        <v>59.89758437714427</v>
      </c>
      <c r="H652" s="8">
        <v>45.68509903370078</v>
      </c>
      <c r="I652" s="8">
        <v>107.72263067901113</v>
      </c>
      <c r="J652" s="8">
        <v>0</v>
      </c>
      <c r="K652" s="10">
        <v>54.135874891678981</v>
      </c>
      <c r="L652" s="2"/>
    </row>
    <row r="653" spans="1:12" x14ac:dyDescent="0.3">
      <c r="A653" s="9">
        <v>652</v>
      </c>
      <c r="B653" s="9">
        <v>-100</v>
      </c>
      <c r="C653" s="9">
        <v>34.235030876973667</v>
      </c>
      <c r="D653" s="9">
        <v>25.377020245743743</v>
      </c>
      <c r="E653" s="9">
        <v>37.328439503946889</v>
      </c>
      <c r="F653" s="9">
        <v>40.830062174585457</v>
      </c>
      <c r="G653" s="9">
        <v>42.546167050802545</v>
      </c>
      <c r="H653" s="9">
        <v>69.880038539083813</v>
      </c>
      <c r="I653" s="9">
        <v>101.92110179912686</v>
      </c>
      <c r="J653" s="9">
        <v>0</v>
      </c>
      <c r="K653" s="11">
        <v>37.021095566772885</v>
      </c>
      <c r="L653" s="2"/>
    </row>
    <row r="654" spans="1:12" x14ac:dyDescent="0.3">
      <c r="A654" s="8">
        <v>653</v>
      </c>
      <c r="B654" s="8">
        <v>-100</v>
      </c>
      <c r="C654" s="8">
        <v>58.510449694442684</v>
      </c>
      <c r="D654" s="8">
        <v>48.337167014671728</v>
      </c>
      <c r="E654" s="8">
        <v>52.658020231926287</v>
      </c>
      <c r="F654" s="8">
        <v>36.692618562545206</v>
      </c>
      <c r="G654" s="8">
        <v>123.86930066947161</v>
      </c>
      <c r="H654" s="8">
        <v>0</v>
      </c>
      <c r="I654" s="8">
        <v>0</v>
      </c>
      <c r="J654" s="8">
        <v>0</v>
      </c>
      <c r="K654" s="10">
        <v>59.347391458853764</v>
      </c>
      <c r="L654" s="2"/>
    </row>
    <row r="655" spans="1:12" x14ac:dyDescent="0.3">
      <c r="A655" s="9">
        <v>654</v>
      </c>
      <c r="B655" s="9">
        <v>-100</v>
      </c>
      <c r="C655" s="9">
        <v>31.329706830995494</v>
      </c>
      <c r="D655" s="9">
        <v>43.24198686082066</v>
      </c>
      <c r="E655" s="9">
        <v>39.665881135860104</v>
      </c>
      <c r="F655" s="9">
        <v>40.044541973549258</v>
      </c>
      <c r="G655" s="9">
        <v>60.82870478932373</v>
      </c>
      <c r="H655" s="9">
        <v>64.407852507200118</v>
      </c>
      <c r="I655" s="9">
        <v>109.32283689657385</v>
      </c>
      <c r="J655" s="9">
        <v>0</v>
      </c>
      <c r="K655" s="11">
        <v>39.319610325668265</v>
      </c>
      <c r="L655" s="2"/>
    </row>
    <row r="656" spans="1:12" x14ac:dyDescent="0.3">
      <c r="A656" s="8">
        <v>655</v>
      </c>
      <c r="B656" s="8">
        <v>-100</v>
      </c>
      <c r="C656" s="8">
        <v>57.60498796832745</v>
      </c>
      <c r="D656" s="8">
        <v>53.11102507016264</v>
      </c>
      <c r="E656" s="8">
        <v>41.447669337167866</v>
      </c>
      <c r="F656" s="8">
        <v>52.583347420728337</v>
      </c>
      <c r="G656" s="8">
        <v>74.257431381753264</v>
      </c>
      <c r="H656" s="8">
        <v>46.461937952215038</v>
      </c>
      <c r="I656" s="8">
        <v>144.75608138085616</v>
      </c>
      <c r="J656" s="8">
        <v>0</v>
      </c>
      <c r="K656" s="10">
        <v>73.238875254985032</v>
      </c>
      <c r="L656" s="2"/>
    </row>
    <row r="657" spans="1:12" x14ac:dyDescent="0.3">
      <c r="A657" s="9">
        <v>656</v>
      </c>
      <c r="B657" s="9">
        <v>-100</v>
      </c>
      <c r="C657" s="9">
        <v>32.309261042940832</v>
      </c>
      <c r="D657" s="9">
        <v>50.219020077043709</v>
      </c>
      <c r="E657" s="9">
        <v>38.137793321221494</v>
      </c>
      <c r="F657" s="9">
        <v>41.056891035320824</v>
      </c>
      <c r="G657" s="9">
        <v>57.152103387172232</v>
      </c>
      <c r="H657" s="9">
        <v>113.59365119179256</v>
      </c>
      <c r="I657" s="9">
        <v>0</v>
      </c>
      <c r="J657" s="9">
        <v>0</v>
      </c>
      <c r="K657" s="11">
        <v>44.79594987626632</v>
      </c>
      <c r="L657" s="2"/>
    </row>
    <row r="658" spans="1:12" x14ac:dyDescent="0.3">
      <c r="A658" s="8">
        <v>657</v>
      </c>
      <c r="B658" s="8">
        <v>-100</v>
      </c>
      <c r="C658" s="8">
        <v>29.131404644896698</v>
      </c>
      <c r="D658" s="8">
        <v>21.442642541490489</v>
      </c>
      <c r="E658" s="8">
        <v>56.01164832677793</v>
      </c>
      <c r="F658" s="8">
        <v>48.54389365720408</v>
      </c>
      <c r="G658" s="8">
        <v>73.199986789909588</v>
      </c>
      <c r="H658" s="8">
        <v>54.146615259250432</v>
      </c>
      <c r="I658" s="8">
        <v>103.30530785649246</v>
      </c>
      <c r="J658" s="8">
        <v>0</v>
      </c>
      <c r="K658" s="10">
        <v>34.816910891309163</v>
      </c>
      <c r="L658" s="2"/>
    </row>
    <row r="659" spans="1:12" x14ac:dyDescent="0.3">
      <c r="A659" s="9">
        <v>658</v>
      </c>
      <c r="B659" s="9">
        <v>-100</v>
      </c>
      <c r="C659" s="9">
        <v>45.342412536411068</v>
      </c>
      <c r="D659" s="9">
        <v>36.35407518006614</v>
      </c>
      <c r="E659" s="9">
        <v>42.904785568608581</v>
      </c>
      <c r="F659" s="9">
        <v>114.03581919011602</v>
      </c>
      <c r="G659" s="9">
        <v>0</v>
      </c>
      <c r="H659" s="9">
        <v>0</v>
      </c>
      <c r="I659" s="9">
        <v>0</v>
      </c>
      <c r="J659" s="9">
        <v>0</v>
      </c>
      <c r="K659" s="11">
        <v>31.723113075419036</v>
      </c>
      <c r="L659" s="2"/>
    </row>
    <row r="660" spans="1:12" x14ac:dyDescent="0.3">
      <c r="A660" s="8">
        <v>659</v>
      </c>
      <c r="B660" s="8">
        <v>-100</v>
      </c>
      <c r="C660" s="8">
        <v>47.657736159675679</v>
      </c>
      <c r="D660" s="8">
        <v>46.024011897959788</v>
      </c>
      <c r="E660" s="8">
        <v>57.784545663007364</v>
      </c>
      <c r="F660" s="8">
        <v>43.153966213009696</v>
      </c>
      <c r="G660" s="8">
        <v>51.064069409629909</v>
      </c>
      <c r="H660" s="8">
        <v>75.74299520371369</v>
      </c>
      <c r="I660" s="8">
        <v>76.235801246824025</v>
      </c>
      <c r="J660" s="8">
        <v>0</v>
      </c>
      <c r="K660" s="10">
        <v>69.959020522003527</v>
      </c>
      <c r="L660" s="2"/>
    </row>
    <row r="661" spans="1:12" x14ac:dyDescent="0.3">
      <c r="A661" s="9">
        <v>660</v>
      </c>
      <c r="B661" s="9">
        <v>-100</v>
      </c>
      <c r="C661" s="9">
        <v>45.273596860791443</v>
      </c>
      <c r="D661" s="9">
        <v>23.519081429312315</v>
      </c>
      <c r="E661" s="9">
        <v>32.885931360037368</v>
      </c>
      <c r="F661" s="9">
        <v>40.334074197998895</v>
      </c>
      <c r="G661" s="9">
        <v>72.953334399569982</v>
      </c>
      <c r="H661" s="9">
        <v>54.728101786853287</v>
      </c>
      <c r="I661" s="9">
        <v>119.08042326397498</v>
      </c>
      <c r="J661" s="9">
        <v>0</v>
      </c>
      <c r="K661" s="11">
        <v>41.370617417132195</v>
      </c>
      <c r="L661" s="2"/>
    </row>
    <row r="662" spans="1:12" x14ac:dyDescent="0.3">
      <c r="A662" s="8">
        <v>661</v>
      </c>
      <c r="B662" s="8">
        <v>-100</v>
      </c>
      <c r="C662" s="8">
        <v>28.25142807933063</v>
      </c>
      <c r="D662" s="8">
        <v>34.395466314277542</v>
      </c>
      <c r="E662" s="8">
        <v>36.322104601323488</v>
      </c>
      <c r="F662" s="8">
        <v>28.046890660017372</v>
      </c>
      <c r="G662" s="8">
        <v>35.007675226247372</v>
      </c>
      <c r="H662" s="8">
        <v>110.14075681496115</v>
      </c>
      <c r="I662" s="8">
        <v>0</v>
      </c>
      <c r="J662" s="8">
        <v>0</v>
      </c>
      <c r="K662" s="10">
        <v>9.7438768112557312</v>
      </c>
      <c r="L662" s="2"/>
    </row>
    <row r="663" spans="1:12" x14ac:dyDescent="0.3">
      <c r="A663" s="9">
        <v>662</v>
      </c>
      <c r="B663" s="9">
        <v>-100</v>
      </c>
      <c r="C663" s="9">
        <v>30.660852156928698</v>
      </c>
      <c r="D663" s="9">
        <v>42.600165611706238</v>
      </c>
      <c r="E663" s="9">
        <v>37.911741467756045</v>
      </c>
      <c r="F663" s="9">
        <v>62.649130601880756</v>
      </c>
      <c r="G663" s="9">
        <v>73.504016177326278</v>
      </c>
      <c r="H663" s="9">
        <v>128.84313261019992</v>
      </c>
      <c r="I663" s="9">
        <v>0</v>
      </c>
      <c r="J663" s="9">
        <v>0</v>
      </c>
      <c r="K663" s="11">
        <v>40.05741564528347</v>
      </c>
      <c r="L663" s="2"/>
    </row>
    <row r="664" spans="1:12" x14ac:dyDescent="0.3">
      <c r="A664" s="8">
        <v>663</v>
      </c>
      <c r="B664" s="8">
        <v>-100</v>
      </c>
      <c r="C664" s="8">
        <v>42.063926745515303</v>
      </c>
      <c r="D664" s="8">
        <v>50.846171790509331</v>
      </c>
      <c r="E664" s="8">
        <v>51.043309496328675</v>
      </c>
      <c r="F664" s="8">
        <v>63.738099414314689</v>
      </c>
      <c r="G664" s="8">
        <v>38.534500694487832</v>
      </c>
      <c r="H664" s="8">
        <v>53.943268497554527</v>
      </c>
      <c r="I664" s="8">
        <v>143.51986553889191</v>
      </c>
      <c r="J664" s="8">
        <v>0</v>
      </c>
      <c r="K664" s="10">
        <v>72.601310668691923</v>
      </c>
      <c r="L664" s="2"/>
    </row>
    <row r="665" spans="1:12" x14ac:dyDescent="0.3">
      <c r="A665" s="9">
        <v>664</v>
      </c>
      <c r="B665" s="9">
        <v>-100</v>
      </c>
      <c r="C665" s="9">
        <v>64.541277599643848</v>
      </c>
      <c r="D665" s="9">
        <v>36.999173315909196</v>
      </c>
      <c r="E665" s="9">
        <v>34.188410551488964</v>
      </c>
      <c r="F665" s="9">
        <v>129.33173760466747</v>
      </c>
      <c r="G665" s="9">
        <v>0</v>
      </c>
      <c r="H665" s="9">
        <v>0</v>
      </c>
      <c r="I665" s="9">
        <v>0</v>
      </c>
      <c r="J665" s="9">
        <v>0</v>
      </c>
      <c r="K665" s="11">
        <v>45.895403016641438</v>
      </c>
      <c r="L665" s="2"/>
    </row>
    <row r="666" spans="1:12" x14ac:dyDescent="0.3">
      <c r="A666" s="8">
        <v>665</v>
      </c>
      <c r="B666" s="8">
        <v>-100</v>
      </c>
      <c r="C666" s="8">
        <v>46.228550394361136</v>
      </c>
      <c r="D666" s="8">
        <v>53.295394208775903</v>
      </c>
      <c r="E666" s="8">
        <v>23.641231119560889</v>
      </c>
      <c r="F666" s="8">
        <v>49.563042925070278</v>
      </c>
      <c r="G666" s="8">
        <v>59.465002282074678</v>
      </c>
      <c r="H666" s="8">
        <v>72.296656168552502</v>
      </c>
      <c r="I666" s="8">
        <v>58.176311563709113</v>
      </c>
      <c r="J666" s="8">
        <v>120.78885477696653</v>
      </c>
      <c r="K666" s="10">
        <v>62.150654427594873</v>
      </c>
      <c r="L666" s="2"/>
    </row>
    <row r="667" spans="1:12" x14ac:dyDescent="0.3">
      <c r="A667" s="9">
        <v>666</v>
      </c>
      <c r="B667" s="9">
        <v>-100</v>
      </c>
      <c r="C667" s="9">
        <v>33.694341812183232</v>
      </c>
      <c r="D667" s="9">
        <v>39.522323613635237</v>
      </c>
      <c r="E667" s="9">
        <v>30.942233425603185</v>
      </c>
      <c r="F667" s="9">
        <v>150.99302823938481</v>
      </c>
      <c r="G667" s="9">
        <v>0</v>
      </c>
      <c r="H667" s="9">
        <v>0</v>
      </c>
      <c r="I667" s="9">
        <v>0</v>
      </c>
      <c r="J667" s="9">
        <v>0</v>
      </c>
      <c r="K667" s="11">
        <v>25.403796411321423</v>
      </c>
      <c r="L667" s="2"/>
    </row>
    <row r="668" spans="1:12" x14ac:dyDescent="0.3">
      <c r="A668" s="8">
        <v>667</v>
      </c>
      <c r="B668" s="8">
        <v>-100</v>
      </c>
      <c r="C668" s="8">
        <v>51.352381396415474</v>
      </c>
      <c r="D668" s="8">
        <v>47.551539247853327</v>
      </c>
      <c r="E668" s="8">
        <v>48.610238091957115</v>
      </c>
      <c r="F668" s="8">
        <v>30.087836468354578</v>
      </c>
      <c r="G668" s="8">
        <v>39.569415364068234</v>
      </c>
      <c r="H668" s="8">
        <v>78.72753824028743</v>
      </c>
      <c r="I668" s="8">
        <v>107.18895870588014</v>
      </c>
      <c r="J668" s="8">
        <v>0</v>
      </c>
      <c r="K668" s="10">
        <v>55.391993003211809</v>
      </c>
      <c r="L668" s="2"/>
    </row>
    <row r="669" spans="1:12" x14ac:dyDescent="0.3">
      <c r="A669" s="9">
        <v>668</v>
      </c>
      <c r="B669" s="9">
        <v>-100</v>
      </c>
      <c r="C669" s="9">
        <v>57.440169635086683</v>
      </c>
      <c r="D669" s="9">
        <v>48.696506022146956</v>
      </c>
      <c r="E669" s="9">
        <v>50.980727022926871</v>
      </c>
      <c r="F669" s="9">
        <v>50.088928244698018</v>
      </c>
      <c r="G669" s="9">
        <v>38.618017256308981</v>
      </c>
      <c r="H669" s="9">
        <v>45.372090346543139</v>
      </c>
      <c r="I669" s="9">
        <v>87.289091545766155</v>
      </c>
      <c r="J669" s="9">
        <v>0</v>
      </c>
      <c r="K669" s="11">
        <v>68.497720766120494</v>
      </c>
      <c r="L669" s="2"/>
    </row>
    <row r="670" spans="1:12" x14ac:dyDescent="0.3">
      <c r="A670" s="8">
        <v>669</v>
      </c>
      <c r="B670" s="8">
        <v>-100</v>
      </c>
      <c r="C670" s="8">
        <v>44.037376942919209</v>
      </c>
      <c r="D670" s="8">
        <v>47.340264603813196</v>
      </c>
      <c r="E670" s="8">
        <v>42.872459673507912</v>
      </c>
      <c r="F670" s="8">
        <v>112.81153554783955</v>
      </c>
      <c r="G670" s="8">
        <v>0</v>
      </c>
      <c r="H670" s="8">
        <v>0</v>
      </c>
      <c r="I670" s="8">
        <v>0</v>
      </c>
      <c r="J670" s="8">
        <v>0</v>
      </c>
      <c r="K670" s="10">
        <v>37.243453949739774</v>
      </c>
      <c r="L670" s="2"/>
    </row>
    <row r="671" spans="1:12" x14ac:dyDescent="0.3">
      <c r="A671" s="9">
        <v>670</v>
      </c>
      <c r="B671" s="9">
        <v>-100</v>
      </c>
      <c r="C671" s="9">
        <v>41.116805954149733</v>
      </c>
      <c r="D671" s="9">
        <v>41.27347645447837</v>
      </c>
      <c r="E671" s="9">
        <v>27.604386179945521</v>
      </c>
      <c r="F671" s="9">
        <v>43.549802943721502</v>
      </c>
      <c r="G671" s="9">
        <v>54.746811272960102</v>
      </c>
      <c r="H671" s="9">
        <v>59.048210490829319</v>
      </c>
      <c r="I671" s="9">
        <v>73.10343972217261</v>
      </c>
      <c r="J671" s="9">
        <v>98.830491748423469</v>
      </c>
      <c r="K671" s="11">
        <v>63.358023715350754</v>
      </c>
      <c r="L671" s="2"/>
    </row>
    <row r="672" spans="1:12" x14ac:dyDescent="0.3">
      <c r="A672" s="8">
        <v>671</v>
      </c>
      <c r="B672" s="8">
        <v>-100</v>
      </c>
      <c r="C672" s="8">
        <v>28.251531339173173</v>
      </c>
      <c r="D672" s="8">
        <v>41.611665515340519</v>
      </c>
      <c r="E672" s="8">
        <v>52.256351488184123</v>
      </c>
      <c r="F672" s="8">
        <v>59.653539914879161</v>
      </c>
      <c r="G672" s="8">
        <v>107.55611157919695</v>
      </c>
      <c r="H672" s="8">
        <v>0</v>
      </c>
      <c r="I672" s="8">
        <v>0</v>
      </c>
      <c r="J672" s="8">
        <v>0</v>
      </c>
      <c r="K672" s="10">
        <v>35.321405756189165</v>
      </c>
      <c r="L672" s="2"/>
    </row>
    <row r="673" spans="1:12" x14ac:dyDescent="0.3">
      <c r="A673" s="9">
        <v>672</v>
      </c>
      <c r="B673" s="9">
        <v>-100</v>
      </c>
      <c r="C673" s="9">
        <v>50.133068712264716</v>
      </c>
      <c r="D673" s="9">
        <v>23.530874574519657</v>
      </c>
      <c r="E673" s="9">
        <v>47.285135158796997</v>
      </c>
      <c r="F673" s="9">
        <v>45.820162832988444</v>
      </c>
      <c r="G673" s="9">
        <v>49.019548867595745</v>
      </c>
      <c r="H673" s="9">
        <v>46.664024869296824</v>
      </c>
      <c r="I673" s="9">
        <v>85.17490955113206</v>
      </c>
      <c r="J673" s="9">
        <v>0</v>
      </c>
      <c r="K673" s="11">
        <v>50.801291887363817</v>
      </c>
      <c r="L673" s="2"/>
    </row>
    <row r="674" spans="1:12" x14ac:dyDescent="0.3">
      <c r="A674" s="8">
        <v>673</v>
      </c>
      <c r="B674" s="8">
        <v>-100</v>
      </c>
      <c r="C674" s="8">
        <v>30.550834132271135</v>
      </c>
      <c r="D674" s="8">
        <v>35.425765042563476</v>
      </c>
      <c r="E674" s="8">
        <v>51.907499993308427</v>
      </c>
      <c r="F674" s="8">
        <v>67.934376655975271</v>
      </c>
      <c r="G674" s="8">
        <v>43.027806549889114</v>
      </c>
      <c r="H674" s="8">
        <v>112.80184573258504</v>
      </c>
      <c r="I674" s="8">
        <v>0</v>
      </c>
      <c r="J674" s="8">
        <v>0</v>
      </c>
      <c r="K674" s="10">
        <v>34.975542373675012</v>
      </c>
      <c r="L674" s="2"/>
    </row>
    <row r="675" spans="1:12" x14ac:dyDescent="0.3">
      <c r="A675" s="9">
        <v>674</v>
      </c>
      <c r="B675" s="9">
        <v>-100</v>
      </c>
      <c r="C675" s="9">
        <v>47.306638230511453</v>
      </c>
      <c r="D675" s="9">
        <v>30.148837369308254</v>
      </c>
      <c r="E675" s="9">
        <v>33.021749272004136</v>
      </c>
      <c r="F675" s="9">
        <v>37.698080199541742</v>
      </c>
      <c r="G675" s="9">
        <v>53.63164350603526</v>
      </c>
      <c r="H675" s="9">
        <v>55.311376127712165</v>
      </c>
      <c r="I675" s="9">
        <v>88.281174772822482</v>
      </c>
      <c r="J675" s="9">
        <v>91.496238817070079</v>
      </c>
      <c r="K675" s="11">
        <v>57.930474909463726</v>
      </c>
      <c r="L675" s="2"/>
    </row>
    <row r="676" spans="1:12" x14ac:dyDescent="0.3">
      <c r="A676" s="8">
        <v>675</v>
      </c>
      <c r="B676" s="8">
        <v>-100</v>
      </c>
      <c r="C676" s="8">
        <v>30.165809272833471</v>
      </c>
      <c r="D676" s="8">
        <v>36.012125019213705</v>
      </c>
      <c r="E676" s="8">
        <v>30.335019351058577</v>
      </c>
      <c r="F676" s="8">
        <v>38.040944035186769</v>
      </c>
      <c r="G676" s="8">
        <v>62.830613890594996</v>
      </c>
      <c r="H676" s="8">
        <v>22.747292184761591</v>
      </c>
      <c r="I676" s="8">
        <v>97.937449206640281</v>
      </c>
      <c r="J676" s="8">
        <v>0</v>
      </c>
      <c r="K676" s="10">
        <v>31.915705129824318</v>
      </c>
      <c r="L676" s="2"/>
    </row>
    <row r="677" spans="1:12" x14ac:dyDescent="0.3">
      <c r="A677" s="9">
        <v>676</v>
      </c>
      <c r="B677" s="9">
        <v>-100</v>
      </c>
      <c r="C677" s="9">
        <v>43.673226305051273</v>
      </c>
      <c r="D677" s="9">
        <v>39.048951108693323</v>
      </c>
      <c r="E677" s="9">
        <v>39.668429497414323</v>
      </c>
      <c r="F677" s="9">
        <v>46.247045225760075</v>
      </c>
      <c r="G677" s="9">
        <v>43.419316829547299</v>
      </c>
      <c r="H677" s="9">
        <v>97.73630568157779</v>
      </c>
      <c r="I677" s="9">
        <v>0</v>
      </c>
      <c r="J677" s="9">
        <v>0</v>
      </c>
      <c r="K677" s="11">
        <v>44.633653506566446</v>
      </c>
      <c r="L677" s="2"/>
    </row>
    <row r="678" spans="1:12" x14ac:dyDescent="0.3">
      <c r="A678" s="8">
        <v>677</v>
      </c>
      <c r="B678" s="8">
        <v>-100</v>
      </c>
      <c r="C678" s="8">
        <v>54.715208720508116</v>
      </c>
      <c r="D678" s="8">
        <v>40.840522012530926</v>
      </c>
      <c r="E678" s="8">
        <v>40.683075488298634</v>
      </c>
      <c r="F678" s="8">
        <v>37.421994606369331</v>
      </c>
      <c r="G678" s="8">
        <v>58.781439344059322</v>
      </c>
      <c r="H678" s="8">
        <v>49.045671671147346</v>
      </c>
      <c r="I678" s="8">
        <v>94.903168022631434</v>
      </c>
      <c r="J678" s="8">
        <v>0</v>
      </c>
      <c r="K678" s="10">
        <v>56.776497860074898</v>
      </c>
      <c r="L678" s="2"/>
    </row>
    <row r="679" spans="1:12" x14ac:dyDescent="0.3">
      <c r="A679" s="9">
        <v>678</v>
      </c>
      <c r="B679" s="9">
        <v>-100</v>
      </c>
      <c r="C679" s="9">
        <v>29.556061203791572</v>
      </c>
      <c r="D679" s="9">
        <v>45.26319366811245</v>
      </c>
      <c r="E679" s="9">
        <v>31.522619460597667</v>
      </c>
      <c r="F679" s="9">
        <v>139.60242918082437</v>
      </c>
      <c r="G679" s="9">
        <v>0</v>
      </c>
      <c r="H679" s="9">
        <v>0</v>
      </c>
      <c r="I679" s="9">
        <v>0</v>
      </c>
      <c r="J679" s="9">
        <v>0</v>
      </c>
      <c r="K679" s="11">
        <v>24.888609106018237</v>
      </c>
      <c r="L679" s="2"/>
    </row>
    <row r="680" spans="1:12" x14ac:dyDescent="0.3">
      <c r="A680" s="8">
        <v>679</v>
      </c>
      <c r="B680" s="8">
        <v>-100</v>
      </c>
      <c r="C680" s="8">
        <v>43.523862845512994</v>
      </c>
      <c r="D680" s="8">
        <v>45.912821795434489</v>
      </c>
      <c r="E680" s="8">
        <v>53.086739132583915</v>
      </c>
      <c r="F680" s="8">
        <v>62.962771588726625</v>
      </c>
      <c r="G680" s="8">
        <v>61.92121828957422</v>
      </c>
      <c r="H680" s="8">
        <v>52.330216827460859</v>
      </c>
      <c r="I680" s="8">
        <v>127.77336595755089</v>
      </c>
      <c r="J680" s="8">
        <v>0</v>
      </c>
      <c r="K680" s="10">
        <v>62.182965684872272</v>
      </c>
      <c r="L680" s="2"/>
    </row>
    <row r="681" spans="1:12" x14ac:dyDescent="0.3">
      <c r="A681" s="9">
        <v>680</v>
      </c>
      <c r="B681" s="9">
        <v>-100</v>
      </c>
      <c r="C681" s="9">
        <v>55.580266864353028</v>
      </c>
      <c r="D681" s="9">
        <v>33.147736045458359</v>
      </c>
      <c r="E681" s="9">
        <v>43.001276787448106</v>
      </c>
      <c r="F681" s="9">
        <v>58.213736178812134</v>
      </c>
      <c r="G681" s="9">
        <v>116.70864826702022</v>
      </c>
      <c r="H681" s="9">
        <v>0</v>
      </c>
      <c r="I681" s="9">
        <v>0</v>
      </c>
      <c r="J681" s="9">
        <v>0</v>
      </c>
      <c r="K681" s="11">
        <v>53.334578722382474</v>
      </c>
      <c r="L681" s="2"/>
    </row>
    <row r="682" spans="1:12" x14ac:dyDescent="0.3">
      <c r="A682" s="8">
        <v>681</v>
      </c>
      <c r="B682" s="8">
        <v>-100</v>
      </c>
      <c r="C682" s="8">
        <v>53.383440162211791</v>
      </c>
      <c r="D682" s="8">
        <v>27.720995223608107</v>
      </c>
      <c r="E682" s="8">
        <v>49.957379308725081</v>
      </c>
      <c r="F682" s="8">
        <v>48.420155778488891</v>
      </c>
      <c r="G682" s="8">
        <v>69.742440128480069</v>
      </c>
      <c r="H682" s="8">
        <v>150.66261947844305</v>
      </c>
      <c r="I682" s="8">
        <v>0</v>
      </c>
      <c r="J682" s="8">
        <v>0</v>
      </c>
      <c r="K682" s="10">
        <v>56.674268835640191</v>
      </c>
      <c r="L682" s="2"/>
    </row>
    <row r="683" spans="1:12" x14ac:dyDescent="0.3">
      <c r="A683" s="9">
        <v>682</v>
      </c>
      <c r="B683" s="9">
        <v>-100</v>
      </c>
      <c r="C683" s="9">
        <v>24.661922973012921</v>
      </c>
      <c r="D683" s="9">
        <v>34.099309430831831</v>
      </c>
      <c r="E683" s="9">
        <v>63.240133370246937</v>
      </c>
      <c r="F683" s="9">
        <v>138.24830713855596</v>
      </c>
      <c r="G683" s="9">
        <v>0</v>
      </c>
      <c r="H683" s="9">
        <v>0</v>
      </c>
      <c r="I683" s="9">
        <v>0</v>
      </c>
      <c r="J683" s="9">
        <v>0</v>
      </c>
      <c r="K683" s="11">
        <v>19.578597513884645</v>
      </c>
      <c r="L683" s="2"/>
    </row>
    <row r="684" spans="1:12" x14ac:dyDescent="0.3">
      <c r="A684" s="8">
        <v>683</v>
      </c>
      <c r="B684" s="8">
        <v>-100</v>
      </c>
      <c r="C684" s="8">
        <v>40.575262016165595</v>
      </c>
      <c r="D684" s="8">
        <v>24.502282116361705</v>
      </c>
      <c r="E684" s="8">
        <v>33.682685643554876</v>
      </c>
      <c r="F684" s="8">
        <v>46.947467103020507</v>
      </c>
      <c r="G684" s="8">
        <v>37.432143692504397</v>
      </c>
      <c r="H684" s="8">
        <v>112.31508087461597</v>
      </c>
      <c r="I684" s="8">
        <v>0</v>
      </c>
      <c r="J684" s="8">
        <v>0</v>
      </c>
      <c r="K684" s="10">
        <v>32.044691727479318</v>
      </c>
      <c r="L684" s="2"/>
    </row>
    <row r="685" spans="1:12" x14ac:dyDescent="0.3">
      <c r="A685" s="9">
        <v>684</v>
      </c>
      <c r="B685" s="9">
        <v>-100</v>
      </c>
      <c r="C685" s="9">
        <v>40.984886253292707</v>
      </c>
      <c r="D685" s="9">
        <v>39.85905198915291</v>
      </c>
      <c r="E685" s="9">
        <v>33.270020030688677</v>
      </c>
      <c r="F685" s="9">
        <v>39.730880499115486</v>
      </c>
      <c r="G685" s="9">
        <v>51.799841472683184</v>
      </c>
      <c r="H685" s="9">
        <v>47.068154487968492</v>
      </c>
      <c r="I685" s="9">
        <v>89.321242399027028</v>
      </c>
      <c r="J685" s="9">
        <v>80.297077866940782</v>
      </c>
      <c r="K685" s="11">
        <v>55.839965579268437</v>
      </c>
      <c r="L685" s="2"/>
    </row>
    <row r="686" spans="1:12" x14ac:dyDescent="0.3">
      <c r="A686" s="8">
        <v>685</v>
      </c>
      <c r="B686" s="8">
        <v>-100</v>
      </c>
      <c r="C686" s="8">
        <v>50.264125505669966</v>
      </c>
      <c r="D686" s="8">
        <v>45.875499291447397</v>
      </c>
      <c r="E686" s="8">
        <v>46.490021692790606</v>
      </c>
      <c r="F686" s="8">
        <v>37.267570843115251</v>
      </c>
      <c r="G686" s="8">
        <v>38.786533762828604</v>
      </c>
      <c r="H686" s="8">
        <v>52.896365419117835</v>
      </c>
      <c r="I686" s="8">
        <v>83.804752852798373</v>
      </c>
      <c r="J686" s="8">
        <v>0</v>
      </c>
      <c r="K686" s="10">
        <v>58.361932848773876</v>
      </c>
      <c r="L686" s="2"/>
    </row>
    <row r="687" spans="1:12" x14ac:dyDescent="0.3">
      <c r="A687" s="9">
        <v>686</v>
      </c>
      <c r="B687" s="9">
        <v>-100</v>
      </c>
      <c r="C687" s="9">
        <v>53.990578607674948</v>
      </c>
      <c r="D687" s="9">
        <v>41.950720321459499</v>
      </c>
      <c r="E687" s="9">
        <v>40.829401559672206</v>
      </c>
      <c r="F687" s="9">
        <v>89.165234803406364</v>
      </c>
      <c r="G687" s="9">
        <v>50.943485338649779</v>
      </c>
      <c r="H687" s="9">
        <v>68.603641849047477</v>
      </c>
      <c r="I687" s="9">
        <v>81.246176730579165</v>
      </c>
      <c r="J687" s="9">
        <v>86.881703105726899</v>
      </c>
      <c r="K687" s="11">
        <v>73.897678941456888</v>
      </c>
      <c r="L687" s="2"/>
    </row>
    <row r="688" spans="1:12" x14ac:dyDescent="0.3">
      <c r="A688" s="8">
        <v>687</v>
      </c>
      <c r="B688" s="8">
        <v>-100</v>
      </c>
      <c r="C688" s="8">
        <v>41.395529311424468</v>
      </c>
      <c r="D688" s="8">
        <v>48.945351056087944</v>
      </c>
      <c r="E688" s="8">
        <v>36.62125770026659</v>
      </c>
      <c r="F688" s="8">
        <v>42.644892046981937</v>
      </c>
      <c r="G688" s="8">
        <v>51.539948954029597</v>
      </c>
      <c r="H688" s="8">
        <v>120.09874845243895</v>
      </c>
      <c r="I688" s="8">
        <v>0</v>
      </c>
      <c r="J688" s="8">
        <v>0</v>
      </c>
      <c r="K688" s="10">
        <v>54.73939714095269</v>
      </c>
      <c r="L688" s="2"/>
    </row>
    <row r="689" spans="1:12" x14ac:dyDescent="0.3">
      <c r="A689" s="9">
        <v>688</v>
      </c>
      <c r="B689" s="9">
        <v>-100</v>
      </c>
      <c r="C689" s="9">
        <v>59.056477319575819</v>
      </c>
      <c r="D689" s="9">
        <v>38.047351143999961</v>
      </c>
      <c r="E689" s="9">
        <v>60.724263544919182</v>
      </c>
      <c r="F689" s="9">
        <v>31.608333258464015</v>
      </c>
      <c r="G689" s="9">
        <v>145.02824818355188</v>
      </c>
      <c r="H689" s="9">
        <v>0</v>
      </c>
      <c r="I689" s="9">
        <v>0</v>
      </c>
      <c r="J689" s="9">
        <v>0</v>
      </c>
      <c r="K689" s="11">
        <v>56.451955700868268</v>
      </c>
      <c r="L689" s="2"/>
    </row>
    <row r="690" spans="1:12" x14ac:dyDescent="0.3">
      <c r="A690" s="8">
        <v>689</v>
      </c>
      <c r="B690" s="8">
        <v>-100</v>
      </c>
      <c r="C690" s="8">
        <v>59.95943043448095</v>
      </c>
      <c r="D690" s="8">
        <v>21.231252507809927</v>
      </c>
      <c r="E690" s="8">
        <v>65.515748848357376</v>
      </c>
      <c r="F690" s="8">
        <v>62.84084854613382</v>
      </c>
      <c r="G690" s="8">
        <v>60.631954515029918</v>
      </c>
      <c r="H690" s="8">
        <v>139.84700368530775</v>
      </c>
      <c r="I690" s="8">
        <v>0</v>
      </c>
      <c r="J690" s="8">
        <v>0</v>
      </c>
      <c r="K690" s="10">
        <v>66.373349205763134</v>
      </c>
      <c r="L690" s="2"/>
    </row>
    <row r="691" spans="1:12" x14ac:dyDescent="0.3">
      <c r="A691" s="9">
        <v>690</v>
      </c>
      <c r="B691" s="9">
        <v>-100</v>
      </c>
      <c r="C691" s="9">
        <v>43.256522855095113</v>
      </c>
      <c r="D691" s="9">
        <v>35.139031766941926</v>
      </c>
      <c r="E691" s="9">
        <v>65.123281521250561</v>
      </c>
      <c r="F691" s="9">
        <v>71.204048597384229</v>
      </c>
      <c r="G691" s="9">
        <v>38.868811169215526</v>
      </c>
      <c r="H691" s="9">
        <v>49.568128684997802</v>
      </c>
      <c r="I691" s="9">
        <v>85.33403640134739</v>
      </c>
      <c r="J691" s="9">
        <v>0</v>
      </c>
      <c r="K691" s="11">
        <v>65.865128753968776</v>
      </c>
      <c r="L691" s="2"/>
    </row>
    <row r="692" spans="1:12" x14ac:dyDescent="0.3">
      <c r="A692" s="8">
        <v>691</v>
      </c>
      <c r="B692" s="8">
        <v>-100</v>
      </c>
      <c r="C692" s="8">
        <v>41.738113255203025</v>
      </c>
      <c r="D692" s="8">
        <v>49.480953082930611</v>
      </c>
      <c r="E692" s="8">
        <v>52.908019894087623</v>
      </c>
      <c r="F692" s="8">
        <v>41.957464543246033</v>
      </c>
      <c r="G692" s="8">
        <v>132.29662991069063</v>
      </c>
      <c r="H692" s="8">
        <v>0</v>
      </c>
      <c r="I692" s="8">
        <v>0</v>
      </c>
      <c r="J692" s="8">
        <v>0</v>
      </c>
      <c r="K692" s="10">
        <v>46.606789822976623</v>
      </c>
      <c r="L692" s="2"/>
    </row>
    <row r="693" spans="1:12" x14ac:dyDescent="0.3">
      <c r="A693" s="9">
        <v>692</v>
      </c>
      <c r="B693" s="9">
        <v>-100</v>
      </c>
      <c r="C693" s="9">
        <v>27.443604147025908</v>
      </c>
      <c r="D693" s="9">
        <v>30.356505216223013</v>
      </c>
      <c r="E693" s="9">
        <v>39.083572440797056</v>
      </c>
      <c r="F693" s="9">
        <v>125.22709233053502</v>
      </c>
      <c r="G693" s="9">
        <v>0</v>
      </c>
      <c r="H693" s="9">
        <v>0</v>
      </c>
      <c r="I693" s="9">
        <v>0</v>
      </c>
      <c r="J693" s="9">
        <v>0</v>
      </c>
      <c r="K693" s="11">
        <v>5.8526414869306933</v>
      </c>
      <c r="L693" s="2"/>
    </row>
    <row r="694" spans="1:12" x14ac:dyDescent="0.3">
      <c r="A694" s="8">
        <v>693</v>
      </c>
      <c r="B694" s="8">
        <v>-100</v>
      </c>
      <c r="C694" s="8">
        <v>32.023649506459897</v>
      </c>
      <c r="D694" s="8">
        <v>25.544664724897007</v>
      </c>
      <c r="E694" s="8">
        <v>44.44918243781548</v>
      </c>
      <c r="F694" s="8">
        <v>39.527346209626401</v>
      </c>
      <c r="G694" s="8">
        <v>53.570525341716163</v>
      </c>
      <c r="H694" s="8">
        <v>73.070781484577722</v>
      </c>
      <c r="I694" s="8">
        <v>106.39348984012861</v>
      </c>
      <c r="J694" s="8">
        <v>0</v>
      </c>
      <c r="K694" s="10">
        <v>33.930002078189148</v>
      </c>
      <c r="L694" s="2"/>
    </row>
    <row r="695" spans="1:12" x14ac:dyDescent="0.3">
      <c r="A695" s="9">
        <v>694</v>
      </c>
      <c r="B695" s="9">
        <v>-100</v>
      </c>
      <c r="C695" s="9">
        <v>34.708912533640785</v>
      </c>
      <c r="D695" s="9">
        <v>26.899731937273977</v>
      </c>
      <c r="E695" s="9">
        <v>51.55562491532929</v>
      </c>
      <c r="F695" s="9">
        <v>61.935983388218006</v>
      </c>
      <c r="G695" s="9">
        <v>57.611375979586185</v>
      </c>
      <c r="H695" s="9">
        <v>92.731768052417593</v>
      </c>
      <c r="I695" s="9">
        <v>0</v>
      </c>
      <c r="J695" s="9">
        <v>0</v>
      </c>
      <c r="K695" s="11">
        <v>42.898467493943429</v>
      </c>
      <c r="L695" s="2"/>
    </row>
    <row r="696" spans="1:12" x14ac:dyDescent="0.3">
      <c r="A696" s="8">
        <v>695</v>
      </c>
      <c r="B696" s="8">
        <v>-100</v>
      </c>
      <c r="C696" s="8">
        <v>56.071528306647849</v>
      </c>
      <c r="D696" s="8">
        <v>57.512549613190956</v>
      </c>
      <c r="E696" s="8">
        <v>50.140029076018671</v>
      </c>
      <c r="F696" s="8">
        <v>61.558153125323983</v>
      </c>
      <c r="G696" s="8">
        <v>54.074043452613864</v>
      </c>
      <c r="H696" s="8">
        <v>131.56104367899252</v>
      </c>
      <c r="I696" s="8">
        <v>0</v>
      </c>
      <c r="J696" s="8">
        <v>0</v>
      </c>
      <c r="K696" s="10">
        <v>68.38250315456483</v>
      </c>
      <c r="L696" s="2"/>
    </row>
    <row r="697" spans="1:12" x14ac:dyDescent="0.3">
      <c r="A697" s="9">
        <v>696</v>
      </c>
      <c r="B697" s="9">
        <v>-100</v>
      </c>
      <c r="C697" s="9">
        <v>57.16878411955102</v>
      </c>
      <c r="D697" s="9">
        <v>47.735223355495677</v>
      </c>
      <c r="E697" s="9">
        <v>59.281622040765072</v>
      </c>
      <c r="F697" s="9">
        <v>77.275594615144925</v>
      </c>
      <c r="G697" s="9">
        <v>134.71845084310488</v>
      </c>
      <c r="H697" s="9">
        <v>0</v>
      </c>
      <c r="I697" s="9">
        <v>0</v>
      </c>
      <c r="J697" s="9">
        <v>0</v>
      </c>
      <c r="K697" s="11">
        <v>68.562549008689814</v>
      </c>
      <c r="L697" s="2"/>
    </row>
    <row r="698" spans="1:12" x14ac:dyDescent="0.3">
      <c r="A698" s="8">
        <v>697</v>
      </c>
      <c r="B698" s="8">
        <v>-100</v>
      </c>
      <c r="C698" s="8">
        <v>36.926163056044587</v>
      </c>
      <c r="D698" s="8">
        <v>35.094034097287796</v>
      </c>
      <c r="E698" s="8">
        <v>50.588114959408202</v>
      </c>
      <c r="F698" s="8">
        <v>53.050726516725724</v>
      </c>
      <c r="G698" s="8">
        <v>63.751301071205404</v>
      </c>
      <c r="H698" s="8">
        <v>65.385623841758786</v>
      </c>
      <c r="I698" s="8">
        <v>110.92662508943963</v>
      </c>
      <c r="J698" s="8">
        <v>0</v>
      </c>
      <c r="K698" s="10">
        <v>64.279915033098177</v>
      </c>
      <c r="L698" s="2"/>
    </row>
    <row r="699" spans="1:12" x14ac:dyDescent="0.3">
      <c r="A699" s="9">
        <v>698</v>
      </c>
      <c r="B699" s="9">
        <v>-100</v>
      </c>
      <c r="C699" s="9">
        <v>53.099023212605601</v>
      </c>
      <c r="D699" s="9">
        <v>34.781353662089543</v>
      </c>
      <c r="E699" s="9">
        <v>51.475797487937697</v>
      </c>
      <c r="F699" s="9">
        <v>42.44811481848771</v>
      </c>
      <c r="G699" s="9">
        <v>52.426175846570203</v>
      </c>
      <c r="H699" s="9">
        <v>101.65305276493939</v>
      </c>
      <c r="I699" s="9">
        <v>0</v>
      </c>
      <c r="J699" s="9">
        <v>0</v>
      </c>
      <c r="K699" s="11">
        <v>41.39054790331997</v>
      </c>
      <c r="L699" s="2"/>
    </row>
    <row r="700" spans="1:12" x14ac:dyDescent="0.3">
      <c r="A700" s="8">
        <v>699</v>
      </c>
      <c r="B700" s="8">
        <v>-100</v>
      </c>
      <c r="C700" s="8">
        <v>61.47690811451546</v>
      </c>
      <c r="D700" s="8">
        <v>62.134444140288196</v>
      </c>
      <c r="E700" s="8">
        <v>43.925262555767809</v>
      </c>
      <c r="F700" s="8">
        <v>33.836693169228596</v>
      </c>
      <c r="G700" s="8">
        <v>67.710576665362211</v>
      </c>
      <c r="H700" s="8">
        <v>30.341475432738743</v>
      </c>
      <c r="I700" s="8">
        <v>96.401027811925815</v>
      </c>
      <c r="J700" s="8">
        <v>0</v>
      </c>
      <c r="K700" s="10">
        <v>67.377259075972233</v>
      </c>
      <c r="L700" s="2"/>
    </row>
    <row r="701" spans="1:12" x14ac:dyDescent="0.3">
      <c r="A701" s="9">
        <v>700</v>
      </c>
      <c r="B701" s="9">
        <v>-100</v>
      </c>
      <c r="C701" s="9">
        <v>42.377301031486219</v>
      </c>
      <c r="D701" s="9">
        <v>24.450245121967377</v>
      </c>
      <c r="E701" s="9">
        <v>42.259132432325629</v>
      </c>
      <c r="F701" s="9">
        <v>71.660465083380132</v>
      </c>
      <c r="G701" s="9">
        <v>58.444968339190645</v>
      </c>
      <c r="H701" s="9">
        <v>71.290326348272288</v>
      </c>
      <c r="I701" s="9">
        <v>140.96131398254693</v>
      </c>
      <c r="J701" s="9">
        <v>0</v>
      </c>
      <c r="K701" s="11">
        <v>59.467793860953236</v>
      </c>
      <c r="L701" s="2"/>
    </row>
    <row r="702" spans="1:12" x14ac:dyDescent="0.3">
      <c r="A702" s="8">
        <v>701</v>
      </c>
      <c r="B702" s="8">
        <v>-100</v>
      </c>
      <c r="C702" s="8">
        <v>46.053858825350872</v>
      </c>
      <c r="D702" s="8">
        <v>38.46093964829609</v>
      </c>
      <c r="E702" s="8">
        <v>46.663846298184062</v>
      </c>
      <c r="F702" s="8">
        <v>65.650109254839236</v>
      </c>
      <c r="G702" s="8">
        <v>43.910601125075793</v>
      </c>
      <c r="H702" s="8">
        <v>134.187283835767</v>
      </c>
      <c r="I702" s="8">
        <v>0</v>
      </c>
      <c r="J702" s="8">
        <v>0</v>
      </c>
      <c r="K702" s="10">
        <v>52.539211345053047</v>
      </c>
      <c r="L702" s="2"/>
    </row>
    <row r="703" spans="1:12" x14ac:dyDescent="0.3">
      <c r="A703" s="9">
        <v>702</v>
      </c>
      <c r="B703" s="9">
        <v>-100</v>
      </c>
      <c r="C703" s="9">
        <v>62.453133202477673</v>
      </c>
      <c r="D703" s="9">
        <v>52.71229941087698</v>
      </c>
      <c r="E703" s="9">
        <v>45.598273799903367</v>
      </c>
      <c r="F703" s="9">
        <v>131.11772674417193</v>
      </c>
      <c r="G703" s="9">
        <v>0</v>
      </c>
      <c r="H703" s="9">
        <v>0</v>
      </c>
      <c r="I703" s="9">
        <v>0</v>
      </c>
      <c r="J703" s="9">
        <v>0</v>
      </c>
      <c r="K703" s="11">
        <v>49.6956835419345</v>
      </c>
      <c r="L703" s="2"/>
    </row>
    <row r="704" spans="1:12" x14ac:dyDescent="0.3">
      <c r="A704" s="8">
        <v>703</v>
      </c>
      <c r="B704" s="8">
        <v>-100</v>
      </c>
      <c r="C704" s="8">
        <v>61.275725277775379</v>
      </c>
      <c r="D704" s="8">
        <v>29.188587504945779</v>
      </c>
      <c r="E704" s="8">
        <v>41.83149166270055</v>
      </c>
      <c r="F704" s="8">
        <v>35.778822897883458</v>
      </c>
      <c r="G704" s="8">
        <v>60.246977830365807</v>
      </c>
      <c r="H704" s="8">
        <v>62.383338038610034</v>
      </c>
      <c r="I704" s="8">
        <v>63.84126793870513</v>
      </c>
      <c r="J704" s="8">
        <v>105.53537772127004</v>
      </c>
      <c r="K704" s="10">
        <v>75.975336765038435</v>
      </c>
      <c r="L704" s="2"/>
    </row>
    <row r="705" spans="1:12" x14ac:dyDescent="0.3">
      <c r="A705" s="9">
        <v>704</v>
      </c>
      <c r="B705" s="9">
        <v>-100</v>
      </c>
      <c r="C705" s="9">
        <v>46.341396496120367</v>
      </c>
      <c r="D705" s="9">
        <v>48.430583736702275</v>
      </c>
      <c r="E705" s="9">
        <v>33.392583037685718</v>
      </c>
      <c r="F705" s="9">
        <v>31.473908454441407</v>
      </c>
      <c r="G705" s="9">
        <v>121.94208653333945</v>
      </c>
      <c r="H705" s="9">
        <v>0</v>
      </c>
      <c r="I705" s="9">
        <v>0</v>
      </c>
      <c r="J705" s="9">
        <v>0</v>
      </c>
      <c r="K705" s="11">
        <v>43.307706998383821</v>
      </c>
      <c r="L705" s="2"/>
    </row>
    <row r="706" spans="1:12" x14ac:dyDescent="0.3">
      <c r="A706" s="8">
        <v>705</v>
      </c>
      <c r="B706" s="8">
        <v>-100</v>
      </c>
      <c r="C706" s="8">
        <v>49.084069903280408</v>
      </c>
      <c r="D706" s="8">
        <v>43.939431905998717</v>
      </c>
      <c r="E706" s="8">
        <v>50.878308050127387</v>
      </c>
      <c r="F706" s="8">
        <v>48.007504971538076</v>
      </c>
      <c r="G706" s="8">
        <v>54.22235329339442</v>
      </c>
      <c r="H706" s="8">
        <v>116.57677793107764</v>
      </c>
      <c r="I706" s="8">
        <v>0</v>
      </c>
      <c r="J706" s="8">
        <v>0</v>
      </c>
      <c r="K706" s="10">
        <v>55.17925951417817</v>
      </c>
      <c r="L706" s="2"/>
    </row>
    <row r="707" spans="1:12" x14ac:dyDescent="0.3">
      <c r="A707" s="9">
        <v>706</v>
      </c>
      <c r="B707" s="9">
        <v>-100</v>
      </c>
      <c r="C707" s="9">
        <v>39.26504779030158</v>
      </c>
      <c r="D707" s="9">
        <v>38.055642486570889</v>
      </c>
      <c r="E707" s="9">
        <v>56.390426018860495</v>
      </c>
      <c r="F707" s="9">
        <v>52.908928586583649</v>
      </c>
      <c r="G707" s="9">
        <v>76.300258047665849</v>
      </c>
      <c r="H707" s="9">
        <v>60.594698151777692</v>
      </c>
      <c r="I707" s="9">
        <v>128.12509281424644</v>
      </c>
      <c r="J707" s="9">
        <v>0</v>
      </c>
      <c r="K707" s="11">
        <v>68.560588551976196</v>
      </c>
      <c r="L707" s="2"/>
    </row>
    <row r="708" spans="1:12" x14ac:dyDescent="0.3">
      <c r="A708" s="8">
        <v>707</v>
      </c>
      <c r="B708" s="8">
        <v>-100</v>
      </c>
      <c r="C708" s="8">
        <v>59.131169298421128</v>
      </c>
      <c r="D708" s="8">
        <v>43.531282211412545</v>
      </c>
      <c r="E708" s="8">
        <v>56.342417998471674</v>
      </c>
      <c r="F708" s="8">
        <v>63.127617164315922</v>
      </c>
      <c r="G708" s="8">
        <v>137.33935744745321</v>
      </c>
      <c r="H708" s="8">
        <v>0</v>
      </c>
      <c r="I708" s="8">
        <v>0</v>
      </c>
      <c r="J708" s="8">
        <v>0</v>
      </c>
      <c r="K708" s="10">
        <v>61.797025212551659</v>
      </c>
      <c r="L708" s="2"/>
    </row>
    <row r="709" spans="1:12" x14ac:dyDescent="0.3">
      <c r="A709" s="9">
        <v>708</v>
      </c>
      <c r="B709" s="9">
        <v>-100</v>
      </c>
      <c r="C709" s="9">
        <v>54.357081377632056</v>
      </c>
      <c r="D709" s="9">
        <v>42.412545880377067</v>
      </c>
      <c r="E709" s="9">
        <v>51.01684383653479</v>
      </c>
      <c r="F709" s="9">
        <v>27.022719341273941</v>
      </c>
      <c r="G709" s="9">
        <v>131.629846725883</v>
      </c>
      <c r="H709" s="9">
        <v>0</v>
      </c>
      <c r="I709" s="9">
        <v>0</v>
      </c>
      <c r="J709" s="9">
        <v>0</v>
      </c>
      <c r="K709" s="11">
        <v>48.732226309496411</v>
      </c>
      <c r="L709" s="2"/>
    </row>
    <row r="710" spans="1:12" x14ac:dyDescent="0.3">
      <c r="A710" s="8">
        <v>709</v>
      </c>
      <c r="B710" s="8">
        <v>-100</v>
      </c>
      <c r="C710" s="8">
        <v>48.179027453478795</v>
      </c>
      <c r="D710" s="8">
        <v>52.520188664237153</v>
      </c>
      <c r="E710" s="8">
        <v>43.993279338008371</v>
      </c>
      <c r="F710" s="8">
        <v>129.99016144649772</v>
      </c>
      <c r="G710" s="8">
        <v>0</v>
      </c>
      <c r="H710" s="8">
        <v>0</v>
      </c>
      <c r="I710" s="8">
        <v>0</v>
      </c>
      <c r="J710" s="8">
        <v>0</v>
      </c>
      <c r="K710" s="10">
        <v>40.309344185640128</v>
      </c>
      <c r="L710" s="2"/>
    </row>
    <row r="711" spans="1:12" x14ac:dyDescent="0.3">
      <c r="A711" s="9">
        <v>710</v>
      </c>
      <c r="B711" s="9">
        <v>-100</v>
      </c>
      <c r="C711" s="9">
        <v>40.926948122363889</v>
      </c>
      <c r="D711" s="9">
        <v>33.382841030369704</v>
      </c>
      <c r="E711" s="9">
        <v>36.495033859807052</v>
      </c>
      <c r="F711" s="9">
        <v>40.476540500341684</v>
      </c>
      <c r="G711" s="9">
        <v>63.557342698260001</v>
      </c>
      <c r="H711" s="9">
        <v>48.175828294347838</v>
      </c>
      <c r="I711" s="9">
        <v>100.9988950671621</v>
      </c>
      <c r="J711" s="9">
        <v>0</v>
      </c>
      <c r="K711" s="11">
        <v>40.608462504895499</v>
      </c>
      <c r="L711" s="2"/>
    </row>
    <row r="712" spans="1:12" x14ac:dyDescent="0.3">
      <c r="A712" s="8">
        <v>711</v>
      </c>
      <c r="B712" s="8">
        <v>-100</v>
      </c>
      <c r="C712" s="8">
        <v>44.24921120084695</v>
      </c>
      <c r="D712" s="8">
        <v>24.908831326164233</v>
      </c>
      <c r="E712" s="8">
        <v>57.238409332753847</v>
      </c>
      <c r="F712" s="8">
        <v>34.723375966316311</v>
      </c>
      <c r="G712" s="8">
        <v>64.727642079348584</v>
      </c>
      <c r="H712" s="8">
        <v>132.90438726163623</v>
      </c>
      <c r="I712" s="8">
        <v>0</v>
      </c>
      <c r="J712" s="8">
        <v>0</v>
      </c>
      <c r="K712" s="10">
        <v>51.859384086476297</v>
      </c>
      <c r="L712" s="2"/>
    </row>
    <row r="713" spans="1:12" x14ac:dyDescent="0.3">
      <c r="A713" s="9">
        <v>712</v>
      </c>
      <c r="B713" s="9">
        <v>-100</v>
      </c>
      <c r="C713" s="9">
        <v>35.941000719536021</v>
      </c>
      <c r="D713" s="9">
        <v>43.181594641555925</v>
      </c>
      <c r="E713" s="9">
        <v>47.376806225494832</v>
      </c>
      <c r="F713" s="9">
        <v>38.035909149650799</v>
      </c>
      <c r="G713" s="9">
        <v>59.190797664930727</v>
      </c>
      <c r="H713" s="9">
        <v>123.29975561027995</v>
      </c>
      <c r="I713" s="9">
        <v>0</v>
      </c>
      <c r="J713" s="9">
        <v>0</v>
      </c>
      <c r="K713" s="11">
        <v>49.308422103010145</v>
      </c>
      <c r="L713" s="2"/>
    </row>
    <row r="714" spans="1:12" x14ac:dyDescent="0.3">
      <c r="A714" s="8">
        <v>713</v>
      </c>
      <c r="B714" s="8">
        <v>-100</v>
      </c>
      <c r="C714" s="8">
        <v>53.90693505396753</v>
      </c>
      <c r="D714" s="8">
        <v>38.860467417828154</v>
      </c>
      <c r="E714" s="8">
        <v>62.276403431185656</v>
      </c>
      <c r="F714" s="8">
        <v>144.13875520529854</v>
      </c>
      <c r="G714" s="8">
        <v>0</v>
      </c>
      <c r="H714" s="8">
        <v>0</v>
      </c>
      <c r="I714" s="8">
        <v>0</v>
      </c>
      <c r="J714" s="8">
        <v>0</v>
      </c>
      <c r="K714" s="10">
        <v>51.737131304113831</v>
      </c>
      <c r="L714" s="2"/>
    </row>
    <row r="715" spans="1:12" x14ac:dyDescent="0.3">
      <c r="A715" s="9">
        <v>714</v>
      </c>
      <c r="B715" s="9">
        <v>-100</v>
      </c>
      <c r="C715" s="9">
        <v>23.74974490325986</v>
      </c>
      <c r="D715" s="9">
        <v>33.469330568835694</v>
      </c>
      <c r="E715" s="9">
        <v>33.364876958461934</v>
      </c>
      <c r="F715" s="9">
        <v>73.133700537342904</v>
      </c>
      <c r="G715" s="9">
        <v>108.16401261791653</v>
      </c>
      <c r="H715" s="9">
        <v>0</v>
      </c>
      <c r="I715" s="9">
        <v>0</v>
      </c>
      <c r="J715" s="9">
        <v>0</v>
      </c>
      <c r="K715" s="11">
        <v>17.166722760266381</v>
      </c>
      <c r="L715" s="2"/>
    </row>
    <row r="716" spans="1:12" x14ac:dyDescent="0.3">
      <c r="A716" s="8">
        <v>715</v>
      </c>
      <c r="B716" s="8">
        <v>-100</v>
      </c>
      <c r="C716" s="8">
        <v>30.224260476157831</v>
      </c>
      <c r="D716" s="8">
        <v>43.159795544730805</v>
      </c>
      <c r="E716" s="8">
        <v>54.389473072009281</v>
      </c>
      <c r="F716" s="8">
        <v>122.3409904186454</v>
      </c>
      <c r="G716" s="8">
        <v>0</v>
      </c>
      <c r="H716" s="8">
        <v>0</v>
      </c>
      <c r="I716" s="8">
        <v>0</v>
      </c>
      <c r="J716" s="8">
        <v>0</v>
      </c>
      <c r="K716" s="10">
        <v>30.010888328507519</v>
      </c>
      <c r="L716" s="2"/>
    </row>
    <row r="717" spans="1:12" x14ac:dyDescent="0.3">
      <c r="A717" s="9">
        <v>716</v>
      </c>
      <c r="B717" s="9">
        <v>-100</v>
      </c>
      <c r="C717" s="9">
        <v>55.688284217268162</v>
      </c>
      <c r="D717" s="9">
        <v>44.644395940093837</v>
      </c>
      <c r="E717" s="9">
        <v>34.24316020974323</v>
      </c>
      <c r="F717" s="9">
        <v>44.639574906156106</v>
      </c>
      <c r="G717" s="9">
        <v>102.9836946118906</v>
      </c>
      <c r="H717" s="9">
        <v>0</v>
      </c>
      <c r="I717" s="9">
        <v>0</v>
      </c>
      <c r="J717" s="9">
        <v>0</v>
      </c>
      <c r="K717" s="11">
        <v>40.957399056050377</v>
      </c>
      <c r="L717" s="2"/>
    </row>
    <row r="718" spans="1:12" x14ac:dyDescent="0.3">
      <c r="A718" s="8">
        <v>717</v>
      </c>
      <c r="B718" s="8">
        <v>-100</v>
      </c>
      <c r="C718" s="8">
        <v>29.322632745872216</v>
      </c>
      <c r="D718" s="8">
        <v>49.224036703761257</v>
      </c>
      <c r="E718" s="8">
        <v>55.908527698660109</v>
      </c>
      <c r="F718" s="8">
        <v>42.038623695524237</v>
      </c>
      <c r="G718" s="8">
        <v>40.206188040760559</v>
      </c>
      <c r="H718" s="8">
        <v>95.458768750177398</v>
      </c>
      <c r="I718" s="8">
        <v>0</v>
      </c>
      <c r="J718" s="8">
        <v>0</v>
      </c>
      <c r="K718" s="10">
        <v>38.738178914601605</v>
      </c>
      <c r="L718" s="2"/>
    </row>
    <row r="719" spans="1:12" x14ac:dyDescent="0.3">
      <c r="A719" s="9">
        <v>718</v>
      </c>
      <c r="B719" s="9">
        <v>-100</v>
      </c>
      <c r="C719" s="9">
        <v>64.984042326499022</v>
      </c>
      <c r="D719" s="9">
        <v>62.833839953838755</v>
      </c>
      <c r="E719" s="9">
        <v>44.503878063487932</v>
      </c>
      <c r="F719" s="9">
        <v>58.744819244921985</v>
      </c>
      <c r="G719" s="9">
        <v>118.17167149307531</v>
      </c>
      <c r="H719" s="9">
        <v>0</v>
      </c>
      <c r="I719" s="9">
        <v>0</v>
      </c>
      <c r="J719" s="9">
        <v>0</v>
      </c>
      <c r="K719" s="11">
        <v>64.363549389154542</v>
      </c>
      <c r="L719" s="2"/>
    </row>
    <row r="720" spans="1:12" x14ac:dyDescent="0.3">
      <c r="A720" s="8">
        <v>719</v>
      </c>
      <c r="B720" s="8">
        <v>-100</v>
      </c>
      <c r="C720" s="8">
        <v>32.309524499438275</v>
      </c>
      <c r="D720" s="8">
        <v>37.759547538458726</v>
      </c>
      <c r="E720" s="8">
        <v>31.971893389190669</v>
      </c>
      <c r="F720" s="8">
        <v>45.334606821572024</v>
      </c>
      <c r="G720" s="8">
        <v>140.08979214331421</v>
      </c>
      <c r="H720" s="8">
        <v>0</v>
      </c>
      <c r="I720" s="8">
        <v>0</v>
      </c>
      <c r="J720" s="8">
        <v>0</v>
      </c>
      <c r="K720" s="10">
        <v>33.414269702951543</v>
      </c>
      <c r="L720" s="2"/>
    </row>
    <row r="721" spans="1:12" x14ac:dyDescent="0.3">
      <c r="A721" s="9">
        <v>720</v>
      </c>
      <c r="B721" s="9">
        <v>-100</v>
      </c>
      <c r="C721" s="9">
        <v>49.809688616235277</v>
      </c>
      <c r="D721" s="9">
        <v>48.646797240877959</v>
      </c>
      <c r="E721" s="9">
        <v>58.847403238410401</v>
      </c>
      <c r="F721" s="9">
        <v>65.246267054511279</v>
      </c>
      <c r="G721" s="9">
        <v>44.063106847736059</v>
      </c>
      <c r="H721" s="9">
        <v>107.65118105912262</v>
      </c>
      <c r="I721" s="9">
        <v>0</v>
      </c>
      <c r="J721" s="9">
        <v>0</v>
      </c>
      <c r="K721" s="11">
        <v>59.785137931361874</v>
      </c>
      <c r="L721" s="2"/>
    </row>
    <row r="722" spans="1:12" x14ac:dyDescent="0.3">
      <c r="A722" s="8">
        <v>721</v>
      </c>
      <c r="B722" s="8">
        <v>-100</v>
      </c>
      <c r="C722" s="8">
        <v>29.529617920941739</v>
      </c>
      <c r="D722" s="8">
        <v>57.544327060736123</v>
      </c>
      <c r="E722" s="8">
        <v>30.371904855686086</v>
      </c>
      <c r="F722" s="8">
        <v>59.754176550091763</v>
      </c>
      <c r="G722" s="8">
        <v>138.19542648193402</v>
      </c>
      <c r="H722" s="8">
        <v>0</v>
      </c>
      <c r="I722" s="8">
        <v>0</v>
      </c>
      <c r="J722" s="8">
        <v>0</v>
      </c>
      <c r="K722" s="10">
        <v>32.917742721156941</v>
      </c>
      <c r="L722" s="2"/>
    </row>
    <row r="723" spans="1:12" x14ac:dyDescent="0.3">
      <c r="A723" s="9">
        <v>722</v>
      </c>
      <c r="B723" s="9">
        <v>-100</v>
      </c>
      <c r="C723" s="9">
        <v>53.624339429004721</v>
      </c>
      <c r="D723" s="9">
        <v>51.652936997828647</v>
      </c>
      <c r="E723" s="9">
        <v>47.684607969229447</v>
      </c>
      <c r="F723" s="9">
        <v>57.708112751009409</v>
      </c>
      <c r="G723" s="9">
        <v>130.0158948773219</v>
      </c>
      <c r="H723" s="9">
        <v>0</v>
      </c>
      <c r="I723" s="9">
        <v>0</v>
      </c>
      <c r="J723" s="9">
        <v>0</v>
      </c>
      <c r="K723" s="11">
        <v>71.257993053513957</v>
      </c>
      <c r="L723" s="2"/>
    </row>
    <row r="724" spans="1:12" x14ac:dyDescent="0.3">
      <c r="A724" s="8">
        <v>723</v>
      </c>
      <c r="B724" s="8">
        <v>-100</v>
      </c>
      <c r="C724" s="8">
        <v>35.613430459535294</v>
      </c>
      <c r="D724" s="8">
        <v>39.738992947979717</v>
      </c>
      <c r="E724" s="8">
        <v>55.903416586377787</v>
      </c>
      <c r="F724" s="8">
        <v>55.306263743063326</v>
      </c>
      <c r="G724" s="8">
        <v>52.692206474102662</v>
      </c>
      <c r="H724" s="8">
        <v>63.165190455755578</v>
      </c>
      <c r="I724" s="8">
        <v>143.29383196394542</v>
      </c>
      <c r="J724" s="8">
        <v>0</v>
      </c>
      <c r="K724" s="10">
        <v>58.754800935946548</v>
      </c>
      <c r="L724" s="2"/>
    </row>
    <row r="725" spans="1:12" x14ac:dyDescent="0.3">
      <c r="A725" s="9">
        <v>724</v>
      </c>
      <c r="B725" s="9">
        <v>-100</v>
      </c>
      <c r="C725" s="9">
        <v>31.311330505101996</v>
      </c>
      <c r="D725" s="9">
        <v>37.868453755062191</v>
      </c>
      <c r="E725" s="9">
        <v>64.845761639709508</v>
      </c>
      <c r="F725" s="9">
        <v>41.380787742185973</v>
      </c>
      <c r="G725" s="9">
        <v>52.357940323015171</v>
      </c>
      <c r="H725" s="9">
        <v>73.87960958967787</v>
      </c>
      <c r="I725" s="9">
        <v>101.96987996689919</v>
      </c>
      <c r="J725" s="9">
        <v>0</v>
      </c>
      <c r="K725" s="11">
        <v>43.813291489023811</v>
      </c>
      <c r="L725" s="2"/>
    </row>
    <row r="726" spans="1:12" x14ac:dyDescent="0.3">
      <c r="A726" s="8">
        <v>725</v>
      </c>
      <c r="B726" s="8">
        <v>-100</v>
      </c>
      <c r="C726" s="8">
        <v>31.757271339461173</v>
      </c>
      <c r="D726" s="8">
        <v>33.722307686896087</v>
      </c>
      <c r="E726" s="8">
        <v>45.826812180248929</v>
      </c>
      <c r="F726" s="8">
        <v>63.505130127953173</v>
      </c>
      <c r="G726" s="8">
        <v>106.06069722866681</v>
      </c>
      <c r="H726" s="8">
        <v>0</v>
      </c>
      <c r="I726" s="8">
        <v>0</v>
      </c>
      <c r="J726" s="8">
        <v>0</v>
      </c>
      <c r="K726" s="10">
        <v>24.841919249602867</v>
      </c>
      <c r="L726" s="2"/>
    </row>
    <row r="727" spans="1:12" x14ac:dyDescent="0.3">
      <c r="A727" s="9">
        <v>726</v>
      </c>
      <c r="B727" s="9">
        <v>-100</v>
      </c>
      <c r="C727" s="9">
        <v>35.278307294493906</v>
      </c>
      <c r="D727" s="9">
        <v>52.627771128311636</v>
      </c>
      <c r="E727" s="9">
        <v>53.084921901784256</v>
      </c>
      <c r="F727" s="9">
        <v>53.970307009233863</v>
      </c>
      <c r="G727" s="9">
        <v>67.971140135635821</v>
      </c>
      <c r="H727" s="9">
        <v>113.65848315091127</v>
      </c>
      <c r="I727" s="9">
        <v>0</v>
      </c>
      <c r="J727" s="9">
        <v>0</v>
      </c>
      <c r="K727" s="11">
        <v>52.216415418467903</v>
      </c>
      <c r="L727" s="2"/>
    </row>
    <row r="728" spans="1:12" x14ac:dyDescent="0.3">
      <c r="A728" s="8">
        <v>727</v>
      </c>
      <c r="B728" s="8">
        <v>-100</v>
      </c>
      <c r="C728" s="8">
        <v>60.2596007827579</v>
      </c>
      <c r="D728" s="8">
        <v>27.952692056201233</v>
      </c>
      <c r="E728" s="8">
        <v>60.038375123113255</v>
      </c>
      <c r="F728" s="8">
        <v>34.121397837402924</v>
      </c>
      <c r="G728" s="8">
        <v>36.665722824938079</v>
      </c>
      <c r="H728" s="8">
        <v>40.545953651722151</v>
      </c>
      <c r="I728" s="8">
        <v>97.227016150560488</v>
      </c>
      <c r="J728" s="8">
        <v>0</v>
      </c>
      <c r="K728" s="10">
        <v>57.008312501096356</v>
      </c>
      <c r="L728" s="2"/>
    </row>
    <row r="729" spans="1:12" x14ac:dyDescent="0.3">
      <c r="A729" s="9">
        <v>728</v>
      </c>
      <c r="B729" s="9">
        <v>-100</v>
      </c>
      <c r="C729" s="9">
        <v>50.895263715609147</v>
      </c>
      <c r="D729" s="9">
        <v>48.868373226248941</v>
      </c>
      <c r="E729" s="9">
        <v>34.098880829371744</v>
      </c>
      <c r="F729" s="9">
        <v>40.919791559562555</v>
      </c>
      <c r="G729" s="9">
        <v>59.720330687020351</v>
      </c>
      <c r="H729" s="9">
        <v>57.59318598678378</v>
      </c>
      <c r="I729" s="9">
        <v>93.56803021731433</v>
      </c>
      <c r="J729" s="9">
        <v>0</v>
      </c>
      <c r="K729" s="11">
        <v>49.822268296286126</v>
      </c>
      <c r="L729" s="2"/>
    </row>
    <row r="730" spans="1:12" x14ac:dyDescent="0.3">
      <c r="A730" s="8">
        <v>729</v>
      </c>
      <c r="B730" s="8">
        <v>-100</v>
      </c>
      <c r="C730" s="8">
        <v>25.477074694971115</v>
      </c>
      <c r="D730" s="8">
        <v>55.866636836280591</v>
      </c>
      <c r="E730" s="8">
        <v>58.214012039267743</v>
      </c>
      <c r="F730" s="8">
        <v>57.929083830412367</v>
      </c>
      <c r="G730" s="8">
        <v>145.64911873693597</v>
      </c>
      <c r="H730" s="8">
        <v>0</v>
      </c>
      <c r="I730" s="8">
        <v>0</v>
      </c>
      <c r="J730" s="8">
        <v>0</v>
      </c>
      <c r="K730" s="10">
        <v>48.299031993918447</v>
      </c>
      <c r="L730" s="2"/>
    </row>
    <row r="731" spans="1:12" x14ac:dyDescent="0.3">
      <c r="A731" s="9">
        <v>730</v>
      </c>
      <c r="B731" s="9">
        <v>-100</v>
      </c>
      <c r="C731" s="9">
        <v>38.262664969223309</v>
      </c>
      <c r="D731" s="9">
        <v>26.150123407897397</v>
      </c>
      <c r="E731" s="9">
        <v>35.830104957130843</v>
      </c>
      <c r="F731" s="9">
        <v>69.660361087144224</v>
      </c>
      <c r="G731" s="9">
        <v>109.83942401037898</v>
      </c>
      <c r="H731" s="9">
        <v>0</v>
      </c>
      <c r="I731" s="9">
        <v>0</v>
      </c>
      <c r="J731" s="9">
        <v>0</v>
      </c>
      <c r="K731" s="11">
        <v>31.60181124626834</v>
      </c>
      <c r="L731" s="2"/>
    </row>
    <row r="732" spans="1:12" x14ac:dyDescent="0.3">
      <c r="A732" s="8">
        <v>731</v>
      </c>
      <c r="B732" s="8">
        <v>-100</v>
      </c>
      <c r="C732" s="8">
        <v>54.558590679404489</v>
      </c>
      <c r="D732" s="8">
        <v>38.145756553479444</v>
      </c>
      <c r="E732" s="8">
        <v>59.70585713766345</v>
      </c>
      <c r="F732" s="8">
        <v>150.9558638666912</v>
      </c>
      <c r="G732" s="8">
        <v>0</v>
      </c>
      <c r="H732" s="8">
        <v>0</v>
      </c>
      <c r="I732" s="8">
        <v>0</v>
      </c>
      <c r="J732" s="8">
        <v>0</v>
      </c>
      <c r="K732" s="10">
        <v>48.381921530884483</v>
      </c>
      <c r="L732" s="2"/>
    </row>
    <row r="733" spans="1:12" x14ac:dyDescent="0.3">
      <c r="A733" s="9">
        <v>732</v>
      </c>
      <c r="B733" s="9">
        <v>-100</v>
      </c>
      <c r="C733" s="9">
        <v>52.651712099292077</v>
      </c>
      <c r="D733" s="9">
        <v>43.294407807839697</v>
      </c>
      <c r="E733" s="9">
        <v>49.296409083295302</v>
      </c>
      <c r="F733" s="9">
        <v>43.44210743414623</v>
      </c>
      <c r="G733" s="9">
        <v>140.49641324452969</v>
      </c>
      <c r="H733" s="9">
        <v>0</v>
      </c>
      <c r="I733" s="9">
        <v>0</v>
      </c>
      <c r="J733" s="9">
        <v>0</v>
      </c>
      <c r="K733" s="11">
        <v>57.228883229862134</v>
      </c>
      <c r="L733" s="2"/>
    </row>
    <row r="734" spans="1:12" x14ac:dyDescent="0.3">
      <c r="A734" s="8">
        <v>733</v>
      </c>
      <c r="B734" s="8">
        <v>-100</v>
      </c>
      <c r="C734" s="8">
        <v>60.841911506050536</v>
      </c>
      <c r="D734" s="8">
        <v>31.100798024474656</v>
      </c>
      <c r="E734" s="8">
        <v>31.772484333138927</v>
      </c>
      <c r="F734" s="8">
        <v>40.16165807686734</v>
      </c>
      <c r="G734" s="8">
        <v>143.99060589454524</v>
      </c>
      <c r="H734" s="8">
        <v>0</v>
      </c>
      <c r="I734" s="8">
        <v>0</v>
      </c>
      <c r="J734" s="8">
        <v>0</v>
      </c>
      <c r="K734" s="10">
        <v>37.98842314492407</v>
      </c>
      <c r="L734" s="2"/>
    </row>
    <row r="735" spans="1:12" x14ac:dyDescent="0.3">
      <c r="A735" s="9">
        <v>734</v>
      </c>
      <c r="B735" s="9">
        <v>-100</v>
      </c>
      <c r="C735" s="9">
        <v>50.134261223359417</v>
      </c>
      <c r="D735" s="9">
        <v>39.792689892136366</v>
      </c>
      <c r="E735" s="9">
        <v>54.271998290845815</v>
      </c>
      <c r="F735" s="9">
        <v>30.100513551762031</v>
      </c>
      <c r="G735" s="9">
        <v>65.715239486724556</v>
      </c>
      <c r="H735" s="9">
        <v>137.92676900614708</v>
      </c>
      <c r="I735" s="9">
        <v>0</v>
      </c>
      <c r="J735" s="9">
        <v>0</v>
      </c>
      <c r="K735" s="11">
        <v>49.239266433831318</v>
      </c>
      <c r="L735" s="2"/>
    </row>
    <row r="736" spans="1:12" x14ac:dyDescent="0.3">
      <c r="A736" s="8">
        <v>735</v>
      </c>
      <c r="B736" s="8">
        <v>-100</v>
      </c>
      <c r="C736" s="8">
        <v>44.082948050422459</v>
      </c>
      <c r="D736" s="8">
        <v>47.820485792459067</v>
      </c>
      <c r="E736" s="8">
        <v>34.545924862220893</v>
      </c>
      <c r="F736" s="8">
        <v>54.140281438580494</v>
      </c>
      <c r="G736" s="8">
        <v>140.54675520719712</v>
      </c>
      <c r="H736" s="8">
        <v>0</v>
      </c>
      <c r="I736" s="8">
        <v>0</v>
      </c>
      <c r="J736" s="8">
        <v>0</v>
      </c>
      <c r="K736" s="10">
        <v>55.165325917878278</v>
      </c>
      <c r="L736" s="2"/>
    </row>
    <row r="737" spans="1:12" x14ac:dyDescent="0.3">
      <c r="A737" s="9">
        <v>736</v>
      </c>
      <c r="B737" s="9">
        <v>-100</v>
      </c>
      <c r="C737" s="9">
        <v>41.503851946943257</v>
      </c>
      <c r="D737" s="9">
        <v>41.028994631981973</v>
      </c>
      <c r="E737" s="9">
        <v>25.530641579877102</v>
      </c>
      <c r="F737" s="9">
        <v>68.019210651986199</v>
      </c>
      <c r="G737" s="9">
        <v>58.528746013806597</v>
      </c>
      <c r="H737" s="9">
        <v>72.334669619715072</v>
      </c>
      <c r="I737" s="9">
        <v>96.442673973091431</v>
      </c>
      <c r="J737" s="9">
        <v>0</v>
      </c>
      <c r="K737" s="11">
        <v>55.544873435029473</v>
      </c>
      <c r="L737" s="2"/>
    </row>
    <row r="738" spans="1:12" x14ac:dyDescent="0.3">
      <c r="A738" s="8">
        <v>737</v>
      </c>
      <c r="B738" s="8">
        <v>-100</v>
      </c>
      <c r="C738" s="8">
        <v>27.470991261563455</v>
      </c>
      <c r="D738" s="8">
        <v>26.381254699887936</v>
      </c>
      <c r="E738" s="8">
        <v>37.415337283821408</v>
      </c>
      <c r="F738" s="8">
        <v>42.353573338190373</v>
      </c>
      <c r="G738" s="8">
        <v>55.863282617543732</v>
      </c>
      <c r="H738" s="8">
        <v>134.9139675300658</v>
      </c>
      <c r="I738" s="8">
        <v>0</v>
      </c>
      <c r="J738" s="8">
        <v>0</v>
      </c>
      <c r="K738" s="10">
        <v>32.916477482376536</v>
      </c>
      <c r="L738" s="2"/>
    </row>
    <row r="739" spans="1:12" x14ac:dyDescent="0.3">
      <c r="A739" s="9">
        <v>738</v>
      </c>
      <c r="B739" s="9">
        <v>-100</v>
      </c>
      <c r="C739" s="9">
        <v>34.59685441502026</v>
      </c>
      <c r="D739" s="9">
        <v>41.747432120412995</v>
      </c>
      <c r="E739" s="9">
        <v>50.391311031591862</v>
      </c>
      <c r="F739" s="9">
        <v>38.092867799146219</v>
      </c>
      <c r="G739" s="9">
        <v>139.51823929197792</v>
      </c>
      <c r="H739" s="9">
        <v>0</v>
      </c>
      <c r="I739" s="9">
        <v>0</v>
      </c>
      <c r="J739" s="9">
        <v>0</v>
      </c>
      <c r="K739" s="11">
        <v>29.290931645248577</v>
      </c>
      <c r="L739" s="2"/>
    </row>
    <row r="740" spans="1:12" x14ac:dyDescent="0.3">
      <c r="A740" s="8">
        <v>739</v>
      </c>
      <c r="B740" s="8">
        <v>-100</v>
      </c>
      <c r="C740" s="8">
        <v>55.791007706654483</v>
      </c>
      <c r="D740" s="8">
        <v>37.605932820449617</v>
      </c>
      <c r="E740" s="8">
        <v>37.050962765790267</v>
      </c>
      <c r="F740" s="8">
        <v>52.862659191304928</v>
      </c>
      <c r="G740" s="8">
        <v>79.192627766476789</v>
      </c>
      <c r="H740" s="8">
        <v>120.97576422786483</v>
      </c>
      <c r="I740" s="8">
        <v>0</v>
      </c>
      <c r="J740" s="8">
        <v>0</v>
      </c>
      <c r="K740" s="10">
        <v>52.456425579123447</v>
      </c>
      <c r="L740" s="2"/>
    </row>
    <row r="741" spans="1:12" x14ac:dyDescent="0.3">
      <c r="A741" s="9">
        <v>740</v>
      </c>
      <c r="B741" s="9">
        <v>-100</v>
      </c>
      <c r="C741" s="9">
        <v>33.705999932614873</v>
      </c>
      <c r="D741" s="9">
        <v>36.035925102169436</v>
      </c>
      <c r="E741" s="9">
        <v>47.541945515826839</v>
      </c>
      <c r="F741" s="9">
        <v>46.288427408897114</v>
      </c>
      <c r="G741" s="9">
        <v>68.286921460122159</v>
      </c>
      <c r="H741" s="9">
        <v>58.758919075933747</v>
      </c>
      <c r="I741" s="9">
        <v>103.44757442790126</v>
      </c>
      <c r="J741" s="9">
        <v>0</v>
      </c>
      <c r="K741" s="11">
        <v>44.669642478014453</v>
      </c>
      <c r="L741" s="2"/>
    </row>
    <row r="742" spans="1:12" x14ac:dyDescent="0.3">
      <c r="A742" s="8">
        <v>741</v>
      </c>
      <c r="B742" s="8">
        <v>-100</v>
      </c>
      <c r="C742" s="8">
        <v>51.80250117908804</v>
      </c>
      <c r="D742" s="8">
        <v>38.33874471840312</v>
      </c>
      <c r="E742" s="8">
        <v>52.847865582114032</v>
      </c>
      <c r="F742" s="8">
        <v>59.022256543520356</v>
      </c>
      <c r="G742" s="8">
        <v>76.174159071329072</v>
      </c>
      <c r="H742" s="8">
        <v>147.61180857324189</v>
      </c>
      <c r="I742" s="8">
        <v>0</v>
      </c>
      <c r="J742" s="8">
        <v>0</v>
      </c>
      <c r="K742" s="10">
        <v>66.087439317047256</v>
      </c>
      <c r="L742" s="2"/>
    </row>
    <row r="743" spans="1:12" x14ac:dyDescent="0.3">
      <c r="A743" s="9">
        <v>742</v>
      </c>
      <c r="B743" s="9">
        <v>-100</v>
      </c>
      <c r="C743" s="9">
        <v>44.825987937417757</v>
      </c>
      <c r="D743" s="9">
        <v>19.503013022082136</v>
      </c>
      <c r="E743" s="9">
        <v>38.46268755331073</v>
      </c>
      <c r="F743" s="9">
        <v>47.068127792762581</v>
      </c>
      <c r="G743" s="9">
        <v>33.66188321156838</v>
      </c>
      <c r="H743" s="9">
        <v>110.9729561118159</v>
      </c>
      <c r="I743" s="9">
        <v>0</v>
      </c>
      <c r="J743" s="9">
        <v>0</v>
      </c>
      <c r="K743" s="11">
        <v>25.244378409460168</v>
      </c>
      <c r="L743" s="2"/>
    </row>
    <row r="744" spans="1:12" x14ac:dyDescent="0.3">
      <c r="A744" s="8">
        <v>743</v>
      </c>
      <c r="B744" s="8">
        <v>-100</v>
      </c>
      <c r="C744" s="8">
        <v>53.294615899744144</v>
      </c>
      <c r="D744" s="8">
        <v>42.025943245919038</v>
      </c>
      <c r="E744" s="8">
        <v>52.650421362832397</v>
      </c>
      <c r="F744" s="8">
        <v>62.175221896341689</v>
      </c>
      <c r="G744" s="8">
        <v>38.248011642881522</v>
      </c>
      <c r="H744" s="8">
        <v>102.84595259187731</v>
      </c>
      <c r="I744" s="8">
        <v>0</v>
      </c>
      <c r="J744" s="8">
        <v>0</v>
      </c>
      <c r="K744" s="10">
        <v>67.58385895363898</v>
      </c>
      <c r="L744" s="2"/>
    </row>
    <row r="745" spans="1:12" x14ac:dyDescent="0.3">
      <c r="A745" s="9">
        <v>744</v>
      </c>
      <c r="B745" s="9">
        <v>-100</v>
      </c>
      <c r="C745" s="9">
        <v>34.172101924639762</v>
      </c>
      <c r="D745" s="9">
        <v>35.162221911518174</v>
      </c>
      <c r="E745" s="9">
        <v>34.186384706589934</v>
      </c>
      <c r="F745" s="9">
        <v>46.839363808883384</v>
      </c>
      <c r="G745" s="9">
        <v>44.665078927587487</v>
      </c>
      <c r="H745" s="9">
        <v>138.76577709261383</v>
      </c>
      <c r="I745" s="9">
        <v>0</v>
      </c>
      <c r="J745" s="9">
        <v>0</v>
      </c>
      <c r="K745" s="11">
        <v>32.653145827310624</v>
      </c>
      <c r="L745" s="2"/>
    </row>
    <row r="746" spans="1:12" x14ac:dyDescent="0.3">
      <c r="A746" s="8">
        <v>745</v>
      </c>
      <c r="B746" s="8">
        <v>-100</v>
      </c>
      <c r="C746" s="8">
        <v>60.521197535424804</v>
      </c>
      <c r="D746" s="8">
        <v>33.431346543980041</v>
      </c>
      <c r="E746" s="8">
        <v>38.405966236801675</v>
      </c>
      <c r="F746" s="8">
        <v>62.628536508702012</v>
      </c>
      <c r="G746" s="8">
        <v>116.53291619977622</v>
      </c>
      <c r="H746" s="8">
        <v>0</v>
      </c>
      <c r="I746" s="8">
        <v>0</v>
      </c>
      <c r="J746" s="8">
        <v>0</v>
      </c>
      <c r="K746" s="10">
        <v>48.429428964923488</v>
      </c>
      <c r="L746" s="2"/>
    </row>
    <row r="747" spans="1:12" x14ac:dyDescent="0.3">
      <c r="A747" s="9">
        <v>746</v>
      </c>
      <c r="B747" s="9">
        <v>-100</v>
      </c>
      <c r="C747" s="9">
        <v>49.279995554652835</v>
      </c>
      <c r="D747" s="9">
        <v>39.750780193298581</v>
      </c>
      <c r="E747" s="9">
        <v>39.807153468076365</v>
      </c>
      <c r="F747" s="9">
        <v>39.443852703531228</v>
      </c>
      <c r="G747" s="9">
        <v>31.74136914728431</v>
      </c>
      <c r="H747" s="9">
        <v>39.319148901319963</v>
      </c>
      <c r="I747" s="9">
        <v>83.582587587335453</v>
      </c>
      <c r="J747" s="9">
        <v>112.8391657319296</v>
      </c>
      <c r="K747" s="11">
        <v>59.598214776756322</v>
      </c>
      <c r="L747" s="2"/>
    </row>
    <row r="748" spans="1:12" x14ac:dyDescent="0.3">
      <c r="A748" s="8">
        <v>747</v>
      </c>
      <c r="B748" s="8">
        <v>-100</v>
      </c>
      <c r="C748" s="8">
        <v>46.12585380059982</v>
      </c>
      <c r="D748" s="8">
        <v>37.909243639515438</v>
      </c>
      <c r="E748" s="8">
        <v>39.683314551430101</v>
      </c>
      <c r="F748" s="8">
        <v>48.312372901279431</v>
      </c>
      <c r="G748" s="8">
        <v>128.78134936589822</v>
      </c>
      <c r="H748" s="8">
        <v>0</v>
      </c>
      <c r="I748" s="8">
        <v>0</v>
      </c>
      <c r="J748" s="8">
        <v>0</v>
      </c>
      <c r="K748" s="10">
        <v>42.336005459576</v>
      </c>
      <c r="L748" s="2"/>
    </row>
    <row r="749" spans="1:12" x14ac:dyDescent="0.3">
      <c r="A749" s="9">
        <v>748</v>
      </c>
      <c r="B749" s="9">
        <v>-100</v>
      </c>
      <c r="C749" s="9">
        <v>55.633780775726862</v>
      </c>
      <c r="D749" s="9">
        <v>34.88905916738868</v>
      </c>
      <c r="E749" s="9">
        <v>66.2755125017583</v>
      </c>
      <c r="F749" s="9">
        <v>63.723244908136024</v>
      </c>
      <c r="G749" s="9">
        <v>62.333663492756799</v>
      </c>
      <c r="H749" s="9">
        <v>64.463647185780474</v>
      </c>
      <c r="I749" s="9">
        <v>110.42132179613886</v>
      </c>
      <c r="J749" s="9">
        <v>0</v>
      </c>
      <c r="K749" s="11">
        <v>78.436994335725444</v>
      </c>
      <c r="L749" s="2"/>
    </row>
    <row r="750" spans="1:12" x14ac:dyDescent="0.3">
      <c r="A750" s="8">
        <v>749</v>
      </c>
      <c r="B750" s="8">
        <v>-100</v>
      </c>
      <c r="C750" s="8">
        <v>37.434829909561351</v>
      </c>
      <c r="D750" s="8">
        <v>38.141954901226555</v>
      </c>
      <c r="E750" s="8">
        <v>43.917746176784391</v>
      </c>
      <c r="F750" s="8">
        <v>58.574217392572962</v>
      </c>
      <c r="G750" s="8">
        <v>53.869278174607288</v>
      </c>
      <c r="H750" s="8">
        <v>64.130775333755906</v>
      </c>
      <c r="I750" s="8">
        <v>122.67195274661418</v>
      </c>
      <c r="J750" s="8">
        <v>0</v>
      </c>
      <c r="K750" s="10">
        <v>52.603494600693324</v>
      </c>
      <c r="L750" s="2"/>
    </row>
    <row r="751" spans="1:12" x14ac:dyDescent="0.3">
      <c r="A751" s="9">
        <v>750</v>
      </c>
      <c r="B751" s="9">
        <v>-100</v>
      </c>
      <c r="C751" s="9">
        <v>30.181895102486791</v>
      </c>
      <c r="D751" s="9">
        <v>48.730880505807704</v>
      </c>
      <c r="E751" s="9">
        <v>42.194834932364323</v>
      </c>
      <c r="F751" s="9">
        <v>52.760446109184969</v>
      </c>
      <c r="G751" s="9">
        <v>121.97163945276516</v>
      </c>
      <c r="H751" s="9">
        <v>0</v>
      </c>
      <c r="I751" s="9">
        <v>0</v>
      </c>
      <c r="J751" s="9">
        <v>0</v>
      </c>
      <c r="K751" s="11">
        <v>38.11792301562383</v>
      </c>
      <c r="L751" s="2"/>
    </row>
    <row r="752" spans="1:12" x14ac:dyDescent="0.3">
      <c r="A752" s="8">
        <v>751</v>
      </c>
      <c r="B752" s="8">
        <v>-100</v>
      </c>
      <c r="C752" s="8">
        <v>52.956674193059492</v>
      </c>
      <c r="D752" s="8">
        <v>29.801643097037498</v>
      </c>
      <c r="E752" s="8">
        <v>60.859522687091058</v>
      </c>
      <c r="F752" s="8">
        <v>41.088823208314452</v>
      </c>
      <c r="G752" s="8">
        <v>56.710163827722937</v>
      </c>
      <c r="H752" s="8">
        <v>115.47914186813561</v>
      </c>
      <c r="I752" s="8">
        <v>0</v>
      </c>
      <c r="J752" s="8">
        <v>0</v>
      </c>
      <c r="K752" s="10">
        <v>49.641420700589151</v>
      </c>
      <c r="L752" s="2"/>
    </row>
    <row r="753" spans="1:12" x14ac:dyDescent="0.3">
      <c r="A753" s="9">
        <v>752</v>
      </c>
      <c r="B753" s="9">
        <v>-100</v>
      </c>
      <c r="C753" s="9">
        <v>29.039993822427448</v>
      </c>
      <c r="D753" s="9">
        <v>45.687233010407887</v>
      </c>
      <c r="E753" s="9">
        <v>46.379859793355038</v>
      </c>
      <c r="F753" s="9">
        <v>29.422271004060356</v>
      </c>
      <c r="G753" s="9">
        <v>35.951288114458443</v>
      </c>
      <c r="H753" s="9">
        <v>33.903982451013029</v>
      </c>
      <c r="I753" s="9">
        <v>99.250499408032653</v>
      </c>
      <c r="J753" s="9">
        <v>0</v>
      </c>
      <c r="K753" s="11">
        <v>36.553554312751345</v>
      </c>
      <c r="L753" s="2"/>
    </row>
    <row r="754" spans="1:12" x14ac:dyDescent="0.3">
      <c r="A754" s="8">
        <v>753</v>
      </c>
      <c r="B754" s="8">
        <v>-100</v>
      </c>
      <c r="C754" s="8">
        <v>35.951437537475655</v>
      </c>
      <c r="D754" s="8">
        <v>42.481450712855015</v>
      </c>
      <c r="E754" s="8">
        <v>27.461148117913549</v>
      </c>
      <c r="F754" s="8">
        <v>50.949073651570458</v>
      </c>
      <c r="G754" s="8">
        <v>60.523588966149156</v>
      </c>
      <c r="H754" s="8">
        <v>57.125654334127226</v>
      </c>
      <c r="I754" s="8">
        <v>140.57342936122606</v>
      </c>
      <c r="J754" s="8">
        <v>0</v>
      </c>
      <c r="K754" s="10">
        <v>48.704898903462436</v>
      </c>
      <c r="L754" s="2"/>
    </row>
    <row r="755" spans="1:12" x14ac:dyDescent="0.3">
      <c r="A755" s="9">
        <v>754</v>
      </c>
      <c r="B755" s="9">
        <v>-100</v>
      </c>
      <c r="C755" s="9">
        <v>70.520583646533865</v>
      </c>
      <c r="D755" s="9">
        <v>48.650904429076505</v>
      </c>
      <c r="E755" s="9">
        <v>40.921535558995117</v>
      </c>
      <c r="F755" s="9">
        <v>41.452816275720004</v>
      </c>
      <c r="G755" s="9">
        <v>64.19115079590668</v>
      </c>
      <c r="H755" s="9">
        <v>47.065931383391288</v>
      </c>
      <c r="I755" s="9">
        <v>61.116326525026082</v>
      </c>
      <c r="J755" s="9">
        <v>95.469812913766958</v>
      </c>
      <c r="K755" s="11">
        <v>78.431909240624378</v>
      </c>
      <c r="L755" s="2"/>
    </row>
    <row r="756" spans="1:12" x14ac:dyDescent="0.3">
      <c r="A756" s="8">
        <v>755</v>
      </c>
      <c r="B756" s="8">
        <v>-100</v>
      </c>
      <c r="C756" s="8">
        <v>57.725283319866243</v>
      </c>
      <c r="D756" s="8">
        <v>41.099883000718684</v>
      </c>
      <c r="E756" s="8">
        <v>47.386422324901289</v>
      </c>
      <c r="F756" s="8">
        <v>105.74963457386897</v>
      </c>
      <c r="G756" s="8">
        <v>0</v>
      </c>
      <c r="H756" s="8">
        <v>0</v>
      </c>
      <c r="I756" s="8">
        <v>0</v>
      </c>
      <c r="J756" s="8">
        <v>0</v>
      </c>
      <c r="K756" s="10">
        <v>38.492940966351199</v>
      </c>
      <c r="L756" s="2"/>
    </row>
    <row r="757" spans="1:12" x14ac:dyDescent="0.3">
      <c r="A757" s="9">
        <v>756</v>
      </c>
      <c r="B757" s="9">
        <v>-100</v>
      </c>
      <c r="C757" s="9">
        <v>24.343982123898613</v>
      </c>
      <c r="D757" s="9">
        <v>44.476241510550828</v>
      </c>
      <c r="E757" s="9">
        <v>46.436907037772393</v>
      </c>
      <c r="F757" s="9">
        <v>47.102373184957528</v>
      </c>
      <c r="G757" s="9">
        <v>60.898664837419922</v>
      </c>
      <c r="H757" s="9">
        <v>121.61697816014589</v>
      </c>
      <c r="I757" s="9">
        <v>0</v>
      </c>
      <c r="J757" s="9">
        <v>0</v>
      </c>
      <c r="K757" s="11">
        <v>31.133806602645279</v>
      </c>
      <c r="L757" s="2"/>
    </row>
    <row r="758" spans="1:12" x14ac:dyDescent="0.3">
      <c r="A758" s="8">
        <v>757</v>
      </c>
      <c r="B758" s="8">
        <v>-100</v>
      </c>
      <c r="C758" s="8">
        <v>58.35809939584707</v>
      </c>
      <c r="D758" s="8">
        <v>23.984476025513398</v>
      </c>
      <c r="E758" s="8">
        <v>47.988661653590505</v>
      </c>
      <c r="F758" s="8">
        <v>62.948600815199754</v>
      </c>
      <c r="G758" s="8">
        <v>54.758820936601055</v>
      </c>
      <c r="H758" s="8">
        <v>43.269527971754627</v>
      </c>
      <c r="I758" s="8">
        <v>105.73602915691383</v>
      </c>
      <c r="J758" s="8">
        <v>0</v>
      </c>
      <c r="K758" s="10">
        <v>61.123316776728132</v>
      </c>
      <c r="L758" s="2"/>
    </row>
    <row r="759" spans="1:12" x14ac:dyDescent="0.3">
      <c r="A759" s="9">
        <v>758</v>
      </c>
      <c r="B759" s="9">
        <v>-100</v>
      </c>
      <c r="C759" s="9">
        <v>36.730985283033938</v>
      </c>
      <c r="D759" s="9">
        <v>33.074074662203543</v>
      </c>
      <c r="E759" s="9">
        <v>42.465887586175867</v>
      </c>
      <c r="F759" s="9">
        <v>47.81519839294274</v>
      </c>
      <c r="G759" s="9">
        <v>80.459440185959139</v>
      </c>
      <c r="H759" s="9">
        <v>133.45899386434957</v>
      </c>
      <c r="I759" s="9">
        <v>0</v>
      </c>
      <c r="J759" s="9">
        <v>0</v>
      </c>
      <c r="K759" s="11">
        <v>37.98213116983348</v>
      </c>
      <c r="L759" s="2"/>
    </row>
    <row r="760" spans="1:12" x14ac:dyDescent="0.3">
      <c r="A760" s="8">
        <v>759</v>
      </c>
      <c r="B760" s="8">
        <v>-100</v>
      </c>
      <c r="C760" s="8">
        <v>42.514391157606724</v>
      </c>
      <c r="D760" s="8">
        <v>48.002239402981125</v>
      </c>
      <c r="E760" s="8">
        <v>33.778194694282497</v>
      </c>
      <c r="F760" s="8">
        <v>29.17494864767427</v>
      </c>
      <c r="G760" s="8">
        <v>105.29077008588851</v>
      </c>
      <c r="H760" s="8">
        <v>0</v>
      </c>
      <c r="I760" s="8">
        <v>0</v>
      </c>
      <c r="J760" s="8">
        <v>0</v>
      </c>
      <c r="K760" s="10">
        <v>32.557201640415968</v>
      </c>
      <c r="L760" s="2"/>
    </row>
    <row r="761" spans="1:12" x14ac:dyDescent="0.3">
      <c r="A761" s="9">
        <v>760</v>
      </c>
      <c r="B761" s="9">
        <v>-100</v>
      </c>
      <c r="C761" s="9">
        <v>44.181225267782175</v>
      </c>
      <c r="D761" s="9">
        <v>36.827317899823271</v>
      </c>
      <c r="E761" s="9">
        <v>47.05684222681559</v>
      </c>
      <c r="F761" s="9">
        <v>44.741177174381519</v>
      </c>
      <c r="G761" s="9">
        <v>48.778451839521544</v>
      </c>
      <c r="H761" s="9">
        <v>107.49295013785581</v>
      </c>
      <c r="I761" s="9">
        <v>0</v>
      </c>
      <c r="J761" s="9">
        <v>0</v>
      </c>
      <c r="K761" s="11">
        <v>52.496897844944243</v>
      </c>
      <c r="L761" s="2"/>
    </row>
    <row r="762" spans="1:12" x14ac:dyDescent="0.3">
      <c r="A762" s="8">
        <v>761</v>
      </c>
      <c r="B762" s="8">
        <v>-100</v>
      </c>
      <c r="C762" s="8">
        <v>31.863253099338888</v>
      </c>
      <c r="D762" s="8">
        <v>38.799313001064725</v>
      </c>
      <c r="E762" s="8">
        <v>32.491408316216784</v>
      </c>
      <c r="F762" s="8">
        <v>58.77533544422441</v>
      </c>
      <c r="G762" s="8">
        <v>52.465884207208504</v>
      </c>
      <c r="H762" s="8">
        <v>71.531378912194157</v>
      </c>
      <c r="I762" s="8">
        <v>109.92453701059699</v>
      </c>
      <c r="J762" s="8">
        <v>0</v>
      </c>
      <c r="K762" s="10">
        <v>46.984766385658361</v>
      </c>
      <c r="L762" s="2"/>
    </row>
    <row r="763" spans="1:12" x14ac:dyDescent="0.3">
      <c r="A763" s="9">
        <v>762</v>
      </c>
      <c r="B763" s="9">
        <v>-100</v>
      </c>
      <c r="C763" s="9">
        <v>41.080117777635373</v>
      </c>
      <c r="D763" s="9">
        <v>45.521100055413278</v>
      </c>
      <c r="E763" s="9">
        <v>60.720104718855907</v>
      </c>
      <c r="F763" s="9">
        <v>40.601124158080388</v>
      </c>
      <c r="G763" s="9">
        <v>57.52687520001335</v>
      </c>
      <c r="H763" s="9">
        <v>118.384131996398</v>
      </c>
      <c r="I763" s="9">
        <v>0</v>
      </c>
      <c r="J763" s="9">
        <v>0</v>
      </c>
      <c r="K763" s="11">
        <v>55.81331125636919</v>
      </c>
      <c r="L763" s="2"/>
    </row>
    <row r="764" spans="1:12" x14ac:dyDescent="0.3">
      <c r="A764" s="8">
        <v>763</v>
      </c>
      <c r="B764" s="8">
        <v>-100</v>
      </c>
      <c r="C764" s="8">
        <v>52.760099471841187</v>
      </c>
      <c r="D764" s="8">
        <v>40.021539553657497</v>
      </c>
      <c r="E764" s="8">
        <v>43.185598243061506</v>
      </c>
      <c r="F764" s="8">
        <v>50.066884675624969</v>
      </c>
      <c r="G764" s="8">
        <v>69.012434530474493</v>
      </c>
      <c r="H764" s="8">
        <v>157.60056292148528</v>
      </c>
      <c r="I764" s="8">
        <v>0</v>
      </c>
      <c r="J764" s="8">
        <v>0</v>
      </c>
      <c r="K764" s="10">
        <v>60.147877533473718</v>
      </c>
      <c r="L764" s="2"/>
    </row>
    <row r="765" spans="1:12" x14ac:dyDescent="0.3">
      <c r="A765" s="9">
        <v>764</v>
      </c>
      <c r="B765" s="9">
        <v>-100</v>
      </c>
      <c r="C765" s="9">
        <v>48.084776494771319</v>
      </c>
      <c r="D765" s="9">
        <v>39.257239000774319</v>
      </c>
      <c r="E765" s="9">
        <v>38.762077972650005</v>
      </c>
      <c r="F765" s="9">
        <v>29.56106475630623</v>
      </c>
      <c r="G765" s="9">
        <v>114.93409816416774</v>
      </c>
      <c r="H765" s="9">
        <v>0</v>
      </c>
      <c r="I765" s="9">
        <v>0</v>
      </c>
      <c r="J765" s="9">
        <v>0</v>
      </c>
      <c r="K765" s="11">
        <v>33.878108474242339</v>
      </c>
      <c r="L765" s="2"/>
    </row>
    <row r="766" spans="1:12" x14ac:dyDescent="0.3">
      <c r="A766" s="8">
        <v>765</v>
      </c>
      <c r="B766" s="8">
        <v>-100</v>
      </c>
      <c r="C766" s="8">
        <v>40.958008429886306</v>
      </c>
      <c r="D766" s="8">
        <v>32.008577784886327</v>
      </c>
      <c r="E766" s="8">
        <v>48.628929504657165</v>
      </c>
      <c r="F766" s="8">
        <v>43.432183357348322</v>
      </c>
      <c r="G766" s="8">
        <v>51.771191471554786</v>
      </c>
      <c r="H766" s="8">
        <v>135.31459392203749</v>
      </c>
      <c r="I766" s="8">
        <v>0</v>
      </c>
      <c r="J766" s="8">
        <v>0</v>
      </c>
      <c r="K766" s="10">
        <v>42.041190493123821</v>
      </c>
      <c r="L766" s="2"/>
    </row>
    <row r="767" spans="1:12" x14ac:dyDescent="0.3">
      <c r="A767" s="9">
        <v>766</v>
      </c>
      <c r="B767" s="9">
        <v>-100</v>
      </c>
      <c r="C767" s="9">
        <v>24.916448345265671</v>
      </c>
      <c r="D767" s="9">
        <v>29.620625936592237</v>
      </c>
      <c r="E767" s="9">
        <v>46.859051537797619</v>
      </c>
      <c r="F767" s="9">
        <v>39.595550483182429</v>
      </c>
      <c r="G767" s="9">
        <v>66.812437344931865</v>
      </c>
      <c r="H767" s="9">
        <v>49.971657744830509</v>
      </c>
      <c r="I767" s="9">
        <v>108.86558293779026</v>
      </c>
      <c r="J767" s="9">
        <v>0</v>
      </c>
      <c r="K767" s="11">
        <v>31.992941287190661</v>
      </c>
      <c r="L767" s="2"/>
    </row>
    <row r="768" spans="1:12" x14ac:dyDescent="0.3">
      <c r="A768" s="8">
        <v>767</v>
      </c>
      <c r="B768" s="8">
        <v>-100</v>
      </c>
      <c r="C768" s="8">
        <v>54.951199538293693</v>
      </c>
      <c r="D768" s="8">
        <v>32.354795553855851</v>
      </c>
      <c r="E768" s="8">
        <v>51.289968837852946</v>
      </c>
      <c r="F768" s="8">
        <v>65.44977067286348</v>
      </c>
      <c r="G768" s="8">
        <v>37.802744990018049</v>
      </c>
      <c r="H768" s="8">
        <v>134.80196473711098</v>
      </c>
      <c r="I768" s="8">
        <v>0</v>
      </c>
      <c r="J768" s="8">
        <v>0</v>
      </c>
      <c r="K768" s="10">
        <v>63.918285479585535</v>
      </c>
      <c r="L768" s="2"/>
    </row>
    <row r="769" spans="1:12" x14ac:dyDescent="0.3">
      <c r="A769" s="9">
        <v>768</v>
      </c>
      <c r="B769" s="9">
        <v>-100</v>
      </c>
      <c r="C769" s="9">
        <v>43.134255083279875</v>
      </c>
      <c r="D769" s="9">
        <v>41.466242692184395</v>
      </c>
      <c r="E769" s="9">
        <v>38.627642917681001</v>
      </c>
      <c r="F769" s="9">
        <v>123.91213477731797</v>
      </c>
      <c r="G769" s="9">
        <v>0</v>
      </c>
      <c r="H769" s="9">
        <v>0</v>
      </c>
      <c r="I769" s="9">
        <v>0</v>
      </c>
      <c r="J769" s="9">
        <v>0</v>
      </c>
      <c r="K769" s="11">
        <v>28.893170127000417</v>
      </c>
      <c r="L769" s="2"/>
    </row>
    <row r="770" spans="1:12" x14ac:dyDescent="0.3">
      <c r="A770" s="8">
        <v>769</v>
      </c>
      <c r="B770" s="8">
        <v>-100</v>
      </c>
      <c r="C770" s="8">
        <v>42.681113571453906</v>
      </c>
      <c r="D770" s="8">
        <v>45.021273412272379</v>
      </c>
      <c r="E770" s="8">
        <v>32.78778846519667</v>
      </c>
      <c r="F770" s="8">
        <v>51.659966087533775</v>
      </c>
      <c r="G770" s="8">
        <v>65.884461345331417</v>
      </c>
      <c r="H770" s="8">
        <v>86.129490724441553</v>
      </c>
      <c r="I770" s="8">
        <v>149.27742080227</v>
      </c>
      <c r="J770" s="8">
        <v>0</v>
      </c>
      <c r="K770" s="10">
        <v>57.344571554636133</v>
      </c>
      <c r="L770" s="2"/>
    </row>
    <row r="771" spans="1:12" x14ac:dyDescent="0.3">
      <c r="A771" s="9">
        <v>770</v>
      </c>
      <c r="B771" s="9">
        <v>-100</v>
      </c>
      <c r="C771" s="9">
        <v>35.478898151859639</v>
      </c>
      <c r="D771" s="9">
        <v>40.706354321169627</v>
      </c>
      <c r="E771" s="9">
        <v>44.096320343431572</v>
      </c>
      <c r="F771" s="9">
        <v>44.303489494553361</v>
      </c>
      <c r="G771" s="9">
        <v>65.744757457089236</v>
      </c>
      <c r="H771" s="9">
        <v>159.29452534093508</v>
      </c>
      <c r="I771" s="9">
        <v>0</v>
      </c>
      <c r="J771" s="9">
        <v>0</v>
      </c>
      <c r="K771" s="11">
        <v>46.027286963140824</v>
      </c>
      <c r="L771" s="2"/>
    </row>
    <row r="772" spans="1:12" x14ac:dyDescent="0.3">
      <c r="A772" s="8">
        <v>771</v>
      </c>
      <c r="B772" s="8">
        <v>-100</v>
      </c>
      <c r="C772" s="8">
        <v>37.572933803372976</v>
      </c>
      <c r="D772" s="8">
        <v>29.528469178798744</v>
      </c>
      <c r="E772" s="8">
        <v>53.045560474122532</v>
      </c>
      <c r="F772" s="8">
        <v>49.275760929034419</v>
      </c>
      <c r="G772" s="8">
        <v>69.502851305195477</v>
      </c>
      <c r="H772" s="8">
        <v>80.260104273315676</v>
      </c>
      <c r="I772" s="8">
        <v>146.2020879920845</v>
      </c>
      <c r="J772" s="8">
        <v>0</v>
      </c>
      <c r="K772" s="10">
        <v>55.312848549922677</v>
      </c>
      <c r="L772" s="2"/>
    </row>
    <row r="773" spans="1:12" x14ac:dyDescent="0.3">
      <c r="A773" s="9">
        <v>772</v>
      </c>
      <c r="B773" s="9">
        <v>-100</v>
      </c>
      <c r="C773" s="9">
        <v>37.344241693502809</v>
      </c>
      <c r="D773" s="9">
        <v>39.003311054308199</v>
      </c>
      <c r="E773" s="9">
        <v>52.254909730785428</v>
      </c>
      <c r="F773" s="9">
        <v>59.794092497135992</v>
      </c>
      <c r="G773" s="9">
        <v>132.81106515064408</v>
      </c>
      <c r="H773" s="9">
        <v>0</v>
      </c>
      <c r="I773" s="9">
        <v>0</v>
      </c>
      <c r="J773" s="9">
        <v>0</v>
      </c>
      <c r="K773" s="11">
        <v>46.576954563097871</v>
      </c>
      <c r="L773" s="2"/>
    </row>
    <row r="774" spans="1:12" x14ac:dyDescent="0.3">
      <c r="A774" s="8">
        <v>773</v>
      </c>
      <c r="B774" s="8">
        <v>-100</v>
      </c>
      <c r="C774" s="8">
        <v>59.651994253742245</v>
      </c>
      <c r="D774" s="8">
        <v>35.331511100377519</v>
      </c>
      <c r="E774" s="8">
        <v>42.547796396217663</v>
      </c>
      <c r="F774" s="8">
        <v>38.610469386452941</v>
      </c>
      <c r="G774" s="8">
        <v>146.0458870261931</v>
      </c>
      <c r="H774" s="8">
        <v>0</v>
      </c>
      <c r="I774" s="8">
        <v>0</v>
      </c>
      <c r="J774" s="8">
        <v>0</v>
      </c>
      <c r="K774" s="10">
        <v>50.161040025088766</v>
      </c>
      <c r="L774" s="2"/>
    </row>
    <row r="775" spans="1:12" x14ac:dyDescent="0.3">
      <c r="A775" s="9">
        <v>774</v>
      </c>
      <c r="B775" s="9">
        <v>-100</v>
      </c>
      <c r="C775" s="9">
        <v>35.282837087310924</v>
      </c>
      <c r="D775" s="9">
        <v>41.776782643280718</v>
      </c>
      <c r="E775" s="9">
        <v>38.680696144899215</v>
      </c>
      <c r="F775" s="9">
        <v>58.086347089118291</v>
      </c>
      <c r="G775" s="9">
        <v>82.735757294531368</v>
      </c>
      <c r="H775" s="9">
        <v>81.560405000271217</v>
      </c>
      <c r="I775" s="9">
        <v>92.802860525148276</v>
      </c>
      <c r="J775" s="9">
        <v>0</v>
      </c>
      <c r="K775" s="11">
        <v>59.066109845543366</v>
      </c>
      <c r="L775" s="2"/>
    </row>
    <row r="776" spans="1:12" x14ac:dyDescent="0.3">
      <c r="A776" s="8">
        <v>775</v>
      </c>
      <c r="B776" s="8">
        <v>-100</v>
      </c>
      <c r="C776" s="8">
        <v>38.210874479033421</v>
      </c>
      <c r="D776" s="8">
        <v>36.720550884766027</v>
      </c>
      <c r="E776" s="8">
        <v>31.308023806935047</v>
      </c>
      <c r="F776" s="8">
        <v>33.029797024384621</v>
      </c>
      <c r="G776" s="8">
        <v>47.231656655032495</v>
      </c>
      <c r="H776" s="8">
        <v>62.814351206891502</v>
      </c>
      <c r="I776" s="8">
        <v>100.02237188243487</v>
      </c>
      <c r="J776" s="8">
        <v>0</v>
      </c>
      <c r="K776" s="10">
        <v>37.432554371989596</v>
      </c>
      <c r="L776" s="2"/>
    </row>
    <row r="777" spans="1:12" x14ac:dyDescent="0.3">
      <c r="A777" s="9">
        <v>776</v>
      </c>
      <c r="B777" s="9">
        <v>-100</v>
      </c>
      <c r="C777" s="9">
        <v>55.242065636125588</v>
      </c>
      <c r="D777" s="9">
        <v>42.522809364908724</v>
      </c>
      <c r="E777" s="9">
        <v>47.90054193363197</v>
      </c>
      <c r="F777" s="9">
        <v>112.92988383135689</v>
      </c>
      <c r="G777" s="9">
        <v>0</v>
      </c>
      <c r="H777" s="9">
        <v>0</v>
      </c>
      <c r="I777" s="9">
        <v>0</v>
      </c>
      <c r="J777" s="9">
        <v>0</v>
      </c>
      <c r="K777" s="11">
        <v>32.986494938881606</v>
      </c>
      <c r="L777" s="2"/>
    </row>
    <row r="778" spans="1:12" x14ac:dyDescent="0.3">
      <c r="A778" s="8">
        <v>777</v>
      </c>
      <c r="B778" s="8">
        <v>-100</v>
      </c>
      <c r="C778" s="8">
        <v>45.917944491610442</v>
      </c>
      <c r="D778" s="8">
        <v>39.691542100507988</v>
      </c>
      <c r="E778" s="8">
        <v>50.600126679236894</v>
      </c>
      <c r="F778" s="8">
        <v>29.74850164010418</v>
      </c>
      <c r="G778" s="8">
        <v>44.301525455760562</v>
      </c>
      <c r="H778" s="8">
        <v>62.483080046739381</v>
      </c>
      <c r="I778" s="8">
        <v>120.4175201255313</v>
      </c>
      <c r="J778" s="8">
        <v>0</v>
      </c>
      <c r="K778" s="10">
        <v>55.663918894099822</v>
      </c>
      <c r="L778" s="2"/>
    </row>
    <row r="779" spans="1:12" x14ac:dyDescent="0.3">
      <c r="A779" s="9">
        <v>778</v>
      </c>
      <c r="B779" s="9">
        <v>-100</v>
      </c>
      <c r="C779" s="9">
        <v>61.224665059063511</v>
      </c>
      <c r="D779" s="9">
        <v>24.016127391586132</v>
      </c>
      <c r="E779" s="9">
        <v>64.488884758773963</v>
      </c>
      <c r="F779" s="9">
        <v>137.95646353757007</v>
      </c>
      <c r="G779" s="9">
        <v>0</v>
      </c>
      <c r="H779" s="9">
        <v>0</v>
      </c>
      <c r="I779" s="9">
        <v>0</v>
      </c>
      <c r="J779" s="9">
        <v>0</v>
      </c>
      <c r="K779" s="11">
        <v>56.851922467539168</v>
      </c>
      <c r="L779" s="2"/>
    </row>
    <row r="780" spans="1:12" x14ac:dyDescent="0.3">
      <c r="A780" s="8">
        <v>779</v>
      </c>
      <c r="B780" s="8">
        <v>-100</v>
      </c>
      <c r="C780" s="8">
        <v>69.560641710468232</v>
      </c>
      <c r="D780" s="8">
        <v>56.76169969083557</v>
      </c>
      <c r="E780" s="8">
        <v>33.441154501837104</v>
      </c>
      <c r="F780" s="8">
        <v>26.79898907528105</v>
      </c>
      <c r="G780" s="8">
        <v>125.30063688128882</v>
      </c>
      <c r="H780" s="8">
        <v>0</v>
      </c>
      <c r="I780" s="8">
        <v>0</v>
      </c>
      <c r="J780" s="8">
        <v>0</v>
      </c>
      <c r="K780" s="10">
        <v>59.169099573566143</v>
      </c>
      <c r="L780" s="2"/>
    </row>
    <row r="781" spans="1:12" x14ac:dyDescent="0.3">
      <c r="A781" s="9">
        <v>780</v>
      </c>
      <c r="B781" s="9">
        <v>-100</v>
      </c>
      <c r="C781" s="9">
        <v>56.935438536796454</v>
      </c>
      <c r="D781" s="9">
        <v>55.192612084425832</v>
      </c>
      <c r="E781" s="9">
        <v>38.356099943624436</v>
      </c>
      <c r="F781" s="9">
        <v>39.656029694193514</v>
      </c>
      <c r="G781" s="9">
        <v>144.58995401173763</v>
      </c>
      <c r="H781" s="9">
        <v>0</v>
      </c>
      <c r="I781" s="9">
        <v>0</v>
      </c>
      <c r="J781" s="9">
        <v>0</v>
      </c>
      <c r="K781" s="11">
        <v>54.162336524336496</v>
      </c>
      <c r="L781" s="2"/>
    </row>
    <row r="782" spans="1:12" x14ac:dyDescent="0.3">
      <c r="A782" s="8">
        <v>781</v>
      </c>
      <c r="B782" s="8">
        <v>-100</v>
      </c>
      <c r="C782" s="8">
        <v>49.665412480204068</v>
      </c>
      <c r="D782" s="8">
        <v>39.502149686317175</v>
      </c>
      <c r="E782" s="8">
        <v>61.081901240911122</v>
      </c>
      <c r="F782" s="8">
        <v>59.44714640646383</v>
      </c>
      <c r="G782" s="8">
        <v>45.207331185650467</v>
      </c>
      <c r="H782" s="8">
        <v>48.48606768095064</v>
      </c>
      <c r="I782" s="8">
        <v>57.298806232369344</v>
      </c>
      <c r="J782" s="8">
        <v>97.667000371689142</v>
      </c>
      <c r="K782" s="10">
        <v>67.785247105579543</v>
      </c>
      <c r="L782" s="2"/>
    </row>
    <row r="783" spans="1:12" x14ac:dyDescent="0.3">
      <c r="A783" s="9">
        <v>782</v>
      </c>
      <c r="B783" s="9">
        <v>-100</v>
      </c>
      <c r="C783" s="9">
        <v>56.353951925013135</v>
      </c>
      <c r="D783" s="9">
        <v>51.834481509324618</v>
      </c>
      <c r="E783" s="9">
        <v>32.602274235239285</v>
      </c>
      <c r="F783" s="9">
        <v>38.836701251970048</v>
      </c>
      <c r="G783" s="9">
        <v>53.745591808337451</v>
      </c>
      <c r="H783" s="9">
        <v>48.058084020436866</v>
      </c>
      <c r="I783" s="9">
        <v>77.755940591405732</v>
      </c>
      <c r="J783" s="9">
        <v>0</v>
      </c>
      <c r="K783" s="11">
        <v>60.553110966809783</v>
      </c>
      <c r="L783" s="2"/>
    </row>
    <row r="784" spans="1:12" x14ac:dyDescent="0.3">
      <c r="A784" s="8">
        <v>783</v>
      </c>
      <c r="B784" s="8">
        <v>-100</v>
      </c>
      <c r="C784" s="8">
        <v>39.816526094921215</v>
      </c>
      <c r="D784" s="8">
        <v>42.039657992114783</v>
      </c>
      <c r="E784" s="8">
        <v>39.800887257639623</v>
      </c>
      <c r="F784" s="8">
        <v>45.583525131107429</v>
      </c>
      <c r="G784" s="8">
        <v>135.18853050125222</v>
      </c>
      <c r="H784" s="8">
        <v>0</v>
      </c>
      <c r="I784" s="8">
        <v>0</v>
      </c>
      <c r="J784" s="8">
        <v>0</v>
      </c>
      <c r="K784" s="10">
        <v>30.50451026403212</v>
      </c>
      <c r="L784" s="2"/>
    </row>
    <row r="785" spans="1:12" x14ac:dyDescent="0.3">
      <c r="A785" s="9">
        <v>784</v>
      </c>
      <c r="B785" s="9">
        <v>-100</v>
      </c>
      <c r="C785" s="9">
        <v>39.852018340267733</v>
      </c>
      <c r="D785" s="9">
        <v>41.826002448465587</v>
      </c>
      <c r="E785" s="9">
        <v>33.18138100159512</v>
      </c>
      <c r="F785" s="9">
        <v>57.048701398472126</v>
      </c>
      <c r="G785" s="9">
        <v>27.771131723843972</v>
      </c>
      <c r="H785" s="9">
        <v>60.213758150234753</v>
      </c>
      <c r="I785" s="9">
        <v>91.18303381936758</v>
      </c>
      <c r="J785" s="9">
        <v>0</v>
      </c>
      <c r="K785" s="11">
        <v>46.337109202384255</v>
      </c>
      <c r="L785" s="2"/>
    </row>
    <row r="786" spans="1:12" x14ac:dyDescent="0.3">
      <c r="A786" s="8">
        <v>785</v>
      </c>
      <c r="B786" s="8">
        <v>-100</v>
      </c>
      <c r="C786" s="8">
        <v>28.377926088766099</v>
      </c>
      <c r="D786" s="8">
        <v>30.105190830757749</v>
      </c>
      <c r="E786" s="8">
        <v>56.177143640514373</v>
      </c>
      <c r="F786" s="8">
        <v>49.164862240024476</v>
      </c>
      <c r="G786" s="8">
        <v>50.911130866425871</v>
      </c>
      <c r="H786" s="8">
        <v>111.27852364445737</v>
      </c>
      <c r="I786" s="8">
        <v>0</v>
      </c>
      <c r="J786" s="8">
        <v>0</v>
      </c>
      <c r="K786" s="10">
        <v>36.730663672266132</v>
      </c>
      <c r="L786" s="2"/>
    </row>
    <row r="787" spans="1:12" x14ac:dyDescent="0.3">
      <c r="A787" s="9">
        <v>786</v>
      </c>
      <c r="B787" s="9">
        <v>-100</v>
      </c>
      <c r="C787" s="9">
        <v>27.819785666654148</v>
      </c>
      <c r="D787" s="9">
        <v>33.12362917262314</v>
      </c>
      <c r="E787" s="9">
        <v>49.987267217092366</v>
      </c>
      <c r="F787" s="9">
        <v>43.181775829879015</v>
      </c>
      <c r="G787" s="9">
        <v>60.552199890400786</v>
      </c>
      <c r="H787" s="9">
        <v>61.744940356811092</v>
      </c>
      <c r="I787" s="9">
        <v>127.59214902071278</v>
      </c>
      <c r="J787" s="9">
        <v>0</v>
      </c>
      <c r="K787" s="11">
        <v>48.090211136592217</v>
      </c>
      <c r="L787" s="2"/>
    </row>
    <row r="788" spans="1:12" x14ac:dyDescent="0.3">
      <c r="A788" s="8">
        <v>787</v>
      </c>
      <c r="B788" s="8">
        <v>-100</v>
      </c>
      <c r="C788" s="8">
        <v>42.354397697303995</v>
      </c>
      <c r="D788" s="8">
        <v>34.058620002590068</v>
      </c>
      <c r="E788" s="8">
        <v>21.768659043423977</v>
      </c>
      <c r="F788" s="8">
        <v>41.945692617522553</v>
      </c>
      <c r="G788" s="8">
        <v>47.992827762219797</v>
      </c>
      <c r="H788" s="8">
        <v>44.09614092147222</v>
      </c>
      <c r="I788" s="8">
        <v>79.916245431652698</v>
      </c>
      <c r="J788" s="8">
        <v>0</v>
      </c>
      <c r="K788" s="10">
        <v>33.90102441382399</v>
      </c>
      <c r="L788" s="2"/>
    </row>
    <row r="789" spans="1:12" x14ac:dyDescent="0.3">
      <c r="A789" s="9">
        <v>788</v>
      </c>
      <c r="B789" s="9">
        <v>-100</v>
      </c>
      <c r="C789" s="9">
        <v>55.073981042550564</v>
      </c>
      <c r="D789" s="9">
        <v>27.246115471034596</v>
      </c>
      <c r="E789" s="9">
        <v>36.328771059437621</v>
      </c>
      <c r="F789" s="9">
        <v>39.066681012151747</v>
      </c>
      <c r="G789" s="9">
        <v>36.259446470409635</v>
      </c>
      <c r="H789" s="9">
        <v>63.158618413134832</v>
      </c>
      <c r="I789" s="9">
        <v>57.497458809629762</v>
      </c>
      <c r="J789" s="9">
        <v>101.19058528687654</v>
      </c>
      <c r="K789" s="11">
        <v>55.190744169004233</v>
      </c>
      <c r="L789" s="2"/>
    </row>
    <row r="790" spans="1:12" x14ac:dyDescent="0.3">
      <c r="A790" s="8">
        <v>789</v>
      </c>
      <c r="B790" s="8">
        <v>-100</v>
      </c>
      <c r="C790" s="8">
        <v>51.868553355494655</v>
      </c>
      <c r="D790" s="8">
        <v>43.87420756401626</v>
      </c>
      <c r="E790" s="8">
        <v>44.289996786176367</v>
      </c>
      <c r="F790" s="8">
        <v>132.80184319721999</v>
      </c>
      <c r="G790" s="8">
        <v>0</v>
      </c>
      <c r="H790" s="8">
        <v>0</v>
      </c>
      <c r="I790" s="8">
        <v>0</v>
      </c>
      <c r="J790" s="8">
        <v>0</v>
      </c>
      <c r="K790" s="10">
        <v>45.773170133942216</v>
      </c>
      <c r="L790" s="2"/>
    </row>
    <row r="791" spans="1:12" x14ac:dyDescent="0.3">
      <c r="A791" s="9">
        <v>790</v>
      </c>
      <c r="B791" s="9">
        <v>-100</v>
      </c>
      <c r="C791" s="9">
        <v>31.304884920864403</v>
      </c>
      <c r="D791" s="9">
        <v>28.150853879442899</v>
      </c>
      <c r="E791" s="9">
        <v>46.932423539836662</v>
      </c>
      <c r="F791" s="9">
        <v>151.35827720530725</v>
      </c>
      <c r="G791" s="9">
        <v>0</v>
      </c>
      <c r="H791" s="9">
        <v>0</v>
      </c>
      <c r="I791" s="9">
        <v>0</v>
      </c>
      <c r="J791" s="9">
        <v>0</v>
      </c>
      <c r="K791" s="11">
        <v>18.324485525773198</v>
      </c>
      <c r="L791" s="2"/>
    </row>
    <row r="792" spans="1:12" x14ac:dyDescent="0.3">
      <c r="A792" s="8">
        <v>791</v>
      </c>
      <c r="B792" s="8">
        <v>-100</v>
      </c>
      <c r="C792" s="8">
        <v>56.806496013328093</v>
      </c>
      <c r="D792" s="8">
        <v>41.48028716136082</v>
      </c>
      <c r="E792" s="8">
        <v>52.938362528155608</v>
      </c>
      <c r="F792" s="8">
        <v>21.882505691366045</v>
      </c>
      <c r="G792" s="8">
        <v>44.228602455311822</v>
      </c>
      <c r="H792" s="8">
        <v>69.163331627681842</v>
      </c>
      <c r="I792" s="8">
        <v>105.34323325410288</v>
      </c>
      <c r="J792" s="8">
        <v>0</v>
      </c>
      <c r="K792" s="10">
        <v>61.968866293643828</v>
      </c>
      <c r="L792" s="2"/>
    </row>
    <row r="793" spans="1:12" x14ac:dyDescent="0.3">
      <c r="A793" s="9">
        <v>792</v>
      </c>
      <c r="B793" s="9">
        <v>-100</v>
      </c>
      <c r="C793" s="9">
        <v>30.346920719507835</v>
      </c>
      <c r="D793" s="9">
        <v>43.795936560043046</v>
      </c>
      <c r="E793" s="9">
        <v>64.946705929662244</v>
      </c>
      <c r="F793" s="9">
        <v>29.648618328015736</v>
      </c>
      <c r="G793" s="9">
        <v>55.338451001623895</v>
      </c>
      <c r="H793" s="9">
        <v>72.557899772500619</v>
      </c>
      <c r="I793" s="9">
        <v>133.14971977700418</v>
      </c>
      <c r="J793" s="9">
        <v>0</v>
      </c>
      <c r="K793" s="11">
        <v>45.562486346231736</v>
      </c>
      <c r="L793" s="2"/>
    </row>
    <row r="794" spans="1:12" x14ac:dyDescent="0.3">
      <c r="A794" s="8">
        <v>793</v>
      </c>
      <c r="B794" s="8">
        <v>-100</v>
      </c>
      <c r="C794" s="8">
        <v>60.925332180521821</v>
      </c>
      <c r="D794" s="8">
        <v>34.582325189672183</v>
      </c>
      <c r="E794" s="8">
        <v>26.001165460532842</v>
      </c>
      <c r="F794" s="8">
        <v>63.229394764904221</v>
      </c>
      <c r="G794" s="8">
        <v>127.22329968873426</v>
      </c>
      <c r="H794" s="8">
        <v>0</v>
      </c>
      <c r="I794" s="8">
        <v>0</v>
      </c>
      <c r="J794" s="8">
        <v>0</v>
      </c>
      <c r="K794" s="10">
        <v>44.152457329553556</v>
      </c>
      <c r="L794" s="2"/>
    </row>
    <row r="795" spans="1:12" x14ac:dyDescent="0.3">
      <c r="A795" s="9">
        <v>794</v>
      </c>
      <c r="B795" s="9">
        <v>-100</v>
      </c>
      <c r="C795" s="9">
        <v>46.096572803568243</v>
      </c>
      <c r="D795" s="9">
        <v>46.094424257053575</v>
      </c>
      <c r="E795" s="9">
        <v>53.244786708986894</v>
      </c>
      <c r="F795" s="9">
        <v>25.524116126997029</v>
      </c>
      <c r="G795" s="9">
        <v>120.50257343308832</v>
      </c>
      <c r="H795" s="9">
        <v>0</v>
      </c>
      <c r="I795" s="9">
        <v>0</v>
      </c>
      <c r="J795" s="9">
        <v>0</v>
      </c>
      <c r="K795" s="11">
        <v>39.186898215807531</v>
      </c>
      <c r="L795" s="2"/>
    </row>
    <row r="796" spans="1:12" x14ac:dyDescent="0.3">
      <c r="A796" s="8">
        <v>795</v>
      </c>
      <c r="B796" s="8">
        <v>-100</v>
      </c>
      <c r="C796" s="8">
        <v>57.398069771596965</v>
      </c>
      <c r="D796" s="8">
        <v>47.347080266051549</v>
      </c>
      <c r="E796" s="8">
        <v>44.0933497051346</v>
      </c>
      <c r="F796" s="8">
        <v>51.042825968333403</v>
      </c>
      <c r="G796" s="8">
        <v>39.340903468203201</v>
      </c>
      <c r="H796" s="8">
        <v>163.30834104605054</v>
      </c>
      <c r="I796" s="8">
        <v>0</v>
      </c>
      <c r="J796" s="8">
        <v>0</v>
      </c>
      <c r="K796" s="10">
        <v>59.803908241513</v>
      </c>
      <c r="L796" s="2"/>
    </row>
    <row r="797" spans="1:12" x14ac:dyDescent="0.3">
      <c r="A797" s="9">
        <v>796</v>
      </c>
      <c r="B797" s="9">
        <v>-100</v>
      </c>
      <c r="C797" s="9">
        <v>34.255443032645118</v>
      </c>
      <c r="D797" s="9">
        <v>46.855835285845927</v>
      </c>
      <c r="E797" s="9">
        <v>61.932108075643562</v>
      </c>
      <c r="F797" s="9">
        <v>48.211052904065895</v>
      </c>
      <c r="G797" s="9">
        <v>138.56557444377586</v>
      </c>
      <c r="H797" s="9">
        <v>0</v>
      </c>
      <c r="I797" s="9">
        <v>0</v>
      </c>
      <c r="J797" s="9">
        <v>0</v>
      </c>
      <c r="K797" s="11">
        <v>49.593654923332224</v>
      </c>
      <c r="L797" s="2"/>
    </row>
    <row r="798" spans="1:12" x14ac:dyDescent="0.3">
      <c r="A798" s="8">
        <v>797</v>
      </c>
      <c r="B798" s="8">
        <v>-100</v>
      </c>
      <c r="C798" s="8">
        <v>28.800656825820909</v>
      </c>
      <c r="D798" s="8">
        <v>31.424363311998647</v>
      </c>
      <c r="E798" s="8">
        <v>67.830269280317381</v>
      </c>
      <c r="F798" s="8">
        <v>71.5640947715316</v>
      </c>
      <c r="G798" s="8">
        <v>158.39156306226391</v>
      </c>
      <c r="H798" s="8">
        <v>0</v>
      </c>
      <c r="I798" s="8">
        <v>0</v>
      </c>
      <c r="J798" s="8">
        <v>0</v>
      </c>
      <c r="K798" s="10">
        <v>49.184484906046379</v>
      </c>
      <c r="L798" s="2"/>
    </row>
    <row r="799" spans="1:12" x14ac:dyDescent="0.3">
      <c r="A799" s="9">
        <v>798</v>
      </c>
      <c r="B799" s="9">
        <v>-100</v>
      </c>
      <c r="C799" s="9">
        <v>47.399989090678645</v>
      </c>
      <c r="D799" s="9">
        <v>45.266119496470139</v>
      </c>
      <c r="E799" s="9">
        <v>54.955063813243605</v>
      </c>
      <c r="F799" s="9">
        <v>63.637559983404287</v>
      </c>
      <c r="G799" s="9">
        <v>48.419369328095385</v>
      </c>
      <c r="H799" s="9">
        <v>159.20127877985368</v>
      </c>
      <c r="I799" s="9">
        <v>0</v>
      </c>
      <c r="J799" s="9">
        <v>0</v>
      </c>
      <c r="K799" s="11">
        <v>61.822791227480224</v>
      </c>
      <c r="L799" s="2"/>
    </row>
    <row r="800" spans="1:12" x14ac:dyDescent="0.3">
      <c r="A800" s="8">
        <v>799</v>
      </c>
      <c r="B800" s="8">
        <v>-100</v>
      </c>
      <c r="C800" s="8">
        <v>57.572632280031939</v>
      </c>
      <c r="D800" s="8">
        <v>43.245213583740146</v>
      </c>
      <c r="E800" s="8">
        <v>24.778647517368348</v>
      </c>
      <c r="F800" s="8">
        <v>46.888867348867699</v>
      </c>
      <c r="G800" s="8">
        <v>141.45492949268316</v>
      </c>
      <c r="H800" s="8">
        <v>0</v>
      </c>
      <c r="I800" s="8">
        <v>0</v>
      </c>
      <c r="J800" s="8">
        <v>0</v>
      </c>
      <c r="K800" s="10">
        <v>45.945994224108887</v>
      </c>
      <c r="L800" s="2"/>
    </row>
    <row r="801" spans="1:12" x14ac:dyDescent="0.3">
      <c r="A801" s="9">
        <v>800</v>
      </c>
      <c r="B801" s="9">
        <v>-100</v>
      </c>
      <c r="C801" s="9">
        <v>57.478999751818449</v>
      </c>
      <c r="D801" s="9">
        <v>29.533176769349591</v>
      </c>
      <c r="E801" s="9">
        <v>36.119523564355397</v>
      </c>
      <c r="F801" s="9">
        <v>51.343558907173076</v>
      </c>
      <c r="G801" s="9">
        <v>63.253535069838733</v>
      </c>
      <c r="H801" s="9">
        <v>84.731821008657988</v>
      </c>
      <c r="I801" s="9">
        <v>0</v>
      </c>
      <c r="J801" s="9">
        <v>0</v>
      </c>
      <c r="K801" s="11">
        <v>53.059989639835294</v>
      </c>
      <c r="L801" s="2"/>
    </row>
    <row r="802" spans="1:12" x14ac:dyDescent="0.3">
      <c r="A802" s="8">
        <v>801</v>
      </c>
      <c r="B802" s="8">
        <v>-100</v>
      </c>
      <c r="C802" s="8">
        <v>43.339419040187337</v>
      </c>
      <c r="D802" s="8">
        <v>36.619665244955726</v>
      </c>
      <c r="E802" s="8">
        <v>64.368874624622407</v>
      </c>
      <c r="F802" s="8">
        <v>63.482586929905949</v>
      </c>
      <c r="G802" s="8">
        <v>161.45793050622288</v>
      </c>
      <c r="H802" s="8">
        <v>0</v>
      </c>
      <c r="I802" s="8">
        <v>0</v>
      </c>
      <c r="J802" s="8">
        <v>0</v>
      </c>
      <c r="K802" s="10">
        <v>56.608629146698831</v>
      </c>
      <c r="L802" s="2"/>
    </row>
    <row r="803" spans="1:12" x14ac:dyDescent="0.3">
      <c r="A803" s="9">
        <v>802</v>
      </c>
      <c r="B803" s="9">
        <v>-100</v>
      </c>
      <c r="C803" s="9">
        <v>42.01572775057943</v>
      </c>
      <c r="D803" s="9">
        <v>34.110782210972374</v>
      </c>
      <c r="E803" s="9">
        <v>51.845108964306576</v>
      </c>
      <c r="F803" s="9">
        <v>31.279275764340376</v>
      </c>
      <c r="G803" s="9">
        <v>64.032149036510461</v>
      </c>
      <c r="H803" s="9">
        <v>102.65117251728276</v>
      </c>
      <c r="I803" s="9">
        <v>0</v>
      </c>
      <c r="J803" s="9">
        <v>0</v>
      </c>
      <c r="K803" s="11">
        <v>44.972963945996867</v>
      </c>
      <c r="L803" s="2"/>
    </row>
    <row r="804" spans="1:12" x14ac:dyDescent="0.3">
      <c r="A804" s="8">
        <v>803</v>
      </c>
      <c r="B804" s="8">
        <v>-100</v>
      </c>
      <c r="C804" s="8">
        <v>57.334194883734888</v>
      </c>
      <c r="D804" s="8">
        <v>29.524911761863386</v>
      </c>
      <c r="E804" s="8">
        <v>45.103185068813488</v>
      </c>
      <c r="F804" s="8">
        <v>29.964226692988294</v>
      </c>
      <c r="G804" s="8">
        <v>67.066361093775043</v>
      </c>
      <c r="H804" s="8">
        <v>38.82039719509433</v>
      </c>
      <c r="I804" s="8">
        <v>83.259266937686533</v>
      </c>
      <c r="J804" s="8">
        <v>0</v>
      </c>
      <c r="K804" s="10">
        <v>54.785425380257124</v>
      </c>
      <c r="L804" s="2"/>
    </row>
    <row r="805" spans="1:12" x14ac:dyDescent="0.3">
      <c r="A805" s="9">
        <v>804</v>
      </c>
      <c r="B805" s="9">
        <v>-100</v>
      </c>
      <c r="C805" s="9">
        <v>36.042185066778302</v>
      </c>
      <c r="D805" s="9">
        <v>34.814678463579298</v>
      </c>
      <c r="E805" s="9">
        <v>58.159940748891415</v>
      </c>
      <c r="F805" s="9">
        <v>35.437263867856657</v>
      </c>
      <c r="G805" s="9">
        <v>26.62036833931279</v>
      </c>
      <c r="H805" s="9">
        <v>77.905960068383948</v>
      </c>
      <c r="I805" s="9">
        <v>96.078314827522277</v>
      </c>
      <c r="J805" s="9">
        <v>0</v>
      </c>
      <c r="K805" s="11">
        <v>51.416433459468095</v>
      </c>
      <c r="L805" s="2"/>
    </row>
    <row r="806" spans="1:12" x14ac:dyDescent="0.3">
      <c r="A806" s="8">
        <v>805</v>
      </c>
      <c r="B806" s="8">
        <v>-100</v>
      </c>
      <c r="C806" s="8">
        <v>46.238470313679819</v>
      </c>
      <c r="D806" s="8">
        <v>35.533282525114963</v>
      </c>
      <c r="E806" s="8">
        <v>31.463382419334842</v>
      </c>
      <c r="F806" s="8">
        <v>60.842917010828415</v>
      </c>
      <c r="G806" s="8">
        <v>49.188934528838629</v>
      </c>
      <c r="H806" s="8">
        <v>72.767596414822947</v>
      </c>
      <c r="I806" s="8">
        <v>110.89565372160703</v>
      </c>
      <c r="J806" s="8">
        <v>0</v>
      </c>
      <c r="K806" s="10">
        <v>53.154250503311374</v>
      </c>
      <c r="L806" s="2"/>
    </row>
    <row r="807" spans="1:12" x14ac:dyDescent="0.3">
      <c r="A807" s="9">
        <v>806</v>
      </c>
      <c r="B807" s="9">
        <v>-100</v>
      </c>
      <c r="C807" s="9">
        <v>19.299172661615906</v>
      </c>
      <c r="D807" s="9">
        <v>49.768719141983311</v>
      </c>
      <c r="E807" s="9">
        <v>55.644170479804124</v>
      </c>
      <c r="F807" s="9">
        <v>26.963033364981673</v>
      </c>
      <c r="G807" s="9">
        <v>51.265820614572874</v>
      </c>
      <c r="H807" s="9">
        <v>125.7843849181983</v>
      </c>
      <c r="I807" s="9">
        <v>0</v>
      </c>
      <c r="J807" s="9">
        <v>0</v>
      </c>
      <c r="K807" s="11">
        <v>42.413154246451825</v>
      </c>
      <c r="L807" s="2"/>
    </row>
    <row r="808" spans="1:12" x14ac:dyDescent="0.3">
      <c r="A808" s="8">
        <v>807</v>
      </c>
      <c r="B808" s="8">
        <v>-100</v>
      </c>
      <c r="C808" s="8">
        <v>38.138456200273637</v>
      </c>
      <c r="D808" s="8">
        <v>34.514057136373118</v>
      </c>
      <c r="E808" s="8">
        <v>31.932167868892471</v>
      </c>
      <c r="F808" s="8">
        <v>57.69533305183451</v>
      </c>
      <c r="G808" s="8">
        <v>61.256926964478936</v>
      </c>
      <c r="H808" s="8">
        <v>60.326119621073886</v>
      </c>
      <c r="I808" s="8">
        <v>100.86812541745331</v>
      </c>
      <c r="J808" s="8">
        <v>0</v>
      </c>
      <c r="K808" s="10">
        <v>57.733053636880157</v>
      </c>
      <c r="L808" s="2"/>
    </row>
    <row r="809" spans="1:12" x14ac:dyDescent="0.3">
      <c r="A809" s="9">
        <v>808</v>
      </c>
      <c r="B809" s="9">
        <v>-100</v>
      </c>
      <c r="C809" s="9">
        <v>66.638328690820245</v>
      </c>
      <c r="D809" s="9">
        <v>35.68807185581398</v>
      </c>
      <c r="E809" s="9">
        <v>56.537049453499385</v>
      </c>
      <c r="F809" s="9">
        <v>55.753999034723748</v>
      </c>
      <c r="G809" s="9">
        <v>43.287468129469126</v>
      </c>
      <c r="H809" s="9">
        <v>122.61057141215862</v>
      </c>
      <c r="I809" s="9">
        <v>0</v>
      </c>
      <c r="J809" s="9">
        <v>0</v>
      </c>
      <c r="K809" s="11">
        <v>76.606101058938663</v>
      </c>
      <c r="L809" s="2"/>
    </row>
    <row r="810" spans="1:12" x14ac:dyDescent="0.3">
      <c r="A810" s="8">
        <v>809</v>
      </c>
      <c r="B810" s="8">
        <v>-100</v>
      </c>
      <c r="C810" s="8">
        <v>50.463594312114168</v>
      </c>
      <c r="D810" s="8">
        <v>44.994392202193069</v>
      </c>
      <c r="E810" s="8">
        <v>50.120229782742598</v>
      </c>
      <c r="F810" s="8">
        <v>56.303914681444581</v>
      </c>
      <c r="G810" s="8">
        <v>60.321282823459335</v>
      </c>
      <c r="H810" s="8">
        <v>55.79343205879934</v>
      </c>
      <c r="I810" s="8">
        <v>54.544126848554214</v>
      </c>
      <c r="J810" s="8">
        <v>117.82933340120006</v>
      </c>
      <c r="K810" s="10">
        <v>84.276438355354458</v>
      </c>
      <c r="L810" s="2"/>
    </row>
    <row r="811" spans="1:12" x14ac:dyDescent="0.3">
      <c r="A811" s="9">
        <v>810</v>
      </c>
      <c r="B811" s="9">
        <v>-100</v>
      </c>
      <c r="C811" s="9">
        <v>58.907203838791091</v>
      </c>
      <c r="D811" s="9">
        <v>40.165962455187781</v>
      </c>
      <c r="E811" s="9">
        <v>57.42121652932893</v>
      </c>
      <c r="F811" s="9">
        <v>46.002269586088396</v>
      </c>
      <c r="G811" s="9">
        <v>102.49626213657636</v>
      </c>
      <c r="H811" s="9">
        <v>0</v>
      </c>
      <c r="I811" s="9">
        <v>0</v>
      </c>
      <c r="J811" s="9">
        <v>0</v>
      </c>
      <c r="K811" s="11">
        <v>53.952795289718495</v>
      </c>
      <c r="L811" s="2"/>
    </row>
    <row r="812" spans="1:12" x14ac:dyDescent="0.3">
      <c r="A812" s="8">
        <v>811</v>
      </c>
      <c r="B812" s="8">
        <v>-100</v>
      </c>
      <c r="C812" s="8">
        <v>49.85854679825713</v>
      </c>
      <c r="D812" s="8">
        <v>46.110563480939739</v>
      </c>
      <c r="E812" s="8">
        <v>36.055662211089555</v>
      </c>
      <c r="F812" s="8">
        <v>61.39629682971141</v>
      </c>
      <c r="G812" s="8">
        <v>44.722312753017022</v>
      </c>
      <c r="H812" s="8">
        <v>69.136320407484263</v>
      </c>
      <c r="I812" s="8">
        <v>84.141979723922304</v>
      </c>
      <c r="J812" s="8">
        <v>0</v>
      </c>
      <c r="K812" s="10">
        <v>60.980714492007536</v>
      </c>
      <c r="L812" s="2"/>
    </row>
    <row r="813" spans="1:12" x14ac:dyDescent="0.3">
      <c r="A813" s="9">
        <v>812</v>
      </c>
      <c r="B813" s="9">
        <v>-100</v>
      </c>
      <c r="C813" s="9">
        <v>33.72040952053716</v>
      </c>
      <c r="D813" s="9">
        <v>45.40148428609011</v>
      </c>
      <c r="E813" s="9">
        <v>57.794850188919284</v>
      </c>
      <c r="F813" s="9">
        <v>49.894643144517175</v>
      </c>
      <c r="G813" s="9">
        <v>116.04965378038199</v>
      </c>
      <c r="H813" s="9">
        <v>0</v>
      </c>
      <c r="I813" s="9">
        <v>0</v>
      </c>
      <c r="J813" s="9">
        <v>0</v>
      </c>
      <c r="K813" s="11">
        <v>43.102778175601856</v>
      </c>
      <c r="L813" s="2"/>
    </row>
    <row r="814" spans="1:12" x14ac:dyDescent="0.3">
      <c r="A814" s="8">
        <v>813</v>
      </c>
      <c r="B814" s="8">
        <v>-100</v>
      </c>
      <c r="C814" s="8">
        <v>36.87818334295244</v>
      </c>
      <c r="D814" s="8">
        <v>45.309029729210657</v>
      </c>
      <c r="E814" s="8">
        <v>36.904057845177469</v>
      </c>
      <c r="F814" s="8">
        <v>144.21160064063042</v>
      </c>
      <c r="G814" s="8">
        <v>0</v>
      </c>
      <c r="H814" s="8">
        <v>0</v>
      </c>
      <c r="I814" s="8">
        <v>0</v>
      </c>
      <c r="J814" s="8">
        <v>0</v>
      </c>
      <c r="K814" s="10">
        <v>34.638746819218767</v>
      </c>
      <c r="L814" s="2"/>
    </row>
    <row r="815" spans="1:12" x14ac:dyDescent="0.3">
      <c r="A815" s="9">
        <v>814</v>
      </c>
      <c r="B815" s="9">
        <v>-100</v>
      </c>
      <c r="C815" s="9">
        <v>54.194678087757794</v>
      </c>
      <c r="D815" s="9">
        <v>34.365541139785023</v>
      </c>
      <c r="E815" s="9">
        <v>53.995407125703807</v>
      </c>
      <c r="F815" s="9">
        <v>55.573086531994328</v>
      </c>
      <c r="G815" s="9">
        <v>48.496945666533264</v>
      </c>
      <c r="H815" s="9">
        <v>56.258528691884727</v>
      </c>
      <c r="I815" s="9">
        <v>111.4204573231159</v>
      </c>
      <c r="J815" s="9">
        <v>0</v>
      </c>
      <c r="K815" s="11">
        <v>54.133458575516357</v>
      </c>
      <c r="L815" s="2"/>
    </row>
    <row r="816" spans="1:12" x14ac:dyDescent="0.3">
      <c r="A816" s="8">
        <v>815</v>
      </c>
      <c r="B816" s="8">
        <v>-100</v>
      </c>
      <c r="C816" s="8">
        <v>27.567844119672021</v>
      </c>
      <c r="D816" s="8">
        <v>34.067217177499046</v>
      </c>
      <c r="E816" s="8">
        <v>41.665248476175421</v>
      </c>
      <c r="F816" s="8">
        <v>36.427564961314076</v>
      </c>
      <c r="G816" s="8">
        <v>80.000553935157043</v>
      </c>
      <c r="H816" s="8">
        <v>147.03520300866319</v>
      </c>
      <c r="I816" s="8">
        <v>0</v>
      </c>
      <c r="J816" s="8">
        <v>0</v>
      </c>
      <c r="K816" s="10">
        <v>36.577149454693711</v>
      </c>
      <c r="L816" s="2"/>
    </row>
    <row r="817" spans="1:12" x14ac:dyDescent="0.3">
      <c r="A817" s="9">
        <v>816</v>
      </c>
      <c r="B817" s="9">
        <v>-100</v>
      </c>
      <c r="C817" s="9">
        <v>55.063120480345049</v>
      </c>
      <c r="D817" s="9">
        <v>49.657536448959299</v>
      </c>
      <c r="E817" s="9">
        <v>41.076803014202632</v>
      </c>
      <c r="F817" s="9">
        <v>118.00256080286118</v>
      </c>
      <c r="G817" s="9">
        <v>0</v>
      </c>
      <c r="H817" s="9">
        <v>0</v>
      </c>
      <c r="I817" s="9">
        <v>0</v>
      </c>
      <c r="J817" s="9">
        <v>0</v>
      </c>
      <c r="K817" s="11">
        <v>47.277514296058484</v>
      </c>
      <c r="L817" s="2"/>
    </row>
    <row r="818" spans="1:12" x14ac:dyDescent="0.3">
      <c r="A818" s="8">
        <v>817</v>
      </c>
      <c r="B818" s="8">
        <v>-100</v>
      </c>
      <c r="C818" s="8">
        <v>56.109482867594316</v>
      </c>
      <c r="D818" s="8">
        <v>30.061820388947382</v>
      </c>
      <c r="E818" s="8">
        <v>54.331429130927141</v>
      </c>
      <c r="F818" s="8">
        <v>52.620284512416944</v>
      </c>
      <c r="G818" s="8">
        <v>56.476268065188407</v>
      </c>
      <c r="H818" s="8">
        <v>70.474517802628455</v>
      </c>
      <c r="I818" s="8">
        <v>97.311721527146773</v>
      </c>
      <c r="J818" s="8">
        <v>0</v>
      </c>
      <c r="K818" s="10">
        <v>72.940879580362633</v>
      </c>
      <c r="L818" s="2"/>
    </row>
    <row r="819" spans="1:12" x14ac:dyDescent="0.3">
      <c r="A819" s="9">
        <v>818</v>
      </c>
      <c r="B819" s="9">
        <v>-100</v>
      </c>
      <c r="C819" s="9">
        <v>29.227511157939169</v>
      </c>
      <c r="D819" s="9">
        <v>42.302577273790604</v>
      </c>
      <c r="E819" s="9">
        <v>44.797240525096797</v>
      </c>
      <c r="F819" s="9">
        <v>36.093400451476512</v>
      </c>
      <c r="G819" s="9">
        <v>110.38294343208385</v>
      </c>
      <c r="H819" s="9">
        <v>0</v>
      </c>
      <c r="I819" s="9">
        <v>0</v>
      </c>
      <c r="J819" s="9">
        <v>0</v>
      </c>
      <c r="K819" s="11">
        <v>19.275492448120147</v>
      </c>
      <c r="L819" s="2"/>
    </row>
    <row r="820" spans="1:12" x14ac:dyDescent="0.3">
      <c r="A820" s="8">
        <v>819</v>
      </c>
      <c r="B820" s="8">
        <v>-100</v>
      </c>
      <c r="C820" s="8">
        <v>47.817815421612011</v>
      </c>
      <c r="D820" s="8">
        <v>38.358172761800958</v>
      </c>
      <c r="E820" s="8">
        <v>29.901640025815684</v>
      </c>
      <c r="F820" s="8">
        <v>25.983814972749023</v>
      </c>
      <c r="G820" s="8">
        <v>47.417084569892822</v>
      </c>
      <c r="H820" s="8">
        <v>51.113736757901052</v>
      </c>
      <c r="I820" s="8">
        <v>97.523918661028077</v>
      </c>
      <c r="J820" s="8">
        <v>0</v>
      </c>
      <c r="K820" s="10">
        <v>37.496074058199156</v>
      </c>
      <c r="L820" s="2"/>
    </row>
    <row r="821" spans="1:12" x14ac:dyDescent="0.3">
      <c r="A821" s="9">
        <v>820</v>
      </c>
      <c r="B821" s="9">
        <v>-100</v>
      </c>
      <c r="C821" s="9">
        <v>30.669374496155271</v>
      </c>
      <c r="D821" s="9">
        <v>38.417280890139402</v>
      </c>
      <c r="E821" s="9">
        <v>51.626618538016437</v>
      </c>
      <c r="F821" s="9">
        <v>57.617346794026588</v>
      </c>
      <c r="G821" s="9">
        <v>54.113265018380659</v>
      </c>
      <c r="H821" s="9">
        <v>55.692815916469172</v>
      </c>
      <c r="I821" s="9">
        <v>152.39974191571645</v>
      </c>
      <c r="J821" s="9">
        <v>0</v>
      </c>
      <c r="K821" s="11">
        <v>47.795127690956861</v>
      </c>
      <c r="L821" s="2"/>
    </row>
    <row r="822" spans="1:12" x14ac:dyDescent="0.3">
      <c r="A822" s="8">
        <v>821</v>
      </c>
      <c r="B822" s="8">
        <v>-100</v>
      </c>
      <c r="C822" s="8">
        <v>52.120321383595993</v>
      </c>
      <c r="D822" s="8">
        <v>45.72701341044101</v>
      </c>
      <c r="E822" s="8">
        <v>42.71837535992811</v>
      </c>
      <c r="F822" s="8">
        <v>60.328093468576071</v>
      </c>
      <c r="G822" s="8">
        <v>43.075335052170814</v>
      </c>
      <c r="H822" s="8">
        <v>47.938462744955451</v>
      </c>
      <c r="I822" s="8">
        <v>107.6579827506657</v>
      </c>
      <c r="J822" s="8">
        <v>0</v>
      </c>
      <c r="K822" s="10">
        <v>69.208740298253474</v>
      </c>
      <c r="L822" s="2"/>
    </row>
    <row r="823" spans="1:12" x14ac:dyDescent="0.3">
      <c r="A823" s="9">
        <v>822</v>
      </c>
      <c r="B823" s="9">
        <v>-100</v>
      </c>
      <c r="C823" s="9">
        <v>52.648183613527159</v>
      </c>
      <c r="D823" s="9">
        <v>59.067097841458533</v>
      </c>
      <c r="E823" s="9">
        <v>45.869056518112984</v>
      </c>
      <c r="F823" s="9">
        <v>61.547917179147859</v>
      </c>
      <c r="G823" s="9">
        <v>128.65440350261781</v>
      </c>
      <c r="H823" s="9">
        <v>0</v>
      </c>
      <c r="I823" s="9">
        <v>0</v>
      </c>
      <c r="J823" s="9">
        <v>0</v>
      </c>
      <c r="K823" s="11">
        <v>74.624619777019888</v>
      </c>
      <c r="L823" s="2"/>
    </row>
    <row r="824" spans="1:12" x14ac:dyDescent="0.3">
      <c r="A824" s="8">
        <v>823</v>
      </c>
      <c r="B824" s="8">
        <v>-100</v>
      </c>
      <c r="C824" s="8">
        <v>23.086577237289426</v>
      </c>
      <c r="D824" s="8">
        <v>30.275324786162777</v>
      </c>
      <c r="E824" s="8">
        <v>34.88303063451886</v>
      </c>
      <c r="F824" s="8">
        <v>32.143869543737821</v>
      </c>
      <c r="G824" s="8">
        <v>46.931000584643293</v>
      </c>
      <c r="H824" s="8">
        <v>130.43774294060469</v>
      </c>
      <c r="I824" s="8">
        <v>0</v>
      </c>
      <c r="J824" s="8">
        <v>0</v>
      </c>
      <c r="K824" s="10">
        <v>11.325507963196628</v>
      </c>
      <c r="L824" s="2"/>
    </row>
    <row r="825" spans="1:12" x14ac:dyDescent="0.3">
      <c r="A825" s="9">
        <v>824</v>
      </c>
      <c r="B825" s="9">
        <v>-100</v>
      </c>
      <c r="C825" s="9">
        <v>50.85780014458868</v>
      </c>
      <c r="D825" s="9">
        <v>18.934471168481533</v>
      </c>
      <c r="E825" s="9">
        <v>41.378575004537929</v>
      </c>
      <c r="F825" s="9">
        <v>42.720354193044059</v>
      </c>
      <c r="G825" s="9">
        <v>57.101431753265828</v>
      </c>
      <c r="H825" s="9">
        <v>53.521609153154813</v>
      </c>
      <c r="I825" s="9">
        <v>135.23579919212091</v>
      </c>
      <c r="J825" s="9">
        <v>0</v>
      </c>
      <c r="K825" s="11">
        <v>44.902321425134772</v>
      </c>
      <c r="L825" s="2"/>
    </row>
    <row r="826" spans="1:12" x14ac:dyDescent="0.3">
      <c r="A826" s="8">
        <v>825</v>
      </c>
      <c r="B826" s="8">
        <v>-100</v>
      </c>
      <c r="C826" s="8">
        <v>48.031308285157706</v>
      </c>
      <c r="D826" s="8">
        <v>41.278952750715433</v>
      </c>
      <c r="E826" s="8">
        <v>27.089352535253081</v>
      </c>
      <c r="F826" s="8">
        <v>41.242093492507109</v>
      </c>
      <c r="G826" s="8">
        <v>45.137235768331365</v>
      </c>
      <c r="H826" s="8">
        <v>80.928957568533718</v>
      </c>
      <c r="I826" s="8">
        <v>86.363279389337805</v>
      </c>
      <c r="J826" s="8">
        <v>0</v>
      </c>
      <c r="K826" s="10">
        <v>57.266658299679364</v>
      </c>
      <c r="L826" s="2"/>
    </row>
    <row r="827" spans="1:12" x14ac:dyDescent="0.3">
      <c r="A827" s="9">
        <v>826</v>
      </c>
      <c r="B827" s="9">
        <v>-100</v>
      </c>
      <c r="C827" s="9">
        <v>56.198876138460662</v>
      </c>
      <c r="D827" s="9">
        <v>42.620849119406749</v>
      </c>
      <c r="E827" s="9">
        <v>55.551166750327852</v>
      </c>
      <c r="F827" s="9">
        <v>29.422885691749812</v>
      </c>
      <c r="G827" s="9">
        <v>133.9797620388226</v>
      </c>
      <c r="H827" s="9">
        <v>0</v>
      </c>
      <c r="I827" s="9">
        <v>0</v>
      </c>
      <c r="J827" s="9">
        <v>0</v>
      </c>
      <c r="K827" s="11">
        <v>50.289356907179553</v>
      </c>
      <c r="L827" s="2"/>
    </row>
    <row r="828" spans="1:12" x14ac:dyDescent="0.3">
      <c r="A828" s="8">
        <v>827</v>
      </c>
      <c r="B828" s="8">
        <v>-100</v>
      </c>
      <c r="C828" s="8">
        <v>57.087600658878216</v>
      </c>
      <c r="D828" s="8">
        <v>40.20146300149905</v>
      </c>
      <c r="E828" s="8">
        <v>50.569945773327134</v>
      </c>
      <c r="F828" s="8">
        <v>51.164029702887987</v>
      </c>
      <c r="G828" s="8">
        <v>61.588441997338677</v>
      </c>
      <c r="H828" s="8">
        <v>55.653517456349064</v>
      </c>
      <c r="I828" s="8">
        <v>92.462320364872227</v>
      </c>
      <c r="J828" s="8">
        <v>0</v>
      </c>
      <c r="K828" s="10">
        <v>75.699428070783199</v>
      </c>
      <c r="L828" s="2"/>
    </row>
    <row r="829" spans="1:12" x14ac:dyDescent="0.3">
      <c r="A829" s="9">
        <v>828</v>
      </c>
      <c r="B829" s="9">
        <v>-100</v>
      </c>
      <c r="C829" s="9">
        <v>39.968931299186764</v>
      </c>
      <c r="D829" s="9">
        <v>44.886993328421859</v>
      </c>
      <c r="E829" s="9">
        <v>44.602732363082382</v>
      </c>
      <c r="F829" s="9">
        <v>36.554746148452061</v>
      </c>
      <c r="G829" s="9">
        <v>43.06635834385358</v>
      </c>
      <c r="H829" s="9">
        <v>113.91227043730257</v>
      </c>
      <c r="I829" s="9">
        <v>0</v>
      </c>
      <c r="J829" s="9">
        <v>0</v>
      </c>
      <c r="K829" s="11">
        <v>42.293130716849532</v>
      </c>
      <c r="L829" s="2"/>
    </row>
    <row r="830" spans="1:12" x14ac:dyDescent="0.3">
      <c r="A830" s="8">
        <v>829</v>
      </c>
      <c r="B830" s="8">
        <v>-100</v>
      </c>
      <c r="C830" s="8">
        <v>25.163203527175867</v>
      </c>
      <c r="D830" s="8">
        <v>46.437442349840936</v>
      </c>
      <c r="E830" s="8">
        <v>51.903005990603674</v>
      </c>
      <c r="F830" s="8">
        <v>52.398879750473895</v>
      </c>
      <c r="G830" s="8">
        <v>60.14810737308855</v>
      </c>
      <c r="H830" s="8">
        <v>156.45694245164708</v>
      </c>
      <c r="I830" s="8">
        <v>0</v>
      </c>
      <c r="J830" s="8">
        <v>0</v>
      </c>
      <c r="K830" s="10">
        <v>42.664057814628364</v>
      </c>
      <c r="L830" s="2"/>
    </row>
    <row r="831" spans="1:12" x14ac:dyDescent="0.3">
      <c r="A831" s="9">
        <v>830</v>
      </c>
      <c r="B831" s="9">
        <v>-100</v>
      </c>
      <c r="C831" s="9">
        <v>34.076735876782571</v>
      </c>
      <c r="D831" s="9">
        <v>28.879769285916524</v>
      </c>
      <c r="E831" s="9">
        <v>35.924912224756724</v>
      </c>
      <c r="F831" s="9">
        <v>64.244653402815004</v>
      </c>
      <c r="G831" s="9">
        <v>119.45298485978978</v>
      </c>
      <c r="H831" s="9">
        <v>0</v>
      </c>
      <c r="I831" s="9">
        <v>0</v>
      </c>
      <c r="J831" s="9">
        <v>0</v>
      </c>
      <c r="K831" s="11">
        <v>22.029400406106063</v>
      </c>
      <c r="L831" s="2"/>
    </row>
    <row r="832" spans="1:12" x14ac:dyDescent="0.3">
      <c r="A832" s="8">
        <v>831</v>
      </c>
      <c r="B832" s="8">
        <v>-100</v>
      </c>
      <c r="C832" s="8">
        <v>47.906828838105938</v>
      </c>
      <c r="D832" s="8">
        <v>41.24200431196072</v>
      </c>
      <c r="E832" s="8">
        <v>57.857989939712553</v>
      </c>
      <c r="F832" s="8">
        <v>34.348990535464026</v>
      </c>
      <c r="G832" s="8">
        <v>126.88071371423494</v>
      </c>
      <c r="H832" s="8">
        <v>0</v>
      </c>
      <c r="I832" s="8">
        <v>0</v>
      </c>
      <c r="J832" s="8">
        <v>0</v>
      </c>
      <c r="K832" s="10">
        <v>45.086096614065553</v>
      </c>
      <c r="L832" s="2"/>
    </row>
    <row r="833" spans="1:12" x14ac:dyDescent="0.3">
      <c r="A833" s="9">
        <v>832</v>
      </c>
      <c r="B833" s="9">
        <v>-100</v>
      </c>
      <c r="C833" s="9">
        <v>40.002452087890539</v>
      </c>
      <c r="D833" s="9">
        <v>32.674955558576457</v>
      </c>
      <c r="E833" s="9">
        <v>27.664357293028406</v>
      </c>
      <c r="F833" s="9">
        <v>51.845976511423771</v>
      </c>
      <c r="G833" s="9">
        <v>132.3949074768795</v>
      </c>
      <c r="H833" s="9">
        <v>0</v>
      </c>
      <c r="I833" s="9">
        <v>0</v>
      </c>
      <c r="J833" s="9">
        <v>0</v>
      </c>
      <c r="K833" s="11">
        <v>22.847509823401765</v>
      </c>
      <c r="L833" s="2"/>
    </row>
    <row r="834" spans="1:12" x14ac:dyDescent="0.3">
      <c r="A834" s="8">
        <v>833</v>
      </c>
      <c r="B834" s="8">
        <v>-100</v>
      </c>
      <c r="C834" s="8">
        <v>38.037457269274817</v>
      </c>
      <c r="D834" s="8">
        <v>37.082702968107256</v>
      </c>
      <c r="E834" s="8">
        <v>47.976434784291349</v>
      </c>
      <c r="F834" s="8">
        <v>61.869551570677899</v>
      </c>
      <c r="G834" s="8">
        <v>150.37153927046634</v>
      </c>
      <c r="H834" s="8">
        <v>0</v>
      </c>
      <c r="I834" s="8">
        <v>0</v>
      </c>
      <c r="J834" s="8">
        <v>0</v>
      </c>
      <c r="K834" s="10">
        <v>43.162878335678329</v>
      </c>
      <c r="L834" s="2"/>
    </row>
    <row r="835" spans="1:12" x14ac:dyDescent="0.3">
      <c r="A835" s="9">
        <v>834</v>
      </c>
      <c r="B835" s="9">
        <v>-100</v>
      </c>
      <c r="C835" s="9">
        <v>53.407223602601704</v>
      </c>
      <c r="D835" s="9">
        <v>36.244286017071175</v>
      </c>
      <c r="E835" s="9">
        <v>39.393109527569393</v>
      </c>
      <c r="F835" s="9">
        <v>33.69146186849801</v>
      </c>
      <c r="G835" s="9">
        <v>53.763788541192284</v>
      </c>
      <c r="H835" s="9">
        <v>51.583013614121384</v>
      </c>
      <c r="I835" s="9">
        <v>118.67893304502169</v>
      </c>
      <c r="J835" s="9">
        <v>0</v>
      </c>
      <c r="K835" s="11">
        <v>60.151050929071289</v>
      </c>
      <c r="L835" s="2"/>
    </row>
    <row r="836" spans="1:12" x14ac:dyDescent="0.3">
      <c r="A836" s="8">
        <v>835</v>
      </c>
      <c r="B836" s="8">
        <v>-100</v>
      </c>
      <c r="C836" s="8">
        <v>62.058422930628964</v>
      </c>
      <c r="D836" s="8">
        <v>35.376842814982922</v>
      </c>
      <c r="E836" s="8">
        <v>27.330953204709129</v>
      </c>
      <c r="F836" s="8">
        <v>56.285313487353122</v>
      </c>
      <c r="G836" s="8">
        <v>113.34615944411169</v>
      </c>
      <c r="H836" s="8">
        <v>0</v>
      </c>
      <c r="I836" s="8">
        <v>0</v>
      </c>
      <c r="J836" s="8">
        <v>0</v>
      </c>
      <c r="K836" s="10">
        <v>47.474722326815396</v>
      </c>
      <c r="L836" s="2"/>
    </row>
    <row r="837" spans="1:12" x14ac:dyDescent="0.3">
      <c r="A837" s="9">
        <v>836</v>
      </c>
      <c r="B837" s="9">
        <v>-100</v>
      </c>
      <c r="C837" s="9">
        <v>56.999094932988569</v>
      </c>
      <c r="D837" s="9">
        <v>28.144229161437192</v>
      </c>
      <c r="E837" s="9">
        <v>36.739510531971774</v>
      </c>
      <c r="F837" s="9">
        <v>38.984265651448439</v>
      </c>
      <c r="G837" s="9">
        <v>52.238247462456435</v>
      </c>
      <c r="H837" s="9">
        <v>67.177704635548238</v>
      </c>
      <c r="I837" s="9">
        <v>94.010945124971528</v>
      </c>
      <c r="J837" s="9">
        <v>0</v>
      </c>
      <c r="K837" s="11">
        <v>50.197761412936501</v>
      </c>
      <c r="L837" s="2"/>
    </row>
    <row r="838" spans="1:12" x14ac:dyDescent="0.3">
      <c r="A838" s="8">
        <v>837</v>
      </c>
      <c r="B838" s="8">
        <v>-100</v>
      </c>
      <c r="C838" s="8">
        <v>44.824302341329314</v>
      </c>
      <c r="D838" s="8">
        <v>53.38362149841096</v>
      </c>
      <c r="E838" s="8">
        <v>46.49243365231272</v>
      </c>
      <c r="F838" s="8">
        <v>58.928954658143354</v>
      </c>
      <c r="G838" s="8">
        <v>53.870958072612616</v>
      </c>
      <c r="H838" s="8">
        <v>70.949883044661973</v>
      </c>
      <c r="I838" s="8">
        <v>112.21592268088665</v>
      </c>
      <c r="J838" s="8">
        <v>0</v>
      </c>
      <c r="K838" s="10">
        <v>75.493452468052965</v>
      </c>
      <c r="L838" s="2"/>
    </row>
    <row r="839" spans="1:12" x14ac:dyDescent="0.3">
      <c r="A839" s="9">
        <v>838</v>
      </c>
      <c r="B839" s="9">
        <v>-100</v>
      </c>
      <c r="C839" s="9">
        <v>51.401265818744541</v>
      </c>
      <c r="D839" s="9">
        <v>36.589773213312249</v>
      </c>
      <c r="E839" s="9">
        <v>49.99509720297381</v>
      </c>
      <c r="F839" s="9">
        <v>59.599235399007384</v>
      </c>
      <c r="G839" s="9">
        <v>55.592203227773552</v>
      </c>
      <c r="H839" s="9">
        <v>151.99588284250081</v>
      </c>
      <c r="I839" s="9">
        <v>0</v>
      </c>
      <c r="J839" s="9">
        <v>0</v>
      </c>
      <c r="K839" s="11">
        <v>60.41564065732905</v>
      </c>
      <c r="L839" s="2"/>
    </row>
    <row r="840" spans="1:12" x14ac:dyDescent="0.3">
      <c r="A840" s="8">
        <v>839</v>
      </c>
      <c r="B840" s="8">
        <v>-100</v>
      </c>
      <c r="C840" s="8">
        <v>25.586067276496308</v>
      </c>
      <c r="D840" s="8">
        <v>41.266748677647286</v>
      </c>
      <c r="E840" s="8">
        <v>33.858246419580951</v>
      </c>
      <c r="F840" s="8">
        <v>51.503095100932356</v>
      </c>
      <c r="G840" s="8">
        <v>121.64759313054346</v>
      </c>
      <c r="H840" s="8">
        <v>0</v>
      </c>
      <c r="I840" s="8">
        <v>0</v>
      </c>
      <c r="J840" s="8">
        <v>0</v>
      </c>
      <c r="K840" s="10">
        <v>29.885090866742047</v>
      </c>
      <c r="L840" s="2"/>
    </row>
    <row r="841" spans="1:12" x14ac:dyDescent="0.3">
      <c r="A841" s="9">
        <v>840</v>
      </c>
      <c r="B841" s="9">
        <v>-100</v>
      </c>
      <c r="C841" s="9">
        <v>47.352108829873472</v>
      </c>
      <c r="D841" s="9">
        <v>35.484573947105119</v>
      </c>
      <c r="E841" s="9">
        <v>49.764107068070217</v>
      </c>
      <c r="F841" s="9">
        <v>41.968498219566882</v>
      </c>
      <c r="G841" s="9">
        <v>45.355946275745069</v>
      </c>
      <c r="H841" s="9">
        <v>42.466267984874911</v>
      </c>
      <c r="I841" s="9">
        <v>68.840902025013065</v>
      </c>
      <c r="J841" s="9">
        <v>103.11009981942549</v>
      </c>
      <c r="K841" s="11">
        <v>56.170281661148948</v>
      </c>
      <c r="L841" s="2"/>
    </row>
    <row r="842" spans="1:12" x14ac:dyDescent="0.3">
      <c r="A842" s="8">
        <v>841</v>
      </c>
      <c r="B842" s="8">
        <v>-100</v>
      </c>
      <c r="C842" s="8">
        <v>36.206907807287934</v>
      </c>
      <c r="D842" s="8">
        <v>29.105048626792801</v>
      </c>
      <c r="E842" s="8">
        <v>51.266772940368853</v>
      </c>
      <c r="F842" s="8">
        <v>107.00841969913063</v>
      </c>
      <c r="G842" s="8">
        <v>0</v>
      </c>
      <c r="H842" s="8">
        <v>0</v>
      </c>
      <c r="I842" s="8">
        <v>0</v>
      </c>
      <c r="J842" s="8">
        <v>0</v>
      </c>
      <c r="K842" s="10">
        <v>16.399593637416118</v>
      </c>
      <c r="L842" s="2"/>
    </row>
    <row r="843" spans="1:12" x14ac:dyDescent="0.3">
      <c r="A843" s="9">
        <v>842</v>
      </c>
      <c r="B843" s="9">
        <v>-100</v>
      </c>
      <c r="C843" s="9">
        <v>44.098925343936102</v>
      </c>
      <c r="D843" s="9">
        <v>21.953696432635205</v>
      </c>
      <c r="E843" s="9">
        <v>54.263196313103279</v>
      </c>
      <c r="F843" s="9">
        <v>35.893141728700023</v>
      </c>
      <c r="G843" s="9">
        <v>126.9433499304435</v>
      </c>
      <c r="H843" s="9">
        <v>0</v>
      </c>
      <c r="I843" s="9">
        <v>0</v>
      </c>
      <c r="J843" s="9">
        <v>0</v>
      </c>
      <c r="K843" s="11">
        <v>27.565874927541813</v>
      </c>
      <c r="L843" s="2"/>
    </row>
    <row r="844" spans="1:12" x14ac:dyDescent="0.3">
      <c r="A844" s="8">
        <v>843</v>
      </c>
      <c r="B844" s="8">
        <v>-100</v>
      </c>
      <c r="C844" s="8">
        <v>56.017206202692151</v>
      </c>
      <c r="D844" s="8">
        <v>31.976854778908297</v>
      </c>
      <c r="E844" s="8">
        <v>37.043321724586221</v>
      </c>
      <c r="F844" s="8">
        <v>66.210504772754575</v>
      </c>
      <c r="G844" s="8">
        <v>64.120541974025883</v>
      </c>
      <c r="H844" s="8">
        <v>47.98070183985439</v>
      </c>
      <c r="I844" s="8">
        <v>143.76509882015421</v>
      </c>
      <c r="J844" s="8">
        <v>0</v>
      </c>
      <c r="K844" s="10">
        <v>63.85967538970408</v>
      </c>
      <c r="L844" s="2"/>
    </row>
    <row r="845" spans="1:12" x14ac:dyDescent="0.3">
      <c r="A845" s="9">
        <v>844</v>
      </c>
      <c r="B845" s="9">
        <v>-100</v>
      </c>
      <c r="C845" s="9">
        <v>50.305100176166448</v>
      </c>
      <c r="D845" s="9">
        <v>34.894643047372213</v>
      </c>
      <c r="E845" s="9">
        <v>24.986482355195083</v>
      </c>
      <c r="F845" s="9">
        <v>25.456534360134569</v>
      </c>
      <c r="G845" s="9">
        <v>59.848744142725423</v>
      </c>
      <c r="H845" s="9">
        <v>75.123294316902928</v>
      </c>
      <c r="I845" s="9">
        <v>103.35216215070835</v>
      </c>
      <c r="J845" s="9">
        <v>0</v>
      </c>
      <c r="K845" s="11">
        <v>43.825677170921892</v>
      </c>
      <c r="L845" s="2"/>
    </row>
    <row r="846" spans="1:12" x14ac:dyDescent="0.3">
      <c r="A846" s="8">
        <v>845</v>
      </c>
      <c r="B846" s="8">
        <v>-100</v>
      </c>
      <c r="C846" s="8">
        <v>67.024912321729332</v>
      </c>
      <c r="D846" s="8">
        <v>50.596855220113099</v>
      </c>
      <c r="E846" s="8">
        <v>37.433038370443754</v>
      </c>
      <c r="F846" s="8">
        <v>42.677262100401116</v>
      </c>
      <c r="G846" s="8">
        <v>60.660075656748901</v>
      </c>
      <c r="H846" s="8">
        <v>119.70872918828105</v>
      </c>
      <c r="I846" s="8">
        <v>0</v>
      </c>
      <c r="J846" s="8">
        <v>0</v>
      </c>
      <c r="K846" s="10">
        <v>68.468184692918044</v>
      </c>
      <c r="L846" s="2"/>
    </row>
    <row r="847" spans="1:12" x14ac:dyDescent="0.3">
      <c r="A847" s="9">
        <v>846</v>
      </c>
      <c r="B847" s="9">
        <v>-100</v>
      </c>
      <c r="C847" s="9">
        <v>38.481918285424499</v>
      </c>
      <c r="D847" s="9">
        <v>46.638866374630943</v>
      </c>
      <c r="E847" s="9">
        <v>61.197041679716378</v>
      </c>
      <c r="F847" s="9">
        <v>43.116743074462676</v>
      </c>
      <c r="G847" s="9">
        <v>48.981249953325246</v>
      </c>
      <c r="H847" s="9">
        <v>55.516139366543264</v>
      </c>
      <c r="I847" s="9">
        <v>117.3688009811497</v>
      </c>
      <c r="J847" s="9">
        <v>0</v>
      </c>
      <c r="K847" s="11">
        <v>53.126689680189003</v>
      </c>
      <c r="L847" s="2"/>
    </row>
    <row r="848" spans="1:12" x14ac:dyDescent="0.3">
      <c r="A848" s="8">
        <v>847</v>
      </c>
      <c r="B848" s="8">
        <v>-100</v>
      </c>
      <c r="C848" s="8">
        <v>57.828857288315092</v>
      </c>
      <c r="D848" s="8">
        <v>25.174263678768078</v>
      </c>
      <c r="E848" s="8">
        <v>33.749247895138637</v>
      </c>
      <c r="F848" s="8">
        <v>59.507834950006767</v>
      </c>
      <c r="G848" s="8">
        <v>77.326679800583747</v>
      </c>
      <c r="H848" s="8">
        <v>151.27465935032103</v>
      </c>
      <c r="I848" s="8">
        <v>0</v>
      </c>
      <c r="J848" s="8">
        <v>0</v>
      </c>
      <c r="K848" s="10">
        <v>62.085740013571609</v>
      </c>
      <c r="L848" s="2"/>
    </row>
    <row r="849" spans="1:12" x14ac:dyDescent="0.3">
      <c r="A849" s="9">
        <v>848</v>
      </c>
      <c r="B849" s="9">
        <v>-100</v>
      </c>
      <c r="C849" s="9">
        <v>54.423766962865614</v>
      </c>
      <c r="D849" s="9">
        <v>41.015630363721705</v>
      </c>
      <c r="E849" s="9">
        <v>30.456303331829787</v>
      </c>
      <c r="F849" s="9">
        <v>46.591806277424311</v>
      </c>
      <c r="G849" s="9">
        <v>65.693484408235278</v>
      </c>
      <c r="H849" s="9">
        <v>47.078079646265252</v>
      </c>
      <c r="I849" s="9">
        <v>96.26439301022917</v>
      </c>
      <c r="J849" s="9">
        <v>0</v>
      </c>
      <c r="K849" s="11">
        <v>57.17639361189282</v>
      </c>
      <c r="L849" s="2"/>
    </row>
    <row r="850" spans="1:12" x14ac:dyDescent="0.3">
      <c r="A850" s="8">
        <v>849</v>
      </c>
      <c r="B850" s="8">
        <v>-100</v>
      </c>
      <c r="C850" s="8">
        <v>59.19939410371169</v>
      </c>
      <c r="D850" s="8">
        <v>40.576717946793217</v>
      </c>
      <c r="E850" s="8">
        <v>27.777588802325614</v>
      </c>
      <c r="F850" s="8">
        <v>122.38027307572521</v>
      </c>
      <c r="G850" s="8">
        <v>0</v>
      </c>
      <c r="H850" s="8">
        <v>0</v>
      </c>
      <c r="I850" s="8">
        <v>0</v>
      </c>
      <c r="J850" s="8">
        <v>0</v>
      </c>
      <c r="K850" s="10">
        <v>29.502196946081085</v>
      </c>
      <c r="L850" s="2"/>
    </row>
    <row r="851" spans="1:12" x14ac:dyDescent="0.3">
      <c r="A851" s="9">
        <v>850</v>
      </c>
      <c r="B851" s="9">
        <v>-100</v>
      </c>
      <c r="C851" s="9">
        <v>56.340284555183757</v>
      </c>
      <c r="D851" s="9">
        <v>37.515384433413232</v>
      </c>
      <c r="E851" s="9">
        <v>29.891281302350954</v>
      </c>
      <c r="F851" s="9">
        <v>55.631920535326287</v>
      </c>
      <c r="G851" s="9">
        <v>45.171978102010442</v>
      </c>
      <c r="H851" s="9">
        <v>74.497698928870065</v>
      </c>
      <c r="I851" s="9">
        <v>121.80237479413616</v>
      </c>
      <c r="J851" s="9">
        <v>0</v>
      </c>
      <c r="K851" s="11">
        <v>59.701048391938144</v>
      </c>
      <c r="L851" s="2"/>
    </row>
    <row r="852" spans="1:12" x14ac:dyDescent="0.3">
      <c r="A852" s="8">
        <v>851</v>
      </c>
      <c r="B852" s="8">
        <v>-100</v>
      </c>
      <c r="C852" s="8">
        <v>47.637234564076067</v>
      </c>
      <c r="D852" s="8">
        <v>25.536550963727777</v>
      </c>
      <c r="E852" s="8">
        <v>35.188448242033715</v>
      </c>
      <c r="F852" s="8">
        <v>58.914988256449803</v>
      </c>
      <c r="G852" s="8">
        <v>72.036423004182055</v>
      </c>
      <c r="H852" s="8">
        <v>100.45674888091622</v>
      </c>
      <c r="I852" s="8">
        <v>0</v>
      </c>
      <c r="J852" s="8">
        <v>0</v>
      </c>
      <c r="K852" s="10">
        <v>45.090519747362976</v>
      </c>
      <c r="L852" s="2"/>
    </row>
    <row r="853" spans="1:12" x14ac:dyDescent="0.3">
      <c r="A853" s="9">
        <v>852</v>
      </c>
      <c r="B853" s="9">
        <v>-100</v>
      </c>
      <c r="C853" s="9">
        <v>52.10353853580957</v>
      </c>
      <c r="D853" s="9">
        <v>39.744408952380645</v>
      </c>
      <c r="E853" s="9">
        <v>29.120913752822236</v>
      </c>
      <c r="F853" s="9">
        <v>66.788793540051586</v>
      </c>
      <c r="G853" s="9">
        <v>67.454967607733039</v>
      </c>
      <c r="H853" s="9">
        <v>79.831675274013747</v>
      </c>
      <c r="I853" s="9">
        <v>116.64629260737379</v>
      </c>
      <c r="J853" s="9">
        <v>0</v>
      </c>
      <c r="K853" s="11">
        <v>64.98904558027769</v>
      </c>
      <c r="L853" s="2"/>
    </row>
    <row r="854" spans="1:12" x14ac:dyDescent="0.3">
      <c r="A854" s="8">
        <v>853</v>
      </c>
      <c r="B854" s="8">
        <v>-100</v>
      </c>
      <c r="C854" s="8">
        <v>54.825852786044607</v>
      </c>
      <c r="D854" s="8">
        <v>34.744080697887021</v>
      </c>
      <c r="E854" s="8">
        <v>35.230750276052134</v>
      </c>
      <c r="F854" s="8">
        <v>40.532107962788302</v>
      </c>
      <c r="G854" s="8">
        <v>132.6969371262382</v>
      </c>
      <c r="H854" s="8">
        <v>0</v>
      </c>
      <c r="I854" s="8">
        <v>0</v>
      </c>
      <c r="J854" s="8">
        <v>0</v>
      </c>
      <c r="K854" s="10">
        <v>38.730120007593769</v>
      </c>
      <c r="L854" s="2"/>
    </row>
    <row r="855" spans="1:12" x14ac:dyDescent="0.3">
      <c r="A855" s="9">
        <v>854</v>
      </c>
      <c r="B855" s="9">
        <v>-100</v>
      </c>
      <c r="C855" s="9">
        <v>54.705684245056695</v>
      </c>
      <c r="D855" s="9">
        <v>32.026322839745312</v>
      </c>
      <c r="E855" s="9">
        <v>56.005924401605924</v>
      </c>
      <c r="F855" s="9">
        <v>61.849069701696671</v>
      </c>
      <c r="G855" s="9">
        <v>71.591790680311561</v>
      </c>
      <c r="H855" s="9">
        <v>86.111408904794757</v>
      </c>
      <c r="I855" s="9">
        <v>138.90000737008265</v>
      </c>
      <c r="J855" s="9">
        <v>0</v>
      </c>
      <c r="K855" s="11">
        <v>78.438177964650322</v>
      </c>
      <c r="L855" s="2"/>
    </row>
    <row r="856" spans="1:12" x14ac:dyDescent="0.3">
      <c r="A856" s="8">
        <v>855</v>
      </c>
      <c r="B856" s="8">
        <v>-100</v>
      </c>
      <c r="C856" s="8">
        <v>38.098132167299667</v>
      </c>
      <c r="D856" s="8">
        <v>40.121496720927439</v>
      </c>
      <c r="E856" s="8">
        <v>36.22643857611714</v>
      </c>
      <c r="F856" s="8">
        <v>64.502156555065184</v>
      </c>
      <c r="G856" s="8">
        <v>65.44993285890925</v>
      </c>
      <c r="H856" s="8">
        <v>134.41026615206744</v>
      </c>
      <c r="I856" s="8">
        <v>0</v>
      </c>
      <c r="J856" s="8">
        <v>0</v>
      </c>
      <c r="K856" s="10">
        <v>56.732716714128969</v>
      </c>
      <c r="L856" s="2"/>
    </row>
    <row r="857" spans="1:12" x14ac:dyDescent="0.3">
      <c r="A857" s="9">
        <v>856</v>
      </c>
      <c r="B857" s="9">
        <v>-100</v>
      </c>
      <c r="C857" s="9">
        <v>57.604875177315854</v>
      </c>
      <c r="D857" s="9">
        <v>31.741397103456094</v>
      </c>
      <c r="E857" s="9">
        <v>33.202884948883671</v>
      </c>
      <c r="F857" s="9">
        <v>60.198711302108258</v>
      </c>
      <c r="G857" s="9">
        <v>45.789396223869403</v>
      </c>
      <c r="H857" s="9">
        <v>134.34695258961216</v>
      </c>
      <c r="I857" s="9">
        <v>0</v>
      </c>
      <c r="J857" s="9">
        <v>0</v>
      </c>
      <c r="K857" s="11">
        <v>57.060544950526179</v>
      </c>
      <c r="L857" s="2"/>
    </row>
    <row r="858" spans="1:12" x14ac:dyDescent="0.3">
      <c r="A858" s="8">
        <v>857</v>
      </c>
      <c r="B858" s="8">
        <v>-100</v>
      </c>
      <c r="C858" s="8">
        <v>23.970171418002586</v>
      </c>
      <c r="D858" s="8">
        <v>29.579929321801785</v>
      </c>
      <c r="E858" s="8">
        <v>33.312105131825767</v>
      </c>
      <c r="F858" s="8">
        <v>39.546424899304355</v>
      </c>
      <c r="G858" s="8">
        <v>24.749828603822181</v>
      </c>
      <c r="H858" s="8">
        <v>133.13692859833299</v>
      </c>
      <c r="I858" s="8">
        <v>0</v>
      </c>
      <c r="J858" s="8">
        <v>0</v>
      </c>
      <c r="K858" s="10">
        <v>14.260848606018797</v>
      </c>
      <c r="L858" s="2"/>
    </row>
    <row r="859" spans="1:12" x14ac:dyDescent="0.3">
      <c r="A859" s="9">
        <v>858</v>
      </c>
      <c r="B859" s="9">
        <v>-100</v>
      </c>
      <c r="C859" s="9">
        <v>44.242990254159949</v>
      </c>
      <c r="D859" s="9">
        <v>28.88507040526811</v>
      </c>
      <c r="E859" s="9">
        <v>43.902464818059372</v>
      </c>
      <c r="F859" s="9">
        <v>132.88589994384029</v>
      </c>
      <c r="G859" s="9">
        <v>0</v>
      </c>
      <c r="H859" s="9">
        <v>0</v>
      </c>
      <c r="I859" s="9">
        <v>0</v>
      </c>
      <c r="J859" s="9">
        <v>0</v>
      </c>
      <c r="K859" s="11">
        <v>29.475755176424428</v>
      </c>
      <c r="L859" s="2"/>
    </row>
    <row r="860" spans="1:12" x14ac:dyDescent="0.3">
      <c r="A860" s="8">
        <v>859</v>
      </c>
      <c r="B860" s="8">
        <v>-100</v>
      </c>
      <c r="C860" s="8">
        <v>34.406153240491129</v>
      </c>
      <c r="D860" s="8">
        <v>54.865550528799879</v>
      </c>
      <c r="E860" s="8">
        <v>38.133937778306134</v>
      </c>
      <c r="F860" s="8">
        <v>40.927248781136171</v>
      </c>
      <c r="G860" s="8">
        <v>59.331839620755218</v>
      </c>
      <c r="H860" s="8">
        <v>83.394921453867909</v>
      </c>
      <c r="I860" s="8">
        <v>127.69025134765724</v>
      </c>
      <c r="J860" s="8">
        <v>0</v>
      </c>
      <c r="K860" s="10">
        <v>66.108752591730052</v>
      </c>
      <c r="L860" s="2"/>
    </row>
    <row r="861" spans="1:12" x14ac:dyDescent="0.3">
      <c r="A861" s="9">
        <v>860</v>
      </c>
      <c r="B861" s="9">
        <v>-100</v>
      </c>
      <c r="C861" s="9">
        <v>35.880695576607536</v>
      </c>
      <c r="D861" s="9">
        <v>25.376377382785776</v>
      </c>
      <c r="E861" s="9">
        <v>50.364764000155489</v>
      </c>
      <c r="F861" s="9">
        <v>114.95714550205288</v>
      </c>
      <c r="G861" s="9">
        <v>0</v>
      </c>
      <c r="H861" s="9">
        <v>0</v>
      </c>
      <c r="I861" s="9">
        <v>0</v>
      </c>
      <c r="J861" s="9">
        <v>0</v>
      </c>
      <c r="K861" s="11">
        <v>18.991768035180385</v>
      </c>
      <c r="L861" s="2"/>
    </row>
    <row r="862" spans="1:12" x14ac:dyDescent="0.3">
      <c r="A862" s="8">
        <v>861</v>
      </c>
      <c r="B862" s="8">
        <v>-100</v>
      </c>
      <c r="C862" s="8">
        <v>64.56564610218372</v>
      </c>
      <c r="D862" s="8">
        <v>39.846043181192769</v>
      </c>
      <c r="E862" s="8">
        <v>60.690443778339258</v>
      </c>
      <c r="F862" s="8">
        <v>64.06751719185641</v>
      </c>
      <c r="G862" s="8">
        <v>134.32798055232035</v>
      </c>
      <c r="H862" s="8">
        <v>0</v>
      </c>
      <c r="I862" s="8">
        <v>0</v>
      </c>
      <c r="J862" s="8">
        <v>0</v>
      </c>
      <c r="K862" s="10">
        <v>66.034168339939868</v>
      </c>
      <c r="L862" s="2"/>
    </row>
    <row r="863" spans="1:12" x14ac:dyDescent="0.3">
      <c r="A863" s="9">
        <v>862</v>
      </c>
      <c r="B863" s="9">
        <v>-100</v>
      </c>
      <c r="C863" s="9">
        <v>54.178478534568924</v>
      </c>
      <c r="D863" s="9">
        <v>39.697463624434477</v>
      </c>
      <c r="E863" s="9">
        <v>50.467438275404746</v>
      </c>
      <c r="F863" s="9">
        <v>43.113813405182306</v>
      </c>
      <c r="G863" s="9">
        <v>33.46010698656869</v>
      </c>
      <c r="H863" s="9">
        <v>69.391675446763955</v>
      </c>
      <c r="I863" s="9">
        <v>84.271181921002594</v>
      </c>
      <c r="J863" s="9">
        <v>109.72817460983957</v>
      </c>
      <c r="K863" s="11">
        <v>75.583681655448061</v>
      </c>
      <c r="L863" s="2"/>
    </row>
    <row r="864" spans="1:12" x14ac:dyDescent="0.3">
      <c r="A864" s="8">
        <v>863</v>
      </c>
      <c r="B864" s="8">
        <v>-100</v>
      </c>
      <c r="C864" s="8">
        <v>37.271421722016939</v>
      </c>
      <c r="D864" s="8">
        <v>31.913387797300622</v>
      </c>
      <c r="E864" s="8">
        <v>47.598799712263009</v>
      </c>
      <c r="F864" s="8">
        <v>50.335625416998731</v>
      </c>
      <c r="G864" s="8">
        <v>129.49743920919988</v>
      </c>
      <c r="H864" s="8">
        <v>0</v>
      </c>
      <c r="I864" s="8">
        <v>0</v>
      </c>
      <c r="J864" s="8">
        <v>0</v>
      </c>
      <c r="K864" s="10">
        <v>42.491680262940719</v>
      </c>
      <c r="L864" s="2"/>
    </row>
    <row r="865" spans="1:12" x14ac:dyDescent="0.3">
      <c r="A865" s="9">
        <v>864</v>
      </c>
      <c r="B865" s="9">
        <v>-100</v>
      </c>
      <c r="C865" s="9">
        <v>51.344144068146704</v>
      </c>
      <c r="D865" s="9">
        <v>30.109533757527821</v>
      </c>
      <c r="E865" s="9">
        <v>33.383329560678625</v>
      </c>
      <c r="F865" s="9">
        <v>30.685736323947388</v>
      </c>
      <c r="G865" s="9">
        <v>33.588326063104581</v>
      </c>
      <c r="H865" s="9">
        <v>48.206527724193307</v>
      </c>
      <c r="I865" s="9">
        <v>115.79476033439369</v>
      </c>
      <c r="J865" s="9">
        <v>0</v>
      </c>
      <c r="K865" s="11">
        <v>35.718942836335032</v>
      </c>
      <c r="L865" s="2"/>
    </row>
    <row r="866" spans="1:12" x14ac:dyDescent="0.3">
      <c r="A866" s="8">
        <v>865</v>
      </c>
      <c r="B866" s="8">
        <v>-100</v>
      </c>
      <c r="C866" s="8">
        <v>32.279737135514466</v>
      </c>
      <c r="D866" s="8">
        <v>22.789759442787481</v>
      </c>
      <c r="E866" s="8">
        <v>52.053742415474957</v>
      </c>
      <c r="F866" s="8">
        <v>50.346495926357335</v>
      </c>
      <c r="G866" s="8">
        <v>52.029501962886002</v>
      </c>
      <c r="H866" s="8">
        <v>64.533323447467268</v>
      </c>
      <c r="I866" s="8">
        <v>149.04399497372174</v>
      </c>
      <c r="J866" s="8">
        <v>0</v>
      </c>
      <c r="K866" s="10">
        <v>41.168860666871723</v>
      </c>
      <c r="L866" s="2"/>
    </row>
    <row r="867" spans="1:12" x14ac:dyDescent="0.3">
      <c r="A867" s="9">
        <v>866</v>
      </c>
      <c r="B867" s="9">
        <v>-100</v>
      </c>
      <c r="C867" s="9">
        <v>29.551739170170748</v>
      </c>
      <c r="D867" s="9">
        <v>55.122161404849976</v>
      </c>
      <c r="E867" s="9">
        <v>31.776505922537311</v>
      </c>
      <c r="F867" s="9">
        <v>27.090831913020217</v>
      </c>
      <c r="G867" s="9">
        <v>65.477706233501664</v>
      </c>
      <c r="H867" s="9">
        <v>58.187873364978685</v>
      </c>
      <c r="I867" s="9">
        <v>80.44539385138745</v>
      </c>
      <c r="J867" s="9">
        <v>0</v>
      </c>
      <c r="K867" s="11">
        <v>35.209236085048872</v>
      </c>
      <c r="L867" s="2"/>
    </row>
    <row r="868" spans="1:12" x14ac:dyDescent="0.3">
      <c r="A868" s="8">
        <v>867</v>
      </c>
      <c r="B868" s="8">
        <v>-100</v>
      </c>
      <c r="C868" s="8">
        <v>31.870406670455758</v>
      </c>
      <c r="D868" s="8">
        <v>26.130605483814708</v>
      </c>
      <c r="E868" s="8">
        <v>49.780649003188913</v>
      </c>
      <c r="F868" s="8">
        <v>53.728075944213728</v>
      </c>
      <c r="G868" s="8">
        <v>34.797445929788267</v>
      </c>
      <c r="H868" s="8">
        <v>47.394346554819933</v>
      </c>
      <c r="I868" s="8">
        <v>98.292059245702433</v>
      </c>
      <c r="J868" s="8">
        <v>0</v>
      </c>
      <c r="K868" s="10">
        <v>36.203405867883845</v>
      </c>
      <c r="L868" s="2"/>
    </row>
    <row r="869" spans="1:12" x14ac:dyDescent="0.3">
      <c r="A869" s="9">
        <v>868</v>
      </c>
      <c r="B869" s="9">
        <v>-100</v>
      </c>
      <c r="C869" s="9">
        <v>46.203871736615312</v>
      </c>
      <c r="D869" s="9">
        <v>39.092943747939366</v>
      </c>
      <c r="E869" s="9">
        <v>53.472166916520962</v>
      </c>
      <c r="F869" s="9">
        <v>57.314862563474222</v>
      </c>
      <c r="G869" s="9">
        <v>108.92495717759971</v>
      </c>
      <c r="H869" s="9">
        <v>0</v>
      </c>
      <c r="I869" s="9">
        <v>0</v>
      </c>
      <c r="J869" s="9">
        <v>0</v>
      </c>
      <c r="K869" s="11">
        <v>45.20965622166932</v>
      </c>
      <c r="L869" s="2"/>
    </row>
    <row r="870" spans="1:12" x14ac:dyDescent="0.3">
      <c r="A870" s="8">
        <v>869</v>
      </c>
      <c r="B870" s="8">
        <v>-100</v>
      </c>
      <c r="C870" s="8">
        <v>40.154037674715212</v>
      </c>
      <c r="D870" s="8">
        <v>49.900918276133424</v>
      </c>
      <c r="E870" s="8">
        <v>38.201158611366353</v>
      </c>
      <c r="F870" s="8">
        <v>49.896904260995797</v>
      </c>
      <c r="G870" s="8">
        <v>58.674457815668539</v>
      </c>
      <c r="H870" s="8">
        <v>49.389847505383173</v>
      </c>
      <c r="I870" s="8">
        <v>102.66547661203938</v>
      </c>
      <c r="J870" s="8">
        <v>0</v>
      </c>
      <c r="K870" s="10">
        <v>61.831801385186822</v>
      </c>
      <c r="L870" s="2"/>
    </row>
    <row r="871" spans="1:12" x14ac:dyDescent="0.3">
      <c r="A871" s="9">
        <v>870</v>
      </c>
      <c r="B871" s="9">
        <v>-100</v>
      </c>
      <c r="C871" s="9">
        <v>31.279909056962005</v>
      </c>
      <c r="D871" s="9">
        <v>31.107972988927926</v>
      </c>
      <c r="E871" s="9">
        <v>32.647481381072211</v>
      </c>
      <c r="F871" s="9">
        <v>59.197605505809413</v>
      </c>
      <c r="G871" s="9">
        <v>138.60439292248424</v>
      </c>
      <c r="H871" s="9">
        <v>0</v>
      </c>
      <c r="I871" s="9">
        <v>0</v>
      </c>
      <c r="J871" s="9">
        <v>0</v>
      </c>
      <c r="K871" s="11">
        <v>32.039047342924704</v>
      </c>
      <c r="L871" s="2"/>
    </row>
    <row r="872" spans="1:12" x14ac:dyDescent="0.3">
      <c r="A872" s="8">
        <v>871</v>
      </c>
      <c r="B872" s="8">
        <v>-100</v>
      </c>
      <c r="C872" s="8">
        <v>39.881004229539485</v>
      </c>
      <c r="D872" s="8">
        <v>39.763562014340131</v>
      </c>
      <c r="E872" s="8">
        <v>34.026708673719355</v>
      </c>
      <c r="F872" s="8">
        <v>66.833460765663418</v>
      </c>
      <c r="G872" s="8">
        <v>47.893829698570634</v>
      </c>
      <c r="H872" s="8">
        <v>40.074654266015791</v>
      </c>
      <c r="I872" s="8">
        <v>70.760164733334619</v>
      </c>
      <c r="J872" s="8">
        <v>0</v>
      </c>
      <c r="K872" s="10">
        <v>50.098448019761889</v>
      </c>
      <c r="L872" s="2"/>
    </row>
    <row r="873" spans="1:12" x14ac:dyDescent="0.3">
      <c r="A873" s="9">
        <v>872</v>
      </c>
      <c r="B873" s="9">
        <v>-100</v>
      </c>
      <c r="C873" s="9">
        <v>63.832099235360623</v>
      </c>
      <c r="D873" s="9">
        <v>47.977778359802826</v>
      </c>
      <c r="E873" s="9">
        <v>51.479936826374484</v>
      </c>
      <c r="F873" s="9">
        <v>114.79003161151195</v>
      </c>
      <c r="G873" s="9">
        <v>0</v>
      </c>
      <c r="H873" s="9">
        <v>0</v>
      </c>
      <c r="I873" s="9">
        <v>0</v>
      </c>
      <c r="J873" s="9">
        <v>0</v>
      </c>
      <c r="K873" s="11">
        <v>57.721974004216605</v>
      </c>
      <c r="L873" s="2"/>
    </row>
    <row r="874" spans="1:12" x14ac:dyDescent="0.3">
      <c r="A874" s="8">
        <v>873</v>
      </c>
      <c r="B874" s="8">
        <v>-100</v>
      </c>
      <c r="C874" s="8">
        <v>33.810049549478208</v>
      </c>
      <c r="D874" s="8">
        <v>48.199640684585717</v>
      </c>
      <c r="E874" s="8">
        <v>51.665723443390689</v>
      </c>
      <c r="F874" s="8">
        <v>64.922745461484851</v>
      </c>
      <c r="G874" s="8">
        <v>59.500930780644282</v>
      </c>
      <c r="H874" s="8">
        <v>82.296500845389133</v>
      </c>
      <c r="I874" s="8">
        <v>122.4594916416824</v>
      </c>
      <c r="J874" s="8">
        <v>0</v>
      </c>
      <c r="K874" s="10">
        <v>62.666483639395608</v>
      </c>
      <c r="L874" s="2"/>
    </row>
    <row r="875" spans="1:12" x14ac:dyDescent="0.3">
      <c r="A875" s="9">
        <v>874</v>
      </c>
      <c r="B875" s="9">
        <v>-100</v>
      </c>
      <c r="C875" s="9">
        <v>56.986623855817193</v>
      </c>
      <c r="D875" s="9">
        <v>39.896239581685535</v>
      </c>
      <c r="E875" s="9">
        <v>47.137605478336084</v>
      </c>
      <c r="F875" s="9">
        <v>52.291367018640713</v>
      </c>
      <c r="G875" s="9">
        <v>50.63093831541142</v>
      </c>
      <c r="H875" s="9">
        <v>94.167322958764061</v>
      </c>
      <c r="I875" s="9">
        <v>0</v>
      </c>
      <c r="J875" s="9">
        <v>0</v>
      </c>
      <c r="K875" s="11">
        <v>65.208349849589723</v>
      </c>
      <c r="L875" s="2"/>
    </row>
    <row r="876" spans="1:12" x14ac:dyDescent="0.3">
      <c r="A876" s="8">
        <v>875</v>
      </c>
      <c r="B876" s="8">
        <v>-100</v>
      </c>
      <c r="C876" s="8">
        <v>45.973087529719422</v>
      </c>
      <c r="D876" s="8">
        <v>33.65643259270341</v>
      </c>
      <c r="E876" s="8">
        <v>64.874189573913469</v>
      </c>
      <c r="F876" s="8">
        <v>30.635524399859708</v>
      </c>
      <c r="G876" s="8">
        <v>148.73938395597338</v>
      </c>
      <c r="H876" s="8">
        <v>0</v>
      </c>
      <c r="I876" s="8">
        <v>0</v>
      </c>
      <c r="J876" s="8">
        <v>0</v>
      </c>
      <c r="K876" s="10">
        <v>55.469101754128786</v>
      </c>
      <c r="L876" s="2"/>
    </row>
    <row r="877" spans="1:12" x14ac:dyDescent="0.3">
      <c r="A877" s="9">
        <v>876</v>
      </c>
      <c r="B877" s="9">
        <v>-100</v>
      </c>
      <c r="C877" s="9">
        <v>14.868100443053883</v>
      </c>
      <c r="D877" s="9">
        <v>42.415071458263718</v>
      </c>
      <c r="E877" s="9">
        <v>36.178667768065992</v>
      </c>
      <c r="F877" s="9">
        <v>145.85299189477411</v>
      </c>
      <c r="G877" s="9">
        <v>0</v>
      </c>
      <c r="H877" s="9">
        <v>0</v>
      </c>
      <c r="I877" s="9">
        <v>0</v>
      </c>
      <c r="J877" s="9">
        <v>0</v>
      </c>
      <c r="K877" s="11">
        <v>10.312956225533142</v>
      </c>
      <c r="L877" s="2"/>
    </row>
    <row r="878" spans="1:12" x14ac:dyDescent="0.3">
      <c r="A878" s="8">
        <v>877</v>
      </c>
      <c r="B878" s="8">
        <v>-100</v>
      </c>
      <c r="C878" s="8">
        <v>38.73986060653538</v>
      </c>
      <c r="D878" s="8">
        <v>43.455741826675663</v>
      </c>
      <c r="E878" s="8">
        <v>55.965307344772917</v>
      </c>
      <c r="F878" s="8">
        <v>43.176932853025036</v>
      </c>
      <c r="G878" s="8">
        <v>59.902964384463644</v>
      </c>
      <c r="H878" s="8">
        <v>129.73642318291741</v>
      </c>
      <c r="I878" s="8">
        <v>0</v>
      </c>
      <c r="J878" s="8">
        <v>0</v>
      </c>
      <c r="K878" s="10">
        <v>57.192821577915282</v>
      </c>
      <c r="L878" s="2"/>
    </row>
    <row r="879" spans="1:12" x14ac:dyDescent="0.3">
      <c r="A879" s="9">
        <v>878</v>
      </c>
      <c r="B879" s="9">
        <v>-100</v>
      </c>
      <c r="C879" s="9">
        <v>57.471569956440014</v>
      </c>
      <c r="D879" s="9">
        <v>47.502917297667494</v>
      </c>
      <c r="E879" s="9">
        <v>53.205772634743624</v>
      </c>
      <c r="F879" s="9">
        <v>57.356173916692825</v>
      </c>
      <c r="G879" s="9">
        <v>120.95309797896689</v>
      </c>
      <c r="H879" s="9">
        <v>0</v>
      </c>
      <c r="I879" s="9">
        <v>0</v>
      </c>
      <c r="J879" s="9">
        <v>0</v>
      </c>
      <c r="K879" s="11">
        <v>57.694509060369484</v>
      </c>
      <c r="L879" s="2"/>
    </row>
    <row r="880" spans="1:12" x14ac:dyDescent="0.3">
      <c r="A880" s="8">
        <v>879</v>
      </c>
      <c r="B880" s="8">
        <v>-100</v>
      </c>
      <c r="C880" s="8">
        <v>55.116722560487254</v>
      </c>
      <c r="D880" s="8">
        <v>41.501453243441837</v>
      </c>
      <c r="E880" s="8">
        <v>42.136557926031273</v>
      </c>
      <c r="F880" s="8">
        <v>125.93457709591411</v>
      </c>
      <c r="G880" s="8">
        <v>0</v>
      </c>
      <c r="H880" s="8">
        <v>0</v>
      </c>
      <c r="I880" s="8">
        <v>0</v>
      </c>
      <c r="J880" s="8">
        <v>0</v>
      </c>
      <c r="K880" s="10">
        <v>39.528823057516405</v>
      </c>
      <c r="L880" s="2"/>
    </row>
    <row r="881" spans="1:12" x14ac:dyDescent="0.3">
      <c r="A881" s="9">
        <v>880</v>
      </c>
      <c r="B881" s="9">
        <v>-100</v>
      </c>
      <c r="C881" s="9">
        <v>58.897125627046407</v>
      </c>
      <c r="D881" s="9">
        <v>35.92667750354191</v>
      </c>
      <c r="E881" s="9">
        <v>25.256186489171341</v>
      </c>
      <c r="F881" s="9">
        <v>36.400014600274382</v>
      </c>
      <c r="G881" s="9">
        <v>56.888590061465266</v>
      </c>
      <c r="H881" s="9">
        <v>114.49415409751954</v>
      </c>
      <c r="I881" s="9">
        <v>0</v>
      </c>
      <c r="J881" s="9">
        <v>0</v>
      </c>
      <c r="K881" s="11">
        <v>45.360119129909776</v>
      </c>
      <c r="L881" s="2"/>
    </row>
    <row r="882" spans="1:12" x14ac:dyDescent="0.3">
      <c r="A882" s="8">
        <v>881</v>
      </c>
      <c r="B882" s="8">
        <v>-100</v>
      </c>
      <c r="C882" s="8">
        <v>45.14716910676043</v>
      </c>
      <c r="D882" s="8">
        <v>39.31526285347617</v>
      </c>
      <c r="E882" s="8">
        <v>38.253401200175745</v>
      </c>
      <c r="F882" s="8">
        <v>44.046230913492401</v>
      </c>
      <c r="G882" s="8">
        <v>113.28022708419898</v>
      </c>
      <c r="H882" s="8">
        <v>0</v>
      </c>
      <c r="I882" s="8">
        <v>0</v>
      </c>
      <c r="J882" s="8">
        <v>0</v>
      </c>
      <c r="K882" s="10">
        <v>34.014894770203767</v>
      </c>
      <c r="L882" s="2"/>
    </row>
    <row r="883" spans="1:12" x14ac:dyDescent="0.3">
      <c r="A883" s="9">
        <v>882</v>
      </c>
      <c r="B883" s="9">
        <v>-100</v>
      </c>
      <c r="C883" s="9">
        <v>37.7124316176142</v>
      </c>
      <c r="D883" s="9">
        <v>42.238870104681702</v>
      </c>
      <c r="E883" s="9">
        <v>45.971125216306923</v>
      </c>
      <c r="F883" s="9">
        <v>34.421885863492918</v>
      </c>
      <c r="G883" s="9">
        <v>45.20657516865608</v>
      </c>
      <c r="H883" s="9">
        <v>43.228953567909336</v>
      </c>
      <c r="I883" s="9">
        <v>56.686298548951811</v>
      </c>
      <c r="J883" s="9">
        <v>71.881139792514318</v>
      </c>
      <c r="K883" s="11">
        <v>42.020132429395403</v>
      </c>
      <c r="L883" s="2"/>
    </row>
    <row r="884" spans="1:12" x14ac:dyDescent="0.3">
      <c r="A884" s="8">
        <v>883</v>
      </c>
      <c r="B884" s="8">
        <v>-100</v>
      </c>
      <c r="C884" s="8">
        <v>46.853702055308148</v>
      </c>
      <c r="D884" s="8">
        <v>40.589266868374317</v>
      </c>
      <c r="E884" s="8">
        <v>45.162106989017374</v>
      </c>
      <c r="F884" s="8">
        <v>36.579204667790762</v>
      </c>
      <c r="G884" s="8">
        <v>138.42336949771772</v>
      </c>
      <c r="H884" s="8">
        <v>0</v>
      </c>
      <c r="I884" s="8">
        <v>0</v>
      </c>
      <c r="J884" s="8">
        <v>0</v>
      </c>
      <c r="K884" s="10">
        <v>40.202464730339386</v>
      </c>
      <c r="L884" s="2"/>
    </row>
    <row r="885" spans="1:12" x14ac:dyDescent="0.3">
      <c r="A885" s="9">
        <v>884</v>
      </c>
      <c r="B885" s="9">
        <v>-100</v>
      </c>
      <c r="C885" s="9">
        <v>35.102544349288088</v>
      </c>
      <c r="D885" s="9">
        <v>38.243301726151053</v>
      </c>
      <c r="E885" s="9">
        <v>45.802715220987828</v>
      </c>
      <c r="F885" s="9">
        <v>35.858182072391571</v>
      </c>
      <c r="G885" s="9">
        <v>66.662785090744691</v>
      </c>
      <c r="H885" s="9">
        <v>159.73470351527931</v>
      </c>
      <c r="I885" s="9">
        <v>0</v>
      </c>
      <c r="J885" s="9">
        <v>0</v>
      </c>
      <c r="K885" s="11">
        <v>40.477579125623663</v>
      </c>
      <c r="L885" s="2"/>
    </row>
    <row r="886" spans="1:12" x14ac:dyDescent="0.3">
      <c r="A886" s="8">
        <v>885</v>
      </c>
      <c r="B886" s="8">
        <v>-100</v>
      </c>
      <c r="C886" s="8">
        <v>56.982505841871273</v>
      </c>
      <c r="D886" s="8">
        <v>34.60255167389365</v>
      </c>
      <c r="E886" s="8">
        <v>59.751624713948566</v>
      </c>
      <c r="F886" s="8">
        <v>44.741097245507575</v>
      </c>
      <c r="G886" s="8">
        <v>41.745654610039736</v>
      </c>
      <c r="H886" s="8">
        <v>77.250990708777181</v>
      </c>
      <c r="I886" s="8">
        <v>141.39768473181698</v>
      </c>
      <c r="J886" s="8">
        <v>0</v>
      </c>
      <c r="K886" s="10">
        <v>72.694524725799852</v>
      </c>
      <c r="L886" s="2"/>
    </row>
    <row r="887" spans="1:12" x14ac:dyDescent="0.3">
      <c r="A887" s="9">
        <v>886</v>
      </c>
      <c r="B887" s="9">
        <v>-100</v>
      </c>
      <c r="C887" s="9">
        <v>43.508111934707067</v>
      </c>
      <c r="D887" s="9">
        <v>34.231811411720415</v>
      </c>
      <c r="E887" s="9">
        <v>56.667294520423013</v>
      </c>
      <c r="F887" s="9">
        <v>61.561064120314455</v>
      </c>
      <c r="G887" s="9">
        <v>56.913170058345308</v>
      </c>
      <c r="H887" s="9">
        <v>45.563979661029641</v>
      </c>
      <c r="I887" s="9">
        <v>118.0571811133139</v>
      </c>
      <c r="J887" s="9">
        <v>0</v>
      </c>
      <c r="K887" s="11">
        <v>66.077092242040578</v>
      </c>
      <c r="L887" s="2"/>
    </row>
    <row r="888" spans="1:12" x14ac:dyDescent="0.3">
      <c r="A888" s="8">
        <v>887</v>
      </c>
      <c r="B888" s="8">
        <v>-100</v>
      </c>
      <c r="C888" s="8">
        <v>64.941755445354516</v>
      </c>
      <c r="D888" s="8">
        <v>28.530094474113206</v>
      </c>
      <c r="E888" s="8">
        <v>41.944106969260247</v>
      </c>
      <c r="F888" s="8">
        <v>66.775545781142512</v>
      </c>
      <c r="G888" s="8">
        <v>47.5280540437562</v>
      </c>
      <c r="H888" s="8">
        <v>53.839216737897502</v>
      </c>
      <c r="I888" s="8">
        <v>106.64961698718876</v>
      </c>
      <c r="J888" s="8">
        <v>0</v>
      </c>
      <c r="K888" s="10">
        <v>68.452565892758003</v>
      </c>
      <c r="L888" s="2"/>
    </row>
    <row r="889" spans="1:12" x14ac:dyDescent="0.3">
      <c r="A889" s="9">
        <v>888</v>
      </c>
      <c r="B889" s="9">
        <v>-100</v>
      </c>
      <c r="C889" s="9">
        <v>38.872472064437289</v>
      </c>
      <c r="D889" s="9">
        <v>28.344562227398399</v>
      </c>
      <c r="E889" s="9">
        <v>36.874719350582893</v>
      </c>
      <c r="F889" s="9">
        <v>41.800249596777199</v>
      </c>
      <c r="G889" s="9">
        <v>124.28304771311444</v>
      </c>
      <c r="H889" s="9">
        <v>0</v>
      </c>
      <c r="I889" s="9">
        <v>0</v>
      </c>
      <c r="J889" s="9">
        <v>0</v>
      </c>
      <c r="K889" s="11">
        <v>22.200263449515219</v>
      </c>
      <c r="L889" s="2"/>
    </row>
    <row r="890" spans="1:12" x14ac:dyDescent="0.3">
      <c r="A890" s="8">
        <v>889</v>
      </c>
      <c r="B890" s="8">
        <v>-100</v>
      </c>
      <c r="C890" s="8">
        <v>55.349828108051753</v>
      </c>
      <c r="D890" s="8">
        <v>36.577551905570033</v>
      </c>
      <c r="E890" s="8">
        <v>55.249496865385041</v>
      </c>
      <c r="F890" s="8">
        <v>48.680831539774978</v>
      </c>
      <c r="G890" s="8">
        <v>48.540901552431308</v>
      </c>
      <c r="H890" s="8">
        <v>49.265928364380429</v>
      </c>
      <c r="I890" s="8">
        <v>117.09629085990224</v>
      </c>
      <c r="J890" s="8">
        <v>0</v>
      </c>
      <c r="K890" s="10">
        <v>67.293915310534857</v>
      </c>
      <c r="L890" s="2"/>
    </row>
    <row r="891" spans="1:12" x14ac:dyDescent="0.3">
      <c r="A891" s="9">
        <v>890</v>
      </c>
      <c r="B891" s="9">
        <v>-100</v>
      </c>
      <c r="C891" s="9">
        <v>53.937743793267046</v>
      </c>
      <c r="D891" s="9">
        <v>40.843399899392622</v>
      </c>
      <c r="E891" s="9">
        <v>51.292610894753778</v>
      </c>
      <c r="F891" s="9">
        <v>143.83111204950274</v>
      </c>
      <c r="G891" s="9">
        <v>0</v>
      </c>
      <c r="H891" s="9">
        <v>0</v>
      </c>
      <c r="I891" s="9">
        <v>0</v>
      </c>
      <c r="J891" s="9">
        <v>0</v>
      </c>
      <c r="K891" s="11">
        <v>48.518278910394798</v>
      </c>
      <c r="L891" s="2"/>
    </row>
    <row r="892" spans="1:12" x14ac:dyDescent="0.3">
      <c r="A892" s="8">
        <v>891</v>
      </c>
      <c r="B892" s="8">
        <v>-100</v>
      </c>
      <c r="C892" s="8">
        <v>60.441051416420407</v>
      </c>
      <c r="D892" s="8">
        <v>39.763429338363188</v>
      </c>
      <c r="E892" s="8">
        <v>61.872462601906633</v>
      </c>
      <c r="F892" s="8">
        <v>77.474368670262024</v>
      </c>
      <c r="G892" s="8">
        <v>123.62824636978158</v>
      </c>
      <c r="H892" s="8">
        <v>0</v>
      </c>
      <c r="I892" s="8">
        <v>0</v>
      </c>
      <c r="J892" s="8">
        <v>0</v>
      </c>
      <c r="K892" s="10">
        <v>64.305894120966883</v>
      </c>
      <c r="L892" s="2"/>
    </row>
    <row r="893" spans="1:12" x14ac:dyDescent="0.3">
      <c r="A893" s="9">
        <v>892</v>
      </c>
      <c r="B893" s="9">
        <v>-100</v>
      </c>
      <c r="C893" s="9">
        <v>50.489088368315137</v>
      </c>
      <c r="D893" s="9">
        <v>43.938714517824252</v>
      </c>
      <c r="E893" s="9">
        <v>50.216333472946566</v>
      </c>
      <c r="F893" s="9">
        <v>33.758536985638543</v>
      </c>
      <c r="G893" s="9">
        <v>109.45027473746271</v>
      </c>
      <c r="H893" s="9">
        <v>0</v>
      </c>
      <c r="I893" s="9">
        <v>0</v>
      </c>
      <c r="J893" s="9">
        <v>0</v>
      </c>
      <c r="K893" s="11">
        <v>42.566211487184034</v>
      </c>
      <c r="L893" s="2"/>
    </row>
    <row r="894" spans="1:12" x14ac:dyDescent="0.3">
      <c r="A894" s="8">
        <v>893</v>
      </c>
      <c r="B894" s="8">
        <v>-100</v>
      </c>
      <c r="C894" s="8">
        <v>59.281554117925737</v>
      </c>
      <c r="D894" s="8">
        <v>42.747957391008669</v>
      </c>
      <c r="E894" s="8">
        <v>59.304997978172409</v>
      </c>
      <c r="F894" s="8">
        <v>55.194743824332875</v>
      </c>
      <c r="G894" s="8">
        <v>52.079552217216758</v>
      </c>
      <c r="H894" s="8">
        <v>52.855371880034795</v>
      </c>
      <c r="I894" s="8">
        <v>82.279313832693362</v>
      </c>
      <c r="J894" s="8">
        <v>57.474965563421364</v>
      </c>
      <c r="K894" s="10">
        <v>91.445763416628921</v>
      </c>
      <c r="L894" s="2"/>
    </row>
    <row r="895" spans="1:12" x14ac:dyDescent="0.3">
      <c r="A895" s="9">
        <v>894</v>
      </c>
      <c r="B895" s="9">
        <v>-100</v>
      </c>
      <c r="C895" s="9">
        <v>64.698374013840052</v>
      </c>
      <c r="D895" s="9">
        <v>42.983751243942365</v>
      </c>
      <c r="E895" s="9">
        <v>28.390176631635498</v>
      </c>
      <c r="F895" s="9">
        <v>35.016674634914544</v>
      </c>
      <c r="G895" s="9">
        <v>55.777467680738859</v>
      </c>
      <c r="H895" s="9">
        <v>93.004039528118767</v>
      </c>
      <c r="I895" s="9">
        <v>0</v>
      </c>
      <c r="J895" s="9">
        <v>0</v>
      </c>
      <c r="K895" s="11">
        <v>56.437906401952034</v>
      </c>
      <c r="L895" s="2"/>
    </row>
    <row r="896" spans="1:12" x14ac:dyDescent="0.3">
      <c r="A896" s="8">
        <v>895</v>
      </c>
      <c r="B896" s="8">
        <v>-100</v>
      </c>
      <c r="C896" s="8">
        <v>31.553800579890826</v>
      </c>
      <c r="D896" s="8">
        <v>48.666884080252522</v>
      </c>
      <c r="E896" s="8">
        <v>46.129723263135311</v>
      </c>
      <c r="F896" s="8">
        <v>111.87988170555732</v>
      </c>
      <c r="G896" s="8">
        <v>0</v>
      </c>
      <c r="H896" s="8">
        <v>0</v>
      </c>
      <c r="I896" s="8">
        <v>0</v>
      </c>
      <c r="J896" s="8">
        <v>0</v>
      </c>
      <c r="K896" s="10">
        <v>26.5246745375198</v>
      </c>
      <c r="L896" s="2"/>
    </row>
    <row r="897" spans="1:12" x14ac:dyDescent="0.3">
      <c r="A897" s="9">
        <v>896</v>
      </c>
      <c r="B897" s="9">
        <v>-100</v>
      </c>
      <c r="C897" s="9">
        <v>28.393348288260576</v>
      </c>
      <c r="D897" s="9">
        <v>46.182806970466103</v>
      </c>
      <c r="E897" s="9">
        <v>40.377002943295807</v>
      </c>
      <c r="F897" s="9">
        <v>37.21442607028979</v>
      </c>
      <c r="G897" s="9">
        <v>28.988919262614353</v>
      </c>
      <c r="H897" s="9">
        <v>64.7893566318929</v>
      </c>
      <c r="I897" s="9">
        <v>92.945098906977307</v>
      </c>
      <c r="J897" s="9">
        <v>0</v>
      </c>
      <c r="K897" s="11">
        <v>33.259904555879302</v>
      </c>
      <c r="L897" s="2"/>
    </row>
    <row r="898" spans="1:12" x14ac:dyDescent="0.3">
      <c r="A898" s="8">
        <v>897</v>
      </c>
      <c r="B898" s="8">
        <v>-100</v>
      </c>
      <c r="C898" s="8">
        <v>40.728357673365146</v>
      </c>
      <c r="D898" s="8">
        <v>31.635165356631028</v>
      </c>
      <c r="E898" s="8">
        <v>33.303263899070828</v>
      </c>
      <c r="F898" s="8">
        <v>48.959546002703995</v>
      </c>
      <c r="G898" s="8">
        <v>63.007411297992199</v>
      </c>
      <c r="H898" s="8">
        <v>90.081581019157824</v>
      </c>
      <c r="I898" s="8">
        <v>42.881528567560977</v>
      </c>
      <c r="J898" s="8">
        <v>138.70734200450042</v>
      </c>
      <c r="K898" s="10">
        <v>51.659677209631099</v>
      </c>
      <c r="L898" s="2"/>
    </row>
    <row r="899" spans="1:12" x14ac:dyDescent="0.3">
      <c r="A899" s="9">
        <v>898</v>
      </c>
      <c r="B899" s="9">
        <v>-100</v>
      </c>
      <c r="C899" s="9">
        <v>52.6007249903858</v>
      </c>
      <c r="D899" s="9">
        <v>33.578292684097612</v>
      </c>
      <c r="E899" s="9">
        <v>60.362223990729362</v>
      </c>
      <c r="F899" s="9">
        <v>29.202943996331648</v>
      </c>
      <c r="G899" s="9">
        <v>56.41865935096132</v>
      </c>
      <c r="H899" s="9">
        <v>34.853914747126069</v>
      </c>
      <c r="I899" s="9">
        <v>100.18074340678712</v>
      </c>
      <c r="J899" s="9">
        <v>0</v>
      </c>
      <c r="K899" s="11">
        <v>52.384999673279907</v>
      </c>
      <c r="L899" s="2"/>
    </row>
    <row r="900" spans="1:12" x14ac:dyDescent="0.3">
      <c r="A900" s="8">
        <v>899</v>
      </c>
      <c r="B900" s="8">
        <v>-100</v>
      </c>
      <c r="C900" s="8">
        <v>30.460432878585117</v>
      </c>
      <c r="D900" s="8">
        <v>44.287490312669071</v>
      </c>
      <c r="E900" s="8">
        <v>24.294920201917048</v>
      </c>
      <c r="F900" s="8">
        <v>36.413606842864226</v>
      </c>
      <c r="G900" s="8">
        <v>67.656551342149186</v>
      </c>
      <c r="H900" s="8">
        <v>147.64530042433432</v>
      </c>
      <c r="I900" s="8">
        <v>0</v>
      </c>
      <c r="J900" s="8">
        <v>0</v>
      </c>
      <c r="K900" s="10">
        <v>38.124604574113249</v>
      </c>
      <c r="L900" s="2"/>
    </row>
    <row r="901" spans="1:12" x14ac:dyDescent="0.3">
      <c r="A901" s="9">
        <v>900</v>
      </c>
      <c r="B901" s="9">
        <v>-100</v>
      </c>
      <c r="C901" s="9">
        <v>28.256730648145812</v>
      </c>
      <c r="D901" s="9">
        <v>43.01465743977505</v>
      </c>
      <c r="E901" s="9">
        <v>38.586449173830104</v>
      </c>
      <c r="F901" s="9">
        <v>56.712378102852433</v>
      </c>
      <c r="G901" s="9">
        <v>66.994050033670476</v>
      </c>
      <c r="H901" s="9">
        <v>75.38632706896064</v>
      </c>
      <c r="I901" s="9">
        <v>125.51029122420107</v>
      </c>
      <c r="J901" s="9">
        <v>0</v>
      </c>
      <c r="K901" s="11">
        <v>60.131362316486587</v>
      </c>
      <c r="L901" s="2"/>
    </row>
    <row r="902" spans="1:12" x14ac:dyDescent="0.3">
      <c r="A902" s="8">
        <v>901</v>
      </c>
      <c r="B902" s="8">
        <v>-100</v>
      </c>
      <c r="C902" s="8">
        <v>46.910637064333699</v>
      </c>
      <c r="D902" s="8">
        <v>27.400012731111591</v>
      </c>
      <c r="E902" s="8">
        <v>42.909914595054595</v>
      </c>
      <c r="F902" s="8">
        <v>35.094543480801981</v>
      </c>
      <c r="G902" s="8">
        <v>112.87745790816504</v>
      </c>
      <c r="H902" s="8">
        <v>0</v>
      </c>
      <c r="I902" s="8">
        <v>0</v>
      </c>
      <c r="J902" s="8">
        <v>0</v>
      </c>
      <c r="K902" s="10">
        <v>33.547046095271156</v>
      </c>
      <c r="L902" s="2"/>
    </row>
    <row r="903" spans="1:12" x14ac:dyDescent="0.3">
      <c r="A903" s="9">
        <v>902</v>
      </c>
      <c r="B903" s="9">
        <v>-100</v>
      </c>
      <c r="C903" s="9">
        <v>44.753722856548464</v>
      </c>
      <c r="D903" s="9">
        <v>41.451045727206697</v>
      </c>
      <c r="E903" s="9">
        <v>38.068456608413712</v>
      </c>
      <c r="F903" s="9">
        <v>52.568638101390242</v>
      </c>
      <c r="G903" s="9">
        <v>108.25650154560654</v>
      </c>
      <c r="H903" s="9">
        <v>0</v>
      </c>
      <c r="I903" s="9">
        <v>0</v>
      </c>
      <c r="J903" s="9">
        <v>0</v>
      </c>
      <c r="K903" s="11">
        <v>43.068480037255256</v>
      </c>
      <c r="L903" s="2"/>
    </row>
    <row r="904" spans="1:12" x14ac:dyDescent="0.3">
      <c r="A904" s="8">
        <v>903</v>
      </c>
      <c r="B904" s="8">
        <v>-100</v>
      </c>
      <c r="C904" s="8">
        <v>45.907085459360232</v>
      </c>
      <c r="D904" s="8">
        <v>48.688380374391926</v>
      </c>
      <c r="E904" s="8">
        <v>35.639736261771183</v>
      </c>
      <c r="F904" s="8">
        <v>69.382384872074908</v>
      </c>
      <c r="G904" s="8">
        <v>67.944721777894344</v>
      </c>
      <c r="H904" s="8">
        <v>69.516671627896798</v>
      </c>
      <c r="I904" s="8">
        <v>86.736038421611624</v>
      </c>
      <c r="J904" s="8">
        <v>113.37440757857271</v>
      </c>
      <c r="K904" s="10">
        <v>84.259817966952767</v>
      </c>
      <c r="L904" s="2"/>
    </row>
    <row r="905" spans="1:12" x14ac:dyDescent="0.3">
      <c r="A905" s="9">
        <v>904</v>
      </c>
      <c r="B905" s="9">
        <v>-100</v>
      </c>
      <c r="C905" s="9">
        <v>35.110715976906519</v>
      </c>
      <c r="D905" s="9">
        <v>38.172551066918594</v>
      </c>
      <c r="E905" s="9">
        <v>47.339202796311078</v>
      </c>
      <c r="F905" s="9">
        <v>40.066823790747499</v>
      </c>
      <c r="G905" s="9">
        <v>51.078803224796488</v>
      </c>
      <c r="H905" s="9">
        <v>66.739062577428129</v>
      </c>
      <c r="I905" s="9">
        <v>117.91961510020124</v>
      </c>
      <c r="J905" s="9">
        <v>0</v>
      </c>
      <c r="K905" s="11">
        <v>59.411424380426212</v>
      </c>
      <c r="L905" s="2"/>
    </row>
    <row r="906" spans="1:12" x14ac:dyDescent="0.3">
      <c r="A906" s="8">
        <v>905</v>
      </c>
      <c r="B906" s="8">
        <v>-100</v>
      </c>
      <c r="C906" s="8">
        <v>41.772511442294842</v>
      </c>
      <c r="D906" s="8">
        <v>37.431701631736686</v>
      </c>
      <c r="E906" s="8">
        <v>52.342748485379332</v>
      </c>
      <c r="F906" s="8">
        <v>28.670179208306024</v>
      </c>
      <c r="G906" s="8">
        <v>51.882660757099309</v>
      </c>
      <c r="H906" s="8">
        <v>139.24301960315879</v>
      </c>
      <c r="I906" s="8">
        <v>0</v>
      </c>
      <c r="J906" s="8">
        <v>0</v>
      </c>
      <c r="K906" s="10">
        <v>40.005058012593196</v>
      </c>
      <c r="L906" s="2"/>
    </row>
    <row r="907" spans="1:12" x14ac:dyDescent="0.3">
      <c r="A907" s="9">
        <v>906</v>
      </c>
      <c r="B907" s="9">
        <v>-100</v>
      </c>
      <c r="C907" s="9">
        <v>68.520981191347147</v>
      </c>
      <c r="D907" s="9">
        <v>35.512725520548116</v>
      </c>
      <c r="E907" s="9">
        <v>40.843726817067974</v>
      </c>
      <c r="F907" s="9">
        <v>45.376195981452774</v>
      </c>
      <c r="G907" s="9">
        <v>54.182984062475199</v>
      </c>
      <c r="H907" s="9">
        <v>121.08303801672247</v>
      </c>
      <c r="I907" s="9">
        <v>0</v>
      </c>
      <c r="J907" s="9">
        <v>0</v>
      </c>
      <c r="K907" s="11">
        <v>55.457579494546792</v>
      </c>
      <c r="L907" s="2"/>
    </row>
    <row r="908" spans="1:12" x14ac:dyDescent="0.3">
      <c r="A908" s="8">
        <v>907</v>
      </c>
      <c r="B908" s="8">
        <v>-100</v>
      </c>
      <c r="C908" s="8">
        <v>24.731990719798894</v>
      </c>
      <c r="D908" s="8">
        <v>43.056416399991292</v>
      </c>
      <c r="E908" s="8">
        <v>46.598684626318409</v>
      </c>
      <c r="F908" s="8">
        <v>50.362782688838827</v>
      </c>
      <c r="G908" s="8">
        <v>39.00798395062786</v>
      </c>
      <c r="H908" s="8">
        <v>53.160919420535009</v>
      </c>
      <c r="I908" s="8">
        <v>91.35742328051245</v>
      </c>
      <c r="J908" s="8">
        <v>0</v>
      </c>
      <c r="K908" s="10">
        <v>39.709559468546956</v>
      </c>
      <c r="L908" s="2"/>
    </row>
    <row r="909" spans="1:12" x14ac:dyDescent="0.3">
      <c r="A909" s="9">
        <v>908</v>
      </c>
      <c r="B909" s="9">
        <v>-100</v>
      </c>
      <c r="C909" s="9">
        <v>43.549624439552659</v>
      </c>
      <c r="D909" s="9">
        <v>30.448526216520264</v>
      </c>
      <c r="E909" s="9">
        <v>36.393842313888968</v>
      </c>
      <c r="F909" s="9">
        <v>40.325236881737844</v>
      </c>
      <c r="G909" s="9">
        <v>57.143933128606101</v>
      </c>
      <c r="H909" s="9">
        <v>65.60271992381854</v>
      </c>
      <c r="I909" s="9">
        <v>98.182293855806705</v>
      </c>
      <c r="J909" s="9">
        <v>0</v>
      </c>
      <c r="K909" s="11">
        <v>52.383021080304445</v>
      </c>
      <c r="L909" s="2"/>
    </row>
    <row r="910" spans="1:12" x14ac:dyDescent="0.3">
      <c r="A910" s="8">
        <v>909</v>
      </c>
      <c r="B910" s="8">
        <v>-100</v>
      </c>
      <c r="C910" s="8">
        <v>35.927335273720416</v>
      </c>
      <c r="D910" s="8">
        <v>24.117699670240725</v>
      </c>
      <c r="E910" s="8">
        <v>53.811863585164048</v>
      </c>
      <c r="F910" s="8">
        <v>63.651743670628079</v>
      </c>
      <c r="G910" s="8">
        <v>61.890478226136466</v>
      </c>
      <c r="H910" s="8">
        <v>76.326061157400119</v>
      </c>
      <c r="I910" s="8">
        <v>136.19242656021567</v>
      </c>
      <c r="J910" s="8">
        <v>0</v>
      </c>
      <c r="K910" s="10">
        <v>59.674764349935458</v>
      </c>
      <c r="L910" s="2"/>
    </row>
    <row r="911" spans="1:12" x14ac:dyDescent="0.3">
      <c r="A911" s="9">
        <v>910</v>
      </c>
      <c r="B911" s="9">
        <v>-100</v>
      </c>
      <c r="C911" s="9">
        <v>49.061940463411339</v>
      </c>
      <c r="D911" s="9">
        <v>21.79902671923584</v>
      </c>
      <c r="E911" s="9">
        <v>42.449922879883857</v>
      </c>
      <c r="F911" s="9">
        <v>36.682403843052846</v>
      </c>
      <c r="G911" s="9">
        <v>127.50899096922585</v>
      </c>
      <c r="H911" s="9">
        <v>0</v>
      </c>
      <c r="I911" s="9">
        <v>0</v>
      </c>
      <c r="J911" s="9">
        <v>0</v>
      </c>
      <c r="K911" s="11">
        <v>33.772359684538856</v>
      </c>
      <c r="L911" s="2"/>
    </row>
    <row r="912" spans="1:12" x14ac:dyDescent="0.3">
      <c r="A912" s="8">
        <v>911</v>
      </c>
      <c r="B912" s="8">
        <v>-100</v>
      </c>
      <c r="C912" s="8">
        <v>52.312557297417769</v>
      </c>
      <c r="D912" s="8">
        <v>34.120338050765717</v>
      </c>
      <c r="E912" s="8">
        <v>27.425069866487849</v>
      </c>
      <c r="F912" s="8">
        <v>50.242422797473509</v>
      </c>
      <c r="G912" s="8">
        <v>34.021027238831593</v>
      </c>
      <c r="H912" s="8">
        <v>75.465099016056797</v>
      </c>
      <c r="I912" s="8">
        <v>100.07844455522873</v>
      </c>
      <c r="J912" s="8">
        <v>0</v>
      </c>
      <c r="K912" s="10">
        <v>43.407245265855039</v>
      </c>
      <c r="L912" s="2"/>
    </row>
    <row r="913" spans="1:12" x14ac:dyDescent="0.3">
      <c r="A913" s="9">
        <v>912</v>
      </c>
      <c r="B913" s="9">
        <v>-100</v>
      </c>
      <c r="C913" s="9">
        <v>27.996418019049024</v>
      </c>
      <c r="D913" s="9">
        <v>45.831086101193378</v>
      </c>
      <c r="E913" s="9">
        <v>33.172490984251532</v>
      </c>
      <c r="F913" s="9">
        <v>49.665852855640914</v>
      </c>
      <c r="G913" s="9">
        <v>55.505747943065018</v>
      </c>
      <c r="H913" s="9">
        <v>44.369527203545751</v>
      </c>
      <c r="I913" s="9">
        <v>130.82641364869903</v>
      </c>
      <c r="J913" s="9">
        <v>0</v>
      </c>
      <c r="K913" s="11">
        <v>36.220016618729545</v>
      </c>
      <c r="L913" s="2"/>
    </row>
    <row r="914" spans="1:12" x14ac:dyDescent="0.3">
      <c r="A914" s="8">
        <v>913</v>
      </c>
      <c r="B914" s="8">
        <v>-100</v>
      </c>
      <c r="C914" s="8">
        <v>30.350961449395186</v>
      </c>
      <c r="D914" s="8">
        <v>27.214578231012855</v>
      </c>
      <c r="E914" s="8">
        <v>36.804822363167425</v>
      </c>
      <c r="F914" s="8">
        <v>28.849713930092364</v>
      </c>
      <c r="G914" s="8">
        <v>41.527707466429902</v>
      </c>
      <c r="H914" s="8">
        <v>129.7743000910431</v>
      </c>
      <c r="I914" s="8">
        <v>0</v>
      </c>
      <c r="J914" s="8">
        <v>0</v>
      </c>
      <c r="K914" s="10">
        <v>17.018837402704889</v>
      </c>
      <c r="L914" s="2"/>
    </row>
    <row r="915" spans="1:12" x14ac:dyDescent="0.3">
      <c r="A915" s="9">
        <v>914</v>
      </c>
      <c r="B915" s="9">
        <v>-100</v>
      </c>
      <c r="C915" s="9">
        <v>58.049137877745892</v>
      </c>
      <c r="D915" s="9">
        <v>32.319037293755457</v>
      </c>
      <c r="E915" s="9">
        <v>40.347823989943485</v>
      </c>
      <c r="F915" s="9">
        <v>38.954626298246026</v>
      </c>
      <c r="G915" s="9">
        <v>127.43961784044197</v>
      </c>
      <c r="H915" s="9">
        <v>0</v>
      </c>
      <c r="I915" s="9">
        <v>0</v>
      </c>
      <c r="J915" s="9">
        <v>0</v>
      </c>
      <c r="K915" s="11">
        <v>50.4733825509837</v>
      </c>
      <c r="L915" s="2"/>
    </row>
    <row r="916" spans="1:12" x14ac:dyDescent="0.3">
      <c r="A916" s="8">
        <v>915</v>
      </c>
      <c r="B916" s="8">
        <v>-100</v>
      </c>
      <c r="C916" s="8">
        <v>24.183711819015173</v>
      </c>
      <c r="D916" s="8">
        <v>31.547814127000457</v>
      </c>
      <c r="E916" s="8">
        <v>57.402321462607574</v>
      </c>
      <c r="F916" s="8">
        <v>147.89542645259525</v>
      </c>
      <c r="G916" s="8">
        <v>0</v>
      </c>
      <c r="H916" s="8">
        <v>0</v>
      </c>
      <c r="I916" s="8">
        <v>0</v>
      </c>
      <c r="J916" s="8">
        <v>0</v>
      </c>
      <c r="K916" s="10">
        <v>23.489270086058411</v>
      </c>
      <c r="L916" s="2"/>
    </row>
    <row r="917" spans="1:12" x14ac:dyDescent="0.3">
      <c r="A917" s="9">
        <v>916</v>
      </c>
      <c r="B917" s="9">
        <v>-100</v>
      </c>
      <c r="C917" s="9">
        <v>33.165882796642833</v>
      </c>
      <c r="D917" s="9">
        <v>36.50287932150944</v>
      </c>
      <c r="E917" s="9">
        <v>42.656516723808757</v>
      </c>
      <c r="F917" s="9">
        <v>43.944023789817237</v>
      </c>
      <c r="G917" s="9">
        <v>62.230186194240432</v>
      </c>
      <c r="H917" s="9">
        <v>131.55616876826355</v>
      </c>
      <c r="I917" s="9">
        <v>0</v>
      </c>
      <c r="J917" s="9">
        <v>0</v>
      </c>
      <c r="K917" s="11">
        <v>31.029465032242427</v>
      </c>
      <c r="L917" s="2"/>
    </row>
    <row r="918" spans="1:12" x14ac:dyDescent="0.3">
      <c r="A918" s="8">
        <v>917</v>
      </c>
      <c r="B918" s="8">
        <v>-100</v>
      </c>
      <c r="C918" s="8">
        <v>57.415391769485495</v>
      </c>
      <c r="D918" s="8">
        <v>35.257899394818629</v>
      </c>
      <c r="E918" s="8">
        <v>45.239628748357177</v>
      </c>
      <c r="F918" s="8">
        <v>45.07253991416588</v>
      </c>
      <c r="G918" s="8">
        <v>72.898401776334723</v>
      </c>
      <c r="H918" s="8">
        <v>48.640631481793839</v>
      </c>
      <c r="I918" s="8">
        <v>119.05339896779574</v>
      </c>
      <c r="J918" s="8">
        <v>0</v>
      </c>
      <c r="K918" s="10">
        <v>66.834210859533414</v>
      </c>
      <c r="L918" s="2"/>
    </row>
    <row r="919" spans="1:12" x14ac:dyDescent="0.3">
      <c r="A919" s="9">
        <v>918</v>
      </c>
      <c r="B919" s="9">
        <v>-100</v>
      </c>
      <c r="C919" s="9">
        <v>65.836497315542971</v>
      </c>
      <c r="D919" s="9">
        <v>24.871430646070081</v>
      </c>
      <c r="E919" s="9">
        <v>38.553364143024517</v>
      </c>
      <c r="F919" s="9">
        <v>58.69645474948571</v>
      </c>
      <c r="G919" s="9">
        <v>142.51857144782653</v>
      </c>
      <c r="H919" s="9">
        <v>0</v>
      </c>
      <c r="I919" s="9">
        <v>0</v>
      </c>
      <c r="J919" s="9">
        <v>0</v>
      </c>
      <c r="K919" s="11">
        <v>47.365160949744364</v>
      </c>
      <c r="L919" s="2"/>
    </row>
    <row r="920" spans="1:12" x14ac:dyDescent="0.3">
      <c r="A920" s="8">
        <v>919</v>
      </c>
      <c r="B920" s="8">
        <v>-100</v>
      </c>
      <c r="C920" s="8">
        <v>65.155941294105986</v>
      </c>
      <c r="D920" s="8">
        <v>35.317104625366213</v>
      </c>
      <c r="E920" s="8">
        <v>36.37036427628847</v>
      </c>
      <c r="F920" s="8">
        <v>110.7449253967585</v>
      </c>
      <c r="G920" s="8">
        <v>0</v>
      </c>
      <c r="H920" s="8">
        <v>0</v>
      </c>
      <c r="I920" s="8">
        <v>0</v>
      </c>
      <c r="J920" s="8">
        <v>0</v>
      </c>
      <c r="K920" s="10">
        <v>42.841352476827353</v>
      </c>
      <c r="L920" s="2"/>
    </row>
    <row r="921" spans="1:12" x14ac:dyDescent="0.3">
      <c r="A921" s="9">
        <v>920</v>
      </c>
      <c r="B921" s="9">
        <v>-100</v>
      </c>
      <c r="C921" s="9">
        <v>27.697653196779598</v>
      </c>
      <c r="D921" s="9">
        <v>37.896437352837559</v>
      </c>
      <c r="E921" s="9">
        <v>34.141265159937475</v>
      </c>
      <c r="F921" s="9">
        <v>52.773976685345936</v>
      </c>
      <c r="G921" s="9">
        <v>104.66233477450396</v>
      </c>
      <c r="H921" s="9">
        <v>0</v>
      </c>
      <c r="I921" s="9">
        <v>0</v>
      </c>
      <c r="J921" s="9">
        <v>0</v>
      </c>
      <c r="K921" s="11">
        <v>20.439808388592709</v>
      </c>
      <c r="L921" s="2"/>
    </row>
    <row r="922" spans="1:12" x14ac:dyDescent="0.3">
      <c r="A922" s="8">
        <v>921</v>
      </c>
      <c r="B922" s="8">
        <v>-100</v>
      </c>
      <c r="C922" s="8">
        <v>43.278370452819487</v>
      </c>
      <c r="D922" s="8">
        <v>24.789660274858971</v>
      </c>
      <c r="E922" s="8">
        <v>52.278257590234624</v>
      </c>
      <c r="F922" s="8">
        <v>36.086512142518252</v>
      </c>
      <c r="G922" s="8">
        <v>130.63805792986585</v>
      </c>
      <c r="H922" s="8">
        <v>0</v>
      </c>
      <c r="I922" s="8">
        <v>0</v>
      </c>
      <c r="J922" s="8">
        <v>0</v>
      </c>
      <c r="K922" s="10">
        <v>39.672362002594809</v>
      </c>
      <c r="L922" s="2"/>
    </row>
    <row r="923" spans="1:12" x14ac:dyDescent="0.3">
      <c r="A923" s="9">
        <v>922</v>
      </c>
      <c r="B923" s="9">
        <v>-100</v>
      </c>
      <c r="C923" s="9">
        <v>45.106161928783209</v>
      </c>
      <c r="D923" s="9">
        <v>29.094026185128705</v>
      </c>
      <c r="E923" s="9">
        <v>30.887417334460082</v>
      </c>
      <c r="F923" s="9">
        <v>27.849861300807056</v>
      </c>
      <c r="G923" s="9">
        <v>63.084740407769658</v>
      </c>
      <c r="H923" s="9">
        <v>41.844105132803264</v>
      </c>
      <c r="I923" s="9">
        <v>80.739294802645631</v>
      </c>
      <c r="J923" s="9">
        <v>0</v>
      </c>
      <c r="K923" s="11">
        <v>33.467007930544128</v>
      </c>
      <c r="L923" s="2"/>
    </row>
    <row r="924" spans="1:12" x14ac:dyDescent="0.3">
      <c r="A924" s="8">
        <v>923</v>
      </c>
      <c r="B924" s="8">
        <v>-100</v>
      </c>
      <c r="C924" s="8">
        <v>51.428412818238918</v>
      </c>
      <c r="D924" s="8">
        <v>29.300099844777783</v>
      </c>
      <c r="E924" s="8">
        <v>50.738255146050335</v>
      </c>
      <c r="F924" s="8">
        <v>132.88700797654531</v>
      </c>
      <c r="G924" s="8">
        <v>0</v>
      </c>
      <c r="H924" s="8">
        <v>0</v>
      </c>
      <c r="I924" s="8">
        <v>0</v>
      </c>
      <c r="J924" s="8">
        <v>0</v>
      </c>
      <c r="K924" s="10">
        <v>41.73210742453648</v>
      </c>
      <c r="L924" s="2"/>
    </row>
    <row r="925" spans="1:12" x14ac:dyDescent="0.3">
      <c r="A925" s="9">
        <v>924</v>
      </c>
      <c r="B925" s="9">
        <v>-100</v>
      </c>
      <c r="C925" s="9">
        <v>65.23766754463918</v>
      </c>
      <c r="D925" s="9">
        <v>23.065486251844838</v>
      </c>
      <c r="E925" s="9">
        <v>28.332106429573702</v>
      </c>
      <c r="F925" s="9">
        <v>53.907846309370655</v>
      </c>
      <c r="G925" s="9">
        <v>54.852200198583255</v>
      </c>
      <c r="H925" s="9">
        <v>104.13235160771394</v>
      </c>
      <c r="I925" s="9">
        <v>0</v>
      </c>
      <c r="J925" s="9">
        <v>0</v>
      </c>
      <c r="K925" s="11">
        <v>53.793450414033742</v>
      </c>
      <c r="L925" s="2"/>
    </row>
    <row r="926" spans="1:12" x14ac:dyDescent="0.3">
      <c r="A926" s="8">
        <v>925</v>
      </c>
      <c r="B926" s="8">
        <v>-100</v>
      </c>
      <c r="C926" s="8">
        <v>56.586474071146029</v>
      </c>
      <c r="D926" s="8">
        <v>40.279894690570408</v>
      </c>
      <c r="E926" s="8">
        <v>49.218597810637753</v>
      </c>
      <c r="F926" s="8">
        <v>57.058557036996248</v>
      </c>
      <c r="G926" s="8">
        <v>121.58548265705036</v>
      </c>
      <c r="H926" s="8">
        <v>0</v>
      </c>
      <c r="I926" s="8">
        <v>0</v>
      </c>
      <c r="J926" s="8">
        <v>0</v>
      </c>
      <c r="K926" s="10">
        <v>66.03952201703288</v>
      </c>
      <c r="L926" s="2"/>
    </row>
    <row r="927" spans="1:12" x14ac:dyDescent="0.3">
      <c r="A927" s="9">
        <v>926</v>
      </c>
      <c r="B927" s="9">
        <v>-100</v>
      </c>
      <c r="C927" s="9">
        <v>32.630704554002037</v>
      </c>
      <c r="D927" s="9">
        <v>32.161483743109791</v>
      </c>
      <c r="E927" s="9">
        <v>47.521012730844944</v>
      </c>
      <c r="F927" s="9">
        <v>51.635946458182758</v>
      </c>
      <c r="G927" s="9">
        <v>49.350736787440418</v>
      </c>
      <c r="H927" s="9">
        <v>66.027254374083824</v>
      </c>
      <c r="I927" s="9">
        <v>86.10231622629999</v>
      </c>
      <c r="J927" s="9">
        <v>0</v>
      </c>
      <c r="K927" s="11">
        <v>43.346423571028453</v>
      </c>
      <c r="L927" s="2"/>
    </row>
    <row r="928" spans="1:12" x14ac:dyDescent="0.3">
      <c r="A928" s="8">
        <v>927</v>
      </c>
      <c r="B928" s="8">
        <v>-100</v>
      </c>
      <c r="C928" s="8">
        <v>34.81709997395734</v>
      </c>
      <c r="D928" s="8">
        <v>33.11435112548439</v>
      </c>
      <c r="E928" s="8">
        <v>42.498436851889856</v>
      </c>
      <c r="F928" s="8">
        <v>60.060829255718318</v>
      </c>
      <c r="G928" s="8">
        <v>129.87177146389865</v>
      </c>
      <c r="H928" s="8">
        <v>0</v>
      </c>
      <c r="I928" s="8">
        <v>0</v>
      </c>
      <c r="J928" s="8">
        <v>0</v>
      </c>
      <c r="K928" s="10">
        <v>38.680770362662486</v>
      </c>
      <c r="L928" s="2"/>
    </row>
    <row r="929" spans="1:12" x14ac:dyDescent="0.3">
      <c r="A929" s="9">
        <v>928</v>
      </c>
      <c r="B929" s="9">
        <v>-100</v>
      </c>
      <c r="C929" s="9">
        <v>62.087079870881617</v>
      </c>
      <c r="D929" s="9">
        <v>44.719103345614471</v>
      </c>
      <c r="E929" s="9">
        <v>33.280621449860668</v>
      </c>
      <c r="F929" s="9">
        <v>66.944618330036747</v>
      </c>
      <c r="G929" s="9">
        <v>151.66898193456379</v>
      </c>
      <c r="H929" s="9">
        <v>0</v>
      </c>
      <c r="I929" s="9">
        <v>0</v>
      </c>
      <c r="J929" s="9">
        <v>0</v>
      </c>
      <c r="K929" s="11">
        <v>67.752154252691895</v>
      </c>
      <c r="L929" s="2"/>
    </row>
    <row r="930" spans="1:12" x14ac:dyDescent="0.3">
      <c r="A930" s="8">
        <v>929</v>
      </c>
      <c r="B930" s="8">
        <v>-100</v>
      </c>
      <c r="C930" s="8">
        <v>20.636652272202852</v>
      </c>
      <c r="D930" s="8">
        <v>38.073631429842564</v>
      </c>
      <c r="E930" s="8">
        <v>42.572489367955214</v>
      </c>
      <c r="F930" s="8">
        <v>54.65539347763125</v>
      </c>
      <c r="G930" s="8">
        <v>48.618232302211723</v>
      </c>
      <c r="H930" s="8">
        <v>62.253426212459964</v>
      </c>
      <c r="I930" s="8">
        <v>80.189209923150685</v>
      </c>
      <c r="J930" s="8">
        <v>77.968472158116583</v>
      </c>
      <c r="K930" s="10">
        <v>32.79101668029864</v>
      </c>
      <c r="L930" s="2"/>
    </row>
    <row r="931" spans="1:12" x14ac:dyDescent="0.3">
      <c r="A931" s="9">
        <v>930</v>
      </c>
      <c r="B931" s="9">
        <v>-100</v>
      </c>
      <c r="C931" s="9">
        <v>30.865040334948993</v>
      </c>
      <c r="D931" s="9">
        <v>32.795359236565339</v>
      </c>
      <c r="E931" s="9">
        <v>38.601071889701316</v>
      </c>
      <c r="F931" s="9">
        <v>37.918507081708086</v>
      </c>
      <c r="G931" s="9">
        <v>67.626587892484281</v>
      </c>
      <c r="H931" s="9">
        <v>46.452504240101277</v>
      </c>
      <c r="I931" s="9">
        <v>116.55990744264616</v>
      </c>
      <c r="J931" s="9">
        <v>0</v>
      </c>
      <c r="K931" s="11">
        <v>38.041041275218788</v>
      </c>
      <c r="L931" s="2"/>
    </row>
    <row r="932" spans="1:12" x14ac:dyDescent="0.3">
      <c r="A932" s="8">
        <v>931</v>
      </c>
      <c r="B932" s="8">
        <v>-100</v>
      </c>
      <c r="C932" s="8">
        <v>25.069205662188409</v>
      </c>
      <c r="D932" s="8">
        <v>44.203129462098218</v>
      </c>
      <c r="E932" s="8">
        <v>59.538607700154621</v>
      </c>
      <c r="F932" s="8">
        <v>130.0271698046194</v>
      </c>
      <c r="G932" s="8">
        <v>0</v>
      </c>
      <c r="H932" s="8">
        <v>0</v>
      </c>
      <c r="I932" s="8">
        <v>0</v>
      </c>
      <c r="J932" s="8">
        <v>0</v>
      </c>
      <c r="K932" s="10">
        <v>21.80889192917013</v>
      </c>
      <c r="L932" s="2"/>
    </row>
    <row r="933" spans="1:12" x14ac:dyDescent="0.3">
      <c r="A933" s="9">
        <v>932</v>
      </c>
      <c r="B933" s="9">
        <v>-100</v>
      </c>
      <c r="C933" s="9">
        <v>44.939805257245766</v>
      </c>
      <c r="D933" s="9">
        <v>30.491710050392562</v>
      </c>
      <c r="E933" s="9">
        <v>41.607170431139814</v>
      </c>
      <c r="F933" s="9">
        <v>51.65780356352527</v>
      </c>
      <c r="G933" s="9">
        <v>37.454088742251997</v>
      </c>
      <c r="H933" s="9">
        <v>107.54115560651977</v>
      </c>
      <c r="I933" s="9">
        <v>0</v>
      </c>
      <c r="J933" s="9">
        <v>0</v>
      </c>
      <c r="K933" s="11">
        <v>37.419902649878736</v>
      </c>
      <c r="L933" s="2"/>
    </row>
    <row r="934" spans="1:12" x14ac:dyDescent="0.3">
      <c r="A934" s="8">
        <v>933</v>
      </c>
      <c r="B934" s="8">
        <v>-100</v>
      </c>
      <c r="C934" s="8">
        <v>32.98201821191266</v>
      </c>
      <c r="D934" s="8">
        <v>20.486941916148247</v>
      </c>
      <c r="E934" s="8">
        <v>49.950854354643376</v>
      </c>
      <c r="F934" s="8">
        <v>56.530208813160783</v>
      </c>
      <c r="G934" s="8">
        <v>60.640964326838926</v>
      </c>
      <c r="H934" s="8">
        <v>116.41002952418606</v>
      </c>
      <c r="I934" s="8">
        <v>0</v>
      </c>
      <c r="J934" s="8">
        <v>0</v>
      </c>
      <c r="K934" s="10">
        <v>33.557124930179924</v>
      </c>
      <c r="L934" s="2"/>
    </row>
    <row r="935" spans="1:12" x14ac:dyDescent="0.3">
      <c r="A935" s="9">
        <v>934</v>
      </c>
      <c r="B935" s="9">
        <v>-100</v>
      </c>
      <c r="C935" s="9">
        <v>38.26150077363144</v>
      </c>
      <c r="D935" s="9">
        <v>23.014448843738801</v>
      </c>
      <c r="E935" s="9">
        <v>45.679024223542399</v>
      </c>
      <c r="F935" s="9">
        <v>43.46765085370361</v>
      </c>
      <c r="G935" s="9">
        <v>68.165893249810239</v>
      </c>
      <c r="H935" s="9">
        <v>53.381975958776565</v>
      </c>
      <c r="I935" s="9">
        <v>124.88152499882109</v>
      </c>
      <c r="J935" s="9">
        <v>0</v>
      </c>
      <c r="K935" s="11">
        <v>45.223817199756837</v>
      </c>
      <c r="L935" s="2"/>
    </row>
    <row r="936" spans="1:12" x14ac:dyDescent="0.3">
      <c r="A936" s="8">
        <v>935</v>
      </c>
      <c r="B936" s="8">
        <v>-100</v>
      </c>
      <c r="C936" s="8">
        <v>28.643718038809752</v>
      </c>
      <c r="D936" s="8">
        <v>39.815024172162303</v>
      </c>
      <c r="E936" s="8">
        <v>54.412624219125448</v>
      </c>
      <c r="F936" s="8">
        <v>45.466568544610993</v>
      </c>
      <c r="G936" s="8">
        <v>54.681571208407142</v>
      </c>
      <c r="H936" s="8">
        <v>34.284850634242005</v>
      </c>
      <c r="I936" s="8">
        <v>131.36108172305455</v>
      </c>
      <c r="J936" s="8">
        <v>0</v>
      </c>
      <c r="K936" s="10">
        <v>45.783438608514217</v>
      </c>
      <c r="L936" s="2"/>
    </row>
    <row r="937" spans="1:12" x14ac:dyDescent="0.3">
      <c r="A937" s="9">
        <v>936</v>
      </c>
      <c r="B937" s="9">
        <v>-100</v>
      </c>
      <c r="C937" s="9">
        <v>39.303325047999486</v>
      </c>
      <c r="D937" s="9">
        <v>33.264956432687761</v>
      </c>
      <c r="E937" s="9">
        <v>55.378261015390592</v>
      </c>
      <c r="F937" s="9">
        <v>34.362763017954492</v>
      </c>
      <c r="G937" s="9">
        <v>46.715424923532531</v>
      </c>
      <c r="H937" s="9">
        <v>40.622652860047822</v>
      </c>
      <c r="I937" s="9">
        <v>103.57078410499022</v>
      </c>
      <c r="J937" s="9">
        <v>0</v>
      </c>
      <c r="K937" s="11">
        <v>45.685857806804933</v>
      </c>
      <c r="L937" s="2"/>
    </row>
    <row r="938" spans="1:12" x14ac:dyDescent="0.3">
      <c r="A938" s="8">
        <v>937</v>
      </c>
      <c r="B938" s="8">
        <v>-100</v>
      </c>
      <c r="C938" s="8">
        <v>56.572172865887325</v>
      </c>
      <c r="D938" s="8">
        <v>30.759125693016689</v>
      </c>
      <c r="E938" s="8">
        <v>39.568698245995549</v>
      </c>
      <c r="F938" s="8">
        <v>40.400500670886466</v>
      </c>
      <c r="G938" s="8">
        <v>120.24641079658343</v>
      </c>
      <c r="H938" s="8">
        <v>0</v>
      </c>
      <c r="I938" s="8">
        <v>0</v>
      </c>
      <c r="J938" s="8">
        <v>0</v>
      </c>
      <c r="K938" s="10">
        <v>35.348724073956305</v>
      </c>
      <c r="L938" s="2"/>
    </row>
    <row r="939" spans="1:12" x14ac:dyDescent="0.3">
      <c r="A939" s="9">
        <v>938</v>
      </c>
      <c r="B939" s="9">
        <v>-100</v>
      </c>
      <c r="C939" s="9">
        <v>39.678654217680688</v>
      </c>
      <c r="D939" s="9">
        <v>39.421982286168188</v>
      </c>
      <c r="E939" s="9">
        <v>34.424075425700615</v>
      </c>
      <c r="F939" s="9">
        <v>61.868050587482024</v>
      </c>
      <c r="G939" s="9">
        <v>71.284601730286298</v>
      </c>
      <c r="H939" s="9">
        <v>113.06695318632794</v>
      </c>
      <c r="I939" s="9">
        <v>0</v>
      </c>
      <c r="J939" s="9">
        <v>0</v>
      </c>
      <c r="K939" s="11">
        <v>52.490928734143125</v>
      </c>
      <c r="L939" s="2"/>
    </row>
    <row r="940" spans="1:12" x14ac:dyDescent="0.3">
      <c r="A940" s="8">
        <v>939</v>
      </c>
      <c r="B940" s="8">
        <v>-100</v>
      </c>
      <c r="C940" s="8">
        <v>47.71438756455732</v>
      </c>
      <c r="D940" s="8">
        <v>26.019290374998036</v>
      </c>
      <c r="E940" s="8">
        <v>46.078055735568583</v>
      </c>
      <c r="F940" s="8">
        <v>56.80789684830826</v>
      </c>
      <c r="G940" s="8">
        <v>131.64699384950671</v>
      </c>
      <c r="H940" s="8">
        <v>0</v>
      </c>
      <c r="I940" s="8">
        <v>0</v>
      </c>
      <c r="J940" s="8">
        <v>0</v>
      </c>
      <c r="K940" s="10">
        <v>44.458129758144025</v>
      </c>
      <c r="L940" s="2"/>
    </row>
    <row r="941" spans="1:12" x14ac:dyDescent="0.3">
      <c r="A941" s="9">
        <v>940</v>
      </c>
      <c r="B941" s="9">
        <v>-100</v>
      </c>
      <c r="C941" s="9">
        <v>44.476245114909261</v>
      </c>
      <c r="D941" s="9">
        <v>42.274080164557958</v>
      </c>
      <c r="E941" s="9">
        <v>48.500886902562236</v>
      </c>
      <c r="F941" s="9">
        <v>138.80152206185704</v>
      </c>
      <c r="G941" s="9">
        <v>0</v>
      </c>
      <c r="H941" s="9">
        <v>0</v>
      </c>
      <c r="I941" s="9">
        <v>0</v>
      </c>
      <c r="J941" s="9">
        <v>0</v>
      </c>
      <c r="K941" s="11">
        <v>41.017870542479216</v>
      </c>
      <c r="L941" s="2"/>
    </row>
    <row r="942" spans="1:12" x14ac:dyDescent="0.3">
      <c r="A942" s="8">
        <v>941</v>
      </c>
      <c r="B942" s="8">
        <v>-100</v>
      </c>
      <c r="C942" s="8">
        <v>36.412152855225983</v>
      </c>
      <c r="D942" s="8">
        <v>31.89383738797904</v>
      </c>
      <c r="E942" s="8">
        <v>39.615584920780833</v>
      </c>
      <c r="F942" s="8">
        <v>39.583738607510753</v>
      </c>
      <c r="G942" s="8">
        <v>46.233788641860087</v>
      </c>
      <c r="H942" s="8">
        <v>125.25747025107549</v>
      </c>
      <c r="I942" s="8">
        <v>0</v>
      </c>
      <c r="J942" s="8">
        <v>0</v>
      </c>
      <c r="K942" s="10">
        <v>36.961376585870056</v>
      </c>
      <c r="L942" s="2"/>
    </row>
    <row r="943" spans="1:12" x14ac:dyDescent="0.3">
      <c r="A943" s="9">
        <v>942</v>
      </c>
      <c r="B943" s="9">
        <v>-100</v>
      </c>
      <c r="C943" s="9">
        <v>44.570999994661797</v>
      </c>
      <c r="D943" s="9">
        <v>46.549907628800078</v>
      </c>
      <c r="E943" s="9">
        <v>54.930886498248967</v>
      </c>
      <c r="F943" s="9">
        <v>33.222735962786999</v>
      </c>
      <c r="G943" s="9">
        <v>41.938335982904526</v>
      </c>
      <c r="H943" s="9">
        <v>120.5192733466659</v>
      </c>
      <c r="I943" s="9">
        <v>0</v>
      </c>
      <c r="J943" s="9">
        <v>0</v>
      </c>
      <c r="K943" s="11">
        <v>43.0433988291623</v>
      </c>
      <c r="L943" s="2"/>
    </row>
    <row r="944" spans="1:12" x14ac:dyDescent="0.3">
      <c r="A944" s="8">
        <v>943</v>
      </c>
      <c r="B944" s="8">
        <v>-100</v>
      </c>
      <c r="C944" s="8">
        <v>69.812880428350638</v>
      </c>
      <c r="D944" s="8">
        <v>32.095195999890464</v>
      </c>
      <c r="E944" s="8">
        <v>33.690725097916854</v>
      </c>
      <c r="F944" s="8">
        <v>53.322868698945875</v>
      </c>
      <c r="G944" s="8">
        <v>63.985210940402851</v>
      </c>
      <c r="H944" s="8">
        <v>80.489596742806043</v>
      </c>
      <c r="I944" s="8">
        <v>104.79285821453084</v>
      </c>
      <c r="J944" s="8">
        <v>0</v>
      </c>
      <c r="K944" s="10">
        <v>79.742155620933829</v>
      </c>
      <c r="L944" s="2"/>
    </row>
    <row r="945" spans="1:12" x14ac:dyDescent="0.3">
      <c r="A945" s="9">
        <v>944</v>
      </c>
      <c r="B945" s="9">
        <v>-100</v>
      </c>
      <c r="C945" s="9">
        <v>49.471409776040879</v>
      </c>
      <c r="D945" s="9">
        <v>35.094984912058692</v>
      </c>
      <c r="E945" s="9">
        <v>55.421084589824389</v>
      </c>
      <c r="F945" s="9">
        <v>41.773330077339146</v>
      </c>
      <c r="G945" s="9">
        <v>119.1982649778395</v>
      </c>
      <c r="H945" s="9">
        <v>0</v>
      </c>
      <c r="I945" s="9">
        <v>0</v>
      </c>
      <c r="J945" s="9">
        <v>0</v>
      </c>
      <c r="K945" s="11">
        <v>42.51419688063379</v>
      </c>
      <c r="L945" s="2"/>
    </row>
    <row r="946" spans="1:12" x14ac:dyDescent="0.3">
      <c r="A946" s="8">
        <v>945</v>
      </c>
      <c r="B946" s="8">
        <v>-100</v>
      </c>
      <c r="C946" s="8">
        <v>40.621604144181312</v>
      </c>
      <c r="D946" s="8">
        <v>47.743828776824351</v>
      </c>
      <c r="E946" s="8">
        <v>50.760461922460649</v>
      </c>
      <c r="F946" s="8">
        <v>53.381027179279464</v>
      </c>
      <c r="G946" s="8">
        <v>55.20950251283368</v>
      </c>
      <c r="H946" s="8">
        <v>33.660144138857355</v>
      </c>
      <c r="I946" s="8">
        <v>99.961949015800016</v>
      </c>
      <c r="J946" s="8">
        <v>0</v>
      </c>
      <c r="K946" s="10">
        <v>61.503423121725518</v>
      </c>
      <c r="L946" s="2"/>
    </row>
    <row r="947" spans="1:12" x14ac:dyDescent="0.3">
      <c r="A947" s="9">
        <v>946</v>
      </c>
      <c r="B947" s="9">
        <v>-100</v>
      </c>
      <c r="C947" s="9">
        <v>47.595960185908403</v>
      </c>
      <c r="D947" s="9">
        <v>40.593013669706252</v>
      </c>
      <c r="E947" s="9">
        <v>35.634465091716031</v>
      </c>
      <c r="F947" s="9">
        <v>38.381703720756157</v>
      </c>
      <c r="G947" s="9">
        <v>46.776484352788032</v>
      </c>
      <c r="H947" s="9">
        <v>108.84310301246836</v>
      </c>
      <c r="I947" s="9">
        <v>0</v>
      </c>
      <c r="J947" s="9">
        <v>0</v>
      </c>
      <c r="K947" s="11">
        <v>48.55127969090276</v>
      </c>
      <c r="L947" s="2"/>
    </row>
    <row r="948" spans="1:12" x14ac:dyDescent="0.3">
      <c r="A948" s="8">
        <v>947</v>
      </c>
      <c r="B948" s="8">
        <v>-100</v>
      </c>
      <c r="C948" s="8">
        <v>49.687915312382515</v>
      </c>
      <c r="D948" s="8">
        <v>32.165708799307794</v>
      </c>
      <c r="E948" s="8">
        <v>59.002271210134992</v>
      </c>
      <c r="F948" s="8">
        <v>51.649933350572518</v>
      </c>
      <c r="G948" s="8">
        <v>48.064418869477976</v>
      </c>
      <c r="H948" s="8">
        <v>57.461519152099186</v>
      </c>
      <c r="I948" s="8">
        <v>100.1819502538341</v>
      </c>
      <c r="J948" s="8">
        <v>0</v>
      </c>
      <c r="K948" s="10">
        <v>59.476203738105653</v>
      </c>
      <c r="L948" s="2"/>
    </row>
    <row r="949" spans="1:12" x14ac:dyDescent="0.3">
      <c r="A949" s="9">
        <v>948</v>
      </c>
      <c r="B949" s="9">
        <v>-100</v>
      </c>
      <c r="C949" s="9">
        <v>65.095040166004495</v>
      </c>
      <c r="D949" s="9">
        <v>35.083569664028161</v>
      </c>
      <c r="E949" s="9">
        <v>48.342589312972081</v>
      </c>
      <c r="F949" s="9">
        <v>62.329385994695073</v>
      </c>
      <c r="G949" s="9">
        <v>43.196627959692037</v>
      </c>
      <c r="H949" s="9">
        <v>42.984130296355211</v>
      </c>
      <c r="I949" s="9">
        <v>155.11740983088185</v>
      </c>
      <c r="J949" s="9">
        <v>0</v>
      </c>
      <c r="K949" s="11">
        <v>66.982907127645092</v>
      </c>
      <c r="L949" s="2"/>
    </row>
    <row r="950" spans="1:12" x14ac:dyDescent="0.3">
      <c r="A950" s="8">
        <v>949</v>
      </c>
      <c r="B950" s="8">
        <v>-100</v>
      </c>
      <c r="C950" s="8">
        <v>42.38702890672927</v>
      </c>
      <c r="D950" s="8">
        <v>38.864805119684796</v>
      </c>
      <c r="E950" s="8">
        <v>58.124974591044314</v>
      </c>
      <c r="F950" s="8">
        <v>48.185463113772315</v>
      </c>
      <c r="G950" s="8">
        <v>68.028543329383396</v>
      </c>
      <c r="H950" s="8">
        <v>60.048216025758862</v>
      </c>
      <c r="I950" s="8">
        <v>107.1122208011721</v>
      </c>
      <c r="J950" s="8">
        <v>0</v>
      </c>
      <c r="K950" s="10">
        <v>69.020892402142152</v>
      </c>
      <c r="L950" s="2"/>
    </row>
    <row r="951" spans="1:12" x14ac:dyDescent="0.3">
      <c r="A951" s="9">
        <v>950</v>
      </c>
      <c r="B951" s="9">
        <v>-100</v>
      </c>
      <c r="C951" s="9">
        <v>30.076394502226513</v>
      </c>
      <c r="D951" s="9">
        <v>30.664501443592556</v>
      </c>
      <c r="E951" s="9">
        <v>44.913420400782222</v>
      </c>
      <c r="F951" s="9">
        <v>45.658159207929742</v>
      </c>
      <c r="G951" s="9">
        <v>32.954115436564152</v>
      </c>
      <c r="H951" s="9">
        <v>42.202776559691749</v>
      </c>
      <c r="I951" s="9">
        <v>113.1361879777125</v>
      </c>
      <c r="J951" s="9">
        <v>0</v>
      </c>
      <c r="K951" s="11">
        <v>38.196221978914082</v>
      </c>
      <c r="L951" s="2"/>
    </row>
    <row r="952" spans="1:12" x14ac:dyDescent="0.3">
      <c r="A952" s="8">
        <v>951</v>
      </c>
      <c r="B952" s="8">
        <v>-100</v>
      </c>
      <c r="C952" s="8">
        <v>46.181798596350987</v>
      </c>
      <c r="D952" s="8">
        <v>54.695563940950777</v>
      </c>
      <c r="E952" s="8">
        <v>57.71162558146851</v>
      </c>
      <c r="F952" s="8">
        <v>41.403271488518769</v>
      </c>
      <c r="G952" s="8">
        <v>64.425541098375717</v>
      </c>
      <c r="H952" s="8">
        <v>86.306208745294782</v>
      </c>
      <c r="I952" s="8">
        <v>143.56001013685747</v>
      </c>
      <c r="J952" s="8">
        <v>0</v>
      </c>
      <c r="K952" s="10">
        <v>73.930272983137939</v>
      </c>
      <c r="L952" s="2"/>
    </row>
    <row r="953" spans="1:12" x14ac:dyDescent="0.3">
      <c r="A953" s="9">
        <v>952</v>
      </c>
      <c r="B953" s="9">
        <v>-100</v>
      </c>
      <c r="C953" s="9">
        <v>47.645018153816494</v>
      </c>
      <c r="D953" s="9">
        <v>47.519845238786573</v>
      </c>
      <c r="E953" s="9">
        <v>35.676384887907169</v>
      </c>
      <c r="F953" s="9">
        <v>48.599678502744801</v>
      </c>
      <c r="G953" s="9">
        <v>28.393262811536101</v>
      </c>
      <c r="H953" s="9">
        <v>108.99383931533278</v>
      </c>
      <c r="I953" s="9">
        <v>0</v>
      </c>
      <c r="J953" s="9">
        <v>0</v>
      </c>
      <c r="K953" s="11">
        <v>48.364319215776732</v>
      </c>
      <c r="L953" s="2"/>
    </row>
    <row r="954" spans="1:12" x14ac:dyDescent="0.3">
      <c r="A954" s="8">
        <v>953</v>
      </c>
      <c r="B954" s="8">
        <v>-100</v>
      </c>
      <c r="C954" s="8">
        <v>36.6094671074827</v>
      </c>
      <c r="D954" s="8">
        <v>45.086392788197465</v>
      </c>
      <c r="E954" s="8">
        <v>55.033552435477901</v>
      </c>
      <c r="F954" s="8">
        <v>38.937742109630925</v>
      </c>
      <c r="G954" s="8">
        <v>56.267108013573676</v>
      </c>
      <c r="H954" s="8">
        <v>131.24385338745438</v>
      </c>
      <c r="I954" s="8">
        <v>0</v>
      </c>
      <c r="J954" s="8">
        <v>0</v>
      </c>
      <c r="K954" s="10">
        <v>55.931733250704013</v>
      </c>
      <c r="L954" s="2"/>
    </row>
    <row r="955" spans="1:12" x14ac:dyDescent="0.3">
      <c r="A955" s="9">
        <v>954</v>
      </c>
      <c r="B955" s="9">
        <v>-100</v>
      </c>
      <c r="C955" s="9">
        <v>50.816030570277164</v>
      </c>
      <c r="D955" s="9">
        <v>26.520722529738254</v>
      </c>
      <c r="E955" s="9">
        <v>45.616499156192148</v>
      </c>
      <c r="F955" s="9">
        <v>53.680736696305303</v>
      </c>
      <c r="G955" s="9">
        <v>43.588407414516119</v>
      </c>
      <c r="H955" s="9">
        <v>46.144706210833391</v>
      </c>
      <c r="I955" s="9">
        <v>129.4165418097511</v>
      </c>
      <c r="J955" s="9">
        <v>0</v>
      </c>
      <c r="K955" s="11">
        <v>58.137828437087336</v>
      </c>
      <c r="L955" s="2"/>
    </row>
    <row r="956" spans="1:12" x14ac:dyDescent="0.3">
      <c r="A956" s="8">
        <v>955</v>
      </c>
      <c r="B956" s="8">
        <v>-100</v>
      </c>
      <c r="C956" s="8">
        <v>27.688098938949182</v>
      </c>
      <c r="D956" s="8">
        <v>47.41320510286522</v>
      </c>
      <c r="E956" s="8">
        <v>49.465594464047399</v>
      </c>
      <c r="F956" s="8">
        <v>58.737629755903669</v>
      </c>
      <c r="G956" s="8">
        <v>72.598687631531718</v>
      </c>
      <c r="H956" s="8">
        <v>137.33327059450158</v>
      </c>
      <c r="I956" s="8">
        <v>0</v>
      </c>
      <c r="J956" s="8">
        <v>0</v>
      </c>
      <c r="K956" s="10">
        <v>53.451608379681829</v>
      </c>
      <c r="L956" s="2"/>
    </row>
    <row r="957" spans="1:12" x14ac:dyDescent="0.3">
      <c r="A957" s="9">
        <v>956</v>
      </c>
      <c r="B957" s="9">
        <v>-100</v>
      </c>
      <c r="C957" s="9">
        <v>25.523372648354574</v>
      </c>
      <c r="D957" s="9">
        <v>25.430887909319225</v>
      </c>
      <c r="E957" s="9">
        <v>45.94285606095228</v>
      </c>
      <c r="F957" s="9">
        <v>35.439922898369666</v>
      </c>
      <c r="G957" s="9">
        <v>66.033006079150979</v>
      </c>
      <c r="H957" s="9">
        <v>87.450822943874456</v>
      </c>
      <c r="I957" s="9">
        <v>0</v>
      </c>
      <c r="J957" s="9">
        <v>0</v>
      </c>
      <c r="K957" s="11">
        <v>24.18282597561992</v>
      </c>
      <c r="L957" s="2"/>
    </row>
    <row r="958" spans="1:12" x14ac:dyDescent="0.3">
      <c r="A958" s="8">
        <v>957</v>
      </c>
      <c r="B958" s="8">
        <v>-100</v>
      </c>
      <c r="C958" s="8">
        <v>53.857706540408017</v>
      </c>
      <c r="D958" s="8">
        <v>36.721038016172436</v>
      </c>
      <c r="E958" s="8">
        <v>57.303302780234006</v>
      </c>
      <c r="F958" s="8">
        <v>51.957754814171814</v>
      </c>
      <c r="G958" s="8">
        <v>54.296518968890183</v>
      </c>
      <c r="H958" s="8">
        <v>129.22956490519582</v>
      </c>
      <c r="I958" s="8">
        <v>0</v>
      </c>
      <c r="J958" s="8">
        <v>0</v>
      </c>
      <c r="K958" s="10">
        <v>74.212111419604867</v>
      </c>
      <c r="L958" s="2"/>
    </row>
    <row r="959" spans="1:12" x14ac:dyDescent="0.3">
      <c r="A959" s="9">
        <v>958</v>
      </c>
      <c r="B959" s="9">
        <v>-100</v>
      </c>
      <c r="C959" s="9">
        <v>46.805535667836843</v>
      </c>
      <c r="D959" s="9">
        <v>24.264661293680952</v>
      </c>
      <c r="E959" s="9">
        <v>35.625396316806096</v>
      </c>
      <c r="F959" s="9">
        <v>57.895471350723611</v>
      </c>
      <c r="G959" s="9">
        <v>127.28736725827784</v>
      </c>
      <c r="H959" s="9">
        <v>0</v>
      </c>
      <c r="I959" s="9">
        <v>0</v>
      </c>
      <c r="J959" s="9">
        <v>0</v>
      </c>
      <c r="K959" s="11">
        <v>40.23752231884626</v>
      </c>
      <c r="L959" s="2"/>
    </row>
    <row r="960" spans="1:12" x14ac:dyDescent="0.3">
      <c r="A960" s="8">
        <v>959</v>
      </c>
      <c r="B960" s="8">
        <v>-100</v>
      </c>
      <c r="C960" s="8">
        <v>54.76308610126852</v>
      </c>
      <c r="D960" s="8">
        <v>47.812487742174369</v>
      </c>
      <c r="E960" s="8">
        <v>63.214118184623089</v>
      </c>
      <c r="F960" s="8">
        <v>52.86086042223765</v>
      </c>
      <c r="G960" s="8">
        <v>54.496733293850184</v>
      </c>
      <c r="H960" s="8">
        <v>56.943811927891296</v>
      </c>
      <c r="I960" s="8">
        <v>132.48856477763755</v>
      </c>
      <c r="J960" s="8">
        <v>0</v>
      </c>
      <c r="K960" s="10">
        <v>84.024583506206682</v>
      </c>
      <c r="L960" s="2"/>
    </row>
    <row r="961" spans="1:12" x14ac:dyDescent="0.3">
      <c r="A961" s="9">
        <v>960</v>
      </c>
      <c r="B961" s="9">
        <v>-100</v>
      </c>
      <c r="C961" s="9">
        <v>58.199764032598452</v>
      </c>
      <c r="D961" s="9">
        <v>30.328724369875456</v>
      </c>
      <c r="E961" s="9">
        <v>46.26809592678427</v>
      </c>
      <c r="F961" s="9">
        <v>32.798022917102401</v>
      </c>
      <c r="G961" s="9">
        <v>140.01402318243282</v>
      </c>
      <c r="H961" s="9">
        <v>0</v>
      </c>
      <c r="I961" s="9">
        <v>0</v>
      </c>
      <c r="J961" s="9">
        <v>0</v>
      </c>
      <c r="K961" s="11">
        <v>51.877994160097671</v>
      </c>
      <c r="L961" s="2"/>
    </row>
    <row r="962" spans="1:12" x14ac:dyDescent="0.3">
      <c r="A962" s="8">
        <v>961</v>
      </c>
      <c r="B962" s="8">
        <v>-100</v>
      </c>
      <c r="C962" s="8">
        <v>35.380478271524389</v>
      </c>
      <c r="D962" s="8">
        <v>54.375113262178118</v>
      </c>
      <c r="E962" s="8">
        <v>42.887940650537764</v>
      </c>
      <c r="F962" s="8">
        <v>61.759506732919405</v>
      </c>
      <c r="G962" s="8">
        <v>76.961603533323526</v>
      </c>
      <c r="H962" s="8">
        <v>156.48779874927015</v>
      </c>
      <c r="I962" s="8">
        <v>0</v>
      </c>
      <c r="J962" s="8">
        <v>0</v>
      </c>
      <c r="K962" s="10">
        <v>62.886212942078174</v>
      </c>
      <c r="L962" s="2"/>
    </row>
    <row r="963" spans="1:12" x14ac:dyDescent="0.3">
      <c r="A963" s="9">
        <v>962</v>
      </c>
      <c r="B963" s="9">
        <v>-100</v>
      </c>
      <c r="C963" s="9">
        <v>46.945547138205868</v>
      </c>
      <c r="D963" s="9">
        <v>48.012619813625037</v>
      </c>
      <c r="E963" s="9">
        <v>41.843232034911622</v>
      </c>
      <c r="F963" s="9">
        <v>36.030637272413301</v>
      </c>
      <c r="G963" s="9">
        <v>118.82928439311431</v>
      </c>
      <c r="H963" s="9">
        <v>0</v>
      </c>
      <c r="I963" s="9">
        <v>0</v>
      </c>
      <c r="J963" s="9">
        <v>0</v>
      </c>
      <c r="K963" s="11">
        <v>40.210674495341095</v>
      </c>
      <c r="L963" s="2"/>
    </row>
    <row r="964" spans="1:12" x14ac:dyDescent="0.3">
      <c r="A964" s="8">
        <v>963</v>
      </c>
      <c r="B964" s="8">
        <v>-100</v>
      </c>
      <c r="C964" s="8">
        <v>57.947680473890728</v>
      </c>
      <c r="D964" s="8">
        <v>27.656830130025657</v>
      </c>
      <c r="E964" s="8">
        <v>57.451459881889235</v>
      </c>
      <c r="F964" s="8">
        <v>33.166856777304275</v>
      </c>
      <c r="G964" s="8">
        <v>54.393771224418103</v>
      </c>
      <c r="H964" s="8">
        <v>130.5977736061956</v>
      </c>
      <c r="I964" s="8">
        <v>0</v>
      </c>
      <c r="J964" s="8">
        <v>0</v>
      </c>
      <c r="K964" s="10">
        <v>54.841069502269903</v>
      </c>
      <c r="L964" s="2"/>
    </row>
    <row r="965" spans="1:12" x14ac:dyDescent="0.3">
      <c r="A965" s="9">
        <v>964</v>
      </c>
      <c r="B965" s="9">
        <v>-100</v>
      </c>
      <c r="C965" s="9">
        <v>56.880405265658432</v>
      </c>
      <c r="D965" s="9">
        <v>39.412251573270282</v>
      </c>
      <c r="E965" s="9">
        <v>35.765196564001769</v>
      </c>
      <c r="F965" s="9">
        <v>139.57727669537147</v>
      </c>
      <c r="G965" s="9">
        <v>0</v>
      </c>
      <c r="H965" s="9">
        <v>0</v>
      </c>
      <c r="I965" s="9">
        <v>0</v>
      </c>
      <c r="J965" s="9">
        <v>0</v>
      </c>
      <c r="K965" s="11">
        <v>44.863150363480457</v>
      </c>
      <c r="L965" s="2"/>
    </row>
    <row r="966" spans="1:12" x14ac:dyDescent="0.3">
      <c r="A966" s="8">
        <v>965</v>
      </c>
      <c r="B966" s="8">
        <v>-100</v>
      </c>
      <c r="C966" s="8">
        <v>49.516750640189152</v>
      </c>
      <c r="D966" s="8">
        <v>26.148711611179849</v>
      </c>
      <c r="E966" s="8">
        <v>13.198140824700307</v>
      </c>
      <c r="F966" s="8">
        <v>32.832666079421315</v>
      </c>
      <c r="G966" s="8">
        <v>44.603219400264244</v>
      </c>
      <c r="H966" s="8">
        <v>71.000729999936226</v>
      </c>
      <c r="I966" s="8">
        <v>77.715426906953837</v>
      </c>
      <c r="J966" s="8">
        <v>121.36697688613253</v>
      </c>
      <c r="K966" s="10">
        <v>41.192915504172106</v>
      </c>
      <c r="L966" s="2"/>
    </row>
    <row r="967" spans="1:12" x14ac:dyDescent="0.3">
      <c r="A967" s="9">
        <v>966</v>
      </c>
      <c r="B967" s="9">
        <v>-100</v>
      </c>
      <c r="C967" s="9">
        <v>26.947506322898398</v>
      </c>
      <c r="D967" s="9">
        <v>46.166912570554089</v>
      </c>
      <c r="E967" s="9">
        <v>31.903905735210888</v>
      </c>
      <c r="F967" s="9">
        <v>73.197074309134322</v>
      </c>
      <c r="G967" s="9">
        <v>115.7772647740686</v>
      </c>
      <c r="H967" s="9">
        <v>0</v>
      </c>
      <c r="I967" s="9">
        <v>0</v>
      </c>
      <c r="J967" s="9">
        <v>0</v>
      </c>
      <c r="K967" s="11">
        <v>27.382568930876943</v>
      </c>
      <c r="L967" s="2"/>
    </row>
    <row r="968" spans="1:12" x14ac:dyDescent="0.3">
      <c r="A968" s="8">
        <v>967</v>
      </c>
      <c r="B968" s="8">
        <v>-100</v>
      </c>
      <c r="C968" s="8">
        <v>23.864654961227231</v>
      </c>
      <c r="D968" s="8">
        <v>44.133158215340274</v>
      </c>
      <c r="E968" s="8">
        <v>48.127603987630565</v>
      </c>
      <c r="F968" s="8">
        <v>58.909838402985919</v>
      </c>
      <c r="G968" s="8">
        <v>66.346486116396946</v>
      </c>
      <c r="H968" s="8">
        <v>59.646096861815757</v>
      </c>
      <c r="I968" s="8">
        <v>108.66880300156684</v>
      </c>
      <c r="J968" s="8">
        <v>0</v>
      </c>
      <c r="K968" s="10">
        <v>58.311049336732026</v>
      </c>
      <c r="L968" s="2"/>
    </row>
    <row r="969" spans="1:12" x14ac:dyDescent="0.3">
      <c r="A969" s="9">
        <v>968</v>
      </c>
      <c r="B969" s="9">
        <v>-100</v>
      </c>
      <c r="C969" s="9">
        <v>48.195631058601371</v>
      </c>
      <c r="D969" s="9">
        <v>47.709060242372701</v>
      </c>
      <c r="E969" s="9">
        <v>33.458082727572922</v>
      </c>
      <c r="F969" s="9">
        <v>62.374930016544162</v>
      </c>
      <c r="G969" s="9">
        <v>104.71780793548606</v>
      </c>
      <c r="H969" s="9">
        <v>0</v>
      </c>
      <c r="I969" s="9">
        <v>0</v>
      </c>
      <c r="J969" s="9">
        <v>0</v>
      </c>
      <c r="K969" s="11">
        <v>46.189009211157099</v>
      </c>
      <c r="L969" s="2"/>
    </row>
    <row r="970" spans="1:12" x14ac:dyDescent="0.3">
      <c r="A970" s="8">
        <v>969</v>
      </c>
      <c r="B970" s="8">
        <v>-100</v>
      </c>
      <c r="C970" s="8">
        <v>49.578840550456505</v>
      </c>
      <c r="D970" s="8">
        <v>50.586086951663781</v>
      </c>
      <c r="E970" s="8">
        <v>34.070532002284153</v>
      </c>
      <c r="F970" s="8">
        <v>45.957843675188094</v>
      </c>
      <c r="G970" s="8">
        <v>69.941778024302792</v>
      </c>
      <c r="H970" s="8">
        <v>76.253616200940172</v>
      </c>
      <c r="I970" s="8">
        <v>158.20135711730376</v>
      </c>
      <c r="J970" s="8">
        <v>0</v>
      </c>
      <c r="K970" s="10">
        <v>65.907268923802548</v>
      </c>
      <c r="L970" s="2"/>
    </row>
    <row r="971" spans="1:12" x14ac:dyDescent="0.3">
      <c r="A971" s="9">
        <v>970</v>
      </c>
      <c r="B971" s="9">
        <v>-100</v>
      </c>
      <c r="C971" s="9">
        <v>48.342240471217309</v>
      </c>
      <c r="D971" s="9">
        <v>55.919768753675129</v>
      </c>
      <c r="E971" s="9">
        <v>40.199511224386647</v>
      </c>
      <c r="F971" s="9">
        <v>52.48683262152889</v>
      </c>
      <c r="G971" s="9">
        <v>51.339050996961163</v>
      </c>
      <c r="H971" s="9">
        <v>49.7536362702254</v>
      </c>
      <c r="I971" s="9">
        <v>101.83810379184962</v>
      </c>
      <c r="J971" s="9">
        <v>0</v>
      </c>
      <c r="K971" s="11">
        <v>56.383621578222375</v>
      </c>
      <c r="L971" s="2"/>
    </row>
    <row r="972" spans="1:12" x14ac:dyDescent="0.3">
      <c r="A972" s="8">
        <v>971</v>
      </c>
      <c r="B972" s="8">
        <v>-100</v>
      </c>
      <c r="C972" s="8">
        <v>60.061211051870572</v>
      </c>
      <c r="D972" s="8">
        <v>44.775196396285814</v>
      </c>
      <c r="E972" s="8">
        <v>50.764827351240342</v>
      </c>
      <c r="F972" s="8">
        <v>32.169582519720777</v>
      </c>
      <c r="G972" s="8">
        <v>30.849396743667278</v>
      </c>
      <c r="H972" s="8">
        <v>77.137702216779019</v>
      </c>
      <c r="I972" s="8">
        <v>58.082308334749484</v>
      </c>
      <c r="J972" s="8">
        <v>114.48709534267095</v>
      </c>
      <c r="K972" s="10">
        <v>75.806200320680801</v>
      </c>
      <c r="L972" s="2"/>
    </row>
    <row r="973" spans="1:12" x14ac:dyDescent="0.3">
      <c r="A973" s="9">
        <v>972</v>
      </c>
      <c r="B973" s="9">
        <v>-100</v>
      </c>
      <c r="C973" s="9">
        <v>34.048919563596108</v>
      </c>
      <c r="D973" s="9">
        <v>22.829763629438286</v>
      </c>
      <c r="E973" s="9">
        <v>40.667659666134668</v>
      </c>
      <c r="F973" s="9">
        <v>30.016445956903013</v>
      </c>
      <c r="G973" s="9">
        <v>77.627234821028068</v>
      </c>
      <c r="H973" s="9">
        <v>64.980957956158932</v>
      </c>
      <c r="I973" s="9">
        <v>136.44890043442302</v>
      </c>
      <c r="J973" s="9">
        <v>0</v>
      </c>
      <c r="K973" s="11">
        <v>39.243191520481162</v>
      </c>
      <c r="L973" s="2"/>
    </row>
    <row r="974" spans="1:12" x14ac:dyDescent="0.3">
      <c r="A974" s="8">
        <v>973</v>
      </c>
      <c r="B974" s="8">
        <v>-100</v>
      </c>
      <c r="C974" s="8">
        <v>58.174331818063038</v>
      </c>
      <c r="D974" s="8">
        <v>45.117836638131472</v>
      </c>
      <c r="E974" s="8">
        <v>40.515390337365453</v>
      </c>
      <c r="F974" s="8">
        <v>38.718476869408185</v>
      </c>
      <c r="G974" s="8">
        <v>102.37252312936931</v>
      </c>
      <c r="H974" s="8">
        <v>0</v>
      </c>
      <c r="I974" s="8">
        <v>0</v>
      </c>
      <c r="J974" s="8">
        <v>0</v>
      </c>
      <c r="K974" s="10">
        <v>46.12103553880209</v>
      </c>
      <c r="L974" s="2"/>
    </row>
    <row r="975" spans="1:12" x14ac:dyDescent="0.3">
      <c r="A975" s="9">
        <v>974</v>
      </c>
      <c r="B975" s="9">
        <v>-100</v>
      </c>
      <c r="C975" s="9">
        <v>37.878339419516777</v>
      </c>
      <c r="D975" s="9">
        <v>37.19503695699963</v>
      </c>
      <c r="E975" s="9">
        <v>48.865028796627371</v>
      </c>
      <c r="F975" s="9">
        <v>40.219157083968163</v>
      </c>
      <c r="G975" s="9">
        <v>48.424293123619066</v>
      </c>
      <c r="H975" s="9">
        <v>106.24317911580017</v>
      </c>
      <c r="I975" s="9">
        <v>0</v>
      </c>
      <c r="J975" s="9">
        <v>0</v>
      </c>
      <c r="K975" s="11">
        <v>42.011617497374885</v>
      </c>
      <c r="L975" s="2"/>
    </row>
    <row r="976" spans="1:12" x14ac:dyDescent="0.3">
      <c r="A976" s="8">
        <v>975</v>
      </c>
      <c r="B976" s="8">
        <v>-100</v>
      </c>
      <c r="C976" s="8">
        <v>44.408389080080788</v>
      </c>
      <c r="D976" s="8">
        <v>28.017503318295034</v>
      </c>
      <c r="E976" s="8">
        <v>47.578951862527425</v>
      </c>
      <c r="F976" s="8">
        <v>48.190873625084265</v>
      </c>
      <c r="G976" s="8">
        <v>61.16461657298278</v>
      </c>
      <c r="H976" s="8">
        <v>159.13536541344865</v>
      </c>
      <c r="I976" s="8">
        <v>0</v>
      </c>
      <c r="J976" s="8">
        <v>0</v>
      </c>
      <c r="K976" s="10">
        <v>45.518347647827397</v>
      </c>
      <c r="L976" s="2"/>
    </row>
    <row r="977" spans="1:12" x14ac:dyDescent="0.3">
      <c r="A977" s="9">
        <v>976</v>
      </c>
      <c r="B977" s="9">
        <v>-100</v>
      </c>
      <c r="C977" s="9">
        <v>29.574333867018179</v>
      </c>
      <c r="D977" s="9">
        <v>25.04787861406723</v>
      </c>
      <c r="E977" s="9">
        <v>62.687102746651505</v>
      </c>
      <c r="F977" s="9">
        <v>35.487129026625482</v>
      </c>
      <c r="G977" s="9">
        <v>75.499245957711224</v>
      </c>
      <c r="H977" s="9">
        <v>56.20123781442993</v>
      </c>
      <c r="I977" s="9">
        <v>108.41770658623884</v>
      </c>
      <c r="J977" s="9">
        <v>0</v>
      </c>
      <c r="K977" s="11">
        <v>32.355980497120242</v>
      </c>
      <c r="L977" s="2"/>
    </row>
    <row r="978" spans="1:12" x14ac:dyDescent="0.3">
      <c r="A978" s="8">
        <v>977</v>
      </c>
      <c r="B978" s="8">
        <v>-100</v>
      </c>
      <c r="C978" s="8">
        <v>14.020849552769761</v>
      </c>
      <c r="D978" s="8">
        <v>23.116710445105056</v>
      </c>
      <c r="E978" s="8">
        <v>49.452409243788608</v>
      </c>
      <c r="F978" s="8">
        <v>46.916797274562242</v>
      </c>
      <c r="G978" s="8">
        <v>67.475850240082309</v>
      </c>
      <c r="H978" s="8">
        <v>65.250625148129927</v>
      </c>
      <c r="I978" s="8">
        <v>105.24488080664668</v>
      </c>
      <c r="J978" s="8">
        <v>0</v>
      </c>
      <c r="K978" s="10">
        <v>31.87734860110217</v>
      </c>
      <c r="L978" s="2"/>
    </row>
    <row r="979" spans="1:12" x14ac:dyDescent="0.3">
      <c r="A979" s="9">
        <v>978</v>
      </c>
      <c r="B979" s="9">
        <v>-100</v>
      </c>
      <c r="C979" s="9">
        <v>39.630957338646027</v>
      </c>
      <c r="D979" s="9">
        <v>53.531978092855582</v>
      </c>
      <c r="E979" s="9">
        <v>46.679800400562613</v>
      </c>
      <c r="F979" s="9">
        <v>23.592423588935794</v>
      </c>
      <c r="G979" s="9">
        <v>58.284407341708516</v>
      </c>
      <c r="H979" s="9">
        <v>126.2380000470645</v>
      </c>
      <c r="I979" s="9">
        <v>0</v>
      </c>
      <c r="J979" s="9">
        <v>0</v>
      </c>
      <c r="K979" s="11">
        <v>45.921508550808937</v>
      </c>
      <c r="L979" s="2"/>
    </row>
    <row r="980" spans="1:12" x14ac:dyDescent="0.3">
      <c r="A980" s="8">
        <v>979</v>
      </c>
      <c r="B980" s="8">
        <v>-100</v>
      </c>
      <c r="C980" s="8">
        <v>46.915591072676975</v>
      </c>
      <c r="D980" s="8">
        <v>43.850257904573752</v>
      </c>
      <c r="E980" s="8">
        <v>39.486642247089172</v>
      </c>
      <c r="F980" s="8">
        <v>42.061812375085196</v>
      </c>
      <c r="G980" s="8">
        <v>70.351705594149379</v>
      </c>
      <c r="H980" s="8">
        <v>90.19835439759872</v>
      </c>
      <c r="I980" s="8">
        <v>132.11729399585352</v>
      </c>
      <c r="J980" s="8">
        <v>0</v>
      </c>
      <c r="K980" s="10">
        <v>64.852357739676933</v>
      </c>
      <c r="L980" s="2"/>
    </row>
    <row r="981" spans="1:12" x14ac:dyDescent="0.3">
      <c r="A981" s="9">
        <v>980</v>
      </c>
      <c r="B981" s="9">
        <v>-100</v>
      </c>
      <c r="C981" s="9">
        <v>50.684360595782081</v>
      </c>
      <c r="D981" s="9">
        <v>24.408516359714294</v>
      </c>
      <c r="E981" s="9">
        <v>36.920430891796769</v>
      </c>
      <c r="F981" s="9">
        <v>33.6268246715019</v>
      </c>
      <c r="G981" s="9">
        <v>29.810910836793347</v>
      </c>
      <c r="H981" s="9">
        <v>50.278793790144007</v>
      </c>
      <c r="I981" s="9">
        <v>103.62457392497467</v>
      </c>
      <c r="J981" s="9">
        <v>0</v>
      </c>
      <c r="K981" s="11">
        <v>40.17409374883843</v>
      </c>
      <c r="L981" s="2"/>
    </row>
    <row r="982" spans="1:12" x14ac:dyDescent="0.3">
      <c r="A982" s="8">
        <v>981</v>
      </c>
      <c r="B982" s="8">
        <v>-100</v>
      </c>
      <c r="C982" s="8">
        <v>29.147639578684434</v>
      </c>
      <c r="D982" s="8">
        <v>54.019594834118948</v>
      </c>
      <c r="E982" s="8">
        <v>37.928145622529378</v>
      </c>
      <c r="F982" s="8">
        <v>125.13537652071867</v>
      </c>
      <c r="G982" s="8">
        <v>0</v>
      </c>
      <c r="H982" s="8">
        <v>0</v>
      </c>
      <c r="I982" s="8">
        <v>0</v>
      </c>
      <c r="J982" s="8">
        <v>0</v>
      </c>
      <c r="K982" s="10">
        <v>26.810777031518754</v>
      </c>
      <c r="L982" s="2"/>
    </row>
    <row r="983" spans="1:12" x14ac:dyDescent="0.3">
      <c r="A983" s="9">
        <v>982</v>
      </c>
      <c r="B983" s="9">
        <v>-100</v>
      </c>
      <c r="C983" s="9">
        <v>48.912228478587323</v>
      </c>
      <c r="D983" s="9">
        <v>34.757439634756892</v>
      </c>
      <c r="E983" s="9">
        <v>35.752721300793688</v>
      </c>
      <c r="F983" s="9">
        <v>49.882317093227925</v>
      </c>
      <c r="G983" s="9">
        <v>132.07172912512067</v>
      </c>
      <c r="H983" s="9">
        <v>0</v>
      </c>
      <c r="I983" s="9">
        <v>0</v>
      </c>
      <c r="J983" s="9">
        <v>0</v>
      </c>
      <c r="K983" s="11">
        <v>33.636054973539188</v>
      </c>
      <c r="L983" s="2"/>
    </row>
    <row r="984" spans="1:12" x14ac:dyDescent="0.3">
      <c r="A984" s="8">
        <v>983</v>
      </c>
      <c r="B984" s="8">
        <v>-100</v>
      </c>
      <c r="C984" s="8">
        <v>28.557003085827397</v>
      </c>
      <c r="D984" s="8">
        <v>39.986707837864259</v>
      </c>
      <c r="E984" s="8">
        <v>27.97073743368604</v>
      </c>
      <c r="F984" s="8">
        <v>48.22353219500171</v>
      </c>
      <c r="G984" s="8">
        <v>60.917587417572953</v>
      </c>
      <c r="H984" s="8">
        <v>68.049955883575336</v>
      </c>
      <c r="I984" s="8">
        <v>87.661327823536652</v>
      </c>
      <c r="J984" s="8">
        <v>0</v>
      </c>
      <c r="K984" s="10">
        <v>43.825919062226745</v>
      </c>
      <c r="L984" s="2"/>
    </row>
    <row r="985" spans="1:12" x14ac:dyDescent="0.3">
      <c r="A985" s="9">
        <v>984</v>
      </c>
      <c r="B985" s="9">
        <v>-100</v>
      </c>
      <c r="C985" s="9">
        <v>30.590321995704201</v>
      </c>
      <c r="D985" s="9">
        <v>25.820298805116888</v>
      </c>
      <c r="E985" s="9">
        <v>24.238377578669724</v>
      </c>
      <c r="F985" s="9">
        <v>39.892987619331869</v>
      </c>
      <c r="G985" s="9">
        <v>157.65819343772421</v>
      </c>
      <c r="H985" s="9">
        <v>0</v>
      </c>
      <c r="I985" s="9">
        <v>0</v>
      </c>
      <c r="J985" s="9">
        <v>0</v>
      </c>
      <c r="K985" s="11">
        <v>13.858523824834236</v>
      </c>
      <c r="L985" s="2"/>
    </row>
    <row r="986" spans="1:12" x14ac:dyDescent="0.3">
      <c r="A986" s="8">
        <v>985</v>
      </c>
      <c r="B986" s="8">
        <v>-100</v>
      </c>
      <c r="C986" s="8">
        <v>48.890967925258124</v>
      </c>
      <c r="D986" s="8">
        <v>37.568365101398157</v>
      </c>
      <c r="E986" s="8">
        <v>53.840961294025405</v>
      </c>
      <c r="F986" s="8">
        <v>32.60770270663518</v>
      </c>
      <c r="G986" s="8">
        <v>23.738204755926745</v>
      </c>
      <c r="H986" s="8">
        <v>39.077607729430731</v>
      </c>
      <c r="I986" s="8">
        <v>80.728192089589783</v>
      </c>
      <c r="J986" s="8">
        <v>0</v>
      </c>
      <c r="K986" s="10">
        <v>36.290600657879224</v>
      </c>
      <c r="L986" s="2"/>
    </row>
    <row r="987" spans="1:12" x14ac:dyDescent="0.3">
      <c r="A987" s="9">
        <v>986</v>
      </c>
      <c r="B987" s="9">
        <v>-100</v>
      </c>
      <c r="C987" s="9">
        <v>38.632110687774549</v>
      </c>
      <c r="D987" s="9">
        <v>47.737354726041538</v>
      </c>
      <c r="E987" s="9">
        <v>45.20129936562158</v>
      </c>
      <c r="F987" s="9">
        <v>58.313194585295278</v>
      </c>
      <c r="G987" s="9">
        <v>49.706282705743007</v>
      </c>
      <c r="H987" s="9">
        <v>69.23660208654448</v>
      </c>
      <c r="I987" s="9">
        <v>43.570102629515617</v>
      </c>
      <c r="J987" s="9">
        <v>129.04199833794607</v>
      </c>
      <c r="K987" s="11">
        <v>72.152330363767874</v>
      </c>
      <c r="L987" s="2"/>
    </row>
    <row r="988" spans="1:12" x14ac:dyDescent="0.3">
      <c r="A988" s="8">
        <v>987</v>
      </c>
      <c r="B988" s="8">
        <v>-100</v>
      </c>
      <c r="C988" s="8">
        <v>40.116997620687599</v>
      </c>
      <c r="D988" s="8">
        <v>46.594650019174829</v>
      </c>
      <c r="E988" s="8">
        <v>43.051226557288466</v>
      </c>
      <c r="F988" s="8">
        <v>33.45422469425322</v>
      </c>
      <c r="G988" s="8">
        <v>57.530036502938486</v>
      </c>
      <c r="H988" s="8">
        <v>44.400433617796807</v>
      </c>
      <c r="I988" s="8">
        <v>90.107360022251811</v>
      </c>
      <c r="J988" s="8">
        <v>77.073777498083672</v>
      </c>
      <c r="K988" s="10">
        <v>49.523341360445954</v>
      </c>
      <c r="L988" s="2"/>
    </row>
    <row r="989" spans="1:12" x14ac:dyDescent="0.3">
      <c r="A989" s="9">
        <v>988</v>
      </c>
      <c r="B989" s="9">
        <v>-100</v>
      </c>
      <c r="C989" s="9">
        <v>44.329151834228014</v>
      </c>
      <c r="D989" s="9">
        <v>47.938798977402683</v>
      </c>
      <c r="E989" s="9">
        <v>41.388192975362955</v>
      </c>
      <c r="F989" s="9">
        <v>49.964313929820463</v>
      </c>
      <c r="G989" s="9">
        <v>44.706870257813108</v>
      </c>
      <c r="H989" s="9">
        <v>56.79042930152157</v>
      </c>
      <c r="I989" s="9">
        <v>115.66994141590499</v>
      </c>
      <c r="J989" s="9">
        <v>0</v>
      </c>
      <c r="K989" s="11">
        <v>68.078744689395535</v>
      </c>
      <c r="L989" s="2"/>
    </row>
    <row r="990" spans="1:12" x14ac:dyDescent="0.3">
      <c r="A990" s="8">
        <v>989</v>
      </c>
      <c r="B990" s="8">
        <v>-100</v>
      </c>
      <c r="C990" s="8">
        <v>39.754814739782773</v>
      </c>
      <c r="D990" s="8">
        <v>22.000479213356741</v>
      </c>
      <c r="E990" s="8">
        <v>29.184702852106973</v>
      </c>
      <c r="F990" s="8">
        <v>27.359646207614894</v>
      </c>
      <c r="G990" s="8">
        <v>49.229919440037101</v>
      </c>
      <c r="H990" s="8">
        <v>130.72053013747615</v>
      </c>
      <c r="I990" s="8">
        <v>0</v>
      </c>
      <c r="J990" s="8">
        <v>0</v>
      </c>
      <c r="K990" s="10">
        <v>24.576740706254924</v>
      </c>
      <c r="L990" s="2"/>
    </row>
    <row r="991" spans="1:12" x14ac:dyDescent="0.3">
      <c r="A991" s="9">
        <v>990</v>
      </c>
      <c r="B991" s="9">
        <v>-100</v>
      </c>
      <c r="C991" s="9">
        <v>32.396879587256436</v>
      </c>
      <c r="D991" s="9">
        <v>36.675184589313808</v>
      </c>
      <c r="E991" s="9">
        <v>24.366751194344229</v>
      </c>
      <c r="F991" s="9">
        <v>51.251468491365259</v>
      </c>
      <c r="G991" s="9">
        <v>52.737611867998872</v>
      </c>
      <c r="H991" s="9">
        <v>88.091659819934222</v>
      </c>
      <c r="I991" s="9">
        <v>0</v>
      </c>
      <c r="J991" s="9">
        <v>0</v>
      </c>
      <c r="K991" s="11">
        <v>28.899535708319945</v>
      </c>
      <c r="L991" s="2"/>
    </row>
    <row r="992" spans="1:12" x14ac:dyDescent="0.3">
      <c r="A992" s="8">
        <v>991</v>
      </c>
      <c r="B992" s="8">
        <v>-100</v>
      </c>
      <c r="C992" s="8">
        <v>47.321062345933392</v>
      </c>
      <c r="D992" s="8">
        <v>44.921599967551117</v>
      </c>
      <c r="E992" s="8">
        <v>50.453893232360528</v>
      </c>
      <c r="F992" s="8">
        <v>56.727625455525185</v>
      </c>
      <c r="G992" s="8">
        <v>50.831876385374066</v>
      </c>
      <c r="H992" s="8">
        <v>124.77280273637595</v>
      </c>
      <c r="I992" s="8">
        <v>0</v>
      </c>
      <c r="J992" s="8">
        <v>0</v>
      </c>
      <c r="K992" s="10">
        <v>70.119189353235072</v>
      </c>
      <c r="L992" s="2"/>
    </row>
    <row r="993" spans="1:12" x14ac:dyDescent="0.3">
      <c r="A993" s="9">
        <v>992</v>
      </c>
      <c r="B993" s="9">
        <v>-100</v>
      </c>
      <c r="C993" s="9">
        <v>56.333499077796539</v>
      </c>
      <c r="D993" s="9">
        <v>44.515296048336864</v>
      </c>
      <c r="E993" s="9">
        <v>39.175715664953536</v>
      </c>
      <c r="F993" s="9">
        <v>32.94628141486389</v>
      </c>
      <c r="G993" s="9">
        <v>62.008725897318953</v>
      </c>
      <c r="H993" s="9">
        <v>59.938609711428796</v>
      </c>
      <c r="I993" s="9">
        <v>55.11496203935333</v>
      </c>
      <c r="J993" s="9">
        <v>146.2897535055522</v>
      </c>
      <c r="K993" s="11">
        <v>63.094175338457859</v>
      </c>
      <c r="L993" s="2"/>
    </row>
    <row r="994" spans="1:12" x14ac:dyDescent="0.3">
      <c r="A994" s="8">
        <v>993</v>
      </c>
      <c r="B994" s="8">
        <v>-100</v>
      </c>
      <c r="C994" s="8">
        <v>51.459514569169237</v>
      </c>
      <c r="D994" s="8">
        <v>40.221991933170337</v>
      </c>
      <c r="E994" s="8">
        <v>44.346039404208156</v>
      </c>
      <c r="F994" s="8">
        <v>127.67010183756427</v>
      </c>
      <c r="G994" s="8">
        <v>0</v>
      </c>
      <c r="H994" s="8">
        <v>0</v>
      </c>
      <c r="I994" s="8">
        <v>0</v>
      </c>
      <c r="J994" s="8">
        <v>0</v>
      </c>
      <c r="K994" s="10">
        <v>45.32407958796972</v>
      </c>
      <c r="L994" s="2"/>
    </row>
    <row r="995" spans="1:12" x14ac:dyDescent="0.3">
      <c r="A995" s="9">
        <v>994</v>
      </c>
      <c r="B995" s="9">
        <v>-100</v>
      </c>
      <c r="C995" s="9">
        <v>66.584905086093158</v>
      </c>
      <c r="D995" s="9">
        <v>44.928587786389663</v>
      </c>
      <c r="E995" s="9">
        <v>46.879653795647656</v>
      </c>
      <c r="F995" s="9">
        <v>52.61028740111874</v>
      </c>
      <c r="G995" s="9">
        <v>36.877731120963624</v>
      </c>
      <c r="H995" s="9">
        <v>57.421363305780247</v>
      </c>
      <c r="I995" s="9">
        <v>36.380646194493139</v>
      </c>
      <c r="J995" s="9">
        <v>88.518628960197006</v>
      </c>
      <c r="K995" s="11">
        <v>85.54608451574552</v>
      </c>
      <c r="L995" s="2"/>
    </row>
    <row r="996" spans="1:12" x14ac:dyDescent="0.3">
      <c r="A996" s="8">
        <v>995</v>
      </c>
      <c r="B996" s="8">
        <v>-100</v>
      </c>
      <c r="C996" s="8">
        <v>43.590991842844488</v>
      </c>
      <c r="D996" s="8">
        <v>52.56841729567018</v>
      </c>
      <c r="E996" s="8">
        <v>39.651679409306233</v>
      </c>
      <c r="F996" s="8">
        <v>56.991639225814751</v>
      </c>
      <c r="G996" s="8">
        <v>30.297364362524075</v>
      </c>
      <c r="H996" s="8">
        <v>109.45098209294527</v>
      </c>
      <c r="I996" s="8">
        <v>0</v>
      </c>
      <c r="J996" s="8">
        <v>0</v>
      </c>
      <c r="K996" s="10">
        <v>42.690969606647144</v>
      </c>
      <c r="L996" s="2"/>
    </row>
    <row r="997" spans="1:12" x14ac:dyDescent="0.3">
      <c r="A997" s="9">
        <v>996</v>
      </c>
      <c r="B997" s="9">
        <v>-100</v>
      </c>
      <c r="C997" s="9">
        <v>35.420942279515252</v>
      </c>
      <c r="D997" s="9">
        <v>29.59979007310692</v>
      </c>
      <c r="E997" s="9">
        <v>49.329903883286853</v>
      </c>
      <c r="F997" s="9">
        <v>55.980335680104098</v>
      </c>
      <c r="G997" s="9">
        <v>34.78747365967056</v>
      </c>
      <c r="H997" s="9">
        <v>108.75233763767125</v>
      </c>
      <c r="I997" s="9">
        <v>0</v>
      </c>
      <c r="J997" s="9">
        <v>0</v>
      </c>
      <c r="K997" s="11">
        <v>41.44477620310218</v>
      </c>
      <c r="L997" s="2"/>
    </row>
    <row r="998" spans="1:12" x14ac:dyDescent="0.3">
      <c r="A998" s="8">
        <v>997</v>
      </c>
      <c r="B998" s="8">
        <v>-100</v>
      </c>
      <c r="C998" s="8">
        <v>50.814427002738377</v>
      </c>
      <c r="D998" s="8">
        <v>29.758199281004416</v>
      </c>
      <c r="E998" s="8">
        <v>35.497571308968105</v>
      </c>
      <c r="F998" s="8">
        <v>47.752622501000914</v>
      </c>
      <c r="G998" s="8">
        <v>55.816481707121724</v>
      </c>
      <c r="H998" s="8">
        <v>87.145034408741651</v>
      </c>
      <c r="I998" s="8">
        <v>69.17287913370744</v>
      </c>
      <c r="J998" s="8">
        <v>112.92915362015992</v>
      </c>
      <c r="K998" s="10">
        <v>59.910028362659205</v>
      </c>
      <c r="L998" s="2"/>
    </row>
    <row r="999" spans="1:12" x14ac:dyDescent="0.3">
      <c r="A999" s="9">
        <v>998</v>
      </c>
      <c r="B999" s="9">
        <v>-100</v>
      </c>
      <c r="C999" s="9">
        <v>30.554360077099481</v>
      </c>
      <c r="D999" s="9">
        <v>50.091823536612523</v>
      </c>
      <c r="E999" s="9">
        <v>49.250359527520843</v>
      </c>
      <c r="F999" s="9">
        <v>138.89908192780791</v>
      </c>
      <c r="G999" s="9">
        <v>0</v>
      </c>
      <c r="H999" s="9">
        <v>0</v>
      </c>
      <c r="I999" s="9">
        <v>0</v>
      </c>
      <c r="J999" s="9">
        <v>0</v>
      </c>
      <c r="K999" s="11">
        <v>32.474107546589664</v>
      </c>
      <c r="L999" s="2"/>
    </row>
    <row r="1000" spans="1:12" x14ac:dyDescent="0.3">
      <c r="A1000" s="8">
        <v>999</v>
      </c>
      <c r="B1000" s="8">
        <v>-100</v>
      </c>
      <c r="C1000" s="8">
        <v>30.550938407734513</v>
      </c>
      <c r="D1000" s="8">
        <v>30.696945235537434</v>
      </c>
      <c r="E1000" s="8">
        <v>35.851413735985084</v>
      </c>
      <c r="F1000" s="8">
        <v>61.249069712523053</v>
      </c>
      <c r="G1000" s="8">
        <v>143.17946453904131</v>
      </c>
      <c r="H1000" s="8">
        <v>0</v>
      </c>
      <c r="I1000" s="8">
        <v>0</v>
      </c>
      <c r="J1000" s="8">
        <v>0</v>
      </c>
      <c r="K1000" s="10">
        <v>27.74237957890044</v>
      </c>
      <c r="L1000" s="2"/>
    </row>
    <row r="1001" spans="1:12" x14ac:dyDescent="0.3">
      <c r="A1001" s="9">
        <v>1000</v>
      </c>
      <c r="B1001" s="9">
        <v>-100</v>
      </c>
      <c r="C1001" s="9">
        <v>63.024509451417586</v>
      </c>
      <c r="D1001" s="9">
        <v>29.016208522723968</v>
      </c>
      <c r="E1001" s="9">
        <v>39.615241587951949</v>
      </c>
      <c r="F1001" s="9">
        <v>44.551817417505085</v>
      </c>
      <c r="G1001" s="9">
        <v>51.84149721265883</v>
      </c>
      <c r="H1001" s="9">
        <v>131.22930540272756</v>
      </c>
      <c r="I1001" s="9">
        <v>0</v>
      </c>
      <c r="J1001" s="9">
        <v>0</v>
      </c>
      <c r="K1001" s="11">
        <v>49.554359423487256</v>
      </c>
      <c r="L1001"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2001"/>
  <sheetViews>
    <sheetView zoomScale="69" zoomScaleNormal="100" workbookViewId="0">
      <selection activeCell="N7" sqref="N7"/>
    </sheetView>
  </sheetViews>
  <sheetFormatPr defaultRowHeight="14.4" x14ac:dyDescent="0.3"/>
  <cols>
    <col min="1" max="1" width="19.21875" style="1" customWidth="1"/>
    <col min="2" max="11" width="12" style="1" customWidth="1"/>
    <col min="12" max="12" width="8.88671875" style="1"/>
    <col min="13" max="13" width="45.21875" style="1" customWidth="1"/>
    <col min="14" max="14" width="16.6640625" style="1" customWidth="1"/>
    <col min="15" max="15" width="131.109375" style="1" customWidth="1"/>
    <col min="16" max="16384" width="8.88671875" style="1"/>
  </cols>
  <sheetData>
    <row r="1" spans="1:26" x14ac:dyDescent="0.3">
      <c r="A1" s="6" t="s">
        <v>20</v>
      </c>
      <c r="B1" s="12">
        <v>0</v>
      </c>
      <c r="C1" s="12">
        <v>1</v>
      </c>
      <c r="D1" s="12">
        <v>2</v>
      </c>
      <c r="E1" s="12">
        <v>3</v>
      </c>
      <c r="F1" s="12">
        <v>4</v>
      </c>
      <c r="G1" s="12">
        <v>5</v>
      </c>
      <c r="H1" s="12">
        <v>6</v>
      </c>
      <c r="I1" s="12">
        <v>7</v>
      </c>
      <c r="J1" s="12">
        <v>8</v>
      </c>
      <c r="K1" s="7" t="s">
        <v>12</v>
      </c>
      <c r="Q1" s="2"/>
      <c r="R1" s="2"/>
      <c r="S1" s="2"/>
      <c r="T1" s="2"/>
      <c r="U1" s="2"/>
      <c r="V1" s="2"/>
      <c r="W1" s="2"/>
      <c r="X1" s="2"/>
      <c r="Y1" s="2"/>
      <c r="Z1" s="2"/>
    </row>
    <row r="2" spans="1:26" x14ac:dyDescent="0.3">
      <c r="A2" s="8">
        <v>1</v>
      </c>
      <c r="B2" s="8">
        <v>-100</v>
      </c>
      <c r="C2" s="8">
        <v>30.771250565789487</v>
      </c>
      <c r="D2" s="8">
        <v>47.153297677425456</v>
      </c>
      <c r="E2" s="8">
        <v>51.794950618251782</v>
      </c>
      <c r="F2" s="8">
        <v>76.256545894697211</v>
      </c>
      <c r="G2" s="8">
        <v>86.690365734944848</v>
      </c>
      <c r="H2" s="8">
        <v>160.90619241389305</v>
      </c>
      <c r="I2" s="8">
        <v>0</v>
      </c>
      <c r="J2" s="8">
        <v>0</v>
      </c>
      <c r="K2" s="10">
        <v>65.56887818981636</v>
      </c>
      <c r="M2" s="29" t="s">
        <v>15</v>
      </c>
      <c r="N2" s="30">
        <f>AVERAGE('N=2000'!$K$2:$K$2001)</f>
        <v>41.2203071760906</v>
      </c>
      <c r="O2" s="32" t="str">
        <f t="shared" ref="O2:O7" si="0">GetFormula(N2)</f>
        <v>=AVERAGE('N=2000'!$K$2:$K$2001)</v>
      </c>
      <c r="Q2" s="15"/>
      <c r="R2" s="2"/>
      <c r="S2" s="2"/>
      <c r="T2" s="2"/>
      <c r="U2" s="2"/>
      <c r="V2" s="2"/>
      <c r="W2" s="2"/>
      <c r="X2" s="2"/>
      <c r="Y2" s="2"/>
      <c r="Z2" s="2"/>
    </row>
    <row r="3" spans="1:26" x14ac:dyDescent="0.3">
      <c r="A3" s="9">
        <v>2</v>
      </c>
      <c r="B3" s="9">
        <v>-100</v>
      </c>
      <c r="C3" s="9">
        <v>41.290290779234411</v>
      </c>
      <c r="D3" s="9">
        <v>30.842042050954788</v>
      </c>
      <c r="E3" s="9">
        <v>39.936964081648327</v>
      </c>
      <c r="F3" s="9">
        <v>137.30086246604247</v>
      </c>
      <c r="G3" s="9">
        <v>0</v>
      </c>
      <c r="H3" s="9">
        <v>0</v>
      </c>
      <c r="I3" s="9">
        <v>0</v>
      </c>
      <c r="J3" s="9">
        <v>0</v>
      </c>
      <c r="K3" s="11">
        <v>25.315650213175687</v>
      </c>
      <c r="M3" s="29" t="s">
        <v>16</v>
      </c>
      <c r="N3" s="30">
        <f>STDEV('N=2000'!$K$2:$K$2001)</f>
        <v>14.504333193488941</v>
      </c>
      <c r="O3" s="32" t="str">
        <f t="shared" si="0"/>
        <v>=STDEV('N=2000'!$K$2:$K$2001)</v>
      </c>
      <c r="Q3" s="15"/>
      <c r="R3" s="2"/>
      <c r="S3" s="2"/>
      <c r="T3" s="2"/>
      <c r="U3" s="2"/>
      <c r="V3" s="2"/>
      <c r="W3" s="2"/>
      <c r="X3" s="2"/>
      <c r="Y3" s="2"/>
      <c r="Z3" s="2"/>
    </row>
    <row r="4" spans="1:26" x14ac:dyDescent="0.3">
      <c r="A4" s="8">
        <v>3</v>
      </c>
      <c r="B4" s="8">
        <v>-100</v>
      </c>
      <c r="C4" s="8">
        <v>25.414063471410074</v>
      </c>
      <c r="D4" s="8">
        <v>43.901605970710079</v>
      </c>
      <c r="E4" s="8">
        <v>38.326449685335923</v>
      </c>
      <c r="F4" s="8">
        <v>107.54712282160136</v>
      </c>
      <c r="G4" s="8">
        <v>0</v>
      </c>
      <c r="H4" s="8">
        <v>0</v>
      </c>
      <c r="I4" s="8">
        <v>0</v>
      </c>
      <c r="J4" s="8">
        <v>0</v>
      </c>
      <c r="K4" s="10">
        <v>12.379586792728603</v>
      </c>
      <c r="M4" s="29" t="s">
        <v>13</v>
      </c>
      <c r="N4" s="33">
        <f>COUNTIF('N=2000'!$K$2:$K$2001,"&gt;0")/COUNT('N=2000'!$K$2:$K$2001)</f>
        <v>0.99950000000000006</v>
      </c>
      <c r="O4" s="32" t="str">
        <f t="shared" si="0"/>
        <v>=COUNTIF('N=2000'!$K$2:$K$2001,"&gt;0")/COUNT('N=2000'!$K$2:$K$2001)</v>
      </c>
      <c r="Q4" s="15"/>
      <c r="R4" s="2"/>
      <c r="S4" s="2"/>
      <c r="T4" s="2"/>
      <c r="U4" s="2"/>
      <c r="V4" s="2"/>
      <c r="W4" s="2"/>
      <c r="X4" s="2"/>
      <c r="Y4" s="2"/>
      <c r="Z4" s="2"/>
    </row>
    <row r="5" spans="1:26" x14ac:dyDescent="0.3">
      <c r="A5" s="9">
        <v>4</v>
      </c>
      <c r="B5" s="9">
        <v>-100</v>
      </c>
      <c r="C5" s="9">
        <v>41.242137820114323</v>
      </c>
      <c r="D5" s="9">
        <v>43.94381624148108</v>
      </c>
      <c r="E5" s="9">
        <v>44.623601946745993</v>
      </c>
      <c r="F5" s="9">
        <v>45.47573499840594</v>
      </c>
      <c r="G5" s="9">
        <v>64.712075979713646</v>
      </c>
      <c r="H5" s="9">
        <v>59.235109694259378</v>
      </c>
      <c r="I5" s="9">
        <v>133.36617375895031</v>
      </c>
      <c r="J5" s="9">
        <v>0</v>
      </c>
      <c r="K5" s="11">
        <v>66.357950189998718</v>
      </c>
      <c r="M5" s="29" t="s">
        <v>14</v>
      </c>
      <c r="N5" s="24">
        <f>(COUNTIF('N=2000'!$K$2:$K$2001,"&lt;"&amp;$N$2+$N$3)-COUNTIF('N=2000'!$K$2:$K$2001,"&lt;"&amp;$N$2-$N$3))/COUNT('N=2000'!$K$2:$K$2001)</f>
        <v>0.67949999999999999</v>
      </c>
      <c r="O5" s="32" t="str">
        <f t="shared" si="0"/>
        <v>=(COUNTIF('N=2000'!$K$2:$K$2001,"&lt;"&amp;$N$2+$N$3)-COUNTIF('N=2000'!$K$2:$K$2001,"&lt;"&amp;$N$2-$N$3))/COUNT('N=2000'!$K$2:$K$2001)</v>
      </c>
      <c r="Q5" s="15"/>
      <c r="R5" s="2"/>
      <c r="S5" s="2"/>
      <c r="T5" s="2"/>
      <c r="U5" s="2"/>
      <c r="V5" s="2"/>
      <c r="W5" s="2"/>
      <c r="X5" s="2"/>
      <c r="Y5" s="2"/>
      <c r="Z5" s="2"/>
    </row>
    <row r="6" spans="1:26" x14ac:dyDescent="0.3">
      <c r="A6" s="8">
        <v>5</v>
      </c>
      <c r="B6" s="8">
        <v>-100</v>
      </c>
      <c r="C6" s="8">
        <v>35.782027770770114</v>
      </c>
      <c r="D6" s="8">
        <v>34.221963085179112</v>
      </c>
      <c r="E6" s="8">
        <v>35.469326640016078</v>
      </c>
      <c r="F6" s="8">
        <v>62.071230545524145</v>
      </c>
      <c r="G6" s="8">
        <v>25.944632347804774</v>
      </c>
      <c r="H6" s="8">
        <v>55.835792946258437</v>
      </c>
      <c r="I6" s="8">
        <v>101.19273126227151</v>
      </c>
      <c r="J6" s="8">
        <v>0</v>
      </c>
      <c r="K6" s="10">
        <v>41.485969217106202</v>
      </c>
      <c r="M6" s="29" t="s">
        <v>17</v>
      </c>
      <c r="N6" s="24">
        <f>(COUNTIF('N=2000'!$K$2:$K$2001,"&lt;"&amp;$N$2+2*$N$3)-COUNTIF('N=2000'!$K$2:$K$2001,"&lt;"&amp;$N$2-2*$N$3))/COUNT('N=2000'!$K$2:$K$2001)</f>
        <v>0.95450000000000002</v>
      </c>
      <c r="O6" s="32" t="str">
        <f t="shared" si="0"/>
        <v>=(COUNTIF('N=2000'!$K$2:$K$2001,"&lt;"&amp;$N$2+2*$N$3)-COUNTIF('N=2000'!$K$2:$K$2001,"&lt;"&amp;$N$2-2*$N$3))/COUNT('N=2000'!$K$2:$K$2001)</v>
      </c>
      <c r="Q6" s="15"/>
      <c r="R6" s="2"/>
      <c r="S6" s="2"/>
      <c r="T6" s="2"/>
      <c r="U6" s="2"/>
      <c r="V6" s="2"/>
      <c r="W6" s="2"/>
      <c r="X6" s="2"/>
      <c r="Y6" s="2"/>
      <c r="Z6" s="2"/>
    </row>
    <row r="7" spans="1:26" x14ac:dyDescent="0.3">
      <c r="A7" s="9">
        <v>6</v>
      </c>
      <c r="B7" s="9">
        <v>-100</v>
      </c>
      <c r="C7" s="9">
        <v>38.582583264247248</v>
      </c>
      <c r="D7" s="9">
        <v>26.796782709302747</v>
      </c>
      <c r="E7" s="9">
        <v>29.989567474602548</v>
      </c>
      <c r="F7" s="9">
        <v>27.94650117321283</v>
      </c>
      <c r="G7" s="9">
        <v>41.977634274349285</v>
      </c>
      <c r="H7" s="9">
        <v>54.346157301557582</v>
      </c>
      <c r="I7" s="9">
        <v>74.207210863199535</v>
      </c>
      <c r="J7" s="9">
        <v>0</v>
      </c>
      <c r="K7" s="11">
        <v>22.087931225476154</v>
      </c>
      <c r="M7" s="29" t="s">
        <v>18</v>
      </c>
      <c r="N7" s="24">
        <f>(COUNTIF('N=2000'!$K$2:$K$2001,"&lt;"&amp;$N$2+3*$N$3)-COUNTIF('N=2000'!$K$2:$K$2001,"&lt;"&amp;$N$2-3*$N$3))/COUNT('N=2000'!$K$2:$K$2001)</f>
        <v>0.99850000000000005</v>
      </c>
      <c r="O7" s="32" t="str">
        <f t="shared" si="0"/>
        <v>=(COUNTIF('N=2000'!$K$2:$K$2001,"&lt;"&amp;$N$2+3*$N$3)-COUNTIF('N=2000'!$K$2:$K$2001,"&lt;"&amp;$N$2-3*$N$3))/COUNT('N=2000'!$K$2:$K$2001)</v>
      </c>
      <c r="Q7" s="15"/>
      <c r="R7" s="2"/>
      <c r="S7" s="2"/>
      <c r="T7" s="2"/>
      <c r="U7" s="2"/>
      <c r="V7" s="2"/>
      <c r="W7" s="2"/>
      <c r="X7" s="2"/>
      <c r="Y7" s="2"/>
      <c r="Z7" s="2"/>
    </row>
    <row r="8" spans="1:26" x14ac:dyDescent="0.3">
      <c r="A8" s="8">
        <v>7</v>
      </c>
      <c r="B8" s="8">
        <v>-100</v>
      </c>
      <c r="C8" s="8">
        <v>40.932282237590194</v>
      </c>
      <c r="D8" s="8">
        <v>36.574533866481396</v>
      </c>
      <c r="E8" s="8">
        <v>55.421448136761512</v>
      </c>
      <c r="F8" s="8">
        <v>44.546269230086935</v>
      </c>
      <c r="G8" s="8">
        <v>63.901631182485062</v>
      </c>
      <c r="H8" s="8">
        <v>69.150746355931091</v>
      </c>
      <c r="I8" s="8">
        <v>124.80032760476375</v>
      </c>
      <c r="J8" s="8">
        <v>0</v>
      </c>
      <c r="K8" s="10">
        <v>60.950161906471749</v>
      </c>
      <c r="Q8" s="15"/>
      <c r="R8" s="2"/>
      <c r="S8" s="2"/>
      <c r="T8" s="2"/>
      <c r="U8" s="2"/>
      <c r="V8" s="2"/>
      <c r="W8" s="2"/>
      <c r="X8" s="2"/>
      <c r="Y8" s="2"/>
      <c r="Z8" s="2"/>
    </row>
    <row r="9" spans="1:26" x14ac:dyDescent="0.3">
      <c r="A9" s="9">
        <v>8</v>
      </c>
      <c r="B9" s="9">
        <v>-100</v>
      </c>
      <c r="C9" s="9">
        <v>24.188649072060514</v>
      </c>
      <c r="D9" s="9">
        <v>35.806658323376055</v>
      </c>
      <c r="E9" s="9">
        <v>47.245541240174489</v>
      </c>
      <c r="F9" s="9">
        <v>50.652971487768617</v>
      </c>
      <c r="G9" s="9">
        <v>119.50194094911109</v>
      </c>
      <c r="H9" s="9">
        <v>0</v>
      </c>
      <c r="I9" s="9">
        <v>0</v>
      </c>
      <c r="J9" s="9">
        <v>0</v>
      </c>
      <c r="K9" s="11">
        <v>29.656629438305202</v>
      </c>
      <c r="Q9" s="15"/>
      <c r="R9" s="2"/>
      <c r="S9" s="2"/>
      <c r="T9" s="2"/>
      <c r="U9" s="2"/>
      <c r="V9" s="2"/>
      <c r="W9" s="2"/>
      <c r="X9" s="2"/>
      <c r="Y9" s="2"/>
      <c r="Z9" s="2"/>
    </row>
    <row r="10" spans="1:26" x14ac:dyDescent="0.3">
      <c r="A10" s="8">
        <v>9</v>
      </c>
      <c r="B10" s="8">
        <v>-100</v>
      </c>
      <c r="C10" s="8">
        <v>29.463271646128284</v>
      </c>
      <c r="D10" s="8">
        <v>55.319172682142145</v>
      </c>
      <c r="E10" s="8">
        <v>46.202671327929195</v>
      </c>
      <c r="F10" s="8">
        <v>72.496628764028969</v>
      </c>
      <c r="G10" s="8">
        <v>37.169887816823596</v>
      </c>
      <c r="H10" s="8">
        <v>65.166072341176431</v>
      </c>
      <c r="I10" s="8">
        <v>137.11125173680927</v>
      </c>
      <c r="J10" s="8">
        <v>0</v>
      </c>
      <c r="K10" s="10">
        <v>58.018934630833286</v>
      </c>
      <c r="Q10" s="15"/>
      <c r="R10" s="2"/>
      <c r="S10" s="2"/>
      <c r="T10" s="2"/>
      <c r="U10" s="2"/>
      <c r="V10" s="2"/>
      <c r="W10" s="2"/>
      <c r="X10" s="2"/>
      <c r="Y10" s="2"/>
      <c r="Z10" s="2"/>
    </row>
    <row r="11" spans="1:26" x14ac:dyDescent="0.3">
      <c r="A11" s="9">
        <v>10</v>
      </c>
      <c r="B11" s="9">
        <v>-100</v>
      </c>
      <c r="C11" s="9">
        <v>33.038744278749462</v>
      </c>
      <c r="D11" s="9">
        <v>34.839398579967856</v>
      </c>
      <c r="E11" s="9">
        <v>61.472510973981692</v>
      </c>
      <c r="F11" s="9">
        <v>70.530329806631812</v>
      </c>
      <c r="G11" s="9">
        <v>82.770783433043874</v>
      </c>
      <c r="H11" s="9">
        <v>133.45561230622602</v>
      </c>
      <c r="I11" s="9">
        <v>0</v>
      </c>
      <c r="J11" s="9">
        <v>0</v>
      </c>
      <c r="K11" s="11">
        <v>56.068431798358944</v>
      </c>
      <c r="Q11" s="15"/>
      <c r="R11" s="2"/>
      <c r="S11" s="2"/>
      <c r="T11" s="2"/>
      <c r="U11" s="2"/>
      <c r="V11" s="2"/>
      <c r="W11" s="2"/>
      <c r="X11" s="2"/>
      <c r="Y11" s="2"/>
      <c r="Z11" s="2"/>
    </row>
    <row r="12" spans="1:26" x14ac:dyDescent="0.3">
      <c r="A12" s="8">
        <v>11</v>
      </c>
      <c r="B12" s="8">
        <v>-100</v>
      </c>
      <c r="C12" s="8">
        <v>29.622545469996467</v>
      </c>
      <c r="D12" s="8">
        <v>39.225269759844721</v>
      </c>
      <c r="E12" s="8">
        <v>27.303912174149776</v>
      </c>
      <c r="F12" s="8">
        <v>29.376086364219475</v>
      </c>
      <c r="G12" s="8">
        <v>40.760455700635582</v>
      </c>
      <c r="H12" s="8">
        <v>66.630182971619689</v>
      </c>
      <c r="I12" s="8">
        <v>107.95461966798628</v>
      </c>
      <c r="J12" s="8">
        <v>0</v>
      </c>
      <c r="K12" s="10">
        <v>23.339547634936537</v>
      </c>
      <c r="Q12" s="15"/>
      <c r="R12" s="2"/>
      <c r="S12" s="2"/>
      <c r="T12" s="2"/>
      <c r="U12" s="2"/>
      <c r="V12" s="2"/>
      <c r="W12" s="2"/>
      <c r="X12" s="2"/>
      <c r="Y12" s="2"/>
      <c r="Z12" s="2"/>
    </row>
    <row r="13" spans="1:26" x14ac:dyDescent="0.3">
      <c r="A13" s="9">
        <v>12</v>
      </c>
      <c r="B13" s="9">
        <v>-100</v>
      </c>
      <c r="C13" s="9">
        <v>19.918433851271796</v>
      </c>
      <c r="D13" s="9">
        <v>49.013682604246583</v>
      </c>
      <c r="E13" s="9">
        <v>33.197424874867288</v>
      </c>
      <c r="F13" s="9">
        <v>55.008280045424129</v>
      </c>
      <c r="G13" s="9">
        <v>52.28503319866617</v>
      </c>
      <c r="H13" s="9">
        <v>51.3141001045271</v>
      </c>
      <c r="I13" s="9">
        <v>113.31518937887687</v>
      </c>
      <c r="J13" s="9">
        <v>0</v>
      </c>
      <c r="K13" s="11">
        <v>39.440233031231259</v>
      </c>
      <c r="Q13" s="15"/>
      <c r="R13" s="2"/>
      <c r="S13" s="2"/>
      <c r="T13" s="2"/>
      <c r="U13" s="2"/>
      <c r="V13" s="2"/>
      <c r="W13" s="2"/>
      <c r="X13" s="2"/>
      <c r="Y13" s="2"/>
      <c r="Z13" s="2"/>
    </row>
    <row r="14" spans="1:26" x14ac:dyDescent="0.3">
      <c r="A14" s="8">
        <v>13</v>
      </c>
      <c r="B14" s="8">
        <v>-100</v>
      </c>
      <c r="C14" s="8">
        <v>22.769599555823675</v>
      </c>
      <c r="D14" s="8">
        <v>45.102848802982791</v>
      </c>
      <c r="E14" s="8">
        <v>30.615345907460664</v>
      </c>
      <c r="F14" s="8">
        <v>55.518518237972238</v>
      </c>
      <c r="G14" s="8">
        <v>47.03359722746999</v>
      </c>
      <c r="H14" s="8">
        <v>90.667865275823146</v>
      </c>
      <c r="I14" s="8">
        <v>0</v>
      </c>
      <c r="J14" s="8">
        <v>0</v>
      </c>
      <c r="K14" s="10">
        <v>27.683602660848194</v>
      </c>
      <c r="Q14" s="15"/>
      <c r="R14" s="2"/>
      <c r="S14" s="2"/>
      <c r="T14" s="2"/>
      <c r="U14" s="2"/>
      <c r="V14" s="2"/>
      <c r="W14" s="2"/>
      <c r="X14" s="2"/>
      <c r="Y14" s="2"/>
      <c r="Z14" s="2"/>
    </row>
    <row r="15" spans="1:26" x14ac:dyDescent="0.3">
      <c r="A15" s="9">
        <v>14</v>
      </c>
      <c r="B15" s="9">
        <v>-100</v>
      </c>
      <c r="C15" s="9">
        <v>45.172458491805585</v>
      </c>
      <c r="D15" s="9">
        <v>43.493252150796778</v>
      </c>
      <c r="E15" s="9">
        <v>25.802698152185769</v>
      </c>
      <c r="F15" s="9">
        <v>36.21994314939711</v>
      </c>
      <c r="G15" s="9">
        <v>52.021674267270221</v>
      </c>
      <c r="H15" s="9">
        <v>132.1208021677806</v>
      </c>
      <c r="I15" s="9">
        <v>0</v>
      </c>
      <c r="J15" s="9">
        <v>0</v>
      </c>
      <c r="K15" s="11">
        <v>31.935546639994527</v>
      </c>
      <c r="Q15" s="15"/>
      <c r="R15" s="2"/>
      <c r="S15" s="2"/>
      <c r="T15" s="2"/>
      <c r="U15" s="2"/>
      <c r="V15" s="2"/>
      <c r="W15" s="2"/>
      <c r="X15" s="2"/>
      <c r="Y15" s="2"/>
      <c r="Z15" s="2"/>
    </row>
    <row r="16" spans="1:26" x14ac:dyDescent="0.3">
      <c r="A16" s="8">
        <v>15</v>
      </c>
      <c r="B16" s="8">
        <v>-100</v>
      </c>
      <c r="C16" s="8">
        <v>42.501192735290303</v>
      </c>
      <c r="D16" s="8">
        <v>48.714643652057248</v>
      </c>
      <c r="E16" s="8">
        <v>43.322965196798819</v>
      </c>
      <c r="F16" s="8">
        <v>38.647776629186389</v>
      </c>
      <c r="G16" s="8">
        <v>53.979767965010865</v>
      </c>
      <c r="H16" s="8">
        <v>63.391917416170998</v>
      </c>
      <c r="I16" s="8">
        <v>92.037690969753356</v>
      </c>
      <c r="J16" s="8">
        <v>0</v>
      </c>
      <c r="K16" s="10">
        <v>42.997382944489516</v>
      </c>
      <c r="Q16" s="15"/>
      <c r="R16" s="2"/>
      <c r="S16" s="2"/>
      <c r="T16" s="2"/>
      <c r="U16" s="2"/>
      <c r="V16" s="2"/>
      <c r="W16" s="2"/>
      <c r="X16" s="2"/>
      <c r="Y16" s="2"/>
      <c r="Z16" s="2"/>
    </row>
    <row r="17" spans="1:26" x14ac:dyDescent="0.3">
      <c r="A17" s="9">
        <v>16</v>
      </c>
      <c r="B17" s="9">
        <v>-100</v>
      </c>
      <c r="C17" s="9">
        <v>34.780590273853662</v>
      </c>
      <c r="D17" s="9">
        <v>36.205455655787347</v>
      </c>
      <c r="E17" s="9">
        <v>67.685538939346529</v>
      </c>
      <c r="F17" s="9">
        <v>45.333976791192363</v>
      </c>
      <c r="G17" s="9">
        <v>35.136295857307395</v>
      </c>
      <c r="H17" s="9">
        <v>36.125736969751422</v>
      </c>
      <c r="I17" s="9">
        <v>49.471724749060975</v>
      </c>
      <c r="J17" s="9">
        <v>127.51172888913536</v>
      </c>
      <c r="K17" s="11">
        <v>49.636064996549294</v>
      </c>
      <c r="Q17" s="15"/>
      <c r="R17" s="2"/>
      <c r="S17" s="2"/>
      <c r="T17" s="2"/>
      <c r="U17" s="2"/>
      <c r="V17" s="2"/>
      <c r="W17" s="2"/>
      <c r="X17" s="2"/>
      <c r="Y17" s="2"/>
      <c r="Z17" s="2"/>
    </row>
    <row r="18" spans="1:26" x14ac:dyDescent="0.3">
      <c r="A18" s="8">
        <v>17</v>
      </c>
      <c r="B18" s="8">
        <v>-100</v>
      </c>
      <c r="C18" s="8">
        <v>39.104899446669087</v>
      </c>
      <c r="D18" s="8">
        <v>52.664717182856442</v>
      </c>
      <c r="E18" s="8">
        <v>38.458855950427377</v>
      </c>
      <c r="F18" s="8">
        <v>57.222105162684713</v>
      </c>
      <c r="G18" s="8">
        <v>77.664641804331964</v>
      </c>
      <c r="H18" s="8">
        <v>124.55357528820736</v>
      </c>
      <c r="I18" s="8">
        <v>0</v>
      </c>
      <c r="J18" s="8">
        <v>0</v>
      </c>
      <c r="K18" s="10">
        <v>55.178570655735598</v>
      </c>
      <c r="Q18" s="15"/>
      <c r="R18" s="2"/>
      <c r="S18" s="2"/>
      <c r="T18" s="2"/>
      <c r="U18" s="2"/>
      <c r="V18" s="2"/>
      <c r="W18" s="2"/>
      <c r="X18" s="2"/>
      <c r="Y18" s="2"/>
      <c r="Z18" s="2"/>
    </row>
    <row r="19" spans="1:26" x14ac:dyDescent="0.3">
      <c r="A19" s="9">
        <v>18</v>
      </c>
      <c r="B19" s="9">
        <v>-100</v>
      </c>
      <c r="C19" s="9">
        <v>35.953386703447961</v>
      </c>
      <c r="D19" s="9">
        <v>18.297469447715041</v>
      </c>
      <c r="E19" s="9">
        <v>51.464147656065506</v>
      </c>
      <c r="F19" s="9">
        <v>41.364747705428321</v>
      </c>
      <c r="G19" s="9">
        <v>44.742522763208349</v>
      </c>
      <c r="H19" s="9">
        <v>127.61720384538619</v>
      </c>
      <c r="I19" s="9">
        <v>0</v>
      </c>
      <c r="J19" s="9">
        <v>0</v>
      </c>
      <c r="K19" s="11">
        <v>34.75345169783094</v>
      </c>
      <c r="Q19" s="15"/>
      <c r="R19" s="2"/>
      <c r="S19" s="2"/>
      <c r="T19" s="2"/>
      <c r="U19" s="2"/>
      <c r="V19" s="2"/>
      <c r="W19" s="2"/>
      <c r="X19" s="2"/>
      <c r="Y19" s="2"/>
      <c r="Z19" s="2"/>
    </row>
    <row r="20" spans="1:26" x14ac:dyDescent="0.3">
      <c r="A20" s="8">
        <v>19</v>
      </c>
      <c r="B20" s="8">
        <v>-100</v>
      </c>
      <c r="C20" s="8">
        <v>38.770735534378346</v>
      </c>
      <c r="D20" s="8">
        <v>46.407512283592965</v>
      </c>
      <c r="E20" s="8">
        <v>43.976733529533639</v>
      </c>
      <c r="F20" s="8">
        <v>56.336706973057062</v>
      </c>
      <c r="G20" s="8">
        <v>59.071030012921923</v>
      </c>
      <c r="H20" s="8">
        <v>34.1218431592971</v>
      </c>
      <c r="I20" s="8">
        <v>148.19800678351186</v>
      </c>
      <c r="J20" s="8">
        <v>0</v>
      </c>
      <c r="K20" s="10">
        <v>49.773815651122277</v>
      </c>
      <c r="Q20" s="15"/>
      <c r="R20" s="2"/>
      <c r="S20" s="2"/>
      <c r="T20" s="2"/>
      <c r="U20" s="2"/>
      <c r="V20" s="2"/>
      <c r="W20" s="2"/>
      <c r="X20" s="2"/>
      <c r="Y20" s="2"/>
      <c r="Z20" s="2"/>
    </row>
    <row r="21" spans="1:26" x14ac:dyDescent="0.3">
      <c r="A21" s="9">
        <v>20</v>
      </c>
      <c r="B21" s="9">
        <v>-100</v>
      </c>
      <c r="C21" s="9">
        <v>43.290121044762572</v>
      </c>
      <c r="D21" s="9">
        <v>23.142678550747149</v>
      </c>
      <c r="E21" s="9">
        <v>57.361790994243137</v>
      </c>
      <c r="F21" s="9">
        <v>68.397560760668767</v>
      </c>
      <c r="G21" s="9">
        <v>37.370787115032677</v>
      </c>
      <c r="H21" s="9">
        <v>116.8209349706737</v>
      </c>
      <c r="I21" s="9">
        <v>0</v>
      </c>
      <c r="J21" s="9">
        <v>0</v>
      </c>
      <c r="K21" s="11">
        <v>47.089414903853026</v>
      </c>
      <c r="Q21" s="15"/>
      <c r="R21" s="2"/>
      <c r="S21" s="2"/>
      <c r="T21" s="2"/>
      <c r="U21" s="2"/>
      <c r="V21" s="2"/>
      <c r="W21" s="2"/>
      <c r="X21" s="2"/>
      <c r="Y21" s="2"/>
      <c r="Z21" s="2"/>
    </row>
    <row r="22" spans="1:26" x14ac:dyDescent="0.3">
      <c r="A22" s="8">
        <v>21</v>
      </c>
      <c r="B22" s="8">
        <v>-100</v>
      </c>
      <c r="C22" s="8">
        <v>33.901406263504654</v>
      </c>
      <c r="D22" s="8">
        <v>44.572532190869694</v>
      </c>
      <c r="E22" s="8">
        <v>29.93441057971518</v>
      </c>
      <c r="F22" s="8">
        <v>55.185985878733305</v>
      </c>
      <c r="G22" s="8">
        <v>41.996310976051141</v>
      </c>
      <c r="H22" s="8">
        <v>60.094632624910616</v>
      </c>
      <c r="I22" s="8">
        <v>94.865127812854851</v>
      </c>
      <c r="J22" s="8">
        <v>0</v>
      </c>
      <c r="K22" s="10">
        <v>34.508092863984729</v>
      </c>
      <c r="Q22" s="15"/>
      <c r="R22" s="2"/>
      <c r="S22" s="2"/>
      <c r="T22" s="2"/>
      <c r="U22" s="2"/>
      <c r="V22" s="2"/>
      <c r="W22" s="2"/>
      <c r="X22" s="2"/>
      <c r="Y22" s="2"/>
      <c r="Z22" s="2"/>
    </row>
    <row r="23" spans="1:26" x14ac:dyDescent="0.3">
      <c r="A23" s="9">
        <v>22</v>
      </c>
      <c r="B23" s="9">
        <v>-100</v>
      </c>
      <c r="C23" s="9">
        <v>23.246272977410168</v>
      </c>
      <c r="D23" s="9">
        <v>48.71336894830381</v>
      </c>
      <c r="E23" s="9">
        <v>45.049159410114001</v>
      </c>
      <c r="F23" s="9">
        <v>55.388244285625447</v>
      </c>
      <c r="G23" s="9">
        <v>72.523058668100717</v>
      </c>
      <c r="H23" s="9">
        <v>94.180309794967201</v>
      </c>
      <c r="I23" s="9">
        <v>116.8696962307436</v>
      </c>
      <c r="J23" s="9">
        <v>0</v>
      </c>
      <c r="K23" s="11">
        <v>69.461989591050383</v>
      </c>
      <c r="Q23" s="15"/>
      <c r="R23" s="2"/>
      <c r="S23" s="2"/>
      <c r="T23" s="2"/>
      <c r="U23" s="2"/>
      <c r="V23" s="2"/>
      <c r="W23" s="2"/>
      <c r="X23" s="2"/>
      <c r="Y23" s="2"/>
      <c r="Z23" s="2"/>
    </row>
    <row r="24" spans="1:26" x14ac:dyDescent="0.3">
      <c r="A24" s="8">
        <v>23</v>
      </c>
      <c r="B24" s="8">
        <v>-100</v>
      </c>
      <c r="C24" s="8">
        <v>20.938830437252431</v>
      </c>
      <c r="D24" s="8">
        <v>31.547467778622739</v>
      </c>
      <c r="E24" s="8">
        <v>43.562480415058822</v>
      </c>
      <c r="F24" s="8">
        <v>49.638458639709896</v>
      </c>
      <c r="G24" s="8">
        <v>137.57043545185502</v>
      </c>
      <c r="H24" s="8">
        <v>0</v>
      </c>
      <c r="I24" s="8">
        <v>0</v>
      </c>
      <c r="J24" s="8">
        <v>0</v>
      </c>
      <c r="K24" s="10">
        <v>20.219384154268369</v>
      </c>
      <c r="Q24" s="15"/>
      <c r="R24" s="2"/>
      <c r="S24" s="2"/>
      <c r="T24" s="2"/>
      <c r="U24" s="2"/>
      <c r="V24" s="2"/>
      <c r="W24" s="2"/>
      <c r="X24" s="2"/>
      <c r="Y24" s="2"/>
      <c r="Z24" s="2"/>
    </row>
    <row r="25" spans="1:26" x14ac:dyDescent="0.3">
      <c r="A25" s="9">
        <v>24</v>
      </c>
      <c r="B25" s="9">
        <v>-100</v>
      </c>
      <c r="C25" s="9">
        <v>43.811626658450457</v>
      </c>
      <c r="D25" s="9">
        <v>29.352039234587046</v>
      </c>
      <c r="E25" s="9">
        <v>29.485663984125779</v>
      </c>
      <c r="F25" s="9">
        <v>49.119650548821966</v>
      </c>
      <c r="G25" s="9">
        <v>41.411502783404643</v>
      </c>
      <c r="H25" s="9">
        <v>56.329091143736377</v>
      </c>
      <c r="I25" s="9">
        <v>88.267492251941718</v>
      </c>
      <c r="J25" s="9">
        <v>0</v>
      </c>
      <c r="K25" s="11">
        <v>38.618563448758096</v>
      </c>
      <c r="Q25" s="15"/>
      <c r="R25" s="2"/>
      <c r="S25" s="2"/>
      <c r="T25" s="2"/>
      <c r="U25" s="2"/>
      <c r="V25" s="2"/>
      <c r="W25" s="2"/>
      <c r="X25" s="2"/>
      <c r="Y25" s="2"/>
      <c r="Z25" s="2"/>
    </row>
    <row r="26" spans="1:26" x14ac:dyDescent="0.3">
      <c r="A26" s="8">
        <v>25</v>
      </c>
      <c r="B26" s="8">
        <v>-100</v>
      </c>
      <c r="C26" s="8">
        <v>25.626661054363151</v>
      </c>
      <c r="D26" s="8">
        <v>36.740553639731957</v>
      </c>
      <c r="E26" s="8">
        <v>44.616848132180046</v>
      </c>
      <c r="F26" s="8">
        <v>50.574050518787701</v>
      </c>
      <c r="G26" s="8">
        <v>125.44712584368206</v>
      </c>
      <c r="H26" s="8">
        <v>0</v>
      </c>
      <c r="I26" s="8">
        <v>0</v>
      </c>
      <c r="J26" s="8">
        <v>0</v>
      </c>
      <c r="K26" s="10">
        <v>34.190508991162716</v>
      </c>
      <c r="Q26" s="15"/>
      <c r="R26" s="2"/>
      <c r="S26" s="2"/>
      <c r="T26" s="2"/>
      <c r="U26" s="2"/>
      <c r="V26" s="2"/>
      <c r="W26" s="2"/>
      <c r="X26" s="2"/>
      <c r="Y26" s="2"/>
      <c r="Z26" s="2"/>
    </row>
    <row r="27" spans="1:26" x14ac:dyDescent="0.3">
      <c r="A27" s="9">
        <v>26</v>
      </c>
      <c r="B27" s="9">
        <v>-100</v>
      </c>
      <c r="C27" s="9">
        <v>36.583213291751733</v>
      </c>
      <c r="D27" s="9">
        <v>47.747071912097724</v>
      </c>
      <c r="E27" s="9">
        <v>47.879860059719064</v>
      </c>
      <c r="F27" s="9">
        <v>38.480603912504847</v>
      </c>
      <c r="G27" s="9">
        <v>72.463818428140343</v>
      </c>
      <c r="H27" s="9">
        <v>114.15165795933649</v>
      </c>
      <c r="I27" s="9">
        <v>0</v>
      </c>
      <c r="J27" s="9">
        <v>0</v>
      </c>
      <c r="K27" s="11">
        <v>51.968046952402631</v>
      </c>
      <c r="Q27" s="15"/>
      <c r="R27" s="2"/>
      <c r="S27" s="2"/>
      <c r="T27" s="2"/>
      <c r="U27" s="2"/>
      <c r="V27" s="2"/>
      <c r="W27" s="2"/>
      <c r="X27" s="2"/>
      <c r="Y27" s="2"/>
      <c r="Z27" s="2"/>
    </row>
    <row r="28" spans="1:26" x14ac:dyDescent="0.3">
      <c r="A28" s="8">
        <v>27</v>
      </c>
      <c r="B28" s="8">
        <v>-100</v>
      </c>
      <c r="C28" s="8">
        <v>23.61895932445853</v>
      </c>
      <c r="D28" s="8">
        <v>30.473796343891031</v>
      </c>
      <c r="E28" s="8">
        <v>36.671010969695743</v>
      </c>
      <c r="F28" s="8">
        <v>32.23212415645439</v>
      </c>
      <c r="G28" s="8">
        <v>149.35069400134978</v>
      </c>
      <c r="H28" s="8">
        <v>0</v>
      </c>
      <c r="I28" s="8">
        <v>0</v>
      </c>
      <c r="J28" s="8">
        <v>0</v>
      </c>
      <c r="K28" s="10">
        <v>13.159640766260992</v>
      </c>
      <c r="Q28" s="15"/>
      <c r="R28" s="2"/>
      <c r="S28" s="2"/>
      <c r="T28" s="2"/>
      <c r="U28" s="2"/>
      <c r="V28" s="2"/>
      <c r="W28" s="2"/>
      <c r="X28" s="2"/>
      <c r="Y28" s="2"/>
      <c r="Z28" s="2"/>
    </row>
    <row r="29" spans="1:26" x14ac:dyDescent="0.3">
      <c r="A29" s="9">
        <v>28</v>
      </c>
      <c r="B29" s="9">
        <v>-100</v>
      </c>
      <c r="C29" s="9">
        <v>16.575683149807119</v>
      </c>
      <c r="D29" s="9">
        <v>46.80452550660128</v>
      </c>
      <c r="E29" s="9">
        <v>43.346259385811486</v>
      </c>
      <c r="F29" s="9">
        <v>50.752914212720597</v>
      </c>
      <c r="G29" s="9">
        <v>65.390049002988476</v>
      </c>
      <c r="H29" s="9">
        <v>70.502851000837595</v>
      </c>
      <c r="I29" s="9">
        <v>94.001296205890355</v>
      </c>
      <c r="J29" s="9">
        <v>0</v>
      </c>
      <c r="K29" s="11">
        <v>44.973800985325767</v>
      </c>
      <c r="Q29" s="15"/>
      <c r="R29" s="2"/>
      <c r="S29" s="2"/>
      <c r="T29" s="2"/>
      <c r="U29" s="2"/>
      <c r="V29" s="2"/>
      <c r="W29" s="2"/>
      <c r="X29" s="2"/>
      <c r="Y29" s="2"/>
      <c r="Z29" s="2"/>
    </row>
    <row r="30" spans="1:26" x14ac:dyDescent="0.3">
      <c r="A30" s="8">
        <v>29</v>
      </c>
      <c r="B30" s="8">
        <v>-100</v>
      </c>
      <c r="C30" s="8">
        <v>33.493592520466855</v>
      </c>
      <c r="D30" s="8">
        <v>39.246739299422984</v>
      </c>
      <c r="E30" s="8">
        <v>50.769876334965048</v>
      </c>
      <c r="F30" s="8">
        <v>38.179257422770966</v>
      </c>
      <c r="G30" s="8">
        <v>71.35977859186589</v>
      </c>
      <c r="H30" s="8">
        <v>57.636460121677636</v>
      </c>
      <c r="I30" s="8">
        <v>136.78425638566125</v>
      </c>
      <c r="J30" s="8">
        <v>0</v>
      </c>
      <c r="K30" s="10">
        <v>48.410417908834262</v>
      </c>
      <c r="Q30" s="15"/>
      <c r="R30" s="2"/>
      <c r="S30" s="2"/>
      <c r="T30" s="2"/>
      <c r="U30" s="2"/>
      <c r="V30" s="2"/>
      <c r="W30" s="2"/>
      <c r="X30" s="2"/>
      <c r="Y30" s="2"/>
      <c r="Z30" s="2"/>
    </row>
    <row r="31" spans="1:26" x14ac:dyDescent="0.3">
      <c r="A31" s="9">
        <v>30</v>
      </c>
      <c r="B31" s="9">
        <v>-100</v>
      </c>
      <c r="C31" s="9">
        <v>28.553888666783621</v>
      </c>
      <c r="D31" s="9">
        <v>38.031399302049529</v>
      </c>
      <c r="E31" s="9">
        <v>53.046365169247828</v>
      </c>
      <c r="F31" s="9">
        <v>45.50488849294954</v>
      </c>
      <c r="G31" s="9">
        <v>33.46098980641203</v>
      </c>
      <c r="H31" s="9">
        <v>61.477564316459684</v>
      </c>
      <c r="I31" s="9">
        <v>129.08404684832607</v>
      </c>
      <c r="J31" s="9">
        <v>0</v>
      </c>
      <c r="K31" s="11">
        <v>34.287425020160214</v>
      </c>
      <c r="Q31" s="15"/>
      <c r="R31" s="2"/>
      <c r="S31" s="2"/>
      <c r="T31" s="2"/>
      <c r="U31" s="2"/>
      <c r="V31" s="2"/>
      <c r="W31" s="2"/>
      <c r="X31" s="2"/>
      <c r="Y31" s="2"/>
      <c r="Z31" s="2"/>
    </row>
    <row r="32" spans="1:26" x14ac:dyDescent="0.3">
      <c r="A32" s="8">
        <v>31</v>
      </c>
      <c r="B32" s="8">
        <v>-100</v>
      </c>
      <c r="C32" s="8">
        <v>16.755693186128539</v>
      </c>
      <c r="D32" s="8">
        <v>31.150756151196013</v>
      </c>
      <c r="E32" s="8">
        <v>46.554425391540498</v>
      </c>
      <c r="F32" s="8">
        <v>123.14782946044789</v>
      </c>
      <c r="G32" s="8">
        <v>0</v>
      </c>
      <c r="H32" s="8">
        <v>0</v>
      </c>
      <c r="I32" s="8">
        <v>0</v>
      </c>
      <c r="J32" s="8">
        <v>0</v>
      </c>
      <c r="K32" s="10">
        <v>3.5516388675263642</v>
      </c>
      <c r="Q32" s="15"/>
      <c r="R32" s="2"/>
      <c r="S32" s="2"/>
      <c r="T32" s="2"/>
      <c r="U32" s="2"/>
      <c r="V32" s="2"/>
      <c r="W32" s="2"/>
      <c r="X32" s="2"/>
      <c r="Y32" s="2"/>
      <c r="Z32" s="2"/>
    </row>
    <row r="33" spans="1:26" x14ac:dyDescent="0.3">
      <c r="A33" s="9">
        <v>32</v>
      </c>
      <c r="B33" s="9">
        <v>-100</v>
      </c>
      <c r="C33" s="9">
        <v>42.558654829793582</v>
      </c>
      <c r="D33" s="9">
        <v>26.514573294556524</v>
      </c>
      <c r="E33" s="9">
        <v>55.538861056540341</v>
      </c>
      <c r="F33" s="9">
        <v>63.703765529437732</v>
      </c>
      <c r="G33" s="9">
        <v>131.36824279876754</v>
      </c>
      <c r="H33" s="9">
        <v>0</v>
      </c>
      <c r="I33" s="9">
        <v>0</v>
      </c>
      <c r="J33" s="9">
        <v>0</v>
      </c>
      <c r="K33" s="11">
        <v>44.691196230749483</v>
      </c>
      <c r="Q33" s="15"/>
      <c r="R33" s="2"/>
      <c r="S33" s="2"/>
      <c r="T33" s="2"/>
      <c r="U33" s="2"/>
      <c r="V33" s="2"/>
      <c r="W33" s="2"/>
      <c r="X33" s="2"/>
      <c r="Y33" s="2"/>
      <c r="Z33" s="2"/>
    </row>
    <row r="34" spans="1:26" x14ac:dyDescent="0.3">
      <c r="A34" s="8">
        <v>33</v>
      </c>
      <c r="B34" s="8">
        <v>-100</v>
      </c>
      <c r="C34" s="8">
        <v>32.715857757416828</v>
      </c>
      <c r="D34" s="8">
        <v>25.479716844699553</v>
      </c>
      <c r="E34" s="8">
        <v>52.391563167303502</v>
      </c>
      <c r="F34" s="8">
        <v>42.161823038873067</v>
      </c>
      <c r="G34" s="8">
        <v>63.174273368379176</v>
      </c>
      <c r="H34" s="8">
        <v>111.9665559735395</v>
      </c>
      <c r="I34" s="8">
        <v>0</v>
      </c>
      <c r="J34" s="8">
        <v>0</v>
      </c>
      <c r="K34" s="10">
        <v>41.972174686841385</v>
      </c>
      <c r="Q34" s="15"/>
      <c r="R34" s="2"/>
      <c r="S34" s="2"/>
      <c r="T34" s="2"/>
      <c r="U34" s="2"/>
      <c r="V34" s="2"/>
      <c r="W34" s="2"/>
      <c r="X34" s="2"/>
      <c r="Y34" s="2"/>
      <c r="Z34" s="2"/>
    </row>
    <row r="35" spans="1:26" x14ac:dyDescent="0.3">
      <c r="A35" s="9">
        <v>34</v>
      </c>
      <c r="B35" s="9">
        <v>-100</v>
      </c>
      <c r="C35" s="9">
        <v>18.364519965141756</v>
      </c>
      <c r="D35" s="9">
        <v>30.70240539465555</v>
      </c>
      <c r="E35" s="9">
        <v>46.940542398384309</v>
      </c>
      <c r="F35" s="9">
        <v>57.941998000704601</v>
      </c>
      <c r="G35" s="9">
        <v>52.340078660811784</v>
      </c>
      <c r="H35" s="9">
        <v>111.63196242634049</v>
      </c>
      <c r="I35" s="9">
        <v>0</v>
      </c>
      <c r="J35" s="9">
        <v>0</v>
      </c>
      <c r="K35" s="11">
        <v>30.656376325334548</v>
      </c>
      <c r="Q35" s="15"/>
      <c r="R35" s="2"/>
      <c r="S35" s="2"/>
      <c r="T35" s="2"/>
      <c r="U35" s="2"/>
      <c r="V35" s="2"/>
      <c r="W35" s="2"/>
      <c r="X35" s="2"/>
      <c r="Y35" s="2"/>
      <c r="Z35" s="2"/>
    </row>
    <row r="36" spans="1:26" x14ac:dyDescent="0.3">
      <c r="A36" s="8">
        <v>35</v>
      </c>
      <c r="B36" s="8">
        <v>-100</v>
      </c>
      <c r="C36" s="8">
        <v>53.69148066519827</v>
      </c>
      <c r="D36" s="8">
        <v>40.273888414569889</v>
      </c>
      <c r="E36" s="8">
        <v>58.524451771067525</v>
      </c>
      <c r="F36" s="8">
        <v>29.600938350112344</v>
      </c>
      <c r="G36" s="8">
        <v>48.622730901543747</v>
      </c>
      <c r="H36" s="8">
        <v>55.030548826365326</v>
      </c>
      <c r="I36" s="8">
        <v>136.59113543153842</v>
      </c>
      <c r="J36" s="8">
        <v>0</v>
      </c>
      <c r="K36" s="10">
        <v>58.72941938509183</v>
      </c>
      <c r="Q36" s="15"/>
      <c r="R36" s="2"/>
      <c r="S36" s="2"/>
      <c r="T36" s="2"/>
      <c r="U36" s="2"/>
      <c r="V36" s="2"/>
      <c r="W36" s="2"/>
      <c r="X36" s="2"/>
      <c r="Y36" s="2"/>
      <c r="Z36" s="2"/>
    </row>
    <row r="37" spans="1:26" x14ac:dyDescent="0.3">
      <c r="A37" s="9">
        <v>36</v>
      </c>
      <c r="B37" s="9">
        <v>-100</v>
      </c>
      <c r="C37" s="9">
        <v>28.3142449532548</v>
      </c>
      <c r="D37" s="9">
        <v>29.397500221491956</v>
      </c>
      <c r="E37" s="9">
        <v>48.362564448950664</v>
      </c>
      <c r="F37" s="9">
        <v>32.093504549566759</v>
      </c>
      <c r="G37" s="9">
        <v>120.89222085898406</v>
      </c>
      <c r="H37" s="9">
        <v>0</v>
      </c>
      <c r="I37" s="9">
        <v>0</v>
      </c>
      <c r="J37" s="9">
        <v>0</v>
      </c>
      <c r="K37" s="11">
        <v>15.214917265284683</v>
      </c>
      <c r="Q37" s="15"/>
      <c r="R37" s="2"/>
      <c r="S37" s="2"/>
      <c r="T37" s="2"/>
      <c r="U37" s="2"/>
      <c r="V37" s="2"/>
      <c r="W37" s="2"/>
      <c r="X37" s="2"/>
      <c r="Y37" s="2"/>
      <c r="Z37" s="2"/>
    </row>
    <row r="38" spans="1:26" x14ac:dyDescent="0.3">
      <c r="A38" s="8">
        <v>37</v>
      </c>
      <c r="B38" s="8">
        <v>-100</v>
      </c>
      <c r="C38" s="8">
        <v>43.25019806996935</v>
      </c>
      <c r="D38" s="8">
        <v>24.750807875195083</v>
      </c>
      <c r="E38" s="8">
        <v>48.1085498059416</v>
      </c>
      <c r="F38" s="8">
        <v>52.834251222579852</v>
      </c>
      <c r="G38" s="8">
        <v>69.289375831025282</v>
      </c>
      <c r="H38" s="8">
        <v>93.631372528955708</v>
      </c>
      <c r="I38" s="8">
        <v>135.88827024056593</v>
      </c>
      <c r="J38" s="8">
        <v>0</v>
      </c>
      <c r="K38" s="10">
        <v>53.74107479539046</v>
      </c>
      <c r="Q38" s="15"/>
      <c r="R38" s="2"/>
      <c r="S38" s="2"/>
      <c r="T38" s="2"/>
      <c r="U38" s="2"/>
      <c r="V38" s="2"/>
      <c r="W38" s="2"/>
      <c r="X38" s="2"/>
      <c r="Y38" s="2"/>
      <c r="Z38" s="2"/>
    </row>
    <row r="39" spans="1:26" x14ac:dyDescent="0.3">
      <c r="A39" s="9">
        <v>38</v>
      </c>
      <c r="B39" s="9">
        <v>-100</v>
      </c>
      <c r="C39" s="9">
        <v>37.638872841995052</v>
      </c>
      <c r="D39" s="9">
        <v>44.61511130255515</v>
      </c>
      <c r="E39" s="9">
        <v>41.554782290833558</v>
      </c>
      <c r="F39" s="9">
        <v>147.91396909078856</v>
      </c>
      <c r="G39" s="9">
        <v>0</v>
      </c>
      <c r="H39" s="9">
        <v>0</v>
      </c>
      <c r="I39" s="9">
        <v>0</v>
      </c>
      <c r="J39" s="9">
        <v>0</v>
      </c>
      <c r="K39" s="11">
        <v>33.047747604077443</v>
      </c>
      <c r="Q39" s="15"/>
      <c r="R39" s="2"/>
      <c r="S39" s="2"/>
      <c r="T39" s="2"/>
      <c r="U39" s="2"/>
      <c r="V39" s="2"/>
      <c r="W39" s="2"/>
      <c r="X39" s="2"/>
      <c r="Y39" s="2"/>
      <c r="Z39" s="2"/>
    </row>
    <row r="40" spans="1:26" x14ac:dyDescent="0.3">
      <c r="A40" s="8">
        <v>39</v>
      </c>
      <c r="B40" s="8">
        <v>-100</v>
      </c>
      <c r="C40" s="8">
        <v>30.597663153263749</v>
      </c>
      <c r="D40" s="8">
        <v>46.120344768434165</v>
      </c>
      <c r="E40" s="8">
        <v>33.836364449299538</v>
      </c>
      <c r="F40" s="8">
        <v>38.471813901209615</v>
      </c>
      <c r="G40" s="8">
        <v>128.38200695253931</v>
      </c>
      <c r="H40" s="8">
        <v>0</v>
      </c>
      <c r="I40" s="8">
        <v>0</v>
      </c>
      <c r="J40" s="8">
        <v>0</v>
      </c>
      <c r="K40" s="10">
        <v>19.580171731447081</v>
      </c>
      <c r="Q40" s="15"/>
      <c r="R40" s="2"/>
      <c r="S40" s="2"/>
      <c r="T40" s="2"/>
      <c r="U40" s="2"/>
      <c r="V40" s="2"/>
      <c r="W40" s="2"/>
      <c r="X40" s="2"/>
      <c r="Y40" s="2"/>
      <c r="Z40" s="2"/>
    </row>
    <row r="41" spans="1:26" x14ac:dyDescent="0.3">
      <c r="A41" s="9">
        <v>40</v>
      </c>
      <c r="B41" s="9">
        <v>-100</v>
      </c>
      <c r="C41" s="9">
        <v>42.534086519854434</v>
      </c>
      <c r="D41" s="9">
        <v>59.986343416214957</v>
      </c>
      <c r="E41" s="9">
        <v>37.700723933212203</v>
      </c>
      <c r="F41" s="9">
        <v>41.900730768013773</v>
      </c>
      <c r="G41" s="9">
        <v>31.271328198912428</v>
      </c>
      <c r="H41" s="9">
        <v>82.423411236450434</v>
      </c>
      <c r="I41" s="9">
        <v>114.89958313905757</v>
      </c>
      <c r="J41" s="9">
        <v>0</v>
      </c>
      <c r="K41" s="11">
        <v>61.656939449226797</v>
      </c>
      <c r="Q41" s="15"/>
      <c r="R41" s="2"/>
      <c r="S41" s="2"/>
      <c r="T41" s="2"/>
      <c r="U41" s="2"/>
      <c r="V41" s="2"/>
      <c r="W41" s="2"/>
      <c r="X41" s="2"/>
      <c r="Y41" s="2"/>
      <c r="Z41" s="2"/>
    </row>
    <row r="42" spans="1:26" x14ac:dyDescent="0.3">
      <c r="A42" s="8">
        <v>41</v>
      </c>
      <c r="B42" s="8">
        <v>-100</v>
      </c>
      <c r="C42" s="8">
        <v>20.777432208338737</v>
      </c>
      <c r="D42" s="8">
        <v>46.663735135102996</v>
      </c>
      <c r="E42" s="8">
        <v>39.201271199966435</v>
      </c>
      <c r="F42" s="8">
        <v>54.226866450887485</v>
      </c>
      <c r="G42" s="8">
        <v>45.372456836517188</v>
      </c>
      <c r="H42" s="8">
        <v>45.419967257013639</v>
      </c>
      <c r="I42" s="8">
        <v>139.23962645061798</v>
      </c>
      <c r="J42" s="8">
        <v>0</v>
      </c>
      <c r="K42" s="10">
        <v>37.625065658024312</v>
      </c>
      <c r="Q42" s="15"/>
      <c r="R42" s="2"/>
      <c r="S42" s="2"/>
      <c r="T42" s="2"/>
      <c r="U42" s="2"/>
      <c r="V42" s="2"/>
      <c r="W42" s="2"/>
      <c r="X42" s="2"/>
      <c r="Y42" s="2"/>
      <c r="Z42" s="2"/>
    </row>
    <row r="43" spans="1:26" x14ac:dyDescent="0.3">
      <c r="A43" s="9">
        <v>42</v>
      </c>
      <c r="B43" s="9">
        <v>-100</v>
      </c>
      <c r="C43" s="9">
        <v>41.657287539709102</v>
      </c>
      <c r="D43" s="9">
        <v>36.445792035779554</v>
      </c>
      <c r="E43" s="9">
        <v>50.014191275093268</v>
      </c>
      <c r="F43" s="9">
        <v>54.693916340833191</v>
      </c>
      <c r="G43" s="9">
        <v>156.31436822693382</v>
      </c>
      <c r="H43" s="9">
        <v>0</v>
      </c>
      <c r="I43" s="9">
        <v>0</v>
      </c>
      <c r="J43" s="9">
        <v>0</v>
      </c>
      <c r="K43" s="11">
        <v>48.19955906490577</v>
      </c>
      <c r="Q43" s="15"/>
      <c r="R43" s="2"/>
      <c r="S43" s="2"/>
      <c r="T43" s="2"/>
      <c r="U43" s="2"/>
      <c r="V43" s="2"/>
      <c r="W43" s="2"/>
      <c r="X43" s="2"/>
      <c r="Y43" s="2"/>
      <c r="Z43" s="2"/>
    </row>
    <row r="44" spans="1:26" x14ac:dyDescent="0.3">
      <c r="A44" s="8">
        <v>43</v>
      </c>
      <c r="B44" s="8">
        <v>-100</v>
      </c>
      <c r="C44" s="8">
        <v>41.83322544589906</v>
      </c>
      <c r="D44" s="8">
        <v>45.765184949402276</v>
      </c>
      <c r="E44" s="8">
        <v>47.113847708603103</v>
      </c>
      <c r="F44" s="8">
        <v>47.723005838523115</v>
      </c>
      <c r="G44" s="8">
        <v>41.513506449157092</v>
      </c>
      <c r="H44" s="8">
        <v>112.48044287123955</v>
      </c>
      <c r="I44" s="8">
        <v>0</v>
      </c>
      <c r="J44" s="8">
        <v>0</v>
      </c>
      <c r="K44" s="10">
        <v>48.533808066583617</v>
      </c>
      <c r="Q44" s="15"/>
      <c r="R44" s="2"/>
      <c r="S44" s="2"/>
      <c r="T44" s="2"/>
      <c r="U44" s="2"/>
      <c r="V44" s="2"/>
      <c r="W44" s="2"/>
      <c r="X44" s="2"/>
      <c r="Y44" s="2"/>
      <c r="Z44" s="2"/>
    </row>
    <row r="45" spans="1:26" x14ac:dyDescent="0.3">
      <c r="A45" s="9">
        <v>44</v>
      </c>
      <c r="B45" s="9">
        <v>-100</v>
      </c>
      <c r="C45" s="9">
        <v>27.269757769473472</v>
      </c>
      <c r="D45" s="9">
        <v>26.850216596153359</v>
      </c>
      <c r="E45" s="9">
        <v>41.488142750158303</v>
      </c>
      <c r="F45" s="9">
        <v>67.405918363246741</v>
      </c>
      <c r="G45" s="9">
        <v>121.5192361742634</v>
      </c>
      <c r="H45" s="9">
        <v>0</v>
      </c>
      <c r="I45" s="9">
        <v>0</v>
      </c>
      <c r="J45" s="9">
        <v>0</v>
      </c>
      <c r="K45" s="11">
        <v>20.351254691139928</v>
      </c>
      <c r="Q45" s="15"/>
      <c r="R45" s="2"/>
      <c r="S45" s="2"/>
      <c r="T45" s="2"/>
      <c r="U45" s="2"/>
      <c r="V45" s="2"/>
      <c r="W45" s="2"/>
      <c r="X45" s="2"/>
      <c r="Y45" s="2"/>
      <c r="Z45" s="2"/>
    </row>
    <row r="46" spans="1:26" x14ac:dyDescent="0.3">
      <c r="A46" s="8">
        <v>45</v>
      </c>
      <c r="B46" s="8">
        <v>-100</v>
      </c>
      <c r="C46" s="8">
        <v>30.923410197603637</v>
      </c>
      <c r="D46" s="8">
        <v>50.632462079375905</v>
      </c>
      <c r="E46" s="8">
        <v>48.205876849508591</v>
      </c>
      <c r="F46" s="8">
        <v>66.792324746445374</v>
      </c>
      <c r="G46" s="8">
        <v>69.467899997668383</v>
      </c>
      <c r="H46" s="8">
        <v>121.88380999728368</v>
      </c>
      <c r="I46" s="8">
        <v>0</v>
      </c>
      <c r="J46" s="8">
        <v>0</v>
      </c>
      <c r="K46" s="10">
        <v>51.576234599845748</v>
      </c>
      <c r="Q46" s="15"/>
      <c r="R46" s="2"/>
      <c r="S46" s="2"/>
      <c r="T46" s="2"/>
      <c r="U46" s="2"/>
      <c r="V46" s="2"/>
      <c r="W46" s="2"/>
      <c r="X46" s="2"/>
      <c r="Y46" s="2"/>
      <c r="Z46" s="2"/>
    </row>
    <row r="47" spans="1:26" x14ac:dyDescent="0.3">
      <c r="A47" s="9">
        <v>46</v>
      </c>
      <c r="B47" s="9">
        <v>-100</v>
      </c>
      <c r="C47" s="9">
        <v>24.44607602071649</v>
      </c>
      <c r="D47" s="9">
        <v>45.287688296407836</v>
      </c>
      <c r="E47" s="9">
        <v>62.688215886262128</v>
      </c>
      <c r="F47" s="9">
        <v>53.327284603687261</v>
      </c>
      <c r="G47" s="9">
        <v>114.65982316217151</v>
      </c>
      <c r="H47" s="9">
        <v>0</v>
      </c>
      <c r="I47" s="9">
        <v>0</v>
      </c>
      <c r="J47" s="9">
        <v>0</v>
      </c>
      <c r="K47" s="11">
        <v>33.113630758479275</v>
      </c>
      <c r="Q47" s="15"/>
      <c r="R47" s="2"/>
      <c r="S47" s="2"/>
      <c r="T47" s="2"/>
      <c r="U47" s="2"/>
      <c r="V47" s="2"/>
      <c r="W47" s="2"/>
      <c r="X47" s="2"/>
      <c r="Y47" s="2"/>
      <c r="Z47" s="2"/>
    </row>
    <row r="48" spans="1:26" x14ac:dyDescent="0.3">
      <c r="A48" s="8">
        <v>47</v>
      </c>
      <c r="B48" s="8">
        <v>-100</v>
      </c>
      <c r="C48" s="8">
        <v>31.092943771531999</v>
      </c>
      <c r="D48" s="8">
        <v>43.100916612623834</v>
      </c>
      <c r="E48" s="8">
        <v>50.654007148530212</v>
      </c>
      <c r="F48" s="8">
        <v>57.760460759643323</v>
      </c>
      <c r="G48" s="8">
        <v>69.484458620253974</v>
      </c>
      <c r="H48" s="8">
        <v>53.762746022523018</v>
      </c>
      <c r="I48" s="8">
        <v>126.06669962737361</v>
      </c>
      <c r="J48" s="8">
        <v>0</v>
      </c>
      <c r="K48" s="10">
        <v>60.183930514188916</v>
      </c>
      <c r="Q48" s="15"/>
      <c r="R48" s="2"/>
      <c r="S48" s="2"/>
      <c r="T48" s="2"/>
      <c r="U48" s="2"/>
      <c r="V48" s="2"/>
      <c r="W48" s="2"/>
      <c r="X48" s="2"/>
      <c r="Y48" s="2"/>
      <c r="Z48" s="2"/>
    </row>
    <row r="49" spans="1:26" x14ac:dyDescent="0.3">
      <c r="A49" s="9">
        <v>48</v>
      </c>
      <c r="B49" s="9">
        <v>-100</v>
      </c>
      <c r="C49" s="9">
        <v>33.640527730013567</v>
      </c>
      <c r="D49" s="9">
        <v>35.892819890212131</v>
      </c>
      <c r="E49" s="9">
        <v>47.790747536888929</v>
      </c>
      <c r="F49" s="9">
        <v>44.459676773618611</v>
      </c>
      <c r="G49" s="9">
        <v>50.036777454505788</v>
      </c>
      <c r="H49" s="9">
        <v>122.49016163980322</v>
      </c>
      <c r="I49" s="9">
        <v>0</v>
      </c>
      <c r="J49" s="9">
        <v>0</v>
      </c>
      <c r="K49" s="11">
        <v>39.319857283605046</v>
      </c>
      <c r="Q49" s="15"/>
      <c r="R49" s="2"/>
      <c r="S49" s="2"/>
      <c r="T49" s="2"/>
      <c r="U49" s="2"/>
      <c r="V49" s="2"/>
      <c r="W49" s="2"/>
      <c r="X49" s="2"/>
      <c r="Y49" s="2"/>
      <c r="Z49" s="2"/>
    </row>
    <row r="50" spans="1:26" x14ac:dyDescent="0.3">
      <c r="A50" s="8">
        <v>49</v>
      </c>
      <c r="B50" s="8">
        <v>-100</v>
      </c>
      <c r="C50" s="8">
        <v>43.680236371182161</v>
      </c>
      <c r="D50" s="8">
        <v>48.498018962956472</v>
      </c>
      <c r="E50" s="8">
        <v>47.065781021906353</v>
      </c>
      <c r="F50" s="8">
        <v>34.283756002354984</v>
      </c>
      <c r="G50" s="8">
        <v>66.620311605792665</v>
      </c>
      <c r="H50" s="8">
        <v>57.377380032772322</v>
      </c>
      <c r="I50" s="8">
        <v>121.00291730793739</v>
      </c>
      <c r="J50" s="8">
        <v>0</v>
      </c>
      <c r="K50" s="10">
        <v>60.78561092641263</v>
      </c>
      <c r="Q50" s="15"/>
      <c r="R50" s="2"/>
      <c r="S50" s="2"/>
      <c r="T50" s="2"/>
      <c r="U50" s="2"/>
      <c r="V50" s="2"/>
      <c r="W50" s="2"/>
      <c r="X50" s="2"/>
      <c r="Y50" s="2"/>
      <c r="Z50" s="2"/>
    </row>
    <row r="51" spans="1:26" x14ac:dyDescent="0.3">
      <c r="A51" s="9">
        <v>50</v>
      </c>
      <c r="B51" s="9">
        <v>-100</v>
      </c>
      <c r="C51" s="9">
        <v>27.113391406717462</v>
      </c>
      <c r="D51" s="9">
        <v>35.272264288389245</v>
      </c>
      <c r="E51" s="9">
        <v>53.690283347599632</v>
      </c>
      <c r="F51" s="9">
        <v>67.389645007733847</v>
      </c>
      <c r="G51" s="9">
        <v>41.891484742924376</v>
      </c>
      <c r="H51" s="9">
        <v>66.792007116466309</v>
      </c>
      <c r="I51" s="9">
        <v>125.66271368471571</v>
      </c>
      <c r="J51" s="9">
        <v>0</v>
      </c>
      <c r="K51" s="11">
        <v>44.252807768981995</v>
      </c>
      <c r="Q51" s="15"/>
      <c r="R51" s="2"/>
      <c r="S51" s="2"/>
      <c r="T51" s="2"/>
      <c r="U51" s="2"/>
      <c r="V51" s="2"/>
      <c r="W51" s="2"/>
      <c r="X51" s="2"/>
      <c r="Y51" s="2"/>
      <c r="Z51" s="2"/>
    </row>
    <row r="52" spans="1:26" x14ac:dyDescent="0.3">
      <c r="A52" s="8">
        <v>51</v>
      </c>
      <c r="B52" s="8">
        <v>-100</v>
      </c>
      <c r="C52" s="8">
        <v>29.479079118449391</v>
      </c>
      <c r="D52" s="8">
        <v>51.809095013013327</v>
      </c>
      <c r="E52" s="8">
        <v>42.040633540224718</v>
      </c>
      <c r="F52" s="8">
        <v>48.332905386788894</v>
      </c>
      <c r="G52" s="8">
        <v>60.257571427887555</v>
      </c>
      <c r="H52" s="8">
        <v>38.746817048276213</v>
      </c>
      <c r="I52" s="8">
        <v>90.285335351472241</v>
      </c>
      <c r="J52" s="8">
        <v>0</v>
      </c>
      <c r="K52" s="10">
        <v>54.610120159227591</v>
      </c>
      <c r="Q52" s="15"/>
      <c r="R52" s="2"/>
      <c r="S52" s="2"/>
      <c r="T52" s="2"/>
      <c r="U52" s="2"/>
      <c r="V52" s="2"/>
      <c r="W52" s="2"/>
      <c r="X52" s="2"/>
      <c r="Y52" s="2"/>
      <c r="Z52" s="2"/>
    </row>
    <row r="53" spans="1:26" x14ac:dyDescent="0.3">
      <c r="A53" s="9">
        <v>52</v>
      </c>
      <c r="B53" s="9">
        <v>-100</v>
      </c>
      <c r="C53" s="9">
        <v>36.423265479576465</v>
      </c>
      <c r="D53" s="9">
        <v>39.87352848629569</v>
      </c>
      <c r="E53" s="9">
        <v>40.068424450969381</v>
      </c>
      <c r="F53" s="9">
        <v>33.995259136210336</v>
      </c>
      <c r="G53" s="9">
        <v>53.71060235321616</v>
      </c>
      <c r="H53" s="9">
        <v>118.28855814335662</v>
      </c>
      <c r="I53" s="9">
        <v>0</v>
      </c>
      <c r="J53" s="9">
        <v>0</v>
      </c>
      <c r="K53" s="11">
        <v>27.86777759579698</v>
      </c>
      <c r="Q53" s="15"/>
      <c r="R53" s="2"/>
      <c r="S53" s="2"/>
      <c r="T53" s="2"/>
      <c r="U53" s="2"/>
      <c r="V53" s="2"/>
      <c r="W53" s="2"/>
      <c r="X53" s="2"/>
      <c r="Y53" s="2"/>
      <c r="Z53" s="2"/>
    </row>
    <row r="54" spans="1:26" x14ac:dyDescent="0.3">
      <c r="A54" s="8">
        <v>53</v>
      </c>
      <c r="B54" s="8">
        <v>-100</v>
      </c>
      <c r="C54" s="8">
        <v>42.662811700522361</v>
      </c>
      <c r="D54" s="8">
        <v>38.541520894123217</v>
      </c>
      <c r="E54" s="8">
        <v>54.193803475800969</v>
      </c>
      <c r="F54" s="8">
        <v>69.966833454606345</v>
      </c>
      <c r="G54" s="8">
        <v>57.180578065534107</v>
      </c>
      <c r="H54" s="8">
        <v>156.70366701780705</v>
      </c>
      <c r="I54" s="8">
        <v>0</v>
      </c>
      <c r="J54" s="8">
        <v>0</v>
      </c>
      <c r="K54" s="10">
        <v>57.677376298967459</v>
      </c>
      <c r="Q54" s="15"/>
      <c r="R54" s="2"/>
      <c r="S54" s="2"/>
      <c r="T54" s="2"/>
      <c r="U54" s="2"/>
      <c r="V54" s="2"/>
      <c r="W54" s="2"/>
      <c r="X54" s="2"/>
      <c r="Y54" s="2"/>
      <c r="Z54" s="2"/>
    </row>
    <row r="55" spans="1:26" x14ac:dyDescent="0.3">
      <c r="A55" s="9">
        <v>54</v>
      </c>
      <c r="B55" s="9">
        <v>-100</v>
      </c>
      <c r="C55" s="9">
        <v>33.223930453233464</v>
      </c>
      <c r="D55" s="9">
        <v>38.014674551248277</v>
      </c>
      <c r="E55" s="9">
        <v>38.429833569095891</v>
      </c>
      <c r="F55" s="9">
        <v>33.387519513866884</v>
      </c>
      <c r="G55" s="9">
        <v>122.03277404896156</v>
      </c>
      <c r="H55" s="9">
        <v>0</v>
      </c>
      <c r="I55" s="9">
        <v>0</v>
      </c>
      <c r="J55" s="9">
        <v>0</v>
      </c>
      <c r="K55" s="11">
        <v>22.528226703835998</v>
      </c>
      <c r="Q55" s="15"/>
      <c r="R55" s="2"/>
      <c r="S55" s="2"/>
      <c r="T55" s="2"/>
      <c r="U55" s="2"/>
      <c r="V55" s="2"/>
      <c r="W55" s="2"/>
      <c r="X55" s="2"/>
      <c r="Y55" s="2"/>
      <c r="Z55" s="2"/>
    </row>
    <row r="56" spans="1:26" x14ac:dyDescent="0.3">
      <c r="A56" s="8">
        <v>55</v>
      </c>
      <c r="B56" s="8">
        <v>-100</v>
      </c>
      <c r="C56" s="8">
        <v>38.028547259911733</v>
      </c>
      <c r="D56" s="8">
        <v>49.282731225370362</v>
      </c>
      <c r="E56" s="8">
        <v>53.747048660167344</v>
      </c>
      <c r="F56" s="8">
        <v>42.530273366785231</v>
      </c>
      <c r="G56" s="8">
        <v>78.408780312163245</v>
      </c>
      <c r="H56" s="8">
        <v>72.054973204048792</v>
      </c>
      <c r="I56" s="8">
        <v>87.265229297997422</v>
      </c>
      <c r="J56" s="8">
        <v>107.07861568910391</v>
      </c>
      <c r="K56" s="10">
        <v>74.266648984818147</v>
      </c>
      <c r="Q56" s="15"/>
      <c r="R56" s="2"/>
      <c r="S56" s="2"/>
      <c r="T56" s="2"/>
      <c r="U56" s="2"/>
      <c r="V56" s="2"/>
      <c r="W56" s="2"/>
      <c r="X56" s="2"/>
      <c r="Y56" s="2"/>
      <c r="Z56" s="2"/>
    </row>
    <row r="57" spans="1:26" x14ac:dyDescent="0.3">
      <c r="A57" s="9">
        <v>56</v>
      </c>
      <c r="B57" s="9">
        <v>-100</v>
      </c>
      <c r="C57" s="9">
        <v>42.214884836406434</v>
      </c>
      <c r="D57" s="9">
        <v>38.394264433019444</v>
      </c>
      <c r="E57" s="9">
        <v>40.731331799145281</v>
      </c>
      <c r="F57" s="9">
        <v>50.646666823403777</v>
      </c>
      <c r="G57" s="9">
        <v>64.276326174109599</v>
      </c>
      <c r="H57" s="9">
        <v>124.59973292654763</v>
      </c>
      <c r="I57" s="9">
        <v>0</v>
      </c>
      <c r="J57" s="9">
        <v>0</v>
      </c>
      <c r="K57" s="11">
        <v>48.698120938737816</v>
      </c>
      <c r="Q57" s="15"/>
      <c r="R57" s="2"/>
      <c r="S57" s="2"/>
      <c r="T57" s="2"/>
      <c r="U57" s="2"/>
      <c r="V57" s="2"/>
      <c r="W57" s="2"/>
      <c r="X57" s="2"/>
      <c r="Y57" s="2"/>
      <c r="Z57" s="2"/>
    </row>
    <row r="58" spans="1:26" x14ac:dyDescent="0.3">
      <c r="A58" s="8">
        <v>57</v>
      </c>
      <c r="B58" s="8">
        <v>-100</v>
      </c>
      <c r="C58" s="8">
        <v>30.5328472034142</v>
      </c>
      <c r="D58" s="8">
        <v>49.727259638443329</v>
      </c>
      <c r="E58" s="8">
        <v>43.237035841019505</v>
      </c>
      <c r="F58" s="8">
        <v>31.887316152706475</v>
      </c>
      <c r="G58" s="8">
        <v>73.860264849574889</v>
      </c>
      <c r="H58" s="8">
        <v>73.324353552934483</v>
      </c>
      <c r="I58" s="8">
        <v>115.68020122859001</v>
      </c>
      <c r="J58" s="8">
        <v>0</v>
      </c>
      <c r="K58" s="10">
        <v>46.924583174682311</v>
      </c>
      <c r="Q58" s="15"/>
      <c r="R58" s="2"/>
      <c r="S58" s="2"/>
      <c r="T58" s="2"/>
      <c r="U58" s="2"/>
      <c r="V58" s="2"/>
      <c r="W58" s="2"/>
      <c r="X58" s="2"/>
      <c r="Y58" s="2"/>
      <c r="Z58" s="2"/>
    </row>
    <row r="59" spans="1:26" x14ac:dyDescent="0.3">
      <c r="A59" s="9">
        <v>58</v>
      </c>
      <c r="B59" s="9">
        <v>-100</v>
      </c>
      <c r="C59" s="9">
        <v>40.977280914784544</v>
      </c>
      <c r="D59" s="9">
        <v>29.042558495216454</v>
      </c>
      <c r="E59" s="9">
        <v>44.242775012043083</v>
      </c>
      <c r="F59" s="9">
        <v>53.489790824943896</v>
      </c>
      <c r="G59" s="9">
        <v>111.13391378381178</v>
      </c>
      <c r="H59" s="9">
        <v>0</v>
      </c>
      <c r="I59" s="9">
        <v>0</v>
      </c>
      <c r="J59" s="9">
        <v>0</v>
      </c>
      <c r="K59" s="11">
        <v>34.545027951688354</v>
      </c>
      <c r="Q59" s="15"/>
      <c r="R59" s="2"/>
      <c r="S59" s="2"/>
      <c r="T59" s="2"/>
      <c r="U59" s="2"/>
      <c r="V59" s="2"/>
      <c r="W59" s="2"/>
      <c r="X59" s="2"/>
      <c r="Y59" s="2"/>
      <c r="Z59" s="2"/>
    </row>
    <row r="60" spans="1:26" x14ac:dyDescent="0.3">
      <c r="A60" s="8">
        <v>59</v>
      </c>
      <c r="B60" s="8">
        <v>-100</v>
      </c>
      <c r="C60" s="8">
        <v>42.061810070946443</v>
      </c>
      <c r="D60" s="8">
        <v>36.248473900103029</v>
      </c>
      <c r="E60" s="8">
        <v>55.120991163726409</v>
      </c>
      <c r="F60" s="8">
        <v>48.81204013885695</v>
      </c>
      <c r="G60" s="8">
        <v>50.593038534510548</v>
      </c>
      <c r="H60" s="8">
        <v>98.457751908849929</v>
      </c>
      <c r="I60" s="8">
        <v>0</v>
      </c>
      <c r="J60" s="8">
        <v>0</v>
      </c>
      <c r="K60" s="10">
        <v>52.0157508096664</v>
      </c>
      <c r="Q60" s="15"/>
      <c r="R60" s="2"/>
      <c r="S60" s="2"/>
      <c r="T60" s="2"/>
      <c r="U60" s="2"/>
      <c r="V60" s="2"/>
      <c r="W60" s="2"/>
      <c r="X60" s="2"/>
      <c r="Y60" s="2"/>
      <c r="Z60" s="2"/>
    </row>
    <row r="61" spans="1:26" x14ac:dyDescent="0.3">
      <c r="A61" s="9">
        <v>60</v>
      </c>
      <c r="B61" s="9">
        <v>-100</v>
      </c>
      <c r="C61" s="9">
        <v>17.433579313684344</v>
      </c>
      <c r="D61" s="9">
        <v>50.706231867458698</v>
      </c>
      <c r="E61" s="9">
        <v>39.143059648576724</v>
      </c>
      <c r="F61" s="9">
        <v>62.23344933782225</v>
      </c>
      <c r="G61" s="9">
        <v>45.15880250220453</v>
      </c>
      <c r="H61" s="9">
        <v>70.35331501318251</v>
      </c>
      <c r="I61" s="9">
        <v>49.742398538392735</v>
      </c>
      <c r="J61" s="9">
        <v>95.408728897495308</v>
      </c>
      <c r="K61" s="11">
        <v>50.543121528054996</v>
      </c>
      <c r="Q61" s="15"/>
      <c r="R61" s="2"/>
      <c r="S61" s="2"/>
      <c r="T61" s="2"/>
      <c r="U61" s="2"/>
      <c r="V61" s="2"/>
      <c r="W61" s="2"/>
      <c r="X61" s="2"/>
      <c r="Y61" s="2"/>
      <c r="Z61" s="2"/>
    </row>
    <row r="62" spans="1:26" x14ac:dyDescent="0.3">
      <c r="A62" s="8">
        <v>61</v>
      </c>
      <c r="B62" s="8">
        <v>-100</v>
      </c>
      <c r="C62" s="8">
        <v>41.221313158880214</v>
      </c>
      <c r="D62" s="8">
        <v>34.9597608442634</v>
      </c>
      <c r="E62" s="8">
        <v>53.030879158012716</v>
      </c>
      <c r="F62" s="8">
        <v>26.505692798275749</v>
      </c>
      <c r="G62" s="8">
        <v>36.192300404343392</v>
      </c>
      <c r="H62" s="8">
        <v>113.98756162749105</v>
      </c>
      <c r="I62" s="8">
        <v>0</v>
      </c>
      <c r="J62" s="8">
        <v>0</v>
      </c>
      <c r="K62" s="10">
        <v>36.722783164329172</v>
      </c>
      <c r="Q62" s="15"/>
      <c r="R62" s="2"/>
      <c r="S62" s="2"/>
      <c r="T62" s="2"/>
      <c r="U62" s="2"/>
      <c r="V62" s="2"/>
      <c r="W62" s="2"/>
      <c r="X62" s="2"/>
      <c r="Y62" s="2"/>
      <c r="Z62" s="2"/>
    </row>
    <row r="63" spans="1:26" x14ac:dyDescent="0.3">
      <c r="A63" s="9">
        <v>62</v>
      </c>
      <c r="B63" s="9">
        <v>-100</v>
      </c>
      <c r="C63" s="9">
        <v>29.382549707322664</v>
      </c>
      <c r="D63" s="9">
        <v>37.973040187135467</v>
      </c>
      <c r="E63" s="9">
        <v>29.177014355785431</v>
      </c>
      <c r="F63" s="9">
        <v>125.06338638794067</v>
      </c>
      <c r="G63" s="9">
        <v>0</v>
      </c>
      <c r="H63" s="9">
        <v>0</v>
      </c>
      <c r="I63" s="9">
        <v>0</v>
      </c>
      <c r="J63" s="9">
        <v>0</v>
      </c>
      <c r="K63" s="11">
        <v>9.3334465816929253</v>
      </c>
      <c r="Q63" s="15"/>
      <c r="R63" s="2"/>
      <c r="S63" s="2"/>
      <c r="T63" s="2"/>
      <c r="U63" s="2"/>
      <c r="V63" s="2"/>
      <c r="W63" s="2"/>
      <c r="X63" s="2"/>
      <c r="Y63" s="2"/>
      <c r="Z63" s="2"/>
    </row>
    <row r="64" spans="1:26" x14ac:dyDescent="0.3">
      <c r="A64" s="8">
        <v>63</v>
      </c>
      <c r="B64" s="8">
        <v>-100</v>
      </c>
      <c r="C64" s="8">
        <v>18.452820745857505</v>
      </c>
      <c r="D64" s="8">
        <v>48.624131324485667</v>
      </c>
      <c r="E64" s="8">
        <v>49.935644353339399</v>
      </c>
      <c r="F64" s="8">
        <v>29.924250327802369</v>
      </c>
      <c r="G64" s="8">
        <v>37.696630409253018</v>
      </c>
      <c r="H64" s="8">
        <v>110.32744026721502</v>
      </c>
      <c r="I64" s="8">
        <v>0</v>
      </c>
      <c r="J64" s="8">
        <v>0</v>
      </c>
      <c r="K64" s="10">
        <v>27.644257333602766</v>
      </c>
      <c r="Q64" s="15"/>
      <c r="R64" s="2"/>
      <c r="S64" s="2"/>
      <c r="T64" s="2"/>
      <c r="U64" s="2"/>
      <c r="V64" s="2"/>
      <c r="W64" s="2"/>
      <c r="X64" s="2"/>
      <c r="Y64" s="2"/>
      <c r="Z64" s="2"/>
    </row>
    <row r="65" spans="1:26" x14ac:dyDescent="0.3">
      <c r="A65" s="9">
        <v>64</v>
      </c>
      <c r="B65" s="9">
        <v>-100</v>
      </c>
      <c r="C65" s="9">
        <v>30.28117385715192</v>
      </c>
      <c r="D65" s="9">
        <v>42.214448548419689</v>
      </c>
      <c r="E65" s="9">
        <v>33.946056188427995</v>
      </c>
      <c r="F65" s="9">
        <v>69.370604160577514</v>
      </c>
      <c r="G65" s="9">
        <v>57.823535900133557</v>
      </c>
      <c r="H65" s="9">
        <v>124.26503386616989</v>
      </c>
      <c r="I65" s="9">
        <v>0</v>
      </c>
      <c r="J65" s="9">
        <v>0</v>
      </c>
      <c r="K65" s="11">
        <v>36.764044407460688</v>
      </c>
      <c r="Q65" s="15"/>
      <c r="R65" s="2"/>
      <c r="S65" s="2"/>
      <c r="T65" s="2"/>
      <c r="U65" s="2"/>
      <c r="V65" s="2"/>
      <c r="W65" s="2"/>
      <c r="X65" s="2"/>
      <c r="Y65" s="2"/>
      <c r="Z65" s="2"/>
    </row>
    <row r="66" spans="1:26" x14ac:dyDescent="0.3">
      <c r="A66" s="8">
        <v>65</v>
      </c>
      <c r="B66" s="8">
        <v>-100</v>
      </c>
      <c r="C66" s="8">
        <v>37.774127021815914</v>
      </c>
      <c r="D66" s="8">
        <v>32.007575105420699</v>
      </c>
      <c r="E66" s="8">
        <v>38.408681569992162</v>
      </c>
      <c r="F66" s="8">
        <v>47.862015720096935</v>
      </c>
      <c r="G66" s="8">
        <v>76.009330328597102</v>
      </c>
      <c r="H66" s="8">
        <v>60.334206884529962</v>
      </c>
      <c r="I66" s="8">
        <v>114.64939289959008</v>
      </c>
      <c r="J66" s="8">
        <v>0</v>
      </c>
      <c r="K66" s="10">
        <v>38.710682743657117</v>
      </c>
      <c r="Q66" s="15"/>
      <c r="R66" s="2"/>
      <c r="S66" s="2"/>
      <c r="T66" s="2"/>
      <c r="U66" s="2"/>
      <c r="V66" s="2"/>
      <c r="W66" s="2"/>
      <c r="X66" s="2"/>
      <c r="Y66" s="2"/>
      <c r="Z66" s="2"/>
    </row>
    <row r="67" spans="1:26" x14ac:dyDescent="0.3">
      <c r="A67" s="9">
        <v>66</v>
      </c>
      <c r="B67" s="9">
        <v>-100</v>
      </c>
      <c r="C67" s="9">
        <v>21.26542445690832</v>
      </c>
      <c r="D67" s="9">
        <v>36.908065995899399</v>
      </c>
      <c r="E67" s="9">
        <v>51.265792345297356</v>
      </c>
      <c r="F67" s="9">
        <v>135.58620099684737</v>
      </c>
      <c r="G67" s="9">
        <v>0</v>
      </c>
      <c r="H67" s="9">
        <v>0</v>
      </c>
      <c r="I67" s="9">
        <v>0</v>
      </c>
      <c r="J67" s="9">
        <v>0</v>
      </c>
      <c r="K67" s="11">
        <v>21.174692217528488</v>
      </c>
      <c r="Q67" s="15"/>
      <c r="R67" s="2"/>
      <c r="S67" s="2"/>
      <c r="T67" s="2"/>
      <c r="U67" s="2"/>
      <c r="V67" s="2"/>
      <c r="W67" s="2"/>
      <c r="X67" s="2"/>
      <c r="Y67" s="2"/>
      <c r="Z67" s="2"/>
    </row>
    <row r="68" spans="1:26" x14ac:dyDescent="0.3">
      <c r="A68" s="8">
        <v>67</v>
      </c>
      <c r="B68" s="8">
        <v>-100</v>
      </c>
      <c r="C68" s="8">
        <v>34.083024741571521</v>
      </c>
      <c r="D68" s="8">
        <v>43.268560607830878</v>
      </c>
      <c r="E68" s="8">
        <v>43.306650362818125</v>
      </c>
      <c r="F68" s="8">
        <v>112.14545052416841</v>
      </c>
      <c r="G68" s="8">
        <v>0</v>
      </c>
      <c r="H68" s="8">
        <v>0</v>
      </c>
      <c r="I68" s="8">
        <v>0</v>
      </c>
      <c r="J68" s="8">
        <v>0</v>
      </c>
      <c r="K68" s="10">
        <v>25.402659371830069</v>
      </c>
      <c r="Q68" s="15"/>
      <c r="R68" s="2"/>
      <c r="S68" s="2"/>
      <c r="T68" s="2"/>
      <c r="U68" s="2"/>
      <c r="V68" s="2"/>
      <c r="W68" s="2"/>
      <c r="X68" s="2"/>
      <c r="Y68" s="2"/>
      <c r="Z68" s="2"/>
    </row>
    <row r="69" spans="1:26" x14ac:dyDescent="0.3">
      <c r="A69" s="9">
        <v>68</v>
      </c>
      <c r="B69" s="9">
        <v>-100</v>
      </c>
      <c r="C69" s="9">
        <v>41.067349595114514</v>
      </c>
      <c r="D69" s="9">
        <v>37.773515153822061</v>
      </c>
      <c r="E69" s="9">
        <v>43.311131904269352</v>
      </c>
      <c r="F69" s="9">
        <v>48.249973770040782</v>
      </c>
      <c r="G69" s="9">
        <v>137.53425510000034</v>
      </c>
      <c r="H69" s="9">
        <v>0</v>
      </c>
      <c r="I69" s="9">
        <v>0</v>
      </c>
      <c r="J69" s="9">
        <v>0</v>
      </c>
      <c r="K69" s="11">
        <v>45.720790978525486</v>
      </c>
      <c r="Q69" s="15"/>
      <c r="R69" s="2"/>
      <c r="S69" s="2"/>
      <c r="T69" s="2"/>
      <c r="U69" s="2"/>
      <c r="V69" s="2"/>
      <c r="W69" s="2"/>
      <c r="X69" s="2"/>
      <c r="Y69" s="2"/>
      <c r="Z69" s="2"/>
    </row>
    <row r="70" spans="1:26" x14ac:dyDescent="0.3">
      <c r="A70" s="8">
        <v>69</v>
      </c>
      <c r="B70" s="8">
        <v>-100</v>
      </c>
      <c r="C70" s="8">
        <v>42.077509086758887</v>
      </c>
      <c r="D70" s="8">
        <v>38.870436380502454</v>
      </c>
      <c r="E70" s="8">
        <v>51.961797926392933</v>
      </c>
      <c r="F70" s="8">
        <v>43.824289295584826</v>
      </c>
      <c r="G70" s="8">
        <v>46.52821462386369</v>
      </c>
      <c r="H70" s="8">
        <v>145.47580116518384</v>
      </c>
      <c r="I70" s="8">
        <v>0</v>
      </c>
      <c r="J70" s="8">
        <v>0</v>
      </c>
      <c r="K70" s="10">
        <v>43.458000731717533</v>
      </c>
      <c r="Q70" s="15"/>
      <c r="R70" s="2"/>
      <c r="S70" s="2"/>
      <c r="T70" s="2"/>
      <c r="U70" s="2"/>
      <c r="V70" s="2"/>
      <c r="W70" s="2"/>
      <c r="X70" s="2"/>
      <c r="Y70" s="2"/>
      <c r="Z70" s="2"/>
    </row>
    <row r="71" spans="1:26" x14ac:dyDescent="0.3">
      <c r="A71" s="9">
        <v>70</v>
      </c>
      <c r="B71" s="9">
        <v>-100</v>
      </c>
      <c r="C71" s="9">
        <v>45.909175749194624</v>
      </c>
      <c r="D71" s="9">
        <v>27.891114854517678</v>
      </c>
      <c r="E71" s="9">
        <v>51.864498008426693</v>
      </c>
      <c r="F71" s="9">
        <v>52.659046124015248</v>
      </c>
      <c r="G71" s="9">
        <v>119.84693267466572</v>
      </c>
      <c r="H71" s="9">
        <v>0</v>
      </c>
      <c r="I71" s="9">
        <v>0</v>
      </c>
      <c r="J71" s="9">
        <v>0</v>
      </c>
      <c r="K71" s="11">
        <v>32.836432280858503</v>
      </c>
      <c r="Q71" s="15"/>
      <c r="R71" s="2"/>
      <c r="S71" s="2"/>
      <c r="T71" s="2"/>
      <c r="U71" s="2"/>
      <c r="V71" s="2"/>
      <c r="W71" s="2"/>
      <c r="X71" s="2"/>
      <c r="Y71" s="2"/>
      <c r="Z71" s="2"/>
    </row>
    <row r="72" spans="1:26" x14ac:dyDescent="0.3">
      <c r="A72" s="8">
        <v>71</v>
      </c>
      <c r="B72" s="8">
        <v>-100</v>
      </c>
      <c r="C72" s="8">
        <v>25.256204496667891</v>
      </c>
      <c r="D72" s="8">
        <v>45.409568533503737</v>
      </c>
      <c r="E72" s="8">
        <v>29.248941663358881</v>
      </c>
      <c r="F72" s="8">
        <v>39.223078624299688</v>
      </c>
      <c r="G72" s="8">
        <v>54.83915813097326</v>
      </c>
      <c r="H72" s="8">
        <v>137.72478102014384</v>
      </c>
      <c r="I72" s="8">
        <v>0</v>
      </c>
      <c r="J72" s="8">
        <v>0</v>
      </c>
      <c r="K72" s="10">
        <v>31.275265088721426</v>
      </c>
      <c r="Q72" s="15"/>
      <c r="R72" s="2"/>
      <c r="S72" s="2"/>
      <c r="T72" s="2"/>
      <c r="U72" s="2"/>
      <c r="V72" s="2"/>
      <c r="W72" s="2"/>
      <c r="X72" s="2"/>
      <c r="Y72" s="2"/>
      <c r="Z72" s="2"/>
    </row>
    <row r="73" spans="1:26" x14ac:dyDescent="0.3">
      <c r="A73" s="9">
        <v>72</v>
      </c>
      <c r="B73" s="9">
        <v>-100</v>
      </c>
      <c r="C73" s="9">
        <v>30.898375926883894</v>
      </c>
      <c r="D73" s="9">
        <v>23.483643749039015</v>
      </c>
      <c r="E73" s="9">
        <v>48.12163849706387</v>
      </c>
      <c r="F73" s="9">
        <v>129.97604301936667</v>
      </c>
      <c r="G73" s="9">
        <v>0</v>
      </c>
      <c r="H73" s="9">
        <v>0</v>
      </c>
      <c r="I73" s="9">
        <v>0</v>
      </c>
      <c r="J73" s="9">
        <v>0</v>
      </c>
      <c r="K73" s="11">
        <v>19.166690672110434</v>
      </c>
      <c r="Q73" s="15"/>
      <c r="R73" s="2"/>
      <c r="S73" s="2"/>
      <c r="T73" s="2"/>
      <c r="U73" s="2"/>
      <c r="V73" s="2"/>
      <c r="W73" s="2"/>
      <c r="X73" s="2"/>
      <c r="Y73" s="2"/>
      <c r="Z73" s="2"/>
    </row>
    <row r="74" spans="1:26" x14ac:dyDescent="0.3">
      <c r="A74" s="8">
        <v>73</v>
      </c>
      <c r="B74" s="8">
        <v>-100</v>
      </c>
      <c r="C74" s="8">
        <v>34.771242527267731</v>
      </c>
      <c r="D74" s="8">
        <v>16.518383670684411</v>
      </c>
      <c r="E74" s="8">
        <v>46.912682298773035</v>
      </c>
      <c r="F74" s="8">
        <v>34.992080267611513</v>
      </c>
      <c r="G74" s="8">
        <v>40.342212525468824</v>
      </c>
      <c r="H74" s="8">
        <v>34.557537330069742</v>
      </c>
      <c r="I74" s="8">
        <v>41.879832756128749</v>
      </c>
      <c r="J74" s="8">
        <v>110.54424368411381</v>
      </c>
      <c r="K74" s="10">
        <v>29.180467505348673</v>
      </c>
      <c r="Q74" s="15"/>
      <c r="R74" s="2"/>
      <c r="S74" s="2"/>
      <c r="T74" s="2"/>
      <c r="U74" s="2"/>
      <c r="V74" s="2"/>
      <c r="W74" s="2"/>
      <c r="X74" s="2"/>
      <c r="Y74" s="2"/>
      <c r="Z74" s="2"/>
    </row>
    <row r="75" spans="1:26" x14ac:dyDescent="0.3">
      <c r="A75" s="9">
        <v>74</v>
      </c>
      <c r="B75" s="9">
        <v>-100</v>
      </c>
      <c r="C75" s="9">
        <v>30.203022544491326</v>
      </c>
      <c r="D75" s="9">
        <v>34.911423018143772</v>
      </c>
      <c r="E75" s="9">
        <v>34.580389294534967</v>
      </c>
      <c r="F75" s="9">
        <v>41.206850541297442</v>
      </c>
      <c r="G75" s="9">
        <v>51.430115090021829</v>
      </c>
      <c r="H75" s="9">
        <v>77.535784151341105</v>
      </c>
      <c r="I75" s="9">
        <v>97.61844188210739</v>
      </c>
      <c r="J75" s="9">
        <v>0</v>
      </c>
      <c r="K75" s="11">
        <v>32.484677576280092</v>
      </c>
      <c r="Q75" s="15"/>
      <c r="R75" s="2"/>
      <c r="S75" s="2"/>
      <c r="T75" s="2"/>
      <c r="U75" s="2"/>
      <c r="V75" s="2"/>
      <c r="W75" s="2"/>
      <c r="X75" s="2"/>
      <c r="Y75" s="2"/>
      <c r="Z75" s="2"/>
    </row>
    <row r="76" spans="1:26" x14ac:dyDescent="0.3">
      <c r="A76" s="8">
        <v>75</v>
      </c>
      <c r="B76" s="8">
        <v>-100</v>
      </c>
      <c r="C76" s="8">
        <v>29.174982034500282</v>
      </c>
      <c r="D76" s="8">
        <v>38.475201367820731</v>
      </c>
      <c r="E76" s="8">
        <v>43.260102147150903</v>
      </c>
      <c r="F76" s="8">
        <v>56.183053054541553</v>
      </c>
      <c r="G76" s="8">
        <v>52.922979396011748</v>
      </c>
      <c r="H76" s="8">
        <v>125.99517776568176</v>
      </c>
      <c r="I76" s="8">
        <v>0</v>
      </c>
      <c r="J76" s="8">
        <v>0</v>
      </c>
      <c r="K76" s="10">
        <v>46.260078723409777</v>
      </c>
      <c r="Q76" s="15"/>
      <c r="R76" s="2"/>
      <c r="S76" s="2"/>
      <c r="T76" s="2"/>
      <c r="U76" s="2"/>
      <c r="V76" s="2"/>
      <c r="W76" s="2"/>
      <c r="X76" s="2"/>
      <c r="Y76" s="2"/>
      <c r="Z76" s="2"/>
    </row>
    <row r="77" spans="1:26" x14ac:dyDescent="0.3">
      <c r="A77" s="9">
        <v>76</v>
      </c>
      <c r="B77" s="9">
        <v>-100</v>
      </c>
      <c r="C77" s="9">
        <v>47.077607864121696</v>
      </c>
      <c r="D77" s="9">
        <v>34.366613304056067</v>
      </c>
      <c r="E77" s="9">
        <v>61.402821805581695</v>
      </c>
      <c r="F77" s="9">
        <v>73.441994100891762</v>
      </c>
      <c r="G77" s="9">
        <v>66.636928543847077</v>
      </c>
      <c r="H77" s="9">
        <v>92.695673627228416</v>
      </c>
      <c r="I77" s="9">
        <v>143.38922805364578</v>
      </c>
      <c r="J77" s="9">
        <v>0</v>
      </c>
      <c r="K77" s="11">
        <v>81.409750368992889</v>
      </c>
      <c r="Q77" s="15"/>
      <c r="R77" s="2"/>
      <c r="S77" s="2"/>
      <c r="T77" s="2"/>
      <c r="U77" s="2"/>
      <c r="V77" s="2"/>
      <c r="W77" s="2"/>
      <c r="X77" s="2"/>
      <c r="Y77" s="2"/>
      <c r="Z77" s="2"/>
    </row>
    <row r="78" spans="1:26" x14ac:dyDescent="0.3">
      <c r="A78" s="8">
        <v>77</v>
      </c>
      <c r="B78" s="8">
        <v>-100</v>
      </c>
      <c r="C78" s="8">
        <v>32.239608247559097</v>
      </c>
      <c r="D78" s="8">
        <v>33.036552831933207</v>
      </c>
      <c r="E78" s="8">
        <v>46.759741052134331</v>
      </c>
      <c r="F78" s="8">
        <v>28.856769434308646</v>
      </c>
      <c r="G78" s="8">
        <v>61.973095287084931</v>
      </c>
      <c r="H78" s="8">
        <v>54.103874492862886</v>
      </c>
      <c r="I78" s="8">
        <v>65.971644408033086</v>
      </c>
      <c r="J78" s="8">
        <v>94.483537361226908</v>
      </c>
      <c r="K78" s="10">
        <v>52.873103024729119</v>
      </c>
      <c r="Q78" s="15"/>
      <c r="R78" s="2"/>
      <c r="S78" s="2"/>
      <c r="T78" s="2"/>
      <c r="U78" s="2"/>
      <c r="V78" s="2"/>
      <c r="W78" s="2"/>
      <c r="X78" s="2"/>
      <c r="Y78" s="2"/>
      <c r="Z78" s="2"/>
    </row>
    <row r="79" spans="1:26" x14ac:dyDescent="0.3">
      <c r="A79" s="9">
        <v>78</v>
      </c>
      <c r="B79" s="9">
        <v>-100</v>
      </c>
      <c r="C79" s="9">
        <v>40.808200751695061</v>
      </c>
      <c r="D79" s="9">
        <v>26.620715796290007</v>
      </c>
      <c r="E79" s="9">
        <v>25.236141280472559</v>
      </c>
      <c r="F79" s="9">
        <v>70.730979581185082</v>
      </c>
      <c r="G79" s="9">
        <v>65.807072865864953</v>
      </c>
      <c r="H79" s="9">
        <v>76.811648248271212</v>
      </c>
      <c r="I79" s="9">
        <v>129.53226491543424</v>
      </c>
      <c r="J79" s="9">
        <v>0</v>
      </c>
      <c r="K79" s="11">
        <v>48.020420359928977</v>
      </c>
      <c r="Q79" s="15"/>
      <c r="R79" s="2"/>
      <c r="S79" s="2"/>
      <c r="T79" s="2"/>
      <c r="U79" s="2"/>
      <c r="V79" s="2"/>
      <c r="W79" s="2"/>
      <c r="X79" s="2"/>
      <c r="Y79" s="2"/>
      <c r="Z79" s="2"/>
    </row>
    <row r="80" spans="1:26" x14ac:dyDescent="0.3">
      <c r="A80" s="8">
        <v>79</v>
      </c>
      <c r="B80" s="8">
        <v>-100</v>
      </c>
      <c r="C80" s="8">
        <v>25.490154256674916</v>
      </c>
      <c r="D80" s="8">
        <v>40.503402913780668</v>
      </c>
      <c r="E80" s="8">
        <v>32.298603943478156</v>
      </c>
      <c r="F80" s="8">
        <v>57.058513370677559</v>
      </c>
      <c r="G80" s="8">
        <v>37.728717791851146</v>
      </c>
      <c r="H80" s="8">
        <v>57.848924477402406</v>
      </c>
      <c r="I80" s="8">
        <v>79.316917775996785</v>
      </c>
      <c r="J80" s="8">
        <v>0</v>
      </c>
      <c r="K80" s="10">
        <v>34.923764734280638</v>
      </c>
      <c r="Q80" s="15"/>
      <c r="R80" s="2"/>
      <c r="S80" s="2"/>
      <c r="T80" s="2"/>
      <c r="U80" s="2"/>
      <c r="V80" s="2"/>
      <c r="W80" s="2"/>
      <c r="X80" s="2"/>
      <c r="Y80" s="2"/>
      <c r="Z80" s="2"/>
    </row>
    <row r="81" spans="1:26" x14ac:dyDescent="0.3">
      <c r="A81" s="9">
        <v>80</v>
      </c>
      <c r="B81" s="9">
        <v>-100</v>
      </c>
      <c r="C81" s="9">
        <v>49.999546946461813</v>
      </c>
      <c r="D81" s="9">
        <v>36.870602021178229</v>
      </c>
      <c r="E81" s="9">
        <v>61.624062619098012</v>
      </c>
      <c r="F81" s="9">
        <v>126.53952263631493</v>
      </c>
      <c r="G81" s="9">
        <v>0</v>
      </c>
      <c r="H81" s="9">
        <v>0</v>
      </c>
      <c r="I81" s="9">
        <v>0</v>
      </c>
      <c r="J81" s="9">
        <v>0</v>
      </c>
      <c r="K81" s="11">
        <v>40.856997747403</v>
      </c>
      <c r="Q81" s="15"/>
      <c r="R81" s="2"/>
      <c r="S81" s="2"/>
      <c r="T81" s="2"/>
      <c r="U81" s="2"/>
      <c r="V81" s="2"/>
      <c r="W81" s="2"/>
      <c r="X81" s="2"/>
      <c r="Y81" s="2"/>
      <c r="Z81" s="2"/>
    </row>
    <row r="82" spans="1:26" x14ac:dyDescent="0.3">
      <c r="A82" s="8">
        <v>81</v>
      </c>
      <c r="B82" s="8">
        <v>-100</v>
      </c>
      <c r="C82" s="8">
        <v>37.94053786140266</v>
      </c>
      <c r="D82" s="8">
        <v>42.955780331561705</v>
      </c>
      <c r="E82" s="8">
        <v>42.163222460919926</v>
      </c>
      <c r="F82" s="8">
        <v>65.098799120761768</v>
      </c>
      <c r="G82" s="8">
        <v>56.841572524804633</v>
      </c>
      <c r="H82" s="8">
        <v>145.30900927146445</v>
      </c>
      <c r="I82" s="8">
        <v>0</v>
      </c>
      <c r="J82" s="8">
        <v>0</v>
      </c>
      <c r="K82" s="10">
        <v>54.819020902907255</v>
      </c>
      <c r="Q82" s="15"/>
      <c r="R82" s="2"/>
      <c r="S82" s="2"/>
      <c r="T82" s="2"/>
      <c r="U82" s="2"/>
      <c r="V82" s="2"/>
      <c r="W82" s="2"/>
      <c r="X82" s="2"/>
      <c r="Y82" s="2"/>
      <c r="Z82" s="2"/>
    </row>
    <row r="83" spans="1:26" x14ac:dyDescent="0.3">
      <c r="A83" s="9">
        <v>82</v>
      </c>
      <c r="B83" s="9">
        <v>-100</v>
      </c>
      <c r="C83" s="9">
        <v>36.214769833028882</v>
      </c>
      <c r="D83" s="9">
        <v>35.93903989976652</v>
      </c>
      <c r="E83" s="9">
        <v>34.373700804977901</v>
      </c>
      <c r="F83" s="9">
        <v>49.406179125911663</v>
      </c>
      <c r="G83" s="9">
        <v>123.81166452728866</v>
      </c>
      <c r="H83" s="9">
        <v>0</v>
      </c>
      <c r="I83" s="9">
        <v>0</v>
      </c>
      <c r="J83" s="9">
        <v>0</v>
      </c>
      <c r="K83" s="11">
        <v>29.739393461430183</v>
      </c>
      <c r="Q83" s="15"/>
      <c r="R83" s="2"/>
      <c r="S83" s="2"/>
      <c r="T83" s="2"/>
      <c r="U83" s="2"/>
      <c r="V83" s="2"/>
      <c r="W83" s="2"/>
      <c r="X83" s="2"/>
      <c r="Y83" s="2"/>
      <c r="Z83" s="2"/>
    </row>
    <row r="84" spans="1:26" x14ac:dyDescent="0.3">
      <c r="A84" s="8">
        <v>83</v>
      </c>
      <c r="B84" s="8">
        <v>-100</v>
      </c>
      <c r="C84" s="8">
        <v>37.124336992535142</v>
      </c>
      <c r="D84" s="8">
        <v>49.766010661412629</v>
      </c>
      <c r="E84" s="8">
        <v>47.521077187839566</v>
      </c>
      <c r="F84" s="8">
        <v>146.63696717090977</v>
      </c>
      <c r="G84" s="8">
        <v>0</v>
      </c>
      <c r="H84" s="8">
        <v>0</v>
      </c>
      <c r="I84" s="8">
        <v>0</v>
      </c>
      <c r="J84" s="8">
        <v>0</v>
      </c>
      <c r="K84" s="10">
        <v>41.155890957254371</v>
      </c>
      <c r="Q84" s="15"/>
      <c r="R84" s="2"/>
      <c r="S84" s="2"/>
      <c r="T84" s="2"/>
      <c r="U84" s="2"/>
      <c r="V84" s="2"/>
      <c r="W84" s="2"/>
      <c r="X84" s="2"/>
      <c r="Y84" s="2"/>
      <c r="Z84" s="2"/>
    </row>
    <row r="85" spans="1:26" x14ac:dyDescent="0.3">
      <c r="A85" s="9">
        <v>84</v>
      </c>
      <c r="B85" s="9">
        <v>-100</v>
      </c>
      <c r="C85" s="9">
        <v>38.452384475250639</v>
      </c>
      <c r="D85" s="9">
        <v>39.665890611562865</v>
      </c>
      <c r="E85" s="9">
        <v>47.999019341371849</v>
      </c>
      <c r="F85" s="9">
        <v>44.359337831814315</v>
      </c>
      <c r="G85" s="9">
        <v>117.65632629701842</v>
      </c>
      <c r="H85" s="9">
        <v>0</v>
      </c>
      <c r="I85" s="9">
        <v>0</v>
      </c>
      <c r="J85" s="9">
        <v>0</v>
      </c>
      <c r="K85" s="11">
        <v>36.041270656279266</v>
      </c>
      <c r="Q85" s="15"/>
      <c r="R85" s="2"/>
      <c r="S85" s="2"/>
      <c r="T85" s="2"/>
      <c r="U85" s="2"/>
      <c r="V85" s="2"/>
      <c r="W85" s="2"/>
      <c r="X85" s="2"/>
      <c r="Y85" s="2"/>
      <c r="Z85" s="2"/>
    </row>
    <row r="86" spans="1:26" x14ac:dyDescent="0.3">
      <c r="A86" s="8">
        <v>85</v>
      </c>
      <c r="B86" s="8">
        <v>-100</v>
      </c>
      <c r="C86" s="8">
        <v>17.234451921324112</v>
      </c>
      <c r="D86" s="8">
        <v>51.926154337872362</v>
      </c>
      <c r="E86" s="8">
        <v>53.576662881368669</v>
      </c>
      <c r="F86" s="8">
        <v>54.915359257654629</v>
      </c>
      <c r="G86" s="8">
        <v>74.969080259662505</v>
      </c>
      <c r="H86" s="8">
        <v>119.48726598298752</v>
      </c>
      <c r="I86" s="8">
        <v>0</v>
      </c>
      <c r="J86" s="8">
        <v>0</v>
      </c>
      <c r="K86" s="10">
        <v>47.387026665007113</v>
      </c>
      <c r="Q86" s="15"/>
      <c r="R86" s="2"/>
      <c r="S86" s="2"/>
      <c r="T86" s="2"/>
      <c r="U86" s="2"/>
      <c r="V86" s="2"/>
      <c r="W86" s="2"/>
      <c r="X86" s="2"/>
      <c r="Y86" s="2"/>
      <c r="Z86" s="2"/>
    </row>
    <row r="87" spans="1:26" x14ac:dyDescent="0.3">
      <c r="A87" s="9">
        <v>86</v>
      </c>
      <c r="B87" s="9">
        <v>-100</v>
      </c>
      <c r="C87" s="9">
        <v>40.090918862072826</v>
      </c>
      <c r="D87" s="9">
        <v>40.760777688695796</v>
      </c>
      <c r="E87" s="9">
        <v>40.842178487219542</v>
      </c>
      <c r="F87" s="9">
        <v>53.631145380491304</v>
      </c>
      <c r="G87" s="9">
        <v>62.177073942755051</v>
      </c>
      <c r="H87" s="9">
        <v>59.319823235493224</v>
      </c>
      <c r="I87" s="9">
        <v>130.26107909201195</v>
      </c>
      <c r="J87" s="9">
        <v>0</v>
      </c>
      <c r="K87" s="11">
        <v>60.692835192037847</v>
      </c>
      <c r="Q87" s="15"/>
      <c r="R87" s="2"/>
      <c r="S87" s="2"/>
      <c r="T87" s="2"/>
      <c r="U87" s="2"/>
      <c r="V87" s="2"/>
      <c r="W87" s="2"/>
      <c r="X87" s="2"/>
      <c r="Y87" s="2"/>
      <c r="Z87" s="2"/>
    </row>
    <row r="88" spans="1:26" x14ac:dyDescent="0.3">
      <c r="A88" s="8">
        <v>87</v>
      </c>
      <c r="B88" s="8">
        <v>-100</v>
      </c>
      <c r="C88" s="8">
        <v>43.880963369570658</v>
      </c>
      <c r="D88" s="8">
        <v>25.697586728006797</v>
      </c>
      <c r="E88" s="8">
        <v>54.656143331170966</v>
      </c>
      <c r="F88" s="8">
        <v>44.184986975388647</v>
      </c>
      <c r="G88" s="8">
        <v>63.425811063461708</v>
      </c>
      <c r="H88" s="8">
        <v>53.47834097984412</v>
      </c>
      <c r="I88" s="8">
        <v>126.52932079590263</v>
      </c>
      <c r="J88" s="8">
        <v>0</v>
      </c>
      <c r="K88" s="10">
        <v>61.701993379204282</v>
      </c>
      <c r="Q88" s="15"/>
      <c r="R88" s="2"/>
      <c r="S88" s="2"/>
      <c r="T88" s="2"/>
      <c r="U88" s="2"/>
      <c r="V88" s="2"/>
      <c r="W88" s="2"/>
      <c r="X88" s="2"/>
      <c r="Y88" s="2"/>
      <c r="Z88" s="2"/>
    </row>
    <row r="89" spans="1:26" x14ac:dyDescent="0.3">
      <c r="A89" s="9">
        <v>88</v>
      </c>
      <c r="B89" s="9">
        <v>-100</v>
      </c>
      <c r="C89" s="9">
        <v>25.784752125871684</v>
      </c>
      <c r="D89" s="9">
        <v>47.808614054309587</v>
      </c>
      <c r="E89" s="9">
        <v>46.617120917947638</v>
      </c>
      <c r="F89" s="9">
        <v>47.135101962916934</v>
      </c>
      <c r="G89" s="9">
        <v>68.17216867245989</v>
      </c>
      <c r="H89" s="9">
        <v>111.87730014661139</v>
      </c>
      <c r="I89" s="9">
        <v>0</v>
      </c>
      <c r="J89" s="9">
        <v>0</v>
      </c>
      <c r="K89" s="11">
        <v>51.799149868156519</v>
      </c>
      <c r="Q89" s="15"/>
      <c r="R89" s="2"/>
      <c r="S89" s="2"/>
      <c r="T89" s="2"/>
      <c r="U89" s="2"/>
      <c r="V89" s="2"/>
      <c r="W89" s="2"/>
      <c r="X89" s="2"/>
      <c r="Y89" s="2"/>
      <c r="Z89" s="2"/>
    </row>
    <row r="90" spans="1:26" x14ac:dyDescent="0.3">
      <c r="A90" s="8">
        <v>89</v>
      </c>
      <c r="B90" s="8">
        <v>-100</v>
      </c>
      <c r="C90" s="8">
        <v>18.139051914820985</v>
      </c>
      <c r="D90" s="8">
        <v>47.504407291817344</v>
      </c>
      <c r="E90" s="8">
        <v>32.995869503862551</v>
      </c>
      <c r="F90" s="8">
        <v>57.375941650655719</v>
      </c>
      <c r="G90" s="8">
        <v>108.79670139945121</v>
      </c>
      <c r="H90" s="8">
        <v>0</v>
      </c>
      <c r="I90" s="8">
        <v>0</v>
      </c>
      <c r="J90" s="8">
        <v>0</v>
      </c>
      <c r="K90" s="10">
        <v>18.840531164944892</v>
      </c>
      <c r="Q90" s="15"/>
      <c r="R90" s="2"/>
      <c r="S90" s="2"/>
      <c r="T90" s="2"/>
      <c r="U90" s="2"/>
      <c r="V90" s="2"/>
      <c r="W90" s="2"/>
      <c r="X90" s="2"/>
      <c r="Y90" s="2"/>
      <c r="Z90" s="2"/>
    </row>
    <row r="91" spans="1:26" x14ac:dyDescent="0.3">
      <c r="A91" s="9">
        <v>90</v>
      </c>
      <c r="B91" s="9">
        <v>-100</v>
      </c>
      <c r="C91" s="9">
        <v>30.297426400721406</v>
      </c>
      <c r="D91" s="9">
        <v>31.271902616327445</v>
      </c>
      <c r="E91" s="9">
        <v>39.793195011334788</v>
      </c>
      <c r="F91" s="9">
        <v>36.704951975872618</v>
      </c>
      <c r="G91" s="9">
        <v>52.390751807718679</v>
      </c>
      <c r="H91" s="9">
        <v>87.045792793050751</v>
      </c>
      <c r="I91" s="9">
        <v>0</v>
      </c>
      <c r="J91" s="9">
        <v>0</v>
      </c>
      <c r="K91" s="11">
        <v>23.207851125410087</v>
      </c>
      <c r="Q91" s="15"/>
      <c r="R91" s="2"/>
      <c r="S91" s="2"/>
      <c r="T91" s="2"/>
      <c r="U91" s="2"/>
      <c r="V91" s="2"/>
      <c r="W91" s="2"/>
      <c r="X91" s="2"/>
      <c r="Y91" s="2"/>
      <c r="Z91" s="2"/>
    </row>
    <row r="92" spans="1:26" x14ac:dyDescent="0.3">
      <c r="A92" s="8">
        <v>91</v>
      </c>
      <c r="B92" s="8">
        <v>-100</v>
      </c>
      <c r="C92" s="8">
        <v>24.529307415153603</v>
      </c>
      <c r="D92" s="8">
        <v>35.404846363499558</v>
      </c>
      <c r="E92" s="8">
        <v>38.644165746904292</v>
      </c>
      <c r="F92" s="8">
        <v>54.778482760765868</v>
      </c>
      <c r="G92" s="8">
        <v>128.86607143970889</v>
      </c>
      <c r="H92" s="8">
        <v>0</v>
      </c>
      <c r="I92" s="8">
        <v>0</v>
      </c>
      <c r="J92" s="8">
        <v>0</v>
      </c>
      <c r="K92" s="10">
        <v>25.439847722014747</v>
      </c>
      <c r="Q92" s="15"/>
      <c r="R92" s="2"/>
      <c r="S92" s="2"/>
      <c r="T92" s="2"/>
      <c r="U92" s="2"/>
      <c r="V92" s="2"/>
      <c r="W92" s="2"/>
      <c r="X92" s="2"/>
      <c r="Y92" s="2"/>
      <c r="Z92" s="2"/>
    </row>
    <row r="93" spans="1:26" x14ac:dyDescent="0.3">
      <c r="A93" s="9">
        <v>92</v>
      </c>
      <c r="B93" s="9">
        <v>-100</v>
      </c>
      <c r="C93" s="9">
        <v>39.998410742907545</v>
      </c>
      <c r="D93" s="9">
        <v>32.483431318284495</v>
      </c>
      <c r="E93" s="9">
        <v>33.808752693051645</v>
      </c>
      <c r="F93" s="9">
        <v>30.631104070982055</v>
      </c>
      <c r="G93" s="9">
        <v>43.079335866746504</v>
      </c>
      <c r="H93" s="9">
        <v>41.53461405582329</v>
      </c>
      <c r="I93" s="9">
        <v>89.879949820330154</v>
      </c>
      <c r="J93" s="9">
        <v>90.693364468850831</v>
      </c>
      <c r="K93" s="11">
        <v>37.613364510367916</v>
      </c>
      <c r="Q93" s="15"/>
      <c r="R93" s="2"/>
      <c r="S93" s="2"/>
      <c r="T93" s="2"/>
      <c r="U93" s="2"/>
      <c r="V93" s="2"/>
      <c r="W93" s="2"/>
      <c r="X93" s="2"/>
      <c r="Y93" s="2"/>
      <c r="Z93" s="2"/>
    </row>
    <row r="94" spans="1:26" x14ac:dyDescent="0.3">
      <c r="A94" s="8">
        <v>93</v>
      </c>
      <c r="B94" s="8">
        <v>-100</v>
      </c>
      <c r="C94" s="8">
        <v>41.359654905676919</v>
      </c>
      <c r="D94" s="8">
        <v>42.694721639891441</v>
      </c>
      <c r="E94" s="8">
        <v>28.66784521815093</v>
      </c>
      <c r="F94" s="8">
        <v>69.067012198667243</v>
      </c>
      <c r="G94" s="8">
        <v>75.492545273281152</v>
      </c>
      <c r="H94" s="8">
        <v>68.20652388055916</v>
      </c>
      <c r="I94" s="8">
        <v>74.36752147817603</v>
      </c>
      <c r="J94" s="8">
        <v>124.41100525347407</v>
      </c>
      <c r="K94" s="10">
        <v>62.137728812699777</v>
      </c>
      <c r="Q94" s="15"/>
      <c r="R94" s="2"/>
      <c r="S94" s="2"/>
      <c r="T94" s="2"/>
      <c r="U94" s="2"/>
      <c r="V94" s="2"/>
      <c r="W94" s="2"/>
      <c r="X94" s="2"/>
      <c r="Y94" s="2"/>
      <c r="Z94" s="2"/>
    </row>
    <row r="95" spans="1:26" x14ac:dyDescent="0.3">
      <c r="A95" s="9">
        <v>94</v>
      </c>
      <c r="B95" s="9">
        <v>-100</v>
      </c>
      <c r="C95" s="9">
        <v>33.349890355349821</v>
      </c>
      <c r="D95" s="9">
        <v>35.650612671515084</v>
      </c>
      <c r="E95" s="9">
        <v>31.025953529486557</v>
      </c>
      <c r="F95" s="9">
        <v>137.21892388456274</v>
      </c>
      <c r="G95" s="9">
        <v>0</v>
      </c>
      <c r="H95" s="9">
        <v>0</v>
      </c>
      <c r="I95" s="9">
        <v>0</v>
      </c>
      <c r="J95" s="9">
        <v>0</v>
      </c>
      <c r="K95" s="11">
        <v>21.138242501900038</v>
      </c>
      <c r="Q95" s="15"/>
      <c r="R95" s="2"/>
      <c r="S95" s="2"/>
      <c r="T95" s="2"/>
      <c r="U95" s="2"/>
      <c r="V95" s="2"/>
      <c r="W95" s="2"/>
      <c r="X95" s="2"/>
      <c r="Y95" s="2"/>
      <c r="Z95" s="2"/>
    </row>
    <row r="96" spans="1:26" x14ac:dyDescent="0.3">
      <c r="A96" s="8">
        <v>95</v>
      </c>
      <c r="B96" s="8">
        <v>-100</v>
      </c>
      <c r="C96" s="8">
        <v>44.132887283818391</v>
      </c>
      <c r="D96" s="8">
        <v>34.464864095051105</v>
      </c>
      <c r="E96" s="8">
        <v>34.141993239623915</v>
      </c>
      <c r="F96" s="8">
        <v>39.176283533832191</v>
      </c>
      <c r="G96" s="8">
        <v>40.266187807357426</v>
      </c>
      <c r="H96" s="8">
        <v>112.69277630801375</v>
      </c>
      <c r="I96" s="8">
        <v>0</v>
      </c>
      <c r="J96" s="8">
        <v>0</v>
      </c>
      <c r="K96" s="10">
        <v>28.967788830980965</v>
      </c>
      <c r="Q96" s="15"/>
      <c r="R96" s="2"/>
      <c r="S96" s="2"/>
      <c r="T96" s="2"/>
      <c r="U96" s="2"/>
      <c r="V96" s="2"/>
      <c r="W96" s="2"/>
      <c r="X96" s="2"/>
      <c r="Y96" s="2"/>
      <c r="Z96" s="2"/>
    </row>
    <row r="97" spans="1:26" x14ac:dyDescent="0.3">
      <c r="A97" s="9">
        <v>96</v>
      </c>
      <c r="B97" s="9">
        <v>-100</v>
      </c>
      <c r="C97" s="9">
        <v>27.726629705092169</v>
      </c>
      <c r="D97" s="9">
        <v>20.657879374971508</v>
      </c>
      <c r="E97" s="9">
        <v>42.229470437383348</v>
      </c>
      <c r="F97" s="9">
        <v>60.544486899389852</v>
      </c>
      <c r="G97" s="9">
        <v>33.811867926401902</v>
      </c>
      <c r="H97" s="9">
        <v>32.360278240374029</v>
      </c>
      <c r="I97" s="9">
        <v>75.315950701834822</v>
      </c>
      <c r="J97" s="9">
        <v>0</v>
      </c>
      <c r="K97" s="11">
        <v>21.647055342633365</v>
      </c>
      <c r="Q97" s="15"/>
      <c r="R97" s="2"/>
      <c r="S97" s="2"/>
      <c r="T97" s="2"/>
      <c r="U97" s="2"/>
      <c r="V97" s="2"/>
      <c r="W97" s="2"/>
      <c r="X97" s="2"/>
      <c r="Y97" s="2"/>
      <c r="Z97" s="2"/>
    </row>
    <row r="98" spans="1:26" x14ac:dyDescent="0.3">
      <c r="A98" s="8">
        <v>97</v>
      </c>
      <c r="B98" s="8">
        <v>-100</v>
      </c>
      <c r="C98" s="8">
        <v>39.05804161212221</v>
      </c>
      <c r="D98" s="8">
        <v>36.449435604351066</v>
      </c>
      <c r="E98" s="8">
        <v>43.447971659760455</v>
      </c>
      <c r="F98" s="8">
        <v>64.200149425434788</v>
      </c>
      <c r="G98" s="8">
        <v>52.540185873442496</v>
      </c>
      <c r="H98" s="8">
        <v>127.13503055434583</v>
      </c>
      <c r="I98" s="8">
        <v>0</v>
      </c>
      <c r="J98" s="8">
        <v>0</v>
      </c>
      <c r="K98" s="10">
        <v>40.362131411828074</v>
      </c>
      <c r="Q98" s="15"/>
      <c r="R98" s="2"/>
      <c r="S98" s="2"/>
      <c r="T98" s="2"/>
      <c r="U98" s="2"/>
      <c r="V98" s="2"/>
      <c r="W98" s="2"/>
      <c r="X98" s="2"/>
      <c r="Y98" s="2"/>
      <c r="Z98" s="2"/>
    </row>
    <row r="99" spans="1:26" x14ac:dyDescent="0.3">
      <c r="A99" s="9">
        <v>98</v>
      </c>
      <c r="B99" s="9">
        <v>-100</v>
      </c>
      <c r="C99" s="9">
        <v>39.323880367087519</v>
      </c>
      <c r="D99" s="9">
        <v>45.584221175532377</v>
      </c>
      <c r="E99" s="9">
        <v>31.322790330592845</v>
      </c>
      <c r="F99" s="9">
        <v>60.177132464581277</v>
      </c>
      <c r="G99" s="9">
        <v>48.692059533113614</v>
      </c>
      <c r="H99" s="9">
        <v>142.64058234262745</v>
      </c>
      <c r="I99" s="9">
        <v>0</v>
      </c>
      <c r="J99" s="9">
        <v>0</v>
      </c>
      <c r="K99" s="11">
        <v>56.733581671713807</v>
      </c>
      <c r="Q99" s="15"/>
      <c r="R99" s="2"/>
      <c r="S99" s="2"/>
      <c r="T99" s="2"/>
      <c r="U99" s="2"/>
      <c r="V99" s="2"/>
      <c r="W99" s="2"/>
      <c r="X99" s="2"/>
      <c r="Y99" s="2"/>
      <c r="Z99" s="2"/>
    </row>
    <row r="100" spans="1:26" x14ac:dyDescent="0.3">
      <c r="A100" s="8">
        <v>99</v>
      </c>
      <c r="B100" s="8">
        <v>-100</v>
      </c>
      <c r="C100" s="8">
        <v>29.905744149993801</v>
      </c>
      <c r="D100" s="8">
        <v>51.120667951609946</v>
      </c>
      <c r="E100" s="8">
        <v>40.273333812491998</v>
      </c>
      <c r="F100" s="8">
        <v>26.630330104200379</v>
      </c>
      <c r="G100" s="8">
        <v>51.685482166017898</v>
      </c>
      <c r="H100" s="8">
        <v>83.073520368029008</v>
      </c>
      <c r="I100" s="8">
        <v>42.354968601278799</v>
      </c>
      <c r="J100" s="8">
        <v>107.04412292058028</v>
      </c>
      <c r="K100" s="10">
        <v>54.417470984260433</v>
      </c>
      <c r="Q100" s="15"/>
      <c r="R100" s="2"/>
      <c r="S100" s="2"/>
      <c r="T100" s="2"/>
      <c r="U100" s="2"/>
      <c r="V100" s="2"/>
      <c r="W100" s="2"/>
      <c r="X100" s="2"/>
      <c r="Y100" s="2"/>
      <c r="Z100" s="2"/>
    </row>
    <row r="101" spans="1:26" x14ac:dyDescent="0.3">
      <c r="A101" s="9">
        <v>100</v>
      </c>
      <c r="B101" s="9">
        <v>-100</v>
      </c>
      <c r="C101" s="9">
        <v>27.531362539656794</v>
      </c>
      <c r="D101" s="9">
        <v>41.638445467349719</v>
      </c>
      <c r="E101" s="9">
        <v>33.232306204184809</v>
      </c>
      <c r="F101" s="9">
        <v>55.810527374289649</v>
      </c>
      <c r="G101" s="9">
        <v>54.930298376115559</v>
      </c>
      <c r="H101" s="9">
        <v>116.24151422123512</v>
      </c>
      <c r="I101" s="9">
        <v>0</v>
      </c>
      <c r="J101" s="9">
        <v>0</v>
      </c>
      <c r="K101" s="11">
        <v>37.786666009063993</v>
      </c>
      <c r="Q101" s="15"/>
      <c r="R101" s="2"/>
      <c r="S101" s="2"/>
      <c r="T101" s="2"/>
      <c r="U101" s="2"/>
      <c r="V101" s="2"/>
      <c r="W101" s="2"/>
      <c r="X101" s="2"/>
      <c r="Y101" s="2"/>
      <c r="Z101" s="2"/>
    </row>
    <row r="102" spans="1:26" x14ac:dyDescent="0.3">
      <c r="A102" s="8">
        <v>101</v>
      </c>
      <c r="B102" s="8">
        <v>-100</v>
      </c>
      <c r="C102" s="8">
        <v>45.701675853283021</v>
      </c>
      <c r="D102" s="8">
        <v>53.712408873774002</v>
      </c>
      <c r="E102" s="8">
        <v>44.861301143834112</v>
      </c>
      <c r="F102" s="8">
        <v>45.403224483747834</v>
      </c>
      <c r="G102" s="8">
        <v>41.439544891802747</v>
      </c>
      <c r="H102" s="8">
        <v>131.05631626662952</v>
      </c>
      <c r="I102" s="8">
        <v>0</v>
      </c>
      <c r="J102" s="8">
        <v>0</v>
      </c>
      <c r="K102" s="10">
        <v>48.090999612507431</v>
      </c>
      <c r="Q102" s="15"/>
      <c r="R102" s="2"/>
      <c r="S102" s="2"/>
      <c r="T102" s="2"/>
      <c r="U102" s="2"/>
      <c r="V102" s="2"/>
      <c r="W102" s="2"/>
      <c r="X102" s="2"/>
      <c r="Y102" s="2"/>
      <c r="Z102" s="2"/>
    </row>
    <row r="103" spans="1:26" x14ac:dyDescent="0.3">
      <c r="A103" s="9">
        <v>102</v>
      </c>
      <c r="B103" s="9">
        <v>-100</v>
      </c>
      <c r="C103" s="9">
        <v>32.621379026212523</v>
      </c>
      <c r="D103" s="9">
        <v>37.744039714251258</v>
      </c>
      <c r="E103" s="9">
        <v>47.080029075285225</v>
      </c>
      <c r="F103" s="9">
        <v>130.40597053609093</v>
      </c>
      <c r="G103" s="9">
        <v>0</v>
      </c>
      <c r="H103" s="9">
        <v>0</v>
      </c>
      <c r="I103" s="9">
        <v>0</v>
      </c>
      <c r="J103" s="9">
        <v>0</v>
      </c>
      <c r="K103" s="11">
        <v>31.147156468953341</v>
      </c>
      <c r="Q103" s="15"/>
      <c r="R103" s="2"/>
      <c r="S103" s="2"/>
      <c r="T103" s="2"/>
      <c r="U103" s="2"/>
      <c r="V103" s="2"/>
      <c r="W103" s="2"/>
      <c r="X103" s="2"/>
      <c r="Y103" s="2"/>
      <c r="Z103" s="2"/>
    </row>
    <row r="104" spans="1:26" x14ac:dyDescent="0.3">
      <c r="A104" s="8">
        <v>103</v>
      </c>
      <c r="B104" s="8">
        <v>-100</v>
      </c>
      <c r="C104" s="8">
        <v>24.529152800955959</v>
      </c>
      <c r="D104" s="8">
        <v>55.328375741381038</v>
      </c>
      <c r="E104" s="8">
        <v>33.709700764560949</v>
      </c>
      <c r="F104" s="8">
        <v>49.600478621961301</v>
      </c>
      <c r="G104" s="8">
        <v>132.21099519747526</v>
      </c>
      <c r="H104" s="8">
        <v>0</v>
      </c>
      <c r="I104" s="8">
        <v>0</v>
      </c>
      <c r="J104" s="8">
        <v>0</v>
      </c>
      <c r="K104" s="10">
        <v>40.84983257849035</v>
      </c>
      <c r="Q104" s="15"/>
      <c r="R104" s="2"/>
      <c r="S104" s="2"/>
      <c r="T104" s="2"/>
      <c r="U104" s="2"/>
      <c r="V104" s="2"/>
      <c r="W104" s="2"/>
      <c r="X104" s="2"/>
      <c r="Y104" s="2"/>
      <c r="Z104" s="2"/>
    </row>
    <row r="105" spans="1:26" x14ac:dyDescent="0.3">
      <c r="A105" s="9">
        <v>104</v>
      </c>
      <c r="B105" s="9">
        <v>-100</v>
      </c>
      <c r="C105" s="9">
        <v>27.116296879168743</v>
      </c>
      <c r="D105" s="9">
        <v>44.711513366904526</v>
      </c>
      <c r="E105" s="9">
        <v>34.269511949309532</v>
      </c>
      <c r="F105" s="9">
        <v>52.926545612476986</v>
      </c>
      <c r="G105" s="9">
        <v>63.859367291711436</v>
      </c>
      <c r="H105" s="9">
        <v>131.32697510674919</v>
      </c>
      <c r="I105" s="9">
        <v>0</v>
      </c>
      <c r="J105" s="9">
        <v>0</v>
      </c>
      <c r="K105" s="11">
        <v>36.288148955095409</v>
      </c>
      <c r="Q105" s="15"/>
      <c r="R105" s="2"/>
      <c r="S105" s="2"/>
      <c r="T105" s="2"/>
      <c r="U105" s="2"/>
      <c r="V105" s="2"/>
      <c r="W105" s="2"/>
      <c r="X105" s="2"/>
      <c r="Y105" s="2"/>
      <c r="Z105" s="2"/>
    </row>
    <row r="106" spans="1:26" x14ac:dyDescent="0.3">
      <c r="A106" s="8">
        <v>105</v>
      </c>
      <c r="B106" s="8">
        <v>-100</v>
      </c>
      <c r="C106" s="8">
        <v>41.847511246815181</v>
      </c>
      <c r="D106" s="8">
        <v>28.613113325391055</v>
      </c>
      <c r="E106" s="8">
        <v>59.545844999983956</v>
      </c>
      <c r="F106" s="8">
        <v>159.40852125396268</v>
      </c>
      <c r="G106" s="8">
        <v>0</v>
      </c>
      <c r="H106" s="8">
        <v>0</v>
      </c>
      <c r="I106" s="8">
        <v>0</v>
      </c>
      <c r="J106" s="8">
        <v>0</v>
      </c>
      <c r="K106" s="10">
        <v>37.072451638585875</v>
      </c>
      <c r="Q106" s="15"/>
      <c r="R106" s="2"/>
      <c r="S106" s="2"/>
      <c r="T106" s="2"/>
      <c r="U106" s="2"/>
      <c r="V106" s="2"/>
      <c r="W106" s="2"/>
      <c r="X106" s="2"/>
      <c r="Y106" s="2"/>
      <c r="Z106" s="2"/>
    </row>
    <row r="107" spans="1:26" x14ac:dyDescent="0.3">
      <c r="A107" s="9">
        <v>106</v>
      </c>
      <c r="B107" s="9">
        <v>-100</v>
      </c>
      <c r="C107" s="9">
        <v>33.913797289522201</v>
      </c>
      <c r="D107" s="9">
        <v>53.108009270427374</v>
      </c>
      <c r="E107" s="9">
        <v>36.263650307844102</v>
      </c>
      <c r="F107" s="9">
        <v>61.581821127529352</v>
      </c>
      <c r="G107" s="9">
        <v>58.351822723249938</v>
      </c>
      <c r="H107" s="9">
        <v>49.362114719207419</v>
      </c>
      <c r="I107" s="9">
        <v>58.74930525322651</v>
      </c>
      <c r="J107" s="9">
        <v>127.11071183162522</v>
      </c>
      <c r="K107" s="11">
        <v>64.76677497671011</v>
      </c>
      <c r="Q107" s="15"/>
      <c r="R107" s="2"/>
      <c r="S107" s="2"/>
      <c r="T107" s="2"/>
      <c r="U107" s="2"/>
      <c r="V107" s="2"/>
      <c r="W107" s="2"/>
      <c r="X107" s="2"/>
      <c r="Y107" s="2"/>
      <c r="Z107" s="2"/>
    </row>
    <row r="108" spans="1:26" x14ac:dyDescent="0.3">
      <c r="A108" s="8">
        <v>107</v>
      </c>
      <c r="B108" s="8">
        <v>-100</v>
      </c>
      <c r="C108" s="8">
        <v>42.309990153144028</v>
      </c>
      <c r="D108" s="8">
        <v>33.934694209989388</v>
      </c>
      <c r="E108" s="8">
        <v>41.910894846068786</v>
      </c>
      <c r="F108" s="8">
        <v>43.240040653657779</v>
      </c>
      <c r="G108" s="8">
        <v>106.72793855252309</v>
      </c>
      <c r="H108" s="8">
        <v>0</v>
      </c>
      <c r="I108" s="8">
        <v>0</v>
      </c>
      <c r="J108" s="8">
        <v>0</v>
      </c>
      <c r="K108" s="10">
        <v>26.474903283452349</v>
      </c>
      <c r="Q108" s="15"/>
      <c r="R108" s="2"/>
      <c r="S108" s="2"/>
      <c r="T108" s="2"/>
      <c r="U108" s="2"/>
      <c r="V108" s="2"/>
      <c r="W108" s="2"/>
      <c r="X108" s="2"/>
      <c r="Y108" s="2"/>
      <c r="Z108" s="2"/>
    </row>
    <row r="109" spans="1:26" x14ac:dyDescent="0.3">
      <c r="A109" s="9">
        <v>108</v>
      </c>
      <c r="B109" s="9">
        <v>-100</v>
      </c>
      <c r="C109" s="9">
        <v>37.34039418446271</v>
      </c>
      <c r="D109" s="9">
        <v>34.065350146588131</v>
      </c>
      <c r="E109" s="9">
        <v>56.338925508673562</v>
      </c>
      <c r="F109" s="9">
        <v>134.57045255123609</v>
      </c>
      <c r="G109" s="9">
        <v>0</v>
      </c>
      <c r="H109" s="9">
        <v>0</v>
      </c>
      <c r="I109" s="9">
        <v>0</v>
      </c>
      <c r="J109" s="9">
        <v>0</v>
      </c>
      <c r="K109" s="11">
        <v>25.230074045030946</v>
      </c>
      <c r="Q109" s="15"/>
      <c r="R109" s="2"/>
      <c r="S109" s="2"/>
      <c r="T109" s="2"/>
      <c r="U109" s="2"/>
      <c r="V109" s="2"/>
      <c r="W109" s="2"/>
      <c r="X109" s="2"/>
      <c r="Y109" s="2"/>
      <c r="Z109" s="2"/>
    </row>
    <row r="110" spans="1:26" x14ac:dyDescent="0.3">
      <c r="A110" s="8">
        <v>109</v>
      </c>
      <c r="B110" s="8">
        <v>-100</v>
      </c>
      <c r="C110" s="8">
        <v>46.303063754023412</v>
      </c>
      <c r="D110" s="8">
        <v>54.889367067912595</v>
      </c>
      <c r="E110" s="8">
        <v>23.671413584678799</v>
      </c>
      <c r="F110" s="8">
        <v>53.597731247298924</v>
      </c>
      <c r="G110" s="8">
        <v>117.38807282674711</v>
      </c>
      <c r="H110" s="8">
        <v>0</v>
      </c>
      <c r="I110" s="8">
        <v>0</v>
      </c>
      <c r="J110" s="8">
        <v>0</v>
      </c>
      <c r="K110" s="10">
        <v>40.099373283311792</v>
      </c>
      <c r="Q110" s="15"/>
      <c r="R110" s="2"/>
      <c r="S110" s="2"/>
      <c r="T110" s="2"/>
      <c r="U110" s="2"/>
      <c r="V110" s="2"/>
      <c r="W110" s="2"/>
      <c r="X110" s="2"/>
      <c r="Y110" s="2"/>
      <c r="Z110" s="2"/>
    </row>
    <row r="111" spans="1:26" x14ac:dyDescent="0.3">
      <c r="A111" s="9">
        <v>110</v>
      </c>
      <c r="B111" s="9">
        <v>-100</v>
      </c>
      <c r="C111" s="9">
        <v>26.025104728407822</v>
      </c>
      <c r="D111" s="9">
        <v>31.098831917863659</v>
      </c>
      <c r="E111" s="9">
        <v>35.543989414471099</v>
      </c>
      <c r="F111" s="9">
        <v>49.301282060276684</v>
      </c>
      <c r="G111" s="9">
        <v>38.885498410949637</v>
      </c>
      <c r="H111" s="9">
        <v>118.09352930540406</v>
      </c>
      <c r="I111" s="9">
        <v>0</v>
      </c>
      <c r="J111" s="9">
        <v>0</v>
      </c>
      <c r="K111" s="11">
        <v>19.084093292774796</v>
      </c>
      <c r="Q111" s="15"/>
      <c r="R111" s="2"/>
      <c r="S111" s="2"/>
      <c r="T111" s="2"/>
      <c r="U111" s="2"/>
      <c r="V111" s="2"/>
      <c r="W111" s="2"/>
      <c r="X111" s="2"/>
      <c r="Y111" s="2"/>
      <c r="Z111" s="2"/>
    </row>
    <row r="112" spans="1:26" x14ac:dyDescent="0.3">
      <c r="A112" s="8">
        <v>111</v>
      </c>
      <c r="B112" s="8">
        <v>-100</v>
      </c>
      <c r="C112" s="8">
        <v>26.044529971549647</v>
      </c>
      <c r="D112" s="8">
        <v>39.874411008881438</v>
      </c>
      <c r="E112" s="8">
        <v>50.577004146761233</v>
      </c>
      <c r="F112" s="8">
        <v>135.24702303206175</v>
      </c>
      <c r="G112" s="8">
        <v>0</v>
      </c>
      <c r="H112" s="8">
        <v>0</v>
      </c>
      <c r="I112" s="8">
        <v>0</v>
      </c>
      <c r="J112" s="8">
        <v>0</v>
      </c>
      <c r="K112" s="10">
        <v>23.219934376961504</v>
      </c>
      <c r="Q112" s="15"/>
      <c r="R112" s="2"/>
      <c r="S112" s="2"/>
      <c r="T112" s="2"/>
      <c r="U112" s="2"/>
      <c r="V112" s="2"/>
      <c r="W112" s="2"/>
      <c r="X112" s="2"/>
      <c r="Y112" s="2"/>
      <c r="Z112" s="2"/>
    </row>
    <row r="113" spans="1:26" x14ac:dyDescent="0.3">
      <c r="A113" s="9">
        <v>112</v>
      </c>
      <c r="B113" s="9">
        <v>-100</v>
      </c>
      <c r="C113" s="9">
        <v>33.975087085200634</v>
      </c>
      <c r="D113" s="9">
        <v>45.247715285742736</v>
      </c>
      <c r="E113" s="9">
        <v>44.631575442060203</v>
      </c>
      <c r="F113" s="9">
        <v>45.704687666821869</v>
      </c>
      <c r="G113" s="9">
        <v>37.152154321260767</v>
      </c>
      <c r="H113" s="9">
        <v>70.228549126355077</v>
      </c>
      <c r="I113" s="9">
        <v>117.41994877636785</v>
      </c>
      <c r="J113" s="9">
        <v>0</v>
      </c>
      <c r="K113" s="11">
        <v>56.929966199006969</v>
      </c>
      <c r="Q113" s="15"/>
      <c r="R113" s="2"/>
      <c r="S113" s="2"/>
      <c r="T113" s="2"/>
      <c r="U113" s="2"/>
      <c r="V113" s="2"/>
      <c r="W113" s="2"/>
      <c r="X113" s="2"/>
      <c r="Y113" s="2"/>
      <c r="Z113" s="2"/>
    </row>
    <row r="114" spans="1:26" x14ac:dyDescent="0.3">
      <c r="A114" s="8">
        <v>113</v>
      </c>
      <c r="B114" s="8">
        <v>-100</v>
      </c>
      <c r="C114" s="8">
        <v>42.706237576482678</v>
      </c>
      <c r="D114" s="8">
        <v>44.308424710799258</v>
      </c>
      <c r="E114" s="8">
        <v>51.526048830550437</v>
      </c>
      <c r="F114" s="8">
        <v>40.77258282076734</v>
      </c>
      <c r="G114" s="8">
        <v>126.59668750626214</v>
      </c>
      <c r="H114" s="8">
        <v>0</v>
      </c>
      <c r="I114" s="8">
        <v>0</v>
      </c>
      <c r="J114" s="8">
        <v>0</v>
      </c>
      <c r="K114" s="10">
        <v>37.628030963451124</v>
      </c>
      <c r="Q114" s="15"/>
      <c r="R114" s="2"/>
      <c r="S114" s="2"/>
      <c r="T114" s="2"/>
      <c r="U114" s="2"/>
      <c r="V114" s="2"/>
      <c r="W114" s="2"/>
      <c r="X114" s="2"/>
      <c r="Y114" s="2"/>
      <c r="Z114" s="2"/>
    </row>
    <row r="115" spans="1:26" x14ac:dyDescent="0.3">
      <c r="A115" s="9">
        <v>114</v>
      </c>
      <c r="B115" s="9">
        <v>-100</v>
      </c>
      <c r="C115" s="9">
        <v>35.829777532542437</v>
      </c>
      <c r="D115" s="9">
        <v>39.509777251353505</v>
      </c>
      <c r="E115" s="9">
        <v>46.034160453091587</v>
      </c>
      <c r="F115" s="9">
        <v>50.633842295919479</v>
      </c>
      <c r="G115" s="9">
        <v>134.33316308405159</v>
      </c>
      <c r="H115" s="9">
        <v>0</v>
      </c>
      <c r="I115" s="9">
        <v>0</v>
      </c>
      <c r="J115" s="9">
        <v>0</v>
      </c>
      <c r="K115" s="11">
        <v>35.878590321681827</v>
      </c>
      <c r="Q115" s="15"/>
      <c r="R115" s="2"/>
      <c r="S115" s="2"/>
      <c r="T115" s="2"/>
      <c r="U115" s="2"/>
      <c r="V115" s="2"/>
      <c r="W115" s="2"/>
      <c r="X115" s="2"/>
      <c r="Y115" s="2"/>
      <c r="Z115" s="2"/>
    </row>
    <row r="116" spans="1:26" x14ac:dyDescent="0.3">
      <c r="A116" s="8">
        <v>115</v>
      </c>
      <c r="B116" s="8">
        <v>-100</v>
      </c>
      <c r="C116" s="8">
        <v>21.195879650172945</v>
      </c>
      <c r="D116" s="8">
        <v>33.134877555855965</v>
      </c>
      <c r="E116" s="8">
        <v>49.071523352770228</v>
      </c>
      <c r="F116" s="8">
        <v>39.974765372001187</v>
      </c>
      <c r="G116" s="8">
        <v>129.2390308611304</v>
      </c>
      <c r="H116" s="8">
        <v>0</v>
      </c>
      <c r="I116" s="8">
        <v>0</v>
      </c>
      <c r="J116" s="8">
        <v>0</v>
      </c>
      <c r="K116" s="10">
        <v>16.290163911707907</v>
      </c>
      <c r="Q116" s="15"/>
      <c r="R116" s="2"/>
      <c r="S116" s="2"/>
      <c r="T116" s="2"/>
      <c r="U116" s="2"/>
      <c r="V116" s="2"/>
      <c r="W116" s="2"/>
      <c r="X116" s="2"/>
      <c r="Y116" s="2"/>
      <c r="Z116" s="2"/>
    </row>
    <row r="117" spans="1:26" x14ac:dyDescent="0.3">
      <c r="A117" s="9">
        <v>116</v>
      </c>
      <c r="B117" s="9">
        <v>-100</v>
      </c>
      <c r="C117" s="9">
        <v>44.642867142135096</v>
      </c>
      <c r="D117" s="9">
        <v>31.371395198149379</v>
      </c>
      <c r="E117" s="9">
        <v>43.532623183438268</v>
      </c>
      <c r="F117" s="9">
        <v>47.221363368009264</v>
      </c>
      <c r="G117" s="9">
        <v>41.919287205887606</v>
      </c>
      <c r="H117" s="9">
        <v>76.522845337292409</v>
      </c>
      <c r="I117" s="9">
        <v>124.2788108741112</v>
      </c>
      <c r="J117" s="9">
        <v>0</v>
      </c>
      <c r="K117" s="11">
        <v>51.494283826515954</v>
      </c>
      <c r="Q117" s="15"/>
      <c r="R117" s="2"/>
      <c r="S117" s="2"/>
      <c r="T117" s="2"/>
      <c r="U117" s="2"/>
      <c r="V117" s="2"/>
      <c r="W117" s="2"/>
      <c r="X117" s="2"/>
      <c r="Y117" s="2"/>
      <c r="Z117" s="2"/>
    </row>
    <row r="118" spans="1:26" x14ac:dyDescent="0.3">
      <c r="A118" s="8">
        <v>117</v>
      </c>
      <c r="B118" s="8">
        <v>-100</v>
      </c>
      <c r="C118" s="8">
        <v>43.084627896130257</v>
      </c>
      <c r="D118" s="8">
        <v>42.869130609253141</v>
      </c>
      <c r="E118" s="8">
        <v>39.684292931198421</v>
      </c>
      <c r="F118" s="8">
        <v>27.569814967036606</v>
      </c>
      <c r="G118" s="8">
        <v>73.936754742376991</v>
      </c>
      <c r="H118" s="8">
        <v>149.03671842059299</v>
      </c>
      <c r="I118" s="8">
        <v>0</v>
      </c>
      <c r="J118" s="8">
        <v>0</v>
      </c>
      <c r="K118" s="10">
        <v>46.755668539676662</v>
      </c>
      <c r="Q118" s="15"/>
      <c r="R118" s="2"/>
      <c r="S118" s="2"/>
      <c r="T118" s="2"/>
      <c r="U118" s="2"/>
      <c r="V118" s="2"/>
      <c r="W118" s="2"/>
      <c r="X118" s="2"/>
      <c r="Y118" s="2"/>
      <c r="Z118" s="2"/>
    </row>
    <row r="119" spans="1:26" x14ac:dyDescent="0.3">
      <c r="A119" s="9">
        <v>118</v>
      </c>
      <c r="B119" s="9">
        <v>-100</v>
      </c>
      <c r="C119" s="9">
        <v>50.083708541108152</v>
      </c>
      <c r="D119" s="9">
        <v>35.877543631668466</v>
      </c>
      <c r="E119" s="9">
        <v>41.14188713370109</v>
      </c>
      <c r="F119" s="9">
        <v>37.015202322982255</v>
      </c>
      <c r="G119" s="9">
        <v>41.600709658465938</v>
      </c>
      <c r="H119" s="9">
        <v>126.19230770438948</v>
      </c>
      <c r="I119" s="9">
        <v>0</v>
      </c>
      <c r="J119" s="9">
        <v>0</v>
      </c>
      <c r="K119" s="11">
        <v>49.360961444441983</v>
      </c>
      <c r="Q119" s="15"/>
      <c r="R119" s="2"/>
      <c r="S119" s="2"/>
      <c r="T119" s="2"/>
      <c r="U119" s="2"/>
      <c r="V119" s="2"/>
      <c r="W119" s="2"/>
      <c r="X119" s="2"/>
      <c r="Y119" s="2"/>
      <c r="Z119" s="2"/>
    </row>
    <row r="120" spans="1:26" x14ac:dyDescent="0.3">
      <c r="A120" s="8">
        <v>119</v>
      </c>
      <c r="B120" s="8">
        <v>-100</v>
      </c>
      <c r="C120" s="8">
        <v>40.259240508841522</v>
      </c>
      <c r="D120" s="8">
        <v>40.842008275025862</v>
      </c>
      <c r="E120" s="8">
        <v>43.314864065856753</v>
      </c>
      <c r="F120" s="8">
        <v>38.989977764602983</v>
      </c>
      <c r="G120" s="8">
        <v>41.003874432823608</v>
      </c>
      <c r="H120" s="8">
        <v>72.748669281649654</v>
      </c>
      <c r="I120" s="8">
        <v>89.434761843906983</v>
      </c>
      <c r="J120" s="8">
        <v>0</v>
      </c>
      <c r="K120" s="10">
        <v>49.506865616758603</v>
      </c>
      <c r="Q120" s="15"/>
      <c r="R120" s="2"/>
      <c r="S120" s="2"/>
      <c r="T120" s="2"/>
      <c r="U120" s="2"/>
      <c r="V120" s="2"/>
      <c r="W120" s="2"/>
      <c r="X120" s="2"/>
      <c r="Y120" s="2"/>
      <c r="Z120" s="2"/>
    </row>
    <row r="121" spans="1:26" x14ac:dyDescent="0.3">
      <c r="A121" s="9">
        <v>120</v>
      </c>
      <c r="B121" s="9">
        <v>-100</v>
      </c>
      <c r="C121" s="9">
        <v>36.076252584029383</v>
      </c>
      <c r="D121" s="9">
        <v>25.634066828544466</v>
      </c>
      <c r="E121" s="9">
        <v>62.350849414150517</v>
      </c>
      <c r="F121" s="9">
        <v>48.59443669426684</v>
      </c>
      <c r="G121" s="9">
        <v>66.394883277979261</v>
      </c>
      <c r="H121" s="9">
        <v>110.46074929732191</v>
      </c>
      <c r="I121" s="9">
        <v>0</v>
      </c>
      <c r="J121" s="9">
        <v>0</v>
      </c>
      <c r="K121" s="11">
        <v>36.702662525817829</v>
      </c>
      <c r="Q121" s="15"/>
      <c r="R121" s="2"/>
      <c r="S121" s="2"/>
      <c r="T121" s="2"/>
      <c r="U121" s="2"/>
      <c r="V121" s="2"/>
      <c r="W121" s="2"/>
      <c r="X121" s="2"/>
      <c r="Y121" s="2"/>
      <c r="Z121" s="2"/>
    </row>
    <row r="122" spans="1:26" x14ac:dyDescent="0.3">
      <c r="A122" s="8">
        <v>121</v>
      </c>
      <c r="B122" s="8">
        <v>-100</v>
      </c>
      <c r="C122" s="8">
        <v>34.014668807538712</v>
      </c>
      <c r="D122" s="8">
        <v>51.740123974372949</v>
      </c>
      <c r="E122" s="8">
        <v>51.911435326246831</v>
      </c>
      <c r="F122" s="8">
        <v>67.837621230497518</v>
      </c>
      <c r="G122" s="8">
        <v>48.748920247418923</v>
      </c>
      <c r="H122" s="8">
        <v>76.24585200067034</v>
      </c>
      <c r="I122" s="8">
        <v>113.73621325780721</v>
      </c>
      <c r="J122" s="8">
        <v>0</v>
      </c>
      <c r="K122" s="10">
        <v>57.331049900766743</v>
      </c>
      <c r="Q122" s="15"/>
      <c r="R122" s="2"/>
      <c r="S122" s="2"/>
      <c r="T122" s="2"/>
      <c r="U122" s="2"/>
      <c r="V122" s="2"/>
      <c r="W122" s="2"/>
      <c r="X122" s="2"/>
      <c r="Y122" s="2"/>
      <c r="Z122" s="2"/>
    </row>
    <row r="123" spans="1:26" x14ac:dyDescent="0.3">
      <c r="A123" s="9">
        <v>122</v>
      </c>
      <c r="B123" s="9">
        <v>-100</v>
      </c>
      <c r="C123" s="9">
        <v>40.089557310092196</v>
      </c>
      <c r="D123" s="9">
        <v>48.0564611162999</v>
      </c>
      <c r="E123" s="9">
        <v>38.14483123270594</v>
      </c>
      <c r="F123" s="9">
        <v>29.466200022861937</v>
      </c>
      <c r="G123" s="9">
        <v>53.56028371959205</v>
      </c>
      <c r="H123" s="9">
        <v>155.22251333793045</v>
      </c>
      <c r="I123" s="9">
        <v>0</v>
      </c>
      <c r="J123" s="9">
        <v>0</v>
      </c>
      <c r="K123" s="11">
        <v>41.9434304933134</v>
      </c>
      <c r="Q123" s="15"/>
      <c r="R123" s="2"/>
      <c r="S123" s="2"/>
      <c r="T123" s="2"/>
      <c r="U123" s="2"/>
      <c r="V123" s="2"/>
      <c r="W123" s="2"/>
      <c r="X123" s="2"/>
      <c r="Y123" s="2"/>
      <c r="Z123" s="2"/>
    </row>
    <row r="124" spans="1:26" x14ac:dyDescent="0.3">
      <c r="A124" s="8">
        <v>123</v>
      </c>
      <c r="B124" s="8">
        <v>-100</v>
      </c>
      <c r="C124" s="8">
        <v>37.156898752517982</v>
      </c>
      <c r="D124" s="8">
        <v>32.648576685627475</v>
      </c>
      <c r="E124" s="8">
        <v>38.278231387364144</v>
      </c>
      <c r="F124" s="8">
        <v>53.830825603107598</v>
      </c>
      <c r="G124" s="8">
        <v>63.744362045921534</v>
      </c>
      <c r="H124" s="8">
        <v>81.537082248757102</v>
      </c>
      <c r="I124" s="8">
        <v>41.13492194392461</v>
      </c>
      <c r="J124" s="8">
        <v>85.506621397814413</v>
      </c>
      <c r="K124" s="10">
        <v>54.758549715349773</v>
      </c>
      <c r="Q124" s="15"/>
      <c r="R124" s="2"/>
      <c r="S124" s="2"/>
      <c r="T124" s="2"/>
      <c r="U124" s="2"/>
      <c r="V124" s="2"/>
      <c r="W124" s="2"/>
      <c r="X124" s="2"/>
      <c r="Y124" s="2"/>
      <c r="Z124" s="2"/>
    </row>
    <row r="125" spans="1:26" x14ac:dyDescent="0.3">
      <c r="A125" s="9">
        <v>124</v>
      </c>
      <c r="B125" s="9">
        <v>-100</v>
      </c>
      <c r="C125" s="9">
        <v>46.41318991723228</v>
      </c>
      <c r="D125" s="9">
        <v>51.254523058499259</v>
      </c>
      <c r="E125" s="9">
        <v>42.627655348809654</v>
      </c>
      <c r="F125" s="9">
        <v>44.41194104011646</v>
      </c>
      <c r="G125" s="9">
        <v>71.666708275456813</v>
      </c>
      <c r="H125" s="9">
        <v>61.705927624186955</v>
      </c>
      <c r="I125" s="9">
        <v>76.952429803938031</v>
      </c>
      <c r="J125" s="9">
        <v>113.44496228165239</v>
      </c>
      <c r="K125" s="11">
        <v>78.675075456442841</v>
      </c>
      <c r="Q125" s="15"/>
      <c r="R125" s="2"/>
      <c r="S125" s="2"/>
      <c r="T125" s="2"/>
      <c r="U125" s="2"/>
      <c r="V125" s="2"/>
      <c r="W125" s="2"/>
      <c r="X125" s="2"/>
      <c r="Y125" s="2"/>
      <c r="Z125" s="2"/>
    </row>
    <row r="126" spans="1:26" x14ac:dyDescent="0.3">
      <c r="A126" s="8">
        <v>125</v>
      </c>
      <c r="B126" s="8">
        <v>-100</v>
      </c>
      <c r="C126" s="8">
        <v>29.852726862044392</v>
      </c>
      <c r="D126" s="8">
        <v>49.707635575436377</v>
      </c>
      <c r="E126" s="8">
        <v>58.321659432632195</v>
      </c>
      <c r="F126" s="8">
        <v>61.348589680709523</v>
      </c>
      <c r="G126" s="8">
        <v>57.295760050843114</v>
      </c>
      <c r="H126" s="8">
        <v>99.775772158891556</v>
      </c>
      <c r="I126" s="8">
        <v>0</v>
      </c>
      <c r="J126" s="8">
        <v>0</v>
      </c>
      <c r="K126" s="10">
        <v>47.509903539846022</v>
      </c>
      <c r="Q126" s="15"/>
      <c r="R126" s="2"/>
      <c r="S126" s="2"/>
      <c r="T126" s="2"/>
      <c r="U126" s="2"/>
      <c r="V126" s="2"/>
      <c r="W126" s="2"/>
      <c r="X126" s="2"/>
      <c r="Y126" s="2"/>
      <c r="Z126" s="2"/>
    </row>
    <row r="127" spans="1:26" x14ac:dyDescent="0.3">
      <c r="A127" s="9">
        <v>126</v>
      </c>
      <c r="B127" s="9">
        <v>-100</v>
      </c>
      <c r="C127" s="9">
        <v>15.85242315366474</v>
      </c>
      <c r="D127" s="9">
        <v>49.53200401126211</v>
      </c>
      <c r="E127" s="9">
        <v>47.785053921462641</v>
      </c>
      <c r="F127" s="9">
        <v>42.124814244208913</v>
      </c>
      <c r="G127" s="9">
        <v>65.971587652791669</v>
      </c>
      <c r="H127" s="9">
        <v>109.51462488937375</v>
      </c>
      <c r="I127" s="9">
        <v>0</v>
      </c>
      <c r="J127" s="9">
        <v>0</v>
      </c>
      <c r="K127" s="11">
        <v>32.63813026513759</v>
      </c>
      <c r="Q127" s="15"/>
      <c r="R127" s="2"/>
      <c r="S127" s="2"/>
      <c r="T127" s="2"/>
      <c r="U127" s="2"/>
      <c r="V127" s="2"/>
      <c r="W127" s="2"/>
      <c r="X127" s="2"/>
      <c r="Y127" s="2"/>
      <c r="Z127" s="2"/>
    </row>
    <row r="128" spans="1:26" x14ac:dyDescent="0.3">
      <c r="A128" s="8">
        <v>127</v>
      </c>
      <c r="B128" s="8">
        <v>-100</v>
      </c>
      <c r="C128" s="8">
        <v>33.590789497024254</v>
      </c>
      <c r="D128" s="8">
        <v>36.381292407719187</v>
      </c>
      <c r="E128" s="8">
        <v>34.579443086940223</v>
      </c>
      <c r="F128" s="8">
        <v>37.701767697432253</v>
      </c>
      <c r="G128" s="8">
        <v>38.64732519458574</v>
      </c>
      <c r="H128" s="8">
        <v>69.314886648240787</v>
      </c>
      <c r="I128" s="8">
        <v>102.73176045954222</v>
      </c>
      <c r="J128" s="8">
        <v>0</v>
      </c>
      <c r="K128" s="10">
        <v>36.549782223362314</v>
      </c>
      <c r="Q128" s="15"/>
      <c r="R128" s="2"/>
      <c r="S128" s="2"/>
      <c r="T128" s="2"/>
      <c r="U128" s="2"/>
      <c r="V128" s="2"/>
      <c r="W128" s="2"/>
      <c r="X128" s="2"/>
      <c r="Y128" s="2"/>
      <c r="Z128" s="2"/>
    </row>
    <row r="129" spans="1:26" x14ac:dyDescent="0.3">
      <c r="A129" s="9">
        <v>128</v>
      </c>
      <c r="B129" s="9">
        <v>-100</v>
      </c>
      <c r="C129" s="9">
        <v>26.116511344109632</v>
      </c>
      <c r="D129" s="9">
        <v>51.190452267775207</v>
      </c>
      <c r="E129" s="9">
        <v>30.323255325257499</v>
      </c>
      <c r="F129" s="9">
        <v>32.605744607345329</v>
      </c>
      <c r="G129" s="9">
        <v>71.815690182942632</v>
      </c>
      <c r="H129" s="9">
        <v>79.579591330862456</v>
      </c>
      <c r="I129" s="9">
        <v>106.21176894394914</v>
      </c>
      <c r="J129" s="9">
        <v>0</v>
      </c>
      <c r="K129" s="11">
        <v>55.75360929808312</v>
      </c>
      <c r="Q129" s="15"/>
      <c r="R129" s="2"/>
      <c r="S129" s="2"/>
      <c r="T129" s="2"/>
      <c r="U129" s="2"/>
      <c r="V129" s="2"/>
      <c r="W129" s="2"/>
      <c r="X129" s="2"/>
      <c r="Y129" s="2"/>
      <c r="Z129" s="2"/>
    </row>
    <row r="130" spans="1:26" x14ac:dyDescent="0.3">
      <c r="A130" s="8">
        <v>129</v>
      </c>
      <c r="B130" s="8">
        <v>-100</v>
      </c>
      <c r="C130" s="8">
        <v>27.898651426787513</v>
      </c>
      <c r="D130" s="8">
        <v>24.901434974813633</v>
      </c>
      <c r="E130" s="8">
        <v>31.708594077378379</v>
      </c>
      <c r="F130" s="8">
        <v>40.814780289676285</v>
      </c>
      <c r="G130" s="8">
        <v>61.637695092259591</v>
      </c>
      <c r="H130" s="8">
        <v>68.615810895944037</v>
      </c>
      <c r="I130" s="8">
        <v>91.420469859122619</v>
      </c>
      <c r="J130" s="8">
        <v>0</v>
      </c>
      <c r="K130" s="10">
        <v>25.321842592412594</v>
      </c>
      <c r="Q130" s="15"/>
      <c r="R130" s="2"/>
      <c r="S130" s="2"/>
      <c r="T130" s="2"/>
      <c r="U130" s="2"/>
      <c r="V130" s="2"/>
      <c r="W130" s="2"/>
      <c r="X130" s="2"/>
      <c r="Y130" s="2"/>
      <c r="Z130" s="2"/>
    </row>
    <row r="131" spans="1:26" x14ac:dyDescent="0.3">
      <c r="A131" s="9">
        <v>130</v>
      </c>
      <c r="B131" s="9">
        <v>-100</v>
      </c>
      <c r="C131" s="9">
        <v>46.720825781723086</v>
      </c>
      <c r="D131" s="9">
        <v>41.756859111182422</v>
      </c>
      <c r="E131" s="9">
        <v>49.571138680889447</v>
      </c>
      <c r="F131" s="9">
        <v>53.404795364571171</v>
      </c>
      <c r="G131" s="9">
        <v>150.31107870809029</v>
      </c>
      <c r="H131" s="9">
        <v>0</v>
      </c>
      <c r="I131" s="9">
        <v>0</v>
      </c>
      <c r="J131" s="9">
        <v>0</v>
      </c>
      <c r="K131" s="11">
        <v>51.668319641474966</v>
      </c>
      <c r="Q131" s="15"/>
      <c r="R131" s="2"/>
      <c r="S131" s="2"/>
      <c r="T131" s="2"/>
      <c r="U131" s="2"/>
      <c r="V131" s="2"/>
      <c r="W131" s="2"/>
      <c r="X131" s="2"/>
      <c r="Y131" s="2"/>
      <c r="Z131" s="2"/>
    </row>
    <row r="132" spans="1:26" x14ac:dyDescent="0.3">
      <c r="A132" s="8">
        <v>131</v>
      </c>
      <c r="B132" s="8">
        <v>-100</v>
      </c>
      <c r="C132" s="8">
        <v>29.893345419223074</v>
      </c>
      <c r="D132" s="8">
        <v>52.57231169369858</v>
      </c>
      <c r="E132" s="8">
        <v>50.699102642586993</v>
      </c>
      <c r="F132" s="8">
        <v>56.128248002322096</v>
      </c>
      <c r="G132" s="8">
        <v>145.7698353324551</v>
      </c>
      <c r="H132" s="8">
        <v>0</v>
      </c>
      <c r="I132" s="8">
        <v>0</v>
      </c>
      <c r="J132" s="8">
        <v>0</v>
      </c>
      <c r="K132" s="10">
        <v>42.470104035126042</v>
      </c>
      <c r="Q132" s="15"/>
      <c r="R132" s="2"/>
      <c r="S132" s="2"/>
      <c r="T132" s="2"/>
      <c r="U132" s="2"/>
      <c r="V132" s="2"/>
      <c r="W132" s="2"/>
      <c r="X132" s="2"/>
      <c r="Y132" s="2"/>
      <c r="Z132" s="2"/>
    </row>
    <row r="133" spans="1:26" x14ac:dyDescent="0.3">
      <c r="A133" s="9">
        <v>132</v>
      </c>
      <c r="B133" s="9">
        <v>-100</v>
      </c>
      <c r="C133" s="9">
        <v>28.210571618717225</v>
      </c>
      <c r="D133" s="9">
        <v>33.513618116656325</v>
      </c>
      <c r="E133" s="9">
        <v>28.502936091597299</v>
      </c>
      <c r="F133" s="9">
        <v>71.475490962007342</v>
      </c>
      <c r="G133" s="9">
        <v>62.812158052813103</v>
      </c>
      <c r="H133" s="9">
        <v>75.183553317925373</v>
      </c>
      <c r="I133" s="9">
        <v>124.27856083903988</v>
      </c>
      <c r="J133" s="9">
        <v>0</v>
      </c>
      <c r="K133" s="11">
        <v>39.848065333565643</v>
      </c>
      <c r="Q133" s="15"/>
      <c r="R133" s="2"/>
      <c r="S133" s="2"/>
      <c r="T133" s="2"/>
      <c r="U133" s="2"/>
      <c r="V133" s="2"/>
      <c r="W133" s="2"/>
      <c r="X133" s="2"/>
      <c r="Y133" s="2"/>
      <c r="Z133" s="2"/>
    </row>
    <row r="134" spans="1:26" x14ac:dyDescent="0.3">
      <c r="A134" s="8">
        <v>133</v>
      </c>
      <c r="B134" s="8">
        <v>-100</v>
      </c>
      <c r="C134" s="8">
        <v>30.609961570339209</v>
      </c>
      <c r="D134" s="8">
        <v>48.45938718653349</v>
      </c>
      <c r="E134" s="8">
        <v>32.463677668377542</v>
      </c>
      <c r="F134" s="8">
        <v>50.542702147366768</v>
      </c>
      <c r="G134" s="8">
        <v>37.869142332254533</v>
      </c>
      <c r="H134" s="8">
        <v>38.377446625160907</v>
      </c>
      <c r="I134" s="8">
        <v>101.34083023208612</v>
      </c>
      <c r="J134" s="8">
        <v>0</v>
      </c>
      <c r="K134" s="10">
        <v>36.05101138178614</v>
      </c>
      <c r="Q134" s="15"/>
      <c r="R134" s="2"/>
      <c r="S134" s="2"/>
      <c r="T134" s="2"/>
      <c r="U134" s="2"/>
      <c r="V134" s="2"/>
      <c r="W134" s="2"/>
      <c r="X134" s="2"/>
      <c r="Y134" s="2"/>
      <c r="Z134" s="2"/>
    </row>
    <row r="135" spans="1:26" x14ac:dyDescent="0.3">
      <c r="A135" s="9">
        <v>134</v>
      </c>
      <c r="B135" s="9">
        <v>-100</v>
      </c>
      <c r="C135" s="9">
        <v>34.361792000612063</v>
      </c>
      <c r="D135" s="9">
        <v>32.931753582192577</v>
      </c>
      <c r="E135" s="9">
        <v>26.394980863754217</v>
      </c>
      <c r="F135" s="9">
        <v>59.349321889399256</v>
      </c>
      <c r="G135" s="9">
        <v>48.779408619095562</v>
      </c>
      <c r="H135" s="9">
        <v>65.565501154801211</v>
      </c>
      <c r="I135" s="9">
        <v>66.336144240601527</v>
      </c>
      <c r="J135" s="9">
        <v>93.923165543340602</v>
      </c>
      <c r="K135" s="11">
        <v>38.810809846661385</v>
      </c>
      <c r="Q135" s="15"/>
      <c r="R135" s="2"/>
      <c r="S135" s="2"/>
      <c r="T135" s="2"/>
      <c r="U135" s="2"/>
      <c r="V135" s="2"/>
      <c r="W135" s="2"/>
      <c r="X135" s="2"/>
      <c r="Y135" s="2"/>
      <c r="Z135" s="2"/>
    </row>
    <row r="136" spans="1:26" x14ac:dyDescent="0.3">
      <c r="A136" s="8">
        <v>135</v>
      </c>
      <c r="B136" s="8">
        <v>-100</v>
      </c>
      <c r="C136" s="8">
        <v>24.195999750632765</v>
      </c>
      <c r="D136" s="8">
        <v>47.24820369893056</v>
      </c>
      <c r="E136" s="8">
        <v>34.947752851408701</v>
      </c>
      <c r="F136" s="8">
        <v>49.226293453111452</v>
      </c>
      <c r="G136" s="8">
        <v>36.967564527727212</v>
      </c>
      <c r="H136" s="8">
        <v>99.251275662180163</v>
      </c>
      <c r="I136" s="8">
        <v>0</v>
      </c>
      <c r="J136" s="8">
        <v>0</v>
      </c>
      <c r="K136" s="10">
        <v>31.73836664868341</v>
      </c>
      <c r="Q136" s="15"/>
      <c r="R136" s="2"/>
      <c r="S136" s="2"/>
      <c r="T136" s="2"/>
      <c r="U136" s="2"/>
      <c r="V136" s="2"/>
      <c r="W136" s="2"/>
      <c r="X136" s="2"/>
      <c r="Y136" s="2"/>
      <c r="Z136" s="2"/>
    </row>
    <row r="137" spans="1:26" x14ac:dyDescent="0.3">
      <c r="A137" s="9">
        <v>136</v>
      </c>
      <c r="B137" s="9">
        <v>-100</v>
      </c>
      <c r="C137" s="9">
        <v>46.535422187217982</v>
      </c>
      <c r="D137" s="9">
        <v>38.268936816451216</v>
      </c>
      <c r="E137" s="9">
        <v>45.330429874112575</v>
      </c>
      <c r="F137" s="9">
        <v>47.568393241565602</v>
      </c>
      <c r="G137" s="9">
        <v>52.56108058670123</v>
      </c>
      <c r="H137" s="9">
        <v>105.01356127872899</v>
      </c>
      <c r="I137" s="9">
        <v>0</v>
      </c>
      <c r="J137" s="9">
        <v>0</v>
      </c>
      <c r="K137" s="11">
        <v>38.787091919699634</v>
      </c>
      <c r="Q137" s="15"/>
      <c r="R137" s="2"/>
      <c r="S137" s="2"/>
      <c r="T137" s="2"/>
      <c r="U137" s="2"/>
      <c r="V137" s="2"/>
      <c r="W137" s="2"/>
      <c r="X137" s="2"/>
      <c r="Y137" s="2"/>
      <c r="Z137" s="2"/>
    </row>
    <row r="138" spans="1:26" x14ac:dyDescent="0.3">
      <c r="A138" s="8">
        <v>137</v>
      </c>
      <c r="B138" s="8">
        <v>-100</v>
      </c>
      <c r="C138" s="8">
        <v>31.158139840305175</v>
      </c>
      <c r="D138" s="8">
        <v>34.076580902068144</v>
      </c>
      <c r="E138" s="8">
        <v>49.185762486568123</v>
      </c>
      <c r="F138" s="8">
        <v>34.60487532156305</v>
      </c>
      <c r="G138" s="8">
        <v>59.36421234396056</v>
      </c>
      <c r="H138" s="8">
        <v>114.62321083807151</v>
      </c>
      <c r="I138" s="8">
        <v>0</v>
      </c>
      <c r="J138" s="8">
        <v>0</v>
      </c>
      <c r="K138" s="10">
        <v>41.449845716674872</v>
      </c>
      <c r="Q138" s="15"/>
      <c r="R138" s="2"/>
      <c r="S138" s="2"/>
      <c r="T138" s="2"/>
      <c r="U138" s="2"/>
      <c r="V138" s="2"/>
      <c r="W138" s="2"/>
      <c r="X138" s="2"/>
      <c r="Y138" s="2"/>
      <c r="Z138" s="2"/>
    </row>
    <row r="139" spans="1:26" x14ac:dyDescent="0.3">
      <c r="A139" s="9">
        <v>138</v>
      </c>
      <c r="B139" s="9">
        <v>-100</v>
      </c>
      <c r="C139" s="9">
        <v>38.13731300741108</v>
      </c>
      <c r="D139" s="9">
        <v>41.002268654951088</v>
      </c>
      <c r="E139" s="9">
        <v>40.206090633654632</v>
      </c>
      <c r="F139" s="9">
        <v>41.547612581989533</v>
      </c>
      <c r="G139" s="9">
        <v>71.984821806104719</v>
      </c>
      <c r="H139" s="9">
        <v>115.93799250174615</v>
      </c>
      <c r="I139" s="9">
        <v>0</v>
      </c>
      <c r="J139" s="9">
        <v>0</v>
      </c>
      <c r="K139" s="11">
        <v>35.577905652784466</v>
      </c>
      <c r="Q139" s="15"/>
      <c r="R139" s="2"/>
      <c r="S139" s="2"/>
      <c r="T139" s="2"/>
      <c r="U139" s="2"/>
      <c r="V139" s="2"/>
      <c r="W139" s="2"/>
      <c r="X139" s="2"/>
      <c r="Y139" s="2"/>
      <c r="Z139" s="2"/>
    </row>
    <row r="140" spans="1:26" x14ac:dyDescent="0.3">
      <c r="A140" s="8">
        <v>139</v>
      </c>
      <c r="B140" s="8">
        <v>-100</v>
      </c>
      <c r="C140" s="8">
        <v>30.517384902324537</v>
      </c>
      <c r="D140" s="8">
        <v>48.001512682310867</v>
      </c>
      <c r="E140" s="8">
        <v>32.730252365441274</v>
      </c>
      <c r="F140" s="8">
        <v>36.207284224223955</v>
      </c>
      <c r="G140" s="8">
        <v>70.942941515525874</v>
      </c>
      <c r="H140" s="8">
        <v>132.3897306235383</v>
      </c>
      <c r="I140" s="8">
        <v>0</v>
      </c>
      <c r="J140" s="8">
        <v>0</v>
      </c>
      <c r="K140" s="10">
        <v>31.041546295521755</v>
      </c>
      <c r="Q140" s="15"/>
      <c r="R140" s="2"/>
      <c r="S140" s="2"/>
      <c r="T140" s="2"/>
      <c r="U140" s="2"/>
      <c r="V140" s="2"/>
      <c r="W140" s="2"/>
      <c r="X140" s="2"/>
      <c r="Y140" s="2"/>
      <c r="Z140" s="2"/>
    </row>
    <row r="141" spans="1:26" x14ac:dyDescent="0.3">
      <c r="A141" s="9">
        <v>140</v>
      </c>
      <c r="B141" s="9">
        <v>-100</v>
      </c>
      <c r="C141" s="9">
        <v>23.236519531594404</v>
      </c>
      <c r="D141" s="9">
        <v>35.708795155559116</v>
      </c>
      <c r="E141" s="9">
        <v>28.504122975575324</v>
      </c>
      <c r="F141" s="9">
        <v>56.07302380576624</v>
      </c>
      <c r="G141" s="9">
        <v>48.053083988301893</v>
      </c>
      <c r="H141" s="9">
        <v>95.636631416806011</v>
      </c>
      <c r="I141" s="9">
        <v>0</v>
      </c>
      <c r="J141" s="9">
        <v>0</v>
      </c>
      <c r="K141" s="11">
        <v>23.474101126873535</v>
      </c>
      <c r="Q141" s="15"/>
      <c r="R141" s="2"/>
      <c r="S141" s="2"/>
      <c r="T141" s="2"/>
      <c r="U141" s="2"/>
      <c r="V141" s="2"/>
      <c r="W141" s="2"/>
      <c r="X141" s="2"/>
      <c r="Y141" s="2"/>
      <c r="Z141" s="2"/>
    </row>
    <row r="142" spans="1:26" x14ac:dyDescent="0.3">
      <c r="A142" s="8">
        <v>141</v>
      </c>
      <c r="B142" s="8">
        <v>-100</v>
      </c>
      <c r="C142" s="8">
        <v>24.961744539818085</v>
      </c>
      <c r="D142" s="8">
        <v>35.50297513010598</v>
      </c>
      <c r="E142" s="8">
        <v>44.126839784487565</v>
      </c>
      <c r="F142" s="8">
        <v>52.87902449928913</v>
      </c>
      <c r="G142" s="8">
        <v>33.814239668291407</v>
      </c>
      <c r="H142" s="8">
        <v>52.87928788012222</v>
      </c>
      <c r="I142" s="8">
        <v>94.290316748500757</v>
      </c>
      <c r="J142" s="8">
        <v>0</v>
      </c>
      <c r="K142" s="10">
        <v>38.732388616462032</v>
      </c>
      <c r="Q142" s="15"/>
      <c r="R142" s="2"/>
      <c r="S142" s="2"/>
      <c r="T142" s="2"/>
      <c r="U142" s="2"/>
      <c r="V142" s="2"/>
      <c r="W142" s="2"/>
      <c r="X142" s="2"/>
      <c r="Y142" s="2"/>
      <c r="Z142" s="2"/>
    </row>
    <row r="143" spans="1:26" x14ac:dyDescent="0.3">
      <c r="A143" s="9">
        <v>142</v>
      </c>
      <c r="B143" s="9">
        <v>-100</v>
      </c>
      <c r="C143" s="9">
        <v>31.869029701725111</v>
      </c>
      <c r="D143" s="9">
        <v>28.09890507881212</v>
      </c>
      <c r="E143" s="9">
        <v>53.135402469966678</v>
      </c>
      <c r="F143" s="9">
        <v>64.466858888566065</v>
      </c>
      <c r="G143" s="9">
        <v>160.28394798911245</v>
      </c>
      <c r="H143" s="9">
        <v>0</v>
      </c>
      <c r="I143" s="9">
        <v>0</v>
      </c>
      <c r="J143" s="9">
        <v>0</v>
      </c>
      <c r="K143" s="11">
        <v>37.207771139381975</v>
      </c>
      <c r="Q143" s="15"/>
      <c r="R143" s="2"/>
      <c r="S143" s="2"/>
      <c r="T143" s="2"/>
      <c r="U143" s="2"/>
      <c r="V143" s="2"/>
      <c r="W143" s="2"/>
      <c r="X143" s="2"/>
      <c r="Y143" s="2"/>
      <c r="Z143" s="2"/>
    </row>
    <row r="144" spans="1:26" x14ac:dyDescent="0.3">
      <c r="A144" s="8">
        <v>143</v>
      </c>
      <c r="B144" s="8">
        <v>-100</v>
      </c>
      <c r="C144" s="8">
        <v>33.870359509186649</v>
      </c>
      <c r="D144" s="8">
        <v>28.724722647420407</v>
      </c>
      <c r="E144" s="8">
        <v>32.604891568318315</v>
      </c>
      <c r="F144" s="8">
        <v>54.918029172842154</v>
      </c>
      <c r="G144" s="8">
        <v>49.339159677884041</v>
      </c>
      <c r="H144" s="8">
        <v>78.557981961871874</v>
      </c>
      <c r="I144" s="8">
        <v>99.930895330085605</v>
      </c>
      <c r="J144" s="8">
        <v>0</v>
      </c>
      <c r="K144" s="10">
        <v>30.622523768972314</v>
      </c>
      <c r="Q144" s="15"/>
      <c r="R144" s="2"/>
      <c r="S144" s="2"/>
      <c r="T144" s="2"/>
      <c r="U144" s="2"/>
      <c r="V144" s="2"/>
      <c r="W144" s="2"/>
      <c r="X144" s="2"/>
      <c r="Y144" s="2"/>
      <c r="Z144" s="2"/>
    </row>
    <row r="145" spans="1:26" x14ac:dyDescent="0.3">
      <c r="A145" s="9">
        <v>144</v>
      </c>
      <c r="B145" s="9">
        <v>-100</v>
      </c>
      <c r="C145" s="9">
        <v>25.690245577248561</v>
      </c>
      <c r="D145" s="9">
        <v>47.610094711947056</v>
      </c>
      <c r="E145" s="9">
        <v>40.249007461018806</v>
      </c>
      <c r="F145" s="9">
        <v>25.688546627090417</v>
      </c>
      <c r="G145" s="9">
        <v>54.235168967501622</v>
      </c>
      <c r="H145" s="9">
        <v>130.00698674644707</v>
      </c>
      <c r="I145" s="9">
        <v>0</v>
      </c>
      <c r="J145" s="9">
        <v>0</v>
      </c>
      <c r="K145" s="11">
        <v>35.593839804463329</v>
      </c>
      <c r="Q145" s="15"/>
      <c r="R145" s="2"/>
      <c r="S145" s="2"/>
      <c r="T145" s="2"/>
      <c r="U145" s="2"/>
      <c r="V145" s="2"/>
      <c r="W145" s="2"/>
      <c r="X145" s="2"/>
      <c r="Y145" s="2"/>
      <c r="Z145" s="2"/>
    </row>
    <row r="146" spans="1:26" x14ac:dyDescent="0.3">
      <c r="A146" s="8">
        <v>145</v>
      </c>
      <c r="B146" s="8">
        <v>-100</v>
      </c>
      <c r="C146" s="8">
        <v>25.574268493268068</v>
      </c>
      <c r="D146" s="8">
        <v>44.821392037170149</v>
      </c>
      <c r="E146" s="8">
        <v>43.376894549666297</v>
      </c>
      <c r="F146" s="8">
        <v>48.059824820659131</v>
      </c>
      <c r="G146" s="8">
        <v>62.915251888561954</v>
      </c>
      <c r="H146" s="8">
        <v>121.32633715979486</v>
      </c>
      <c r="I146" s="8">
        <v>0</v>
      </c>
      <c r="J146" s="8">
        <v>0</v>
      </c>
      <c r="K146" s="10">
        <v>45.787853344864743</v>
      </c>
      <c r="Q146" s="15"/>
      <c r="R146" s="2"/>
      <c r="S146" s="2"/>
      <c r="T146" s="2"/>
      <c r="U146" s="2"/>
      <c r="V146" s="2"/>
      <c r="W146" s="2"/>
      <c r="X146" s="2"/>
      <c r="Y146" s="2"/>
      <c r="Z146" s="2"/>
    </row>
    <row r="147" spans="1:26" x14ac:dyDescent="0.3">
      <c r="A147" s="9">
        <v>146</v>
      </c>
      <c r="B147" s="9">
        <v>-100</v>
      </c>
      <c r="C147" s="9">
        <v>27.998094217153852</v>
      </c>
      <c r="D147" s="9">
        <v>57.821596567999904</v>
      </c>
      <c r="E147" s="9">
        <v>41.288660918220472</v>
      </c>
      <c r="F147" s="9">
        <v>34.74016640915336</v>
      </c>
      <c r="G147" s="9">
        <v>116.36715841791177</v>
      </c>
      <c r="H147" s="9">
        <v>0</v>
      </c>
      <c r="I147" s="9">
        <v>0</v>
      </c>
      <c r="J147" s="9">
        <v>0</v>
      </c>
      <c r="K147" s="11">
        <v>31.42157050987592</v>
      </c>
      <c r="Q147" s="15"/>
      <c r="R147" s="2"/>
      <c r="S147" s="2"/>
      <c r="T147" s="2"/>
      <c r="U147" s="2"/>
      <c r="V147" s="2"/>
      <c r="W147" s="2"/>
      <c r="X147" s="2"/>
      <c r="Y147" s="2"/>
      <c r="Z147" s="2"/>
    </row>
    <row r="148" spans="1:26" x14ac:dyDescent="0.3">
      <c r="A148" s="8">
        <v>147</v>
      </c>
      <c r="B148" s="8">
        <v>-100</v>
      </c>
      <c r="C148" s="8">
        <v>38.718289214245154</v>
      </c>
      <c r="D148" s="8">
        <v>44.751838037972078</v>
      </c>
      <c r="E148" s="8">
        <v>31.671250897550038</v>
      </c>
      <c r="F148" s="8">
        <v>56.906427408205374</v>
      </c>
      <c r="G148" s="8">
        <v>43.227499046375002</v>
      </c>
      <c r="H148" s="8">
        <v>40.36758101530593</v>
      </c>
      <c r="I148" s="8">
        <v>114.86836326514518</v>
      </c>
      <c r="J148" s="8">
        <v>0</v>
      </c>
      <c r="K148" s="10">
        <v>47.720088691426525</v>
      </c>
      <c r="Q148" s="15"/>
      <c r="R148" s="2"/>
      <c r="S148" s="2"/>
      <c r="T148" s="2"/>
      <c r="U148" s="2"/>
      <c r="V148" s="2"/>
      <c r="W148" s="2"/>
      <c r="X148" s="2"/>
      <c r="Y148" s="2"/>
      <c r="Z148" s="2"/>
    </row>
    <row r="149" spans="1:26" x14ac:dyDescent="0.3">
      <c r="A149" s="9">
        <v>148</v>
      </c>
      <c r="B149" s="9">
        <v>-100</v>
      </c>
      <c r="C149" s="9">
        <v>26.658237341965268</v>
      </c>
      <c r="D149" s="9">
        <v>32.9767984780609</v>
      </c>
      <c r="E149" s="9">
        <v>25.383720035509814</v>
      </c>
      <c r="F149" s="9">
        <v>40.633573756389694</v>
      </c>
      <c r="G149" s="9">
        <v>52.699440668911606</v>
      </c>
      <c r="H149" s="9">
        <v>43.199586626517039</v>
      </c>
      <c r="I149" s="9">
        <v>131.51139511376101</v>
      </c>
      <c r="J149" s="9">
        <v>0</v>
      </c>
      <c r="K149" s="11">
        <v>18.883332555782673</v>
      </c>
      <c r="Q149" s="15"/>
      <c r="R149" s="2"/>
      <c r="S149" s="2"/>
      <c r="T149" s="2"/>
      <c r="U149" s="2"/>
      <c r="V149" s="2"/>
      <c r="W149" s="2"/>
      <c r="X149" s="2"/>
      <c r="Y149" s="2"/>
      <c r="Z149" s="2"/>
    </row>
    <row r="150" spans="1:26" x14ac:dyDescent="0.3">
      <c r="A150" s="8">
        <v>149</v>
      </c>
      <c r="B150" s="8">
        <v>-100</v>
      </c>
      <c r="C150" s="8">
        <v>35.526156899876661</v>
      </c>
      <c r="D150" s="8">
        <v>28.912526486590927</v>
      </c>
      <c r="E150" s="8">
        <v>47.178591829078634</v>
      </c>
      <c r="F150" s="8">
        <v>50.512080913623592</v>
      </c>
      <c r="G150" s="8">
        <v>52.132788398181418</v>
      </c>
      <c r="H150" s="8">
        <v>56.199854191932417</v>
      </c>
      <c r="I150" s="8">
        <v>53.017169177015418</v>
      </c>
      <c r="J150" s="8">
        <v>120.34357274077729</v>
      </c>
      <c r="K150" s="10">
        <v>44.301776138400754</v>
      </c>
      <c r="Q150" s="15"/>
      <c r="R150" s="2"/>
      <c r="S150" s="2"/>
      <c r="T150" s="2"/>
      <c r="U150" s="2"/>
      <c r="V150" s="2"/>
      <c r="W150" s="2"/>
      <c r="X150" s="2"/>
      <c r="Y150" s="2"/>
      <c r="Z150" s="2"/>
    </row>
    <row r="151" spans="1:26" x14ac:dyDescent="0.3">
      <c r="A151" s="9">
        <v>150</v>
      </c>
      <c r="B151" s="9">
        <v>-100</v>
      </c>
      <c r="C151" s="9">
        <v>20.587443089281081</v>
      </c>
      <c r="D151" s="9">
        <v>25.644541052888975</v>
      </c>
      <c r="E151" s="9">
        <v>39.323411115267007</v>
      </c>
      <c r="F151" s="9">
        <v>51.926460537803294</v>
      </c>
      <c r="G151" s="9">
        <v>53.530995494979059</v>
      </c>
      <c r="H151" s="9">
        <v>65.300410736097859</v>
      </c>
      <c r="I151" s="9">
        <v>84.573392363868919</v>
      </c>
      <c r="J151" s="9">
        <v>92.122334616785423</v>
      </c>
      <c r="K151" s="11">
        <v>39.650440574234267</v>
      </c>
      <c r="Q151" s="15"/>
      <c r="R151" s="2"/>
      <c r="S151" s="2"/>
      <c r="T151" s="2"/>
      <c r="U151" s="2"/>
      <c r="V151" s="2"/>
      <c r="W151" s="2"/>
      <c r="X151" s="2"/>
      <c r="Y151" s="2"/>
      <c r="Z151" s="2"/>
    </row>
    <row r="152" spans="1:26" x14ac:dyDescent="0.3">
      <c r="A152" s="8">
        <v>151</v>
      </c>
      <c r="B152" s="8">
        <v>-100</v>
      </c>
      <c r="C152" s="8">
        <v>40.85664393657008</v>
      </c>
      <c r="D152" s="8">
        <v>47.862208236670952</v>
      </c>
      <c r="E152" s="8">
        <v>33.532023472457908</v>
      </c>
      <c r="F152" s="8">
        <v>58.389439778338939</v>
      </c>
      <c r="G152" s="8">
        <v>118.76701291327339</v>
      </c>
      <c r="H152" s="8">
        <v>0</v>
      </c>
      <c r="I152" s="8">
        <v>0</v>
      </c>
      <c r="J152" s="8">
        <v>0</v>
      </c>
      <c r="K152" s="10">
        <v>41.903206257852702</v>
      </c>
      <c r="Q152" s="15"/>
      <c r="R152" s="2"/>
      <c r="S152" s="2"/>
      <c r="T152" s="2"/>
      <c r="U152" s="2"/>
      <c r="V152" s="2"/>
      <c r="W152" s="2"/>
      <c r="X152" s="2"/>
      <c r="Y152" s="2"/>
      <c r="Z152" s="2"/>
    </row>
    <row r="153" spans="1:26" x14ac:dyDescent="0.3">
      <c r="A153" s="9">
        <v>152</v>
      </c>
      <c r="B153" s="9">
        <v>-100</v>
      </c>
      <c r="C153" s="9">
        <v>37.540590758962963</v>
      </c>
      <c r="D153" s="9">
        <v>55.091478490102403</v>
      </c>
      <c r="E153" s="9">
        <v>34.069501596350989</v>
      </c>
      <c r="F153" s="9">
        <v>72.975694502697849</v>
      </c>
      <c r="G153" s="9">
        <v>36.744364169036885</v>
      </c>
      <c r="H153" s="9">
        <v>153.20668386897961</v>
      </c>
      <c r="I153" s="9">
        <v>0</v>
      </c>
      <c r="J153" s="9">
        <v>0</v>
      </c>
      <c r="K153" s="11">
        <v>52.522002324335148</v>
      </c>
      <c r="Q153" s="15"/>
      <c r="R153" s="2"/>
      <c r="S153" s="2"/>
      <c r="T153" s="2"/>
      <c r="U153" s="2"/>
      <c r="V153" s="2"/>
      <c r="W153" s="2"/>
      <c r="X153" s="2"/>
      <c r="Y153" s="2"/>
      <c r="Z153" s="2"/>
    </row>
    <row r="154" spans="1:26" x14ac:dyDescent="0.3">
      <c r="A154" s="8">
        <v>153</v>
      </c>
      <c r="B154" s="8">
        <v>-100</v>
      </c>
      <c r="C154" s="8">
        <v>44.49548090517662</v>
      </c>
      <c r="D154" s="8">
        <v>33.917781621532427</v>
      </c>
      <c r="E154" s="8">
        <v>52.331358210676797</v>
      </c>
      <c r="F154" s="8">
        <v>52.036238135792658</v>
      </c>
      <c r="G154" s="8">
        <v>44.48193439437258</v>
      </c>
      <c r="H154" s="8">
        <v>118.90694625182351</v>
      </c>
      <c r="I154" s="8">
        <v>0</v>
      </c>
      <c r="J154" s="8">
        <v>0</v>
      </c>
      <c r="K154" s="10">
        <v>48.565961224264669</v>
      </c>
      <c r="Q154" s="15"/>
      <c r="R154" s="2"/>
      <c r="S154" s="2"/>
      <c r="T154" s="2"/>
      <c r="U154" s="2"/>
      <c r="V154" s="2"/>
      <c r="W154" s="2"/>
      <c r="X154" s="2"/>
      <c r="Y154" s="2"/>
      <c r="Z154" s="2"/>
    </row>
    <row r="155" spans="1:26" x14ac:dyDescent="0.3">
      <c r="A155" s="9">
        <v>154</v>
      </c>
      <c r="B155" s="9">
        <v>-100</v>
      </c>
      <c r="C155" s="9">
        <v>24.218282546721074</v>
      </c>
      <c r="D155" s="9">
        <v>27.31931680077593</v>
      </c>
      <c r="E155" s="9">
        <v>41.448019279086154</v>
      </c>
      <c r="F155" s="9">
        <v>46.409460303977852</v>
      </c>
      <c r="G155" s="9">
        <v>70.377591597129268</v>
      </c>
      <c r="H155" s="9">
        <v>73.623267252739467</v>
      </c>
      <c r="I155" s="9">
        <v>102.51551371117148</v>
      </c>
      <c r="J155" s="9">
        <v>0</v>
      </c>
      <c r="K155" s="11">
        <v>34.420495443076391</v>
      </c>
      <c r="Q155" s="15"/>
      <c r="R155" s="2"/>
      <c r="S155" s="2"/>
      <c r="T155" s="2"/>
      <c r="U155" s="2"/>
      <c r="V155" s="2"/>
      <c r="W155" s="2"/>
      <c r="X155" s="2"/>
      <c r="Y155" s="2"/>
      <c r="Z155" s="2"/>
    </row>
    <row r="156" spans="1:26" x14ac:dyDescent="0.3">
      <c r="A156" s="8">
        <v>155</v>
      </c>
      <c r="B156" s="8">
        <v>-100</v>
      </c>
      <c r="C156" s="8">
        <v>33.704162797638091</v>
      </c>
      <c r="D156" s="8">
        <v>33.10530963562821</v>
      </c>
      <c r="E156" s="8">
        <v>46.126547461253303</v>
      </c>
      <c r="F156" s="8">
        <v>127.04122216795076</v>
      </c>
      <c r="G156" s="8">
        <v>0</v>
      </c>
      <c r="H156" s="8">
        <v>0</v>
      </c>
      <c r="I156" s="8">
        <v>0</v>
      </c>
      <c r="J156" s="8">
        <v>0</v>
      </c>
      <c r="K156" s="10">
        <v>16.599447234839587</v>
      </c>
      <c r="Q156" s="15"/>
      <c r="R156" s="2"/>
      <c r="S156" s="2"/>
      <c r="T156" s="2"/>
      <c r="U156" s="2"/>
      <c r="V156" s="2"/>
      <c r="W156" s="2"/>
      <c r="X156" s="2"/>
      <c r="Y156" s="2"/>
      <c r="Z156" s="2"/>
    </row>
    <row r="157" spans="1:26" x14ac:dyDescent="0.3">
      <c r="A157" s="9">
        <v>156</v>
      </c>
      <c r="B157" s="9">
        <v>-100</v>
      </c>
      <c r="C157" s="9">
        <v>24.417791581496566</v>
      </c>
      <c r="D157" s="9">
        <v>40.200694164109095</v>
      </c>
      <c r="E157" s="9">
        <v>54.639929596074623</v>
      </c>
      <c r="F157" s="9">
        <v>102.32217821291766</v>
      </c>
      <c r="G157" s="9">
        <v>0</v>
      </c>
      <c r="H157" s="9">
        <v>0</v>
      </c>
      <c r="I157" s="9">
        <v>0</v>
      </c>
      <c r="J157" s="9">
        <v>0</v>
      </c>
      <c r="K157" s="11">
        <v>16.890192573601269</v>
      </c>
      <c r="Q157" s="15"/>
      <c r="R157" s="2"/>
      <c r="S157" s="2"/>
      <c r="T157" s="2"/>
      <c r="U157" s="2"/>
      <c r="V157" s="2"/>
      <c r="W157" s="2"/>
      <c r="X157" s="2"/>
      <c r="Y157" s="2"/>
      <c r="Z157" s="2"/>
    </row>
    <row r="158" spans="1:26" x14ac:dyDescent="0.3">
      <c r="A158" s="8">
        <v>157</v>
      </c>
      <c r="B158" s="8">
        <v>-100</v>
      </c>
      <c r="C158" s="8">
        <v>27.775840586983975</v>
      </c>
      <c r="D158" s="8">
        <v>23.215616040018713</v>
      </c>
      <c r="E158" s="8">
        <v>55.350180358406156</v>
      </c>
      <c r="F158" s="8">
        <v>47.232031735760252</v>
      </c>
      <c r="G158" s="8">
        <v>138.46521476958026</v>
      </c>
      <c r="H158" s="8">
        <v>0</v>
      </c>
      <c r="I158" s="8">
        <v>0</v>
      </c>
      <c r="J158" s="8">
        <v>0</v>
      </c>
      <c r="K158" s="10">
        <v>20.0529936401349</v>
      </c>
      <c r="Q158" s="15"/>
      <c r="R158" s="2"/>
      <c r="S158" s="2"/>
      <c r="T158" s="2"/>
      <c r="U158" s="2"/>
      <c r="V158" s="2"/>
      <c r="W158" s="2"/>
      <c r="X158" s="2"/>
      <c r="Y158" s="2"/>
      <c r="Z158" s="2"/>
    </row>
    <row r="159" spans="1:26" x14ac:dyDescent="0.3">
      <c r="A159" s="9">
        <v>158</v>
      </c>
      <c r="B159" s="9">
        <v>-100</v>
      </c>
      <c r="C159" s="9">
        <v>39.043038301517427</v>
      </c>
      <c r="D159" s="9">
        <v>34.998470273048284</v>
      </c>
      <c r="E159" s="9">
        <v>39.622362848919813</v>
      </c>
      <c r="F159" s="9">
        <v>52.445252222168037</v>
      </c>
      <c r="G159" s="9">
        <v>79.648598273129906</v>
      </c>
      <c r="H159" s="9">
        <v>117.60907082923808</v>
      </c>
      <c r="I159" s="9">
        <v>0</v>
      </c>
      <c r="J159" s="9">
        <v>0</v>
      </c>
      <c r="K159" s="11">
        <v>44.395270602723997</v>
      </c>
      <c r="Q159" s="15"/>
      <c r="R159" s="2"/>
      <c r="S159" s="2"/>
      <c r="T159" s="2"/>
      <c r="U159" s="2"/>
      <c r="V159" s="2"/>
      <c r="W159" s="2"/>
      <c r="X159" s="2"/>
      <c r="Y159" s="2"/>
      <c r="Z159" s="2"/>
    </row>
    <row r="160" spans="1:26" x14ac:dyDescent="0.3">
      <c r="A160" s="8">
        <v>159</v>
      </c>
      <c r="B160" s="8">
        <v>-100</v>
      </c>
      <c r="C160" s="8">
        <v>24.746329122174785</v>
      </c>
      <c r="D160" s="8">
        <v>33.035853823609628</v>
      </c>
      <c r="E160" s="8">
        <v>32.100304145445463</v>
      </c>
      <c r="F160" s="8">
        <v>40.569649879156309</v>
      </c>
      <c r="G160" s="8">
        <v>51.706993714171588</v>
      </c>
      <c r="H160" s="8">
        <v>49.492240166051928</v>
      </c>
      <c r="I160" s="8">
        <v>126.57057983816425</v>
      </c>
      <c r="J160" s="8">
        <v>0</v>
      </c>
      <c r="K160" s="10">
        <v>23.703316512757624</v>
      </c>
      <c r="Q160" s="15"/>
      <c r="R160" s="2"/>
      <c r="S160" s="2"/>
      <c r="T160" s="2"/>
      <c r="U160" s="2"/>
      <c r="V160" s="2"/>
      <c r="W160" s="2"/>
      <c r="X160" s="2"/>
      <c r="Y160" s="2"/>
      <c r="Z160" s="2"/>
    </row>
    <row r="161" spans="1:26" x14ac:dyDescent="0.3">
      <c r="A161" s="9">
        <v>160</v>
      </c>
      <c r="B161" s="9">
        <v>-100</v>
      </c>
      <c r="C161" s="9">
        <v>47.176431241290956</v>
      </c>
      <c r="D161" s="9">
        <v>27.937309052759616</v>
      </c>
      <c r="E161" s="9">
        <v>49.686292272320436</v>
      </c>
      <c r="F161" s="9">
        <v>30.354489332599201</v>
      </c>
      <c r="G161" s="9">
        <v>40.13062444486232</v>
      </c>
      <c r="H161" s="9">
        <v>65.449246235621132</v>
      </c>
      <c r="I161" s="9">
        <v>136.85877956767266</v>
      </c>
      <c r="J161" s="9">
        <v>0</v>
      </c>
      <c r="K161" s="11">
        <v>39.09365929170994</v>
      </c>
      <c r="Q161" s="15"/>
      <c r="R161" s="2"/>
      <c r="S161" s="2"/>
      <c r="T161" s="2"/>
      <c r="U161" s="2"/>
      <c r="V161" s="2"/>
      <c r="W161" s="2"/>
      <c r="X161" s="2"/>
      <c r="Y161" s="2"/>
      <c r="Z161" s="2"/>
    </row>
    <row r="162" spans="1:26" x14ac:dyDescent="0.3">
      <c r="A162" s="8">
        <v>161</v>
      </c>
      <c r="B162" s="8">
        <v>-100</v>
      </c>
      <c r="C162" s="8">
        <v>38.824282484682143</v>
      </c>
      <c r="D162" s="8">
        <v>44.190222732342491</v>
      </c>
      <c r="E162" s="8">
        <v>56.76617580920724</v>
      </c>
      <c r="F162" s="8">
        <v>40.662866921726334</v>
      </c>
      <c r="G162" s="8">
        <v>126.96768948941076</v>
      </c>
      <c r="H162" s="8">
        <v>0</v>
      </c>
      <c r="I162" s="8">
        <v>0</v>
      </c>
      <c r="J162" s="8">
        <v>0</v>
      </c>
      <c r="K162" s="10">
        <v>49.534886597750898</v>
      </c>
      <c r="Q162" s="15"/>
      <c r="R162" s="2"/>
      <c r="S162" s="2"/>
      <c r="T162" s="2"/>
      <c r="U162" s="2"/>
      <c r="V162" s="2"/>
      <c r="W162" s="2"/>
      <c r="X162" s="2"/>
      <c r="Y162" s="2"/>
      <c r="Z162" s="2"/>
    </row>
    <row r="163" spans="1:26" x14ac:dyDescent="0.3">
      <c r="A163" s="9">
        <v>162</v>
      </c>
      <c r="B163" s="9">
        <v>-100</v>
      </c>
      <c r="C163" s="9">
        <v>41.430352365070412</v>
      </c>
      <c r="D163" s="9">
        <v>49.837771098505385</v>
      </c>
      <c r="E163" s="9">
        <v>32.737487972629694</v>
      </c>
      <c r="F163" s="9">
        <v>63.473906407705627</v>
      </c>
      <c r="G163" s="9">
        <v>42.737941726106669</v>
      </c>
      <c r="H163" s="9">
        <v>92.7315968643247</v>
      </c>
      <c r="I163" s="9">
        <v>0</v>
      </c>
      <c r="J163" s="9">
        <v>0</v>
      </c>
      <c r="K163" s="11">
        <v>43.737254091397432</v>
      </c>
      <c r="Q163" s="15"/>
      <c r="R163" s="2"/>
      <c r="S163" s="2"/>
      <c r="T163" s="2"/>
      <c r="U163" s="2"/>
      <c r="V163" s="2"/>
      <c r="W163" s="2"/>
      <c r="X163" s="2"/>
      <c r="Y163" s="2"/>
      <c r="Z163" s="2"/>
    </row>
    <row r="164" spans="1:26" x14ac:dyDescent="0.3">
      <c r="A164" s="8">
        <v>163</v>
      </c>
      <c r="B164" s="8">
        <v>-100</v>
      </c>
      <c r="C164" s="8">
        <v>57.930728391781187</v>
      </c>
      <c r="D164" s="8">
        <v>37.040156274606524</v>
      </c>
      <c r="E164" s="8">
        <v>33.159859381553446</v>
      </c>
      <c r="F164" s="8">
        <v>68.492000853464049</v>
      </c>
      <c r="G164" s="8">
        <v>34.185027318754585</v>
      </c>
      <c r="H164" s="8">
        <v>160.93209226135951</v>
      </c>
      <c r="I164" s="8">
        <v>0</v>
      </c>
      <c r="J164" s="8">
        <v>0</v>
      </c>
      <c r="K164" s="10">
        <v>56.739607377997999</v>
      </c>
      <c r="Q164" s="15"/>
      <c r="R164" s="2"/>
      <c r="S164" s="2"/>
      <c r="T164" s="2"/>
      <c r="U164" s="2"/>
      <c r="V164" s="2"/>
      <c r="W164" s="2"/>
      <c r="X164" s="2"/>
      <c r="Y164" s="2"/>
      <c r="Z164" s="2"/>
    </row>
    <row r="165" spans="1:26" x14ac:dyDescent="0.3">
      <c r="A165" s="9">
        <v>164</v>
      </c>
      <c r="B165" s="9">
        <v>-100</v>
      </c>
      <c r="C165" s="9">
        <v>40.3092496021561</v>
      </c>
      <c r="D165" s="9">
        <v>35.498741955849525</v>
      </c>
      <c r="E165" s="9">
        <v>34.450048492461747</v>
      </c>
      <c r="F165" s="9">
        <v>35.648056475610737</v>
      </c>
      <c r="G165" s="9">
        <v>75.802175449827502</v>
      </c>
      <c r="H165" s="9">
        <v>68.834708293906814</v>
      </c>
      <c r="I165" s="9">
        <v>50.80359597978314</v>
      </c>
      <c r="J165" s="9">
        <v>101.9032681864043</v>
      </c>
      <c r="K165" s="11">
        <v>54.881353099530514</v>
      </c>
      <c r="Q165" s="15"/>
      <c r="R165" s="2"/>
      <c r="S165" s="2"/>
      <c r="T165" s="2"/>
      <c r="U165" s="2"/>
      <c r="V165" s="2"/>
      <c r="W165" s="2"/>
      <c r="X165" s="2"/>
      <c r="Y165" s="2"/>
      <c r="Z165" s="2"/>
    </row>
    <row r="166" spans="1:26" x14ac:dyDescent="0.3">
      <c r="A166" s="8">
        <v>165</v>
      </c>
      <c r="B166" s="8">
        <v>-100</v>
      </c>
      <c r="C166" s="8">
        <v>39.913503066420326</v>
      </c>
      <c r="D166" s="8">
        <v>50.791724158491093</v>
      </c>
      <c r="E166" s="8">
        <v>46.285441091540591</v>
      </c>
      <c r="F166" s="8">
        <v>55.659589576409253</v>
      </c>
      <c r="G166" s="8">
        <v>67.908386030851091</v>
      </c>
      <c r="H166" s="8">
        <v>79.347670443419105</v>
      </c>
      <c r="I166" s="8">
        <v>45.189082475056665</v>
      </c>
      <c r="J166" s="8">
        <v>117.78499486641117</v>
      </c>
      <c r="K166" s="10">
        <v>71.459928413881272</v>
      </c>
      <c r="Q166" s="15"/>
      <c r="R166" s="2"/>
      <c r="S166" s="2"/>
      <c r="T166" s="2"/>
      <c r="U166" s="2"/>
      <c r="V166" s="2"/>
      <c r="W166" s="2"/>
      <c r="X166" s="2"/>
      <c r="Y166" s="2"/>
      <c r="Z166" s="2"/>
    </row>
    <row r="167" spans="1:26" x14ac:dyDescent="0.3">
      <c r="A167" s="9">
        <v>166</v>
      </c>
      <c r="B167" s="9">
        <v>-100</v>
      </c>
      <c r="C167" s="9">
        <v>29.590969486881338</v>
      </c>
      <c r="D167" s="9">
        <v>28.958242880111733</v>
      </c>
      <c r="E167" s="9">
        <v>42.328946763009483</v>
      </c>
      <c r="F167" s="9">
        <v>45.536881294330257</v>
      </c>
      <c r="G167" s="9">
        <v>98.515577680254978</v>
      </c>
      <c r="H167" s="9">
        <v>0</v>
      </c>
      <c r="I167" s="9">
        <v>0</v>
      </c>
      <c r="J167" s="9">
        <v>0</v>
      </c>
      <c r="K167" s="11">
        <v>16.314153768308856</v>
      </c>
      <c r="Q167" s="15"/>
      <c r="R167" s="2"/>
      <c r="S167" s="2"/>
      <c r="T167" s="2"/>
      <c r="U167" s="2"/>
      <c r="V167" s="2"/>
      <c r="W167" s="2"/>
      <c r="X167" s="2"/>
      <c r="Y167" s="2"/>
      <c r="Z167" s="2"/>
    </row>
    <row r="168" spans="1:26" x14ac:dyDescent="0.3">
      <c r="A168" s="8">
        <v>167</v>
      </c>
      <c r="B168" s="8">
        <v>-100</v>
      </c>
      <c r="C168" s="8">
        <v>49.207848960677254</v>
      </c>
      <c r="D168" s="8">
        <v>45.158188677776224</v>
      </c>
      <c r="E168" s="8">
        <v>35.550238788496543</v>
      </c>
      <c r="F168" s="8">
        <v>49.979118340381262</v>
      </c>
      <c r="G168" s="8">
        <v>50.716989805573995</v>
      </c>
      <c r="H168" s="8">
        <v>54.865219647433477</v>
      </c>
      <c r="I168" s="8">
        <v>115.57509700403205</v>
      </c>
      <c r="J168" s="8">
        <v>0</v>
      </c>
      <c r="K168" s="10">
        <v>48.820827819097957</v>
      </c>
      <c r="Q168" s="15"/>
      <c r="R168" s="2"/>
      <c r="S168" s="2"/>
      <c r="T168" s="2"/>
      <c r="U168" s="2"/>
      <c r="V168" s="2"/>
      <c r="W168" s="2"/>
      <c r="X168" s="2"/>
      <c r="Y168" s="2"/>
      <c r="Z168" s="2"/>
    </row>
    <row r="169" spans="1:26" x14ac:dyDescent="0.3">
      <c r="A169" s="9">
        <v>168</v>
      </c>
      <c r="B169" s="9">
        <v>-100</v>
      </c>
      <c r="C169" s="9">
        <v>41.130336567829204</v>
      </c>
      <c r="D169" s="9">
        <v>39.114918825594543</v>
      </c>
      <c r="E169" s="9">
        <v>34.548016295673619</v>
      </c>
      <c r="F169" s="9">
        <v>49.448157541291422</v>
      </c>
      <c r="G169" s="9">
        <v>59.21910051903761</v>
      </c>
      <c r="H169" s="9">
        <v>121.50335944008191</v>
      </c>
      <c r="I169" s="9">
        <v>0</v>
      </c>
      <c r="J169" s="9">
        <v>0</v>
      </c>
      <c r="K169" s="11">
        <v>46.558577864379743</v>
      </c>
      <c r="Q169" s="15"/>
      <c r="R169" s="2"/>
      <c r="S169" s="2"/>
      <c r="T169" s="2"/>
      <c r="U169" s="2"/>
      <c r="V169" s="2"/>
      <c r="W169" s="2"/>
      <c r="X169" s="2"/>
      <c r="Y169" s="2"/>
      <c r="Z169" s="2"/>
    </row>
    <row r="170" spans="1:26" x14ac:dyDescent="0.3">
      <c r="A170" s="8">
        <v>169</v>
      </c>
      <c r="B170" s="8">
        <v>-100</v>
      </c>
      <c r="C170" s="8">
        <v>30.731187193307733</v>
      </c>
      <c r="D170" s="8">
        <v>52.390515089560736</v>
      </c>
      <c r="E170" s="8">
        <v>52.364731533539242</v>
      </c>
      <c r="F170" s="8">
        <v>32.910898085112336</v>
      </c>
      <c r="G170" s="8">
        <v>39.61153886228368</v>
      </c>
      <c r="H170" s="8">
        <v>54.759738558910705</v>
      </c>
      <c r="I170" s="8">
        <v>62.120138725744454</v>
      </c>
      <c r="J170" s="8">
        <v>78.003137538685067</v>
      </c>
      <c r="K170" s="10">
        <v>52.379263589496333</v>
      </c>
      <c r="Q170" s="15"/>
      <c r="R170" s="2"/>
      <c r="S170" s="2"/>
      <c r="T170" s="2"/>
      <c r="U170" s="2"/>
      <c r="V170" s="2"/>
      <c r="W170" s="2"/>
      <c r="X170" s="2"/>
      <c r="Y170" s="2"/>
      <c r="Z170" s="2"/>
    </row>
    <row r="171" spans="1:26" x14ac:dyDescent="0.3">
      <c r="A171" s="9">
        <v>170</v>
      </c>
      <c r="B171" s="9">
        <v>-100</v>
      </c>
      <c r="C171" s="9">
        <v>31.611187314147244</v>
      </c>
      <c r="D171" s="9">
        <v>41.633047447450366</v>
      </c>
      <c r="E171" s="9">
        <v>49.56453404574917</v>
      </c>
      <c r="F171" s="9">
        <v>46.546762434007476</v>
      </c>
      <c r="G171" s="9">
        <v>69.995965543153744</v>
      </c>
      <c r="H171" s="9">
        <v>70.768651607414355</v>
      </c>
      <c r="I171" s="9">
        <v>127.6608244420274</v>
      </c>
      <c r="J171" s="9">
        <v>0</v>
      </c>
      <c r="K171" s="11">
        <v>49.118574899296732</v>
      </c>
      <c r="Q171" s="15"/>
      <c r="R171" s="2"/>
      <c r="S171" s="2"/>
      <c r="T171" s="2"/>
      <c r="U171" s="2"/>
      <c r="V171" s="2"/>
      <c r="W171" s="2"/>
      <c r="X171" s="2"/>
      <c r="Y171" s="2"/>
      <c r="Z171" s="2"/>
    </row>
    <row r="172" spans="1:26" x14ac:dyDescent="0.3">
      <c r="A172" s="8">
        <v>171</v>
      </c>
      <c r="B172" s="8">
        <v>-100</v>
      </c>
      <c r="C172" s="8">
        <v>27.668184402864188</v>
      </c>
      <c r="D172" s="8">
        <v>35.883064749326735</v>
      </c>
      <c r="E172" s="8">
        <v>44.205162159970477</v>
      </c>
      <c r="F172" s="8">
        <v>51.748647954194851</v>
      </c>
      <c r="G172" s="8">
        <v>38.737381665288424</v>
      </c>
      <c r="H172" s="8">
        <v>45.718359938624246</v>
      </c>
      <c r="I172" s="8">
        <v>108.7423224097291</v>
      </c>
      <c r="J172" s="8">
        <v>0</v>
      </c>
      <c r="K172" s="10">
        <v>26.808261159739743</v>
      </c>
      <c r="Q172" s="15"/>
      <c r="R172" s="2"/>
      <c r="S172" s="2"/>
      <c r="T172" s="2"/>
      <c r="U172" s="2"/>
      <c r="V172" s="2"/>
      <c r="W172" s="2"/>
      <c r="X172" s="2"/>
      <c r="Y172" s="2"/>
      <c r="Z172" s="2"/>
    </row>
    <row r="173" spans="1:26" x14ac:dyDescent="0.3">
      <c r="A173" s="9">
        <v>172</v>
      </c>
      <c r="B173" s="9">
        <v>-100</v>
      </c>
      <c r="C173" s="9">
        <v>34.39292871181997</v>
      </c>
      <c r="D173" s="9">
        <v>28.281895774710179</v>
      </c>
      <c r="E173" s="9">
        <v>44.921778000067071</v>
      </c>
      <c r="F173" s="9">
        <v>65.819781468929065</v>
      </c>
      <c r="G173" s="9">
        <v>64.155270252059665</v>
      </c>
      <c r="H173" s="9">
        <v>46.429286402618743</v>
      </c>
      <c r="I173" s="9">
        <v>74.141346814875391</v>
      </c>
      <c r="J173" s="9">
        <v>105.49889155690093</v>
      </c>
      <c r="K173" s="11">
        <v>55.344040747989226</v>
      </c>
      <c r="Q173" s="15"/>
      <c r="R173" s="2"/>
      <c r="S173" s="2"/>
      <c r="T173" s="2"/>
      <c r="U173" s="2"/>
      <c r="V173" s="2"/>
      <c r="W173" s="2"/>
      <c r="X173" s="2"/>
      <c r="Y173" s="2"/>
      <c r="Z173" s="2"/>
    </row>
    <row r="174" spans="1:26" x14ac:dyDescent="0.3">
      <c r="A174" s="8">
        <v>173</v>
      </c>
      <c r="B174" s="8">
        <v>-100</v>
      </c>
      <c r="C174" s="8">
        <v>38.229135244671191</v>
      </c>
      <c r="D174" s="8">
        <v>31.006651474628946</v>
      </c>
      <c r="E174" s="8">
        <v>35.327057268566293</v>
      </c>
      <c r="F174" s="8">
        <v>39.437249691347233</v>
      </c>
      <c r="G174" s="8">
        <v>64.844192109691804</v>
      </c>
      <c r="H174" s="8">
        <v>58.494716413973038</v>
      </c>
      <c r="I174" s="8">
        <v>108.65750244225386</v>
      </c>
      <c r="J174" s="8">
        <v>0</v>
      </c>
      <c r="K174" s="10">
        <v>42.684529638760068</v>
      </c>
      <c r="Q174" s="15"/>
      <c r="R174" s="2"/>
      <c r="S174" s="2"/>
      <c r="T174" s="2"/>
      <c r="U174" s="2"/>
      <c r="V174" s="2"/>
      <c r="W174" s="2"/>
      <c r="X174" s="2"/>
      <c r="Y174" s="2"/>
      <c r="Z174" s="2"/>
    </row>
    <row r="175" spans="1:26" x14ac:dyDescent="0.3">
      <c r="A175" s="9">
        <v>174</v>
      </c>
      <c r="B175" s="9">
        <v>-100</v>
      </c>
      <c r="C175" s="9">
        <v>39.088597048321176</v>
      </c>
      <c r="D175" s="9">
        <v>57.125286249549482</v>
      </c>
      <c r="E175" s="9">
        <v>45.537576545919862</v>
      </c>
      <c r="F175" s="9">
        <v>38.499227889164771</v>
      </c>
      <c r="G175" s="9">
        <v>139.4973064820399</v>
      </c>
      <c r="H175" s="9">
        <v>0</v>
      </c>
      <c r="I175" s="9">
        <v>0</v>
      </c>
      <c r="J175" s="9">
        <v>0</v>
      </c>
      <c r="K175" s="11">
        <v>39.690465612290438</v>
      </c>
      <c r="Q175" s="15"/>
      <c r="R175" s="2"/>
      <c r="S175" s="2"/>
      <c r="T175" s="2"/>
      <c r="U175" s="2"/>
      <c r="V175" s="2"/>
      <c r="W175" s="2"/>
      <c r="X175" s="2"/>
      <c r="Y175" s="2"/>
      <c r="Z175" s="2"/>
    </row>
    <row r="176" spans="1:26" x14ac:dyDescent="0.3">
      <c r="A176" s="8">
        <v>175</v>
      </c>
      <c r="B176" s="8">
        <v>-100</v>
      </c>
      <c r="C176" s="8">
        <v>19.941194481858997</v>
      </c>
      <c r="D176" s="8">
        <v>30.448951211183108</v>
      </c>
      <c r="E176" s="8">
        <v>42.267885161027635</v>
      </c>
      <c r="F176" s="8">
        <v>30.291202587850542</v>
      </c>
      <c r="G176" s="8">
        <v>42.539035793073765</v>
      </c>
      <c r="H176" s="8">
        <v>101.53295890581254</v>
      </c>
      <c r="I176" s="8">
        <v>0</v>
      </c>
      <c r="J176" s="8">
        <v>0</v>
      </c>
      <c r="K176" s="10">
        <v>12.049661172824912</v>
      </c>
      <c r="Q176" s="15"/>
      <c r="R176" s="2"/>
      <c r="S176" s="2"/>
      <c r="T176" s="2"/>
      <c r="U176" s="2"/>
      <c r="V176" s="2"/>
      <c r="W176" s="2"/>
      <c r="X176" s="2"/>
      <c r="Y176" s="2"/>
      <c r="Z176" s="2"/>
    </row>
    <row r="177" spans="1:26" x14ac:dyDescent="0.3">
      <c r="A177" s="9">
        <v>176</v>
      </c>
      <c r="B177" s="9">
        <v>-100</v>
      </c>
      <c r="C177" s="9">
        <v>45.345917632139788</v>
      </c>
      <c r="D177" s="9">
        <v>41.975830037638978</v>
      </c>
      <c r="E177" s="9">
        <v>31.460595594201777</v>
      </c>
      <c r="F177" s="9">
        <v>59.931291669129806</v>
      </c>
      <c r="G177" s="9">
        <v>66.839639444665465</v>
      </c>
      <c r="H177" s="9">
        <v>96.002744779499466</v>
      </c>
      <c r="I177" s="9">
        <v>0</v>
      </c>
      <c r="J177" s="9">
        <v>0</v>
      </c>
      <c r="K177" s="11">
        <v>46.485351149646988</v>
      </c>
      <c r="Q177" s="15"/>
      <c r="R177" s="2"/>
      <c r="S177" s="2"/>
      <c r="T177" s="2"/>
      <c r="U177" s="2"/>
      <c r="V177" s="2"/>
      <c r="W177" s="2"/>
      <c r="X177" s="2"/>
      <c r="Y177" s="2"/>
      <c r="Z177" s="2"/>
    </row>
    <row r="178" spans="1:26" x14ac:dyDescent="0.3">
      <c r="A178" s="8">
        <v>177</v>
      </c>
      <c r="B178" s="8">
        <v>-100</v>
      </c>
      <c r="C178" s="8">
        <v>44.573466104225112</v>
      </c>
      <c r="D178" s="8">
        <v>25.722933719256758</v>
      </c>
      <c r="E178" s="8">
        <v>38.673255385445799</v>
      </c>
      <c r="F178" s="8">
        <v>62.670067179858577</v>
      </c>
      <c r="G178" s="8">
        <v>60.468874948350262</v>
      </c>
      <c r="H178" s="8">
        <v>131.9049873322449</v>
      </c>
      <c r="I178" s="8">
        <v>0</v>
      </c>
      <c r="J178" s="8">
        <v>0</v>
      </c>
      <c r="K178" s="10">
        <v>43.47371165405545</v>
      </c>
      <c r="Q178" s="15"/>
      <c r="R178" s="2"/>
      <c r="S178" s="2"/>
      <c r="T178" s="2"/>
      <c r="U178" s="2"/>
      <c r="V178" s="2"/>
      <c r="W178" s="2"/>
      <c r="X178" s="2"/>
      <c r="Y178" s="2"/>
      <c r="Z178" s="2"/>
    </row>
    <row r="179" spans="1:26" x14ac:dyDescent="0.3">
      <c r="A179" s="9">
        <v>178</v>
      </c>
      <c r="B179" s="9">
        <v>-100</v>
      </c>
      <c r="C179" s="9">
        <v>49.800268157819971</v>
      </c>
      <c r="D179" s="9">
        <v>39.409162976532301</v>
      </c>
      <c r="E179" s="9">
        <v>26.444104149516409</v>
      </c>
      <c r="F179" s="9">
        <v>156.07468489057555</v>
      </c>
      <c r="G179" s="9">
        <v>0</v>
      </c>
      <c r="H179" s="9">
        <v>0</v>
      </c>
      <c r="I179" s="9">
        <v>0</v>
      </c>
      <c r="J179" s="9">
        <v>0</v>
      </c>
      <c r="K179" s="11">
        <v>34.817152249929052</v>
      </c>
      <c r="Q179" s="15"/>
      <c r="R179" s="2"/>
      <c r="S179" s="2"/>
      <c r="T179" s="2"/>
      <c r="U179" s="2"/>
      <c r="V179" s="2"/>
      <c r="W179" s="2"/>
      <c r="X179" s="2"/>
      <c r="Y179" s="2"/>
      <c r="Z179" s="2"/>
    </row>
    <row r="180" spans="1:26" x14ac:dyDescent="0.3">
      <c r="A180" s="8">
        <v>179</v>
      </c>
      <c r="B180" s="8">
        <v>-100</v>
      </c>
      <c r="C180" s="8">
        <v>31.269808110824883</v>
      </c>
      <c r="D180" s="8">
        <v>37.220926640221002</v>
      </c>
      <c r="E180" s="8">
        <v>52.23471075752412</v>
      </c>
      <c r="F180" s="8">
        <v>35.939149806593818</v>
      </c>
      <c r="G180" s="8">
        <v>61.156204372325767</v>
      </c>
      <c r="H180" s="8">
        <v>106.56439417192094</v>
      </c>
      <c r="I180" s="8">
        <v>0</v>
      </c>
      <c r="J180" s="8">
        <v>0</v>
      </c>
      <c r="K180" s="10">
        <v>44.8834894612921</v>
      </c>
      <c r="Q180" s="15"/>
      <c r="R180" s="2"/>
      <c r="S180" s="2"/>
      <c r="T180" s="2"/>
      <c r="U180" s="2"/>
      <c r="V180" s="2"/>
      <c r="W180" s="2"/>
      <c r="X180" s="2"/>
      <c r="Y180" s="2"/>
      <c r="Z180" s="2"/>
    </row>
    <row r="181" spans="1:26" x14ac:dyDescent="0.3">
      <c r="A181" s="9">
        <v>180</v>
      </c>
      <c r="B181" s="9">
        <v>-100</v>
      </c>
      <c r="C181" s="9">
        <v>46.444712063326953</v>
      </c>
      <c r="D181" s="9">
        <v>37.297278432688856</v>
      </c>
      <c r="E181" s="9">
        <v>49.130288450388974</v>
      </c>
      <c r="F181" s="9">
        <v>36.287267244239771</v>
      </c>
      <c r="G181" s="9">
        <v>70.566076738264826</v>
      </c>
      <c r="H181" s="9">
        <v>88.666272502529665</v>
      </c>
      <c r="I181" s="9">
        <v>130.07412945289622</v>
      </c>
      <c r="J181" s="9">
        <v>0</v>
      </c>
      <c r="K181" s="11">
        <v>66.6160458377814</v>
      </c>
      <c r="Q181" s="15"/>
      <c r="R181" s="2"/>
      <c r="S181" s="2"/>
      <c r="T181" s="2"/>
      <c r="U181" s="2"/>
      <c r="V181" s="2"/>
      <c r="W181" s="2"/>
      <c r="X181" s="2"/>
      <c r="Y181" s="2"/>
      <c r="Z181" s="2"/>
    </row>
    <row r="182" spans="1:26" x14ac:dyDescent="0.3">
      <c r="A182" s="8">
        <v>181</v>
      </c>
      <c r="B182" s="8">
        <v>-100</v>
      </c>
      <c r="C182" s="8">
        <v>37.734503420111906</v>
      </c>
      <c r="D182" s="8">
        <v>29.129875558112357</v>
      </c>
      <c r="E182" s="8">
        <v>33.238378150863333</v>
      </c>
      <c r="F182" s="8">
        <v>73.682092131976901</v>
      </c>
      <c r="G182" s="8">
        <v>61.205454000739223</v>
      </c>
      <c r="H182" s="8">
        <v>69.473552584312515</v>
      </c>
      <c r="I182" s="8">
        <v>110.04593217888328</v>
      </c>
      <c r="J182" s="8">
        <v>0</v>
      </c>
      <c r="K182" s="10">
        <v>57.876555371299418</v>
      </c>
      <c r="Q182" s="15"/>
      <c r="R182" s="2"/>
      <c r="S182" s="2"/>
      <c r="T182" s="2"/>
      <c r="U182" s="2"/>
      <c r="V182" s="2"/>
      <c r="W182" s="2"/>
      <c r="X182" s="2"/>
      <c r="Y182" s="2"/>
      <c r="Z182" s="2"/>
    </row>
    <row r="183" spans="1:26" x14ac:dyDescent="0.3">
      <c r="A183" s="9">
        <v>182</v>
      </c>
      <c r="B183" s="9">
        <v>-100</v>
      </c>
      <c r="C183" s="9">
        <v>36.634262835990583</v>
      </c>
      <c r="D183" s="9">
        <v>39.672410514441481</v>
      </c>
      <c r="E183" s="9">
        <v>39.964593849344027</v>
      </c>
      <c r="F183" s="9">
        <v>34.671354675415074</v>
      </c>
      <c r="G183" s="9">
        <v>68.009392691793721</v>
      </c>
      <c r="H183" s="9">
        <v>59.786999344362954</v>
      </c>
      <c r="I183" s="9">
        <v>104.56869670647293</v>
      </c>
      <c r="J183" s="9">
        <v>0</v>
      </c>
      <c r="K183" s="11">
        <v>54.821041759693372</v>
      </c>
      <c r="Q183" s="15"/>
      <c r="R183" s="2"/>
      <c r="S183" s="2"/>
      <c r="T183" s="2"/>
      <c r="U183" s="2"/>
      <c r="V183" s="2"/>
      <c r="W183" s="2"/>
      <c r="X183" s="2"/>
      <c r="Y183" s="2"/>
      <c r="Z183" s="2"/>
    </row>
    <row r="184" spans="1:26" x14ac:dyDescent="0.3">
      <c r="A184" s="8">
        <v>183</v>
      </c>
      <c r="B184" s="8">
        <v>-100</v>
      </c>
      <c r="C184" s="8">
        <v>26.851953181842482</v>
      </c>
      <c r="D184" s="8">
        <v>42.99330440702559</v>
      </c>
      <c r="E184" s="8">
        <v>51.96095549754952</v>
      </c>
      <c r="F184" s="8">
        <v>53.753752239357112</v>
      </c>
      <c r="G184" s="8">
        <v>30.770566726493843</v>
      </c>
      <c r="H184" s="8">
        <v>107.31731649208669</v>
      </c>
      <c r="I184" s="8">
        <v>0</v>
      </c>
      <c r="J184" s="8">
        <v>0</v>
      </c>
      <c r="K184" s="10">
        <v>26.890703352567741</v>
      </c>
      <c r="Q184" s="15"/>
      <c r="R184" s="2"/>
      <c r="S184" s="2"/>
      <c r="T184" s="2"/>
      <c r="U184" s="2"/>
      <c r="V184" s="2"/>
      <c r="W184" s="2"/>
      <c r="X184" s="2"/>
      <c r="Y184" s="2"/>
      <c r="Z184" s="2"/>
    </row>
    <row r="185" spans="1:26" x14ac:dyDescent="0.3">
      <c r="A185" s="9">
        <v>184</v>
      </c>
      <c r="B185" s="9">
        <v>-100</v>
      </c>
      <c r="C185" s="9">
        <v>42.226914047888528</v>
      </c>
      <c r="D185" s="9">
        <v>43.931285031561266</v>
      </c>
      <c r="E185" s="9">
        <v>36.098345469388171</v>
      </c>
      <c r="F185" s="9">
        <v>35.599866628149194</v>
      </c>
      <c r="G185" s="9">
        <v>47.967768020775502</v>
      </c>
      <c r="H185" s="9">
        <v>56.897367831408182</v>
      </c>
      <c r="I185" s="9">
        <v>94.618455816526506</v>
      </c>
      <c r="J185" s="9">
        <v>0</v>
      </c>
      <c r="K185" s="11">
        <v>42.34944047947468</v>
      </c>
      <c r="Q185" s="15"/>
      <c r="R185" s="2"/>
      <c r="S185" s="2"/>
      <c r="T185" s="2"/>
      <c r="U185" s="2"/>
      <c r="V185" s="2"/>
      <c r="W185" s="2"/>
      <c r="X185" s="2"/>
      <c r="Y185" s="2"/>
      <c r="Z185" s="2"/>
    </row>
    <row r="186" spans="1:26" x14ac:dyDescent="0.3">
      <c r="A186" s="8">
        <v>185</v>
      </c>
      <c r="B186" s="8">
        <v>-100</v>
      </c>
      <c r="C186" s="8">
        <v>45.292859429017078</v>
      </c>
      <c r="D186" s="8">
        <v>33.107231505175989</v>
      </c>
      <c r="E186" s="8">
        <v>56.771158048285244</v>
      </c>
      <c r="F186" s="8">
        <v>35.46352636935341</v>
      </c>
      <c r="G186" s="8">
        <v>150.8614956272616</v>
      </c>
      <c r="H186" s="8">
        <v>0</v>
      </c>
      <c r="I186" s="8">
        <v>0</v>
      </c>
      <c r="J186" s="8">
        <v>0</v>
      </c>
      <c r="K186" s="10">
        <v>44.271406892465933</v>
      </c>
      <c r="Q186" s="15"/>
      <c r="R186" s="2"/>
      <c r="S186" s="2"/>
      <c r="T186" s="2"/>
      <c r="U186" s="2"/>
      <c r="V186" s="2"/>
      <c r="W186" s="2"/>
      <c r="X186" s="2"/>
      <c r="Y186" s="2"/>
      <c r="Z186" s="2"/>
    </row>
    <row r="187" spans="1:26" x14ac:dyDescent="0.3">
      <c r="A187" s="9">
        <v>186</v>
      </c>
      <c r="B187" s="9">
        <v>-100</v>
      </c>
      <c r="C187" s="9">
        <v>24.563334403316517</v>
      </c>
      <c r="D187" s="9">
        <v>50.17984987252806</v>
      </c>
      <c r="E187" s="9">
        <v>54.650912111159769</v>
      </c>
      <c r="F187" s="9">
        <v>43.459027742943668</v>
      </c>
      <c r="G187" s="9">
        <v>126.41398007941258</v>
      </c>
      <c r="H187" s="9">
        <v>0</v>
      </c>
      <c r="I187" s="9">
        <v>0</v>
      </c>
      <c r="J187" s="9">
        <v>0</v>
      </c>
      <c r="K187" s="11">
        <v>37.654825118180014</v>
      </c>
      <c r="Q187" s="15"/>
      <c r="R187" s="2"/>
      <c r="S187" s="2"/>
      <c r="T187" s="2"/>
      <c r="U187" s="2"/>
      <c r="V187" s="2"/>
      <c r="W187" s="2"/>
      <c r="X187" s="2"/>
      <c r="Y187" s="2"/>
      <c r="Z187" s="2"/>
    </row>
    <row r="188" spans="1:26" x14ac:dyDescent="0.3">
      <c r="A188" s="8">
        <v>187</v>
      </c>
      <c r="B188" s="8">
        <v>-100</v>
      </c>
      <c r="C188" s="8">
        <v>28.400679407150086</v>
      </c>
      <c r="D188" s="8">
        <v>33.614231625907166</v>
      </c>
      <c r="E188" s="8">
        <v>39.265536413117651</v>
      </c>
      <c r="F188" s="8">
        <v>53.103799056045943</v>
      </c>
      <c r="G188" s="8">
        <v>46.077042408468245</v>
      </c>
      <c r="H188" s="8">
        <v>72.161894841081974</v>
      </c>
      <c r="I188" s="8">
        <v>66.332570557954099</v>
      </c>
      <c r="J188" s="8">
        <v>89.286837358891745</v>
      </c>
      <c r="K188" s="10">
        <v>43.87584479719294</v>
      </c>
      <c r="Q188" s="15"/>
      <c r="R188" s="2"/>
      <c r="S188" s="2"/>
      <c r="T188" s="2"/>
      <c r="U188" s="2"/>
      <c r="V188" s="2"/>
      <c r="W188" s="2"/>
      <c r="X188" s="2"/>
      <c r="Y188" s="2"/>
      <c r="Z188" s="2"/>
    </row>
    <row r="189" spans="1:26" x14ac:dyDescent="0.3">
      <c r="A189" s="9">
        <v>188</v>
      </c>
      <c r="B189" s="9">
        <v>-100</v>
      </c>
      <c r="C189" s="9">
        <v>33.949173312780999</v>
      </c>
      <c r="D189" s="9">
        <v>31.113592824751876</v>
      </c>
      <c r="E189" s="9">
        <v>30.241197855552354</v>
      </c>
      <c r="F189" s="9">
        <v>107.8223892354365</v>
      </c>
      <c r="G189" s="9">
        <v>0</v>
      </c>
      <c r="H189" s="9">
        <v>0</v>
      </c>
      <c r="I189" s="9">
        <v>0</v>
      </c>
      <c r="J189" s="9">
        <v>0</v>
      </c>
      <c r="K189" s="11">
        <v>9.6704582248846407</v>
      </c>
      <c r="Q189" s="15"/>
      <c r="R189" s="2"/>
      <c r="S189" s="2"/>
      <c r="T189" s="2"/>
      <c r="U189" s="2"/>
      <c r="V189" s="2"/>
      <c r="W189" s="2"/>
      <c r="X189" s="2"/>
      <c r="Y189" s="2"/>
      <c r="Z189" s="2"/>
    </row>
    <row r="190" spans="1:26" x14ac:dyDescent="0.3">
      <c r="A190" s="8">
        <v>189</v>
      </c>
      <c r="B190" s="8">
        <v>-100</v>
      </c>
      <c r="C190" s="8">
        <v>38.145146528302803</v>
      </c>
      <c r="D190" s="8">
        <v>24.433583844213238</v>
      </c>
      <c r="E190" s="8">
        <v>61.660232224545048</v>
      </c>
      <c r="F190" s="8">
        <v>107.88113586057777</v>
      </c>
      <c r="G190" s="8">
        <v>0</v>
      </c>
      <c r="H190" s="8">
        <v>0</v>
      </c>
      <c r="I190" s="8">
        <v>0</v>
      </c>
      <c r="J190" s="8">
        <v>0</v>
      </c>
      <c r="K190" s="10">
        <v>20.720167277689413</v>
      </c>
      <c r="Q190" s="15"/>
      <c r="R190" s="2"/>
      <c r="S190" s="2"/>
      <c r="T190" s="2"/>
      <c r="U190" s="2"/>
      <c r="V190" s="2"/>
      <c r="W190" s="2"/>
      <c r="X190" s="2"/>
      <c r="Y190" s="2"/>
      <c r="Z190" s="2"/>
    </row>
    <row r="191" spans="1:26" x14ac:dyDescent="0.3">
      <c r="A191" s="9">
        <v>190</v>
      </c>
      <c r="B191" s="9">
        <v>-100</v>
      </c>
      <c r="C191" s="9">
        <v>35.364221171946767</v>
      </c>
      <c r="D191" s="9">
        <v>24.67620291855313</v>
      </c>
      <c r="E191" s="9">
        <v>42.907069723900555</v>
      </c>
      <c r="F191" s="9">
        <v>71.8250922239761</v>
      </c>
      <c r="G191" s="9">
        <v>75.441533175257547</v>
      </c>
      <c r="H191" s="9">
        <v>147.11939022997137</v>
      </c>
      <c r="I191" s="9">
        <v>0</v>
      </c>
      <c r="J191" s="9">
        <v>0</v>
      </c>
      <c r="K191" s="11">
        <v>45.429130926886842</v>
      </c>
      <c r="Q191" s="15"/>
      <c r="R191" s="2"/>
      <c r="S191" s="2"/>
      <c r="T191" s="2"/>
      <c r="U191" s="2"/>
      <c r="V191" s="2"/>
      <c r="W191" s="2"/>
      <c r="X191" s="2"/>
      <c r="Y191" s="2"/>
      <c r="Z191" s="2"/>
    </row>
    <row r="192" spans="1:26" x14ac:dyDescent="0.3">
      <c r="A192" s="8">
        <v>191</v>
      </c>
      <c r="B192" s="8">
        <v>-100</v>
      </c>
      <c r="C192" s="8">
        <v>32.93557962809362</v>
      </c>
      <c r="D192" s="8">
        <v>33.667934170671906</v>
      </c>
      <c r="E192" s="8">
        <v>46.072054116744198</v>
      </c>
      <c r="F192" s="8">
        <v>63.956611538331195</v>
      </c>
      <c r="G192" s="8">
        <v>144.64583019618087</v>
      </c>
      <c r="H192" s="8">
        <v>0</v>
      </c>
      <c r="I192" s="8">
        <v>0</v>
      </c>
      <c r="J192" s="8">
        <v>0</v>
      </c>
      <c r="K192" s="10">
        <v>41.827771390098746</v>
      </c>
      <c r="Q192" s="15"/>
      <c r="R192" s="2"/>
      <c r="S192" s="2"/>
      <c r="T192" s="2"/>
      <c r="U192" s="2"/>
      <c r="V192" s="2"/>
      <c r="W192" s="2"/>
      <c r="X192" s="2"/>
      <c r="Y192" s="2"/>
      <c r="Z192" s="2"/>
    </row>
    <row r="193" spans="1:26" x14ac:dyDescent="0.3">
      <c r="A193" s="9">
        <v>192</v>
      </c>
      <c r="B193" s="9">
        <v>-100</v>
      </c>
      <c r="C193" s="9">
        <v>27.458742517112746</v>
      </c>
      <c r="D193" s="9">
        <v>28.319295158291425</v>
      </c>
      <c r="E193" s="9">
        <v>54.725524674662836</v>
      </c>
      <c r="F193" s="9">
        <v>47.713994104007782</v>
      </c>
      <c r="G193" s="9">
        <v>74.831405477665015</v>
      </c>
      <c r="H193" s="9">
        <v>109.25815766710825</v>
      </c>
      <c r="I193" s="9">
        <v>0</v>
      </c>
      <c r="J193" s="9">
        <v>0</v>
      </c>
      <c r="K193" s="11">
        <v>29.201893856304338</v>
      </c>
      <c r="Q193" s="15"/>
      <c r="R193" s="2"/>
      <c r="S193" s="2"/>
      <c r="T193" s="2"/>
      <c r="U193" s="2"/>
      <c r="V193" s="2"/>
      <c r="W193" s="2"/>
      <c r="X193" s="2"/>
      <c r="Y193" s="2"/>
      <c r="Z193" s="2"/>
    </row>
    <row r="194" spans="1:26" x14ac:dyDescent="0.3">
      <c r="A194" s="8">
        <v>193</v>
      </c>
      <c r="B194" s="8">
        <v>-100</v>
      </c>
      <c r="C194" s="8">
        <v>36.071279592789196</v>
      </c>
      <c r="D194" s="8">
        <v>54.16761720166464</v>
      </c>
      <c r="E194" s="8">
        <v>55.010169928024851</v>
      </c>
      <c r="F194" s="8">
        <v>48.766525462786547</v>
      </c>
      <c r="G194" s="8">
        <v>60.286183220073433</v>
      </c>
      <c r="H194" s="8">
        <v>81.212663457557085</v>
      </c>
      <c r="I194" s="8">
        <v>96.252300937052183</v>
      </c>
      <c r="J194" s="8">
        <v>0</v>
      </c>
      <c r="K194" s="10">
        <v>70.334348989046333</v>
      </c>
      <c r="Q194" s="15"/>
      <c r="R194" s="2"/>
      <c r="S194" s="2"/>
      <c r="T194" s="2"/>
      <c r="U194" s="2"/>
      <c r="V194" s="2"/>
      <c r="W194" s="2"/>
      <c r="X194" s="2"/>
      <c r="Y194" s="2"/>
      <c r="Z194" s="2"/>
    </row>
    <row r="195" spans="1:26" x14ac:dyDescent="0.3">
      <c r="A195" s="9">
        <v>194</v>
      </c>
      <c r="B195" s="9">
        <v>-100</v>
      </c>
      <c r="C195" s="9">
        <v>38.634368592327874</v>
      </c>
      <c r="D195" s="9">
        <v>41.73903232173793</v>
      </c>
      <c r="E195" s="9">
        <v>64.388605504658017</v>
      </c>
      <c r="F195" s="9">
        <v>109.25733018987329</v>
      </c>
      <c r="G195" s="9">
        <v>0</v>
      </c>
      <c r="H195" s="9">
        <v>0</v>
      </c>
      <c r="I195" s="9">
        <v>0</v>
      </c>
      <c r="J195" s="9">
        <v>0</v>
      </c>
      <c r="K195" s="11">
        <v>35.630351190247296</v>
      </c>
      <c r="Q195" s="15"/>
      <c r="R195" s="2"/>
      <c r="S195" s="2"/>
      <c r="T195" s="2"/>
      <c r="U195" s="2"/>
      <c r="V195" s="2"/>
      <c r="W195" s="2"/>
      <c r="X195" s="2"/>
      <c r="Y195" s="2"/>
      <c r="Z195" s="2"/>
    </row>
    <row r="196" spans="1:26" x14ac:dyDescent="0.3">
      <c r="A196" s="8">
        <v>195</v>
      </c>
      <c r="B196" s="8">
        <v>-100</v>
      </c>
      <c r="C196" s="8">
        <v>38.784154845505746</v>
      </c>
      <c r="D196" s="8">
        <v>50.949766407208486</v>
      </c>
      <c r="E196" s="8">
        <v>47.489099890144487</v>
      </c>
      <c r="F196" s="8">
        <v>70.278105958100014</v>
      </c>
      <c r="G196" s="8">
        <v>70.048805593269648</v>
      </c>
      <c r="H196" s="8">
        <v>76.239625422236244</v>
      </c>
      <c r="I196" s="8">
        <v>127.7581377969003</v>
      </c>
      <c r="J196" s="8">
        <v>0</v>
      </c>
      <c r="K196" s="10">
        <v>71.102136019435505</v>
      </c>
      <c r="Q196" s="15"/>
      <c r="R196" s="2"/>
      <c r="S196" s="2"/>
      <c r="T196" s="2"/>
      <c r="U196" s="2"/>
      <c r="V196" s="2"/>
      <c r="W196" s="2"/>
      <c r="X196" s="2"/>
      <c r="Y196" s="2"/>
      <c r="Z196" s="2"/>
    </row>
    <row r="197" spans="1:26" x14ac:dyDescent="0.3">
      <c r="A197" s="9">
        <v>196</v>
      </c>
      <c r="B197" s="9">
        <v>-100</v>
      </c>
      <c r="C197" s="9">
        <v>46.949234468504585</v>
      </c>
      <c r="D197" s="9">
        <v>25.58112449072215</v>
      </c>
      <c r="E197" s="9">
        <v>43.12769652819776</v>
      </c>
      <c r="F197" s="9">
        <v>49.536819091877582</v>
      </c>
      <c r="G197" s="9">
        <v>35.528740589261396</v>
      </c>
      <c r="H197" s="9">
        <v>73.083175616029365</v>
      </c>
      <c r="I197" s="9">
        <v>85.060251600608922</v>
      </c>
      <c r="J197" s="9">
        <v>0</v>
      </c>
      <c r="K197" s="11">
        <v>44.161094350651069</v>
      </c>
      <c r="Q197" s="15"/>
      <c r="R197" s="2"/>
      <c r="S197" s="2"/>
      <c r="T197" s="2"/>
      <c r="U197" s="2"/>
      <c r="V197" s="2"/>
      <c r="W197" s="2"/>
      <c r="X197" s="2"/>
      <c r="Y197" s="2"/>
      <c r="Z197" s="2"/>
    </row>
    <row r="198" spans="1:26" x14ac:dyDescent="0.3">
      <c r="A198" s="8">
        <v>197</v>
      </c>
      <c r="B198" s="8">
        <v>-100</v>
      </c>
      <c r="C198" s="8">
        <v>26.010421470188366</v>
      </c>
      <c r="D198" s="8">
        <v>46.867215573834777</v>
      </c>
      <c r="E198" s="8">
        <v>48.283630146086452</v>
      </c>
      <c r="F198" s="8">
        <v>56.579597405241898</v>
      </c>
      <c r="G198" s="8">
        <v>39.150019059883633</v>
      </c>
      <c r="H198" s="8">
        <v>57.323272981483015</v>
      </c>
      <c r="I198" s="8">
        <v>76.465728117078598</v>
      </c>
      <c r="J198" s="8">
        <v>97.181558637569211</v>
      </c>
      <c r="K198" s="10">
        <v>60.090858737377999</v>
      </c>
      <c r="Q198" s="15"/>
      <c r="R198" s="2"/>
      <c r="S198" s="2"/>
      <c r="T198" s="2"/>
      <c r="U198" s="2"/>
      <c r="V198" s="2"/>
      <c r="W198" s="2"/>
      <c r="X198" s="2"/>
      <c r="Y198" s="2"/>
      <c r="Z198" s="2"/>
    </row>
    <row r="199" spans="1:26" x14ac:dyDescent="0.3">
      <c r="A199" s="9">
        <v>198</v>
      </c>
      <c r="B199" s="9">
        <v>-100</v>
      </c>
      <c r="C199" s="9">
        <v>35.842954391115128</v>
      </c>
      <c r="D199" s="9">
        <v>34.530000825127765</v>
      </c>
      <c r="E199" s="9">
        <v>38.544590092581991</v>
      </c>
      <c r="F199" s="9">
        <v>55.003280091024223</v>
      </c>
      <c r="G199" s="9">
        <v>128.26987629433552</v>
      </c>
      <c r="H199" s="9">
        <v>0</v>
      </c>
      <c r="I199" s="9">
        <v>0</v>
      </c>
      <c r="J199" s="9">
        <v>0</v>
      </c>
      <c r="K199" s="11">
        <v>34.78461331928321</v>
      </c>
      <c r="Q199" s="15"/>
      <c r="R199" s="2"/>
      <c r="S199" s="2"/>
      <c r="T199" s="2"/>
      <c r="U199" s="2"/>
      <c r="V199" s="2"/>
      <c r="W199" s="2"/>
      <c r="X199" s="2"/>
      <c r="Y199" s="2"/>
      <c r="Z199" s="2"/>
    </row>
    <row r="200" spans="1:26" x14ac:dyDescent="0.3">
      <c r="A200" s="8">
        <v>199</v>
      </c>
      <c r="B200" s="8">
        <v>-100</v>
      </c>
      <c r="C200" s="8">
        <v>30.742572899655038</v>
      </c>
      <c r="D200" s="8">
        <v>33.070072711316342</v>
      </c>
      <c r="E200" s="8">
        <v>37.966920064960092</v>
      </c>
      <c r="F200" s="8">
        <v>56.880936395496704</v>
      </c>
      <c r="G200" s="8">
        <v>43.573301824700124</v>
      </c>
      <c r="H200" s="8">
        <v>73.83881722707855</v>
      </c>
      <c r="I200" s="8">
        <v>87.25522753415396</v>
      </c>
      <c r="J200" s="8">
        <v>106.14761596518652</v>
      </c>
      <c r="K200" s="10">
        <v>63.834057964025419</v>
      </c>
      <c r="Q200" s="15"/>
      <c r="R200" s="2"/>
      <c r="S200" s="2"/>
      <c r="T200" s="2"/>
      <c r="U200" s="2"/>
      <c r="V200" s="2"/>
      <c r="W200" s="2"/>
      <c r="X200" s="2"/>
      <c r="Y200" s="2"/>
      <c r="Z200" s="2"/>
    </row>
    <row r="201" spans="1:26" x14ac:dyDescent="0.3">
      <c r="A201" s="9">
        <v>200</v>
      </c>
      <c r="B201" s="9">
        <v>-100</v>
      </c>
      <c r="C201" s="9">
        <v>30.992701589678877</v>
      </c>
      <c r="D201" s="9">
        <v>40.452860589953701</v>
      </c>
      <c r="E201" s="9">
        <v>54.950167942601929</v>
      </c>
      <c r="F201" s="9">
        <v>56.314978169197914</v>
      </c>
      <c r="G201" s="9">
        <v>44.396310954512259</v>
      </c>
      <c r="H201" s="9">
        <v>41.017423045770677</v>
      </c>
      <c r="I201" s="9">
        <v>118.19731217059558</v>
      </c>
      <c r="J201" s="9">
        <v>0</v>
      </c>
      <c r="K201" s="11">
        <v>55.28469546158712</v>
      </c>
      <c r="Q201" s="15"/>
      <c r="R201" s="2"/>
      <c r="S201" s="2"/>
      <c r="T201" s="2"/>
      <c r="U201" s="2"/>
      <c r="V201" s="2"/>
      <c r="W201" s="2"/>
      <c r="X201" s="2"/>
      <c r="Y201" s="2"/>
      <c r="Z201" s="2"/>
    </row>
    <row r="202" spans="1:26" x14ac:dyDescent="0.3">
      <c r="A202" s="8">
        <v>201</v>
      </c>
      <c r="B202" s="8">
        <v>-100</v>
      </c>
      <c r="C202" s="8">
        <v>42.660481084518644</v>
      </c>
      <c r="D202" s="8">
        <v>55.861561947087935</v>
      </c>
      <c r="E202" s="8">
        <v>36.489831174120766</v>
      </c>
      <c r="F202" s="8">
        <v>40.865877887274806</v>
      </c>
      <c r="G202" s="8">
        <v>55.306699221401843</v>
      </c>
      <c r="H202" s="8">
        <v>129.09416685055757</v>
      </c>
      <c r="I202" s="8">
        <v>0</v>
      </c>
      <c r="J202" s="8">
        <v>0</v>
      </c>
      <c r="K202" s="10">
        <v>44.520885360768773</v>
      </c>
      <c r="Q202" s="15"/>
      <c r="R202" s="2"/>
      <c r="S202" s="2"/>
      <c r="T202" s="2"/>
      <c r="U202" s="2"/>
      <c r="V202" s="2"/>
      <c r="W202" s="2"/>
      <c r="X202" s="2"/>
      <c r="Y202" s="2"/>
      <c r="Z202" s="2"/>
    </row>
    <row r="203" spans="1:26" x14ac:dyDescent="0.3">
      <c r="A203" s="9">
        <v>202</v>
      </c>
      <c r="B203" s="9">
        <v>-100</v>
      </c>
      <c r="C203" s="9">
        <v>23.930070633886231</v>
      </c>
      <c r="D203" s="9">
        <v>37.711887654078964</v>
      </c>
      <c r="E203" s="9">
        <v>46.023583676067886</v>
      </c>
      <c r="F203" s="9">
        <v>25.46592482749427</v>
      </c>
      <c r="G203" s="9">
        <v>54.465883311497507</v>
      </c>
      <c r="H203" s="9">
        <v>59.004321075966374</v>
      </c>
      <c r="I203" s="9">
        <v>128.63082663016692</v>
      </c>
      <c r="J203" s="9">
        <v>0</v>
      </c>
      <c r="K203" s="11">
        <v>36.561401032974089</v>
      </c>
      <c r="Q203" s="15"/>
      <c r="R203" s="2"/>
      <c r="S203" s="2"/>
      <c r="T203" s="2"/>
      <c r="U203" s="2"/>
      <c r="V203" s="2"/>
      <c r="W203" s="2"/>
      <c r="X203" s="2"/>
      <c r="Y203" s="2"/>
      <c r="Z203" s="2"/>
    </row>
    <row r="204" spans="1:26" x14ac:dyDescent="0.3">
      <c r="A204" s="8">
        <v>203</v>
      </c>
      <c r="B204" s="8">
        <v>-100</v>
      </c>
      <c r="C204" s="8">
        <v>29.199220155445232</v>
      </c>
      <c r="D204" s="8">
        <v>44.816976576063432</v>
      </c>
      <c r="E204" s="8">
        <v>35.112300936590565</v>
      </c>
      <c r="F204" s="8">
        <v>51.830756232346893</v>
      </c>
      <c r="G204" s="8">
        <v>57.460980538499456</v>
      </c>
      <c r="H204" s="8">
        <v>74.695202529767201</v>
      </c>
      <c r="I204" s="8">
        <v>85.385938050105693</v>
      </c>
      <c r="J204" s="8">
        <v>84.168268671720597</v>
      </c>
      <c r="K204" s="10">
        <v>59.032589357957193</v>
      </c>
      <c r="Q204" s="15"/>
      <c r="R204" s="2"/>
      <c r="S204" s="2"/>
      <c r="T204" s="2"/>
      <c r="U204" s="2"/>
      <c r="V204" s="2"/>
      <c r="W204" s="2"/>
      <c r="X204" s="2"/>
      <c r="Y204" s="2"/>
      <c r="Z204" s="2"/>
    </row>
    <row r="205" spans="1:26" x14ac:dyDescent="0.3">
      <c r="A205" s="9">
        <v>204</v>
      </c>
      <c r="B205" s="9">
        <v>-100</v>
      </c>
      <c r="C205" s="9">
        <v>30.506030828639283</v>
      </c>
      <c r="D205" s="9">
        <v>40.102431125639974</v>
      </c>
      <c r="E205" s="9">
        <v>49.707288243972073</v>
      </c>
      <c r="F205" s="9">
        <v>42.479892162161519</v>
      </c>
      <c r="G205" s="9">
        <v>42.783986084469866</v>
      </c>
      <c r="H205" s="9">
        <v>56.323241119290842</v>
      </c>
      <c r="I205" s="9">
        <v>96.011096288269044</v>
      </c>
      <c r="J205" s="9">
        <v>0</v>
      </c>
      <c r="K205" s="11">
        <v>33.756604691568867</v>
      </c>
      <c r="Q205" s="15"/>
      <c r="R205" s="2"/>
      <c r="S205" s="2"/>
      <c r="T205" s="2"/>
      <c r="U205" s="2"/>
      <c r="V205" s="2"/>
      <c r="W205" s="2"/>
      <c r="X205" s="2"/>
      <c r="Y205" s="2"/>
      <c r="Z205" s="2"/>
    </row>
    <row r="206" spans="1:26" x14ac:dyDescent="0.3">
      <c r="A206" s="8">
        <v>205</v>
      </c>
      <c r="B206" s="8">
        <v>-100</v>
      </c>
      <c r="C206" s="8">
        <v>44.429828920149284</v>
      </c>
      <c r="D206" s="8">
        <v>24.890819990348227</v>
      </c>
      <c r="E206" s="8">
        <v>42.134864634148641</v>
      </c>
      <c r="F206" s="8">
        <v>43.651831776066949</v>
      </c>
      <c r="G206" s="8">
        <v>49.562666939259486</v>
      </c>
      <c r="H206" s="8">
        <v>146.58984215195363</v>
      </c>
      <c r="I206" s="8">
        <v>0</v>
      </c>
      <c r="J206" s="8">
        <v>0</v>
      </c>
      <c r="K206" s="10">
        <v>42.477816354881725</v>
      </c>
      <c r="Q206" s="15"/>
      <c r="R206" s="2"/>
      <c r="S206" s="2"/>
      <c r="T206" s="2"/>
      <c r="U206" s="2"/>
      <c r="V206" s="2"/>
      <c r="W206" s="2"/>
      <c r="X206" s="2"/>
      <c r="Y206" s="2"/>
      <c r="Z206" s="2"/>
    </row>
    <row r="207" spans="1:26" x14ac:dyDescent="0.3">
      <c r="A207" s="9">
        <v>206</v>
      </c>
      <c r="B207" s="9">
        <v>-100</v>
      </c>
      <c r="C207" s="9">
        <v>34.685089523465656</v>
      </c>
      <c r="D207" s="9">
        <v>41.864910032188732</v>
      </c>
      <c r="E207" s="9">
        <v>57.259196899563221</v>
      </c>
      <c r="F207" s="9">
        <v>43.169899158673864</v>
      </c>
      <c r="G207" s="9">
        <v>58.604406013559725</v>
      </c>
      <c r="H207" s="9">
        <v>50.463086812278824</v>
      </c>
      <c r="I207" s="9">
        <v>98.365136544587642</v>
      </c>
      <c r="J207" s="9">
        <v>0</v>
      </c>
      <c r="K207" s="11">
        <v>49.946485020474256</v>
      </c>
      <c r="Q207" s="15"/>
      <c r="R207" s="2"/>
      <c r="S207" s="2"/>
      <c r="T207" s="2"/>
      <c r="U207" s="2"/>
      <c r="V207" s="2"/>
      <c r="W207" s="2"/>
      <c r="X207" s="2"/>
      <c r="Y207" s="2"/>
      <c r="Z207" s="2"/>
    </row>
    <row r="208" spans="1:26" x14ac:dyDescent="0.3">
      <c r="A208" s="8">
        <v>207</v>
      </c>
      <c r="B208" s="8">
        <v>-100</v>
      </c>
      <c r="C208" s="8">
        <v>33.206778273862561</v>
      </c>
      <c r="D208" s="8">
        <v>53.85504053651691</v>
      </c>
      <c r="E208" s="8">
        <v>59.451776131321054</v>
      </c>
      <c r="F208" s="8">
        <v>59.215728269151505</v>
      </c>
      <c r="G208" s="8">
        <v>68.337789113209084</v>
      </c>
      <c r="H208" s="8">
        <v>129.71427822593014</v>
      </c>
      <c r="I208" s="8">
        <v>0</v>
      </c>
      <c r="J208" s="8">
        <v>0</v>
      </c>
      <c r="K208" s="10">
        <v>55.587092436911462</v>
      </c>
      <c r="Q208" s="15"/>
      <c r="R208" s="2"/>
      <c r="S208" s="2"/>
      <c r="T208" s="2"/>
      <c r="U208" s="2"/>
      <c r="V208" s="2"/>
      <c r="W208" s="2"/>
      <c r="X208" s="2"/>
      <c r="Y208" s="2"/>
      <c r="Z208" s="2"/>
    </row>
    <row r="209" spans="1:26" x14ac:dyDescent="0.3">
      <c r="A209" s="9">
        <v>208</v>
      </c>
      <c r="B209" s="9">
        <v>-100</v>
      </c>
      <c r="C209" s="9">
        <v>42.014892005139068</v>
      </c>
      <c r="D209" s="9">
        <v>35.869113244060287</v>
      </c>
      <c r="E209" s="9">
        <v>45.363541278282284</v>
      </c>
      <c r="F209" s="9">
        <v>130.59469201103059</v>
      </c>
      <c r="G209" s="9">
        <v>0</v>
      </c>
      <c r="H209" s="9">
        <v>0</v>
      </c>
      <c r="I209" s="9">
        <v>0</v>
      </c>
      <c r="J209" s="9">
        <v>0</v>
      </c>
      <c r="K209" s="11">
        <v>28.450809513850004</v>
      </c>
      <c r="Q209" s="15"/>
      <c r="R209" s="2"/>
      <c r="S209" s="2"/>
      <c r="T209" s="2"/>
      <c r="U209" s="2"/>
      <c r="V209" s="2"/>
      <c r="W209" s="2"/>
      <c r="X209" s="2"/>
      <c r="Y209" s="2"/>
      <c r="Z209" s="2"/>
    </row>
    <row r="210" spans="1:26" x14ac:dyDescent="0.3">
      <c r="A210" s="8">
        <v>209</v>
      </c>
      <c r="B210" s="8">
        <v>-100</v>
      </c>
      <c r="C210" s="8">
        <v>44.862662066413513</v>
      </c>
      <c r="D210" s="8">
        <v>27.705410763057316</v>
      </c>
      <c r="E210" s="8">
        <v>38.84994431257023</v>
      </c>
      <c r="F210" s="8">
        <v>24.94917393842352</v>
      </c>
      <c r="G210" s="8">
        <v>59.270983465023697</v>
      </c>
      <c r="H210" s="8">
        <v>100.14234990702815</v>
      </c>
      <c r="I210" s="8">
        <v>0</v>
      </c>
      <c r="J210" s="8">
        <v>0</v>
      </c>
      <c r="K210" s="10">
        <v>29.400881446457618</v>
      </c>
      <c r="Q210" s="15"/>
      <c r="R210" s="2"/>
      <c r="S210" s="2"/>
      <c r="T210" s="2"/>
      <c r="U210" s="2"/>
      <c r="V210" s="2"/>
      <c r="W210" s="2"/>
      <c r="X210" s="2"/>
      <c r="Y210" s="2"/>
      <c r="Z210" s="2"/>
    </row>
    <row r="211" spans="1:26" x14ac:dyDescent="0.3">
      <c r="A211" s="9">
        <v>210</v>
      </c>
      <c r="B211" s="9">
        <v>-100</v>
      </c>
      <c r="C211" s="9">
        <v>24.028787320848043</v>
      </c>
      <c r="D211" s="9">
        <v>52.744414293726805</v>
      </c>
      <c r="E211" s="9">
        <v>43.382120399551738</v>
      </c>
      <c r="F211" s="9">
        <v>37.202732076568836</v>
      </c>
      <c r="G211" s="9">
        <v>47.691314764137346</v>
      </c>
      <c r="H211" s="9">
        <v>95.810663144434344</v>
      </c>
      <c r="I211" s="9">
        <v>81.370305109857938</v>
      </c>
      <c r="J211" s="9">
        <v>79.201980987127442</v>
      </c>
      <c r="K211" s="11">
        <v>46.215733478075322</v>
      </c>
      <c r="Q211" s="15"/>
      <c r="R211" s="2"/>
      <c r="S211" s="2"/>
      <c r="T211" s="2"/>
      <c r="U211" s="2"/>
      <c r="V211" s="2"/>
      <c r="W211" s="2"/>
      <c r="X211" s="2"/>
      <c r="Y211" s="2"/>
      <c r="Z211" s="2"/>
    </row>
    <row r="212" spans="1:26" x14ac:dyDescent="0.3">
      <c r="A212" s="8">
        <v>211</v>
      </c>
      <c r="B212" s="8">
        <v>-100</v>
      </c>
      <c r="C212" s="8">
        <v>44.353905678412943</v>
      </c>
      <c r="D212" s="8">
        <v>36.417772811219074</v>
      </c>
      <c r="E212" s="8">
        <v>54.048088148236154</v>
      </c>
      <c r="F212" s="8">
        <v>54.773106042753099</v>
      </c>
      <c r="G212" s="8">
        <v>63.65322756057094</v>
      </c>
      <c r="H212" s="8">
        <v>77.721248959887745</v>
      </c>
      <c r="I212" s="8">
        <v>0</v>
      </c>
      <c r="J212" s="8">
        <v>0</v>
      </c>
      <c r="K212" s="10">
        <v>56.552156380558046</v>
      </c>
      <c r="Q212" s="15"/>
      <c r="R212" s="2"/>
      <c r="S212" s="2"/>
      <c r="T212" s="2"/>
      <c r="U212" s="2"/>
      <c r="V212" s="2"/>
      <c r="W212" s="2"/>
      <c r="X212" s="2"/>
      <c r="Y212" s="2"/>
      <c r="Z212" s="2"/>
    </row>
    <row r="213" spans="1:26" x14ac:dyDescent="0.3">
      <c r="A213" s="9">
        <v>212</v>
      </c>
      <c r="B213" s="9">
        <v>-100</v>
      </c>
      <c r="C213" s="9">
        <v>40.499748727181299</v>
      </c>
      <c r="D213" s="9">
        <v>52.02683307687407</v>
      </c>
      <c r="E213" s="9">
        <v>53.389417889032394</v>
      </c>
      <c r="F213" s="9">
        <v>57.396432890052566</v>
      </c>
      <c r="G213" s="9">
        <v>117.7716345856505</v>
      </c>
      <c r="H213" s="9">
        <v>0</v>
      </c>
      <c r="I213" s="9">
        <v>0</v>
      </c>
      <c r="J213" s="9">
        <v>0</v>
      </c>
      <c r="K213" s="11">
        <v>45.120714409489977</v>
      </c>
      <c r="Q213" s="15"/>
      <c r="R213" s="2"/>
      <c r="S213" s="2"/>
      <c r="T213" s="2"/>
      <c r="U213" s="2"/>
      <c r="V213" s="2"/>
      <c r="W213" s="2"/>
      <c r="X213" s="2"/>
      <c r="Y213" s="2"/>
      <c r="Z213" s="2"/>
    </row>
    <row r="214" spans="1:26" x14ac:dyDescent="0.3">
      <c r="A214" s="8">
        <v>213</v>
      </c>
      <c r="B214" s="8">
        <v>-100</v>
      </c>
      <c r="C214" s="8">
        <v>32.68103761185192</v>
      </c>
      <c r="D214" s="8">
        <v>37.720268945317869</v>
      </c>
      <c r="E214" s="8">
        <v>45.952405517544165</v>
      </c>
      <c r="F214" s="8">
        <v>62.346292876600387</v>
      </c>
      <c r="G214" s="8">
        <v>34.251901550018992</v>
      </c>
      <c r="H214" s="8">
        <v>116.40900701923998</v>
      </c>
      <c r="I214" s="8">
        <v>0</v>
      </c>
      <c r="J214" s="8">
        <v>0</v>
      </c>
      <c r="K214" s="10">
        <v>45.475700107707837</v>
      </c>
      <c r="Q214" s="15"/>
      <c r="R214" s="2"/>
      <c r="S214" s="2"/>
      <c r="T214" s="2"/>
      <c r="U214" s="2"/>
      <c r="V214" s="2"/>
      <c r="W214" s="2"/>
      <c r="X214" s="2"/>
      <c r="Y214" s="2"/>
      <c r="Z214" s="2"/>
    </row>
    <row r="215" spans="1:26" x14ac:dyDescent="0.3">
      <c r="A215" s="9">
        <v>214</v>
      </c>
      <c r="B215" s="9">
        <v>-100</v>
      </c>
      <c r="C215" s="9">
        <v>24.971556859810097</v>
      </c>
      <c r="D215" s="9">
        <v>27.851664137196508</v>
      </c>
      <c r="E215" s="9">
        <v>43.28692028863432</v>
      </c>
      <c r="F215" s="9">
        <v>136.49739319633093</v>
      </c>
      <c r="G215" s="9">
        <v>0</v>
      </c>
      <c r="H215" s="9">
        <v>0</v>
      </c>
      <c r="I215" s="9">
        <v>0</v>
      </c>
      <c r="J215" s="9">
        <v>0</v>
      </c>
      <c r="K215" s="11">
        <v>15.870787083351658</v>
      </c>
      <c r="Q215" s="15"/>
      <c r="R215" s="2"/>
      <c r="S215" s="2"/>
      <c r="T215" s="2"/>
      <c r="U215" s="2"/>
      <c r="V215" s="2"/>
      <c r="W215" s="2"/>
      <c r="X215" s="2"/>
      <c r="Y215" s="2"/>
      <c r="Z215" s="2"/>
    </row>
    <row r="216" spans="1:26" x14ac:dyDescent="0.3">
      <c r="A216" s="8">
        <v>215</v>
      </c>
      <c r="B216" s="8">
        <v>-100</v>
      </c>
      <c r="C216" s="8">
        <v>34.753132892136271</v>
      </c>
      <c r="D216" s="8">
        <v>40.106244924740096</v>
      </c>
      <c r="E216" s="8">
        <v>43.015350901652198</v>
      </c>
      <c r="F216" s="8">
        <v>123.45317258910414</v>
      </c>
      <c r="G216" s="8">
        <v>0</v>
      </c>
      <c r="H216" s="8">
        <v>0</v>
      </c>
      <c r="I216" s="8">
        <v>0</v>
      </c>
      <c r="J216" s="8">
        <v>0</v>
      </c>
      <c r="K216" s="10">
        <v>30.1995614964259</v>
      </c>
      <c r="Q216" s="15"/>
      <c r="R216" s="2"/>
      <c r="S216" s="2"/>
      <c r="T216" s="2"/>
      <c r="U216" s="2"/>
      <c r="V216" s="2"/>
      <c r="W216" s="2"/>
      <c r="X216" s="2"/>
      <c r="Y216" s="2"/>
      <c r="Z216" s="2"/>
    </row>
    <row r="217" spans="1:26" x14ac:dyDescent="0.3">
      <c r="A217" s="9">
        <v>216</v>
      </c>
      <c r="B217" s="9">
        <v>-100</v>
      </c>
      <c r="C217" s="9">
        <v>21.351607401515277</v>
      </c>
      <c r="D217" s="9">
        <v>34.155852954357456</v>
      </c>
      <c r="E217" s="9">
        <v>49.850499110426199</v>
      </c>
      <c r="F217" s="9">
        <v>124.6219726659611</v>
      </c>
      <c r="G217" s="9">
        <v>0</v>
      </c>
      <c r="H217" s="9">
        <v>0</v>
      </c>
      <c r="I217" s="9">
        <v>0</v>
      </c>
      <c r="J217" s="9">
        <v>0</v>
      </c>
      <c r="K217" s="11">
        <v>19.050435627286788</v>
      </c>
      <c r="Q217" s="15"/>
      <c r="R217" s="2"/>
      <c r="S217" s="2"/>
      <c r="T217" s="2"/>
      <c r="U217" s="2"/>
      <c r="V217" s="2"/>
      <c r="W217" s="2"/>
      <c r="X217" s="2"/>
      <c r="Y217" s="2"/>
      <c r="Z217" s="2"/>
    </row>
    <row r="218" spans="1:26" x14ac:dyDescent="0.3">
      <c r="A218" s="8">
        <v>217</v>
      </c>
      <c r="B218" s="8">
        <v>-100</v>
      </c>
      <c r="C218" s="8">
        <v>24.306106709573619</v>
      </c>
      <c r="D218" s="8">
        <v>30.61096134190571</v>
      </c>
      <c r="E218" s="8">
        <v>54.624311846336091</v>
      </c>
      <c r="F218" s="8">
        <v>29.04231646616546</v>
      </c>
      <c r="G218" s="8">
        <v>49.314203665595933</v>
      </c>
      <c r="H218" s="8">
        <v>115.84430896680868</v>
      </c>
      <c r="I218" s="8">
        <v>0</v>
      </c>
      <c r="J218" s="8">
        <v>0</v>
      </c>
      <c r="K218" s="10">
        <v>25.313014210887886</v>
      </c>
      <c r="Q218" s="15"/>
      <c r="R218" s="2"/>
      <c r="S218" s="2"/>
      <c r="T218" s="2"/>
      <c r="U218" s="2"/>
      <c r="V218" s="2"/>
      <c r="W218" s="2"/>
      <c r="X218" s="2"/>
      <c r="Y218" s="2"/>
      <c r="Z218" s="2"/>
    </row>
    <row r="219" spans="1:26" x14ac:dyDescent="0.3">
      <c r="A219" s="9">
        <v>218</v>
      </c>
      <c r="B219" s="9">
        <v>-100</v>
      </c>
      <c r="C219" s="9">
        <v>49.033921818033996</v>
      </c>
      <c r="D219" s="9">
        <v>56.25300548527369</v>
      </c>
      <c r="E219" s="9">
        <v>42.933629438579842</v>
      </c>
      <c r="F219" s="9">
        <v>140.50564536295235</v>
      </c>
      <c r="G219" s="9">
        <v>0</v>
      </c>
      <c r="H219" s="9">
        <v>0</v>
      </c>
      <c r="I219" s="9">
        <v>0</v>
      </c>
      <c r="J219" s="9">
        <v>0</v>
      </c>
      <c r="K219" s="11">
        <v>50.95996528895617</v>
      </c>
      <c r="Q219" s="15"/>
      <c r="R219" s="2"/>
      <c r="S219" s="2"/>
      <c r="T219" s="2"/>
      <c r="U219" s="2"/>
      <c r="V219" s="2"/>
      <c r="W219" s="2"/>
      <c r="X219" s="2"/>
      <c r="Y219" s="2"/>
      <c r="Z219" s="2"/>
    </row>
    <row r="220" spans="1:26" x14ac:dyDescent="0.3">
      <c r="A220" s="8">
        <v>219</v>
      </c>
      <c r="B220" s="8">
        <v>-100</v>
      </c>
      <c r="C220" s="8">
        <v>29.630711250849128</v>
      </c>
      <c r="D220" s="8">
        <v>46.27589515113673</v>
      </c>
      <c r="E220" s="8">
        <v>24.528554609812829</v>
      </c>
      <c r="F220" s="8">
        <v>57.108554351766095</v>
      </c>
      <c r="G220" s="8">
        <v>44.522979868679251</v>
      </c>
      <c r="H220" s="8">
        <v>157.04867723088651</v>
      </c>
      <c r="I220" s="8">
        <v>0</v>
      </c>
      <c r="J220" s="8">
        <v>0</v>
      </c>
      <c r="K220" s="10">
        <v>30.584427732243086</v>
      </c>
      <c r="Q220" s="15"/>
      <c r="R220" s="2"/>
      <c r="S220" s="2"/>
      <c r="T220" s="2"/>
      <c r="U220" s="2"/>
      <c r="V220" s="2"/>
      <c r="W220" s="2"/>
      <c r="X220" s="2"/>
      <c r="Y220" s="2"/>
      <c r="Z220" s="2"/>
    </row>
    <row r="221" spans="1:26" x14ac:dyDescent="0.3">
      <c r="A221" s="9">
        <v>220</v>
      </c>
      <c r="B221" s="9">
        <v>-100</v>
      </c>
      <c r="C221" s="9">
        <v>27.302959659998486</v>
      </c>
      <c r="D221" s="9">
        <v>51.058359363412634</v>
      </c>
      <c r="E221" s="9">
        <v>42.787592603920857</v>
      </c>
      <c r="F221" s="9">
        <v>52.652540536507907</v>
      </c>
      <c r="G221" s="9">
        <v>37.599699420472618</v>
      </c>
      <c r="H221" s="9">
        <v>128.36670706371569</v>
      </c>
      <c r="I221" s="9">
        <v>0</v>
      </c>
      <c r="J221" s="9">
        <v>0</v>
      </c>
      <c r="K221" s="11">
        <v>40.788349901121677</v>
      </c>
      <c r="Q221" s="15"/>
      <c r="R221" s="2"/>
      <c r="S221" s="2"/>
      <c r="T221" s="2"/>
      <c r="U221" s="2"/>
      <c r="V221" s="2"/>
      <c r="W221" s="2"/>
      <c r="X221" s="2"/>
      <c r="Y221" s="2"/>
      <c r="Z221" s="2"/>
    </row>
    <row r="222" spans="1:26" x14ac:dyDescent="0.3">
      <c r="A222" s="8">
        <v>221</v>
      </c>
      <c r="B222" s="8">
        <v>-100</v>
      </c>
      <c r="C222" s="8">
        <v>35.626882199648684</v>
      </c>
      <c r="D222" s="8">
        <v>47.300584723742944</v>
      </c>
      <c r="E222" s="8">
        <v>46.786298766750839</v>
      </c>
      <c r="F222" s="8">
        <v>49.274073277471345</v>
      </c>
      <c r="G222" s="8">
        <v>131.42337231554583</v>
      </c>
      <c r="H222" s="8">
        <v>0</v>
      </c>
      <c r="I222" s="8">
        <v>0</v>
      </c>
      <c r="J222" s="8">
        <v>0</v>
      </c>
      <c r="K222" s="10">
        <v>44.198857454487978</v>
      </c>
      <c r="Q222" s="15"/>
      <c r="R222" s="2"/>
      <c r="S222" s="2"/>
      <c r="T222" s="2"/>
      <c r="U222" s="2"/>
      <c r="V222" s="2"/>
      <c r="W222" s="2"/>
      <c r="X222" s="2"/>
      <c r="Y222" s="2"/>
      <c r="Z222" s="2"/>
    </row>
    <row r="223" spans="1:26" x14ac:dyDescent="0.3">
      <c r="A223" s="9">
        <v>222</v>
      </c>
      <c r="B223" s="9">
        <v>-100</v>
      </c>
      <c r="C223" s="9">
        <v>23.986534360700304</v>
      </c>
      <c r="D223" s="9">
        <v>37.861848604493268</v>
      </c>
      <c r="E223" s="9">
        <v>53.895343079918518</v>
      </c>
      <c r="F223" s="9">
        <v>42.177319511813607</v>
      </c>
      <c r="G223" s="9">
        <v>113.42490174054552</v>
      </c>
      <c r="H223" s="9">
        <v>0</v>
      </c>
      <c r="I223" s="9">
        <v>0</v>
      </c>
      <c r="J223" s="9">
        <v>0</v>
      </c>
      <c r="K223" s="11">
        <v>16.196439585256073</v>
      </c>
      <c r="Q223" s="15"/>
      <c r="R223" s="2"/>
      <c r="S223" s="2"/>
      <c r="T223" s="2"/>
      <c r="U223" s="2"/>
      <c r="V223" s="2"/>
      <c r="W223" s="2"/>
      <c r="X223" s="2"/>
      <c r="Y223" s="2"/>
      <c r="Z223" s="2"/>
    </row>
    <row r="224" spans="1:26" x14ac:dyDescent="0.3">
      <c r="A224" s="8">
        <v>223</v>
      </c>
      <c r="B224" s="8">
        <v>-100</v>
      </c>
      <c r="C224" s="8">
        <v>39.461654243928137</v>
      </c>
      <c r="D224" s="8">
        <v>31.875804529189626</v>
      </c>
      <c r="E224" s="8">
        <v>45.254892589406779</v>
      </c>
      <c r="F224" s="8">
        <v>45.084543954019324</v>
      </c>
      <c r="G224" s="8">
        <v>62.207485268621582</v>
      </c>
      <c r="H224" s="8">
        <v>74.26555040220434</v>
      </c>
      <c r="I224" s="8">
        <v>86.114835154665386</v>
      </c>
      <c r="J224" s="8">
        <v>125.66667456683425</v>
      </c>
      <c r="K224" s="10">
        <v>57.508407595793017</v>
      </c>
      <c r="Q224" s="15"/>
      <c r="R224" s="2"/>
      <c r="S224" s="2"/>
      <c r="T224" s="2"/>
      <c r="U224" s="2"/>
      <c r="V224" s="2"/>
      <c r="W224" s="2"/>
      <c r="X224" s="2"/>
      <c r="Y224" s="2"/>
      <c r="Z224" s="2"/>
    </row>
    <row r="225" spans="1:26" x14ac:dyDescent="0.3">
      <c r="A225" s="9">
        <v>224</v>
      </c>
      <c r="B225" s="9">
        <v>-100</v>
      </c>
      <c r="C225" s="9">
        <v>37.556828403251544</v>
      </c>
      <c r="D225" s="9">
        <v>47.612045393953579</v>
      </c>
      <c r="E225" s="9">
        <v>27.374950973352135</v>
      </c>
      <c r="F225" s="9">
        <v>47.974851779279561</v>
      </c>
      <c r="G225" s="9">
        <v>105.53629073892772</v>
      </c>
      <c r="H225" s="9">
        <v>0</v>
      </c>
      <c r="I225" s="9">
        <v>0</v>
      </c>
      <c r="J225" s="9">
        <v>0</v>
      </c>
      <c r="K225" s="11">
        <v>30.302045924434566</v>
      </c>
      <c r="Q225" s="15"/>
      <c r="R225" s="2"/>
      <c r="S225" s="2"/>
      <c r="T225" s="2"/>
      <c r="U225" s="2"/>
      <c r="V225" s="2"/>
      <c r="W225" s="2"/>
      <c r="X225" s="2"/>
      <c r="Y225" s="2"/>
      <c r="Z225" s="2"/>
    </row>
    <row r="226" spans="1:26" x14ac:dyDescent="0.3">
      <c r="A226" s="8">
        <v>225</v>
      </c>
      <c r="B226" s="8">
        <v>-100</v>
      </c>
      <c r="C226" s="8">
        <v>45.452735255071268</v>
      </c>
      <c r="D226" s="8">
        <v>48.440829452147398</v>
      </c>
      <c r="E226" s="8">
        <v>52.204217788757077</v>
      </c>
      <c r="F226" s="8">
        <v>41.676565488473116</v>
      </c>
      <c r="G226" s="8">
        <v>104.65487311722033</v>
      </c>
      <c r="H226" s="8">
        <v>0</v>
      </c>
      <c r="I226" s="8">
        <v>0</v>
      </c>
      <c r="J226" s="8">
        <v>0</v>
      </c>
      <c r="K226" s="10">
        <v>50.979023922286643</v>
      </c>
      <c r="Q226" s="15"/>
      <c r="R226" s="2"/>
      <c r="S226" s="2"/>
      <c r="T226" s="2"/>
      <c r="U226" s="2"/>
      <c r="V226" s="2"/>
      <c r="W226" s="2"/>
      <c r="X226" s="2"/>
      <c r="Y226" s="2"/>
      <c r="Z226" s="2"/>
    </row>
    <row r="227" spans="1:26" x14ac:dyDescent="0.3">
      <c r="A227" s="9">
        <v>226</v>
      </c>
      <c r="B227" s="9">
        <v>-100</v>
      </c>
      <c r="C227" s="9">
        <v>45.209509348005433</v>
      </c>
      <c r="D227" s="9">
        <v>28.630459851030015</v>
      </c>
      <c r="E227" s="9">
        <v>26.930892620851438</v>
      </c>
      <c r="F227" s="9">
        <v>52.201316784761268</v>
      </c>
      <c r="G227" s="9">
        <v>57.963209077741439</v>
      </c>
      <c r="H227" s="9">
        <v>39.241599198986464</v>
      </c>
      <c r="I227" s="9">
        <v>85.905322643693282</v>
      </c>
      <c r="J227" s="9">
        <v>0</v>
      </c>
      <c r="K227" s="11">
        <v>38.549733905191118</v>
      </c>
      <c r="Q227" s="15"/>
      <c r="R227" s="2"/>
      <c r="S227" s="2"/>
      <c r="T227" s="2"/>
      <c r="U227" s="2"/>
      <c r="V227" s="2"/>
      <c r="W227" s="2"/>
      <c r="X227" s="2"/>
      <c r="Y227" s="2"/>
      <c r="Z227" s="2"/>
    </row>
    <row r="228" spans="1:26" x14ac:dyDescent="0.3">
      <c r="A228" s="8">
        <v>227</v>
      </c>
      <c r="B228" s="8">
        <v>-100</v>
      </c>
      <c r="C228" s="8">
        <v>42.103901224013939</v>
      </c>
      <c r="D228" s="8">
        <v>37.457992009757668</v>
      </c>
      <c r="E228" s="8">
        <v>43.072145556808771</v>
      </c>
      <c r="F228" s="8">
        <v>70.018605133823826</v>
      </c>
      <c r="G228" s="8">
        <v>55.456742831850235</v>
      </c>
      <c r="H228" s="8">
        <v>140.02290775385794</v>
      </c>
      <c r="I228" s="8">
        <v>0</v>
      </c>
      <c r="J228" s="8">
        <v>0</v>
      </c>
      <c r="K228" s="10">
        <v>55.893349827370372</v>
      </c>
      <c r="Q228" s="15"/>
      <c r="R228" s="2"/>
      <c r="S228" s="2"/>
      <c r="T228" s="2"/>
      <c r="U228" s="2"/>
      <c r="V228" s="2"/>
      <c r="W228" s="2"/>
      <c r="X228" s="2"/>
      <c r="Y228" s="2"/>
      <c r="Z228" s="2"/>
    </row>
    <row r="229" spans="1:26" x14ac:dyDescent="0.3">
      <c r="A229" s="9">
        <v>228</v>
      </c>
      <c r="B229" s="9">
        <v>-100</v>
      </c>
      <c r="C229" s="9">
        <v>32.149660285464527</v>
      </c>
      <c r="D229" s="9">
        <v>33.851545924003673</v>
      </c>
      <c r="E229" s="9">
        <v>51.219924882091796</v>
      </c>
      <c r="F229" s="9">
        <v>51.393233241845479</v>
      </c>
      <c r="G229" s="9">
        <v>44.666803218143713</v>
      </c>
      <c r="H229" s="9">
        <v>125.57312057473908</v>
      </c>
      <c r="I229" s="9">
        <v>0</v>
      </c>
      <c r="J229" s="9">
        <v>0</v>
      </c>
      <c r="K229" s="11">
        <v>41.483115444040067</v>
      </c>
      <c r="Q229" s="15"/>
      <c r="R229" s="2"/>
      <c r="S229" s="2"/>
      <c r="T229" s="2"/>
      <c r="U229" s="2"/>
      <c r="V229" s="2"/>
      <c r="W229" s="2"/>
      <c r="X229" s="2"/>
      <c r="Y229" s="2"/>
      <c r="Z229" s="2"/>
    </row>
    <row r="230" spans="1:26" x14ac:dyDescent="0.3">
      <c r="A230" s="8">
        <v>229</v>
      </c>
      <c r="B230" s="8">
        <v>-100</v>
      </c>
      <c r="C230" s="8">
        <v>34.765648260709376</v>
      </c>
      <c r="D230" s="8">
        <v>35.376119642427895</v>
      </c>
      <c r="E230" s="8">
        <v>54.963483330803726</v>
      </c>
      <c r="F230" s="8">
        <v>64.085298197128324</v>
      </c>
      <c r="G230" s="8">
        <v>60.246717945235964</v>
      </c>
      <c r="H230" s="8">
        <v>144.6010755198505</v>
      </c>
      <c r="I230" s="8">
        <v>0</v>
      </c>
      <c r="J230" s="8">
        <v>0</v>
      </c>
      <c r="K230" s="10">
        <v>61.415311567304315</v>
      </c>
      <c r="Q230" s="15"/>
      <c r="R230" s="2"/>
      <c r="S230" s="2"/>
      <c r="T230" s="2"/>
      <c r="U230" s="2"/>
      <c r="V230" s="2"/>
      <c r="W230" s="2"/>
      <c r="X230" s="2"/>
      <c r="Y230" s="2"/>
      <c r="Z230" s="2"/>
    </row>
    <row r="231" spans="1:26" x14ac:dyDescent="0.3">
      <c r="A231" s="9">
        <v>230</v>
      </c>
      <c r="B231" s="9">
        <v>-100</v>
      </c>
      <c r="C231" s="9">
        <v>20.462528541845469</v>
      </c>
      <c r="D231" s="9">
        <v>45.839045726574113</v>
      </c>
      <c r="E231" s="9">
        <v>31.893271359090321</v>
      </c>
      <c r="F231" s="9">
        <v>40.266164059423737</v>
      </c>
      <c r="G231" s="9">
        <v>58.060676906280321</v>
      </c>
      <c r="H231" s="9">
        <v>134.18038192970766</v>
      </c>
      <c r="I231" s="9">
        <v>0</v>
      </c>
      <c r="J231" s="9">
        <v>0</v>
      </c>
      <c r="K231" s="11">
        <v>24.210723292232373</v>
      </c>
      <c r="Q231" s="15"/>
      <c r="R231" s="2"/>
      <c r="S231" s="2"/>
      <c r="T231" s="2"/>
      <c r="U231" s="2"/>
      <c r="V231" s="2"/>
      <c r="W231" s="2"/>
      <c r="X231" s="2"/>
      <c r="Y231" s="2"/>
      <c r="Z231" s="2"/>
    </row>
    <row r="232" spans="1:26" x14ac:dyDescent="0.3">
      <c r="A232" s="8">
        <v>231</v>
      </c>
      <c r="B232" s="8">
        <v>-100</v>
      </c>
      <c r="C232" s="8">
        <v>37.001856926452902</v>
      </c>
      <c r="D232" s="8">
        <v>24.231822009000958</v>
      </c>
      <c r="E232" s="8">
        <v>30.046667908249731</v>
      </c>
      <c r="F232" s="8">
        <v>33.477311806663252</v>
      </c>
      <c r="G232" s="8">
        <v>47.465457876510989</v>
      </c>
      <c r="H232" s="8">
        <v>118.04523815654824</v>
      </c>
      <c r="I232" s="8">
        <v>0</v>
      </c>
      <c r="J232" s="8">
        <v>0</v>
      </c>
      <c r="K232" s="10">
        <v>14.822880692708978</v>
      </c>
      <c r="Q232" s="15"/>
      <c r="R232" s="2"/>
      <c r="S232" s="2"/>
      <c r="T232" s="2"/>
      <c r="U232" s="2"/>
      <c r="V232" s="2"/>
      <c r="W232" s="2"/>
      <c r="X232" s="2"/>
      <c r="Y232" s="2"/>
      <c r="Z232" s="2"/>
    </row>
    <row r="233" spans="1:26" x14ac:dyDescent="0.3">
      <c r="A233" s="9">
        <v>232</v>
      </c>
      <c r="B233" s="9">
        <v>-100</v>
      </c>
      <c r="C233" s="9">
        <v>45.80936073994171</v>
      </c>
      <c r="D233" s="9">
        <v>40.385478649737095</v>
      </c>
      <c r="E233" s="9">
        <v>51.789087929060457</v>
      </c>
      <c r="F233" s="9">
        <v>54.872584346348859</v>
      </c>
      <c r="G233" s="9">
        <v>96.043916154329636</v>
      </c>
      <c r="H233" s="9">
        <v>0</v>
      </c>
      <c r="I233" s="9">
        <v>0</v>
      </c>
      <c r="J233" s="9">
        <v>0</v>
      </c>
      <c r="K233" s="11">
        <v>36.924250137186618</v>
      </c>
      <c r="Q233" s="15"/>
      <c r="R233" s="2"/>
      <c r="S233" s="2"/>
      <c r="T233" s="2"/>
      <c r="U233" s="2"/>
      <c r="V233" s="2"/>
      <c r="W233" s="2"/>
      <c r="X233" s="2"/>
      <c r="Y233" s="2"/>
      <c r="Z233" s="2"/>
    </row>
    <row r="234" spans="1:26" x14ac:dyDescent="0.3">
      <c r="A234" s="8">
        <v>233</v>
      </c>
      <c r="B234" s="8">
        <v>-100</v>
      </c>
      <c r="C234" s="8">
        <v>48.833503790654419</v>
      </c>
      <c r="D234" s="8">
        <v>42.402786236735139</v>
      </c>
      <c r="E234" s="8">
        <v>42.10673697395481</v>
      </c>
      <c r="F234" s="8">
        <v>25.386718747123318</v>
      </c>
      <c r="G234" s="8">
        <v>64.033446290189332</v>
      </c>
      <c r="H234" s="8">
        <v>163.38010520094437</v>
      </c>
      <c r="I234" s="8">
        <v>0</v>
      </c>
      <c r="J234" s="8">
        <v>0</v>
      </c>
      <c r="K234" s="10">
        <v>49.694807047536671</v>
      </c>
      <c r="Q234" s="15"/>
      <c r="R234" s="2"/>
      <c r="S234" s="2"/>
      <c r="T234" s="2"/>
      <c r="U234" s="2"/>
      <c r="V234" s="2"/>
      <c r="W234" s="2"/>
      <c r="X234" s="2"/>
      <c r="Y234" s="2"/>
      <c r="Z234" s="2"/>
    </row>
    <row r="235" spans="1:26" x14ac:dyDescent="0.3">
      <c r="A235" s="9">
        <v>234</v>
      </c>
      <c r="B235" s="9">
        <v>-100</v>
      </c>
      <c r="C235" s="9">
        <v>39.892057659262328</v>
      </c>
      <c r="D235" s="9">
        <v>49.029187091842914</v>
      </c>
      <c r="E235" s="9">
        <v>60.401722562330932</v>
      </c>
      <c r="F235" s="9">
        <v>122.71892040746215</v>
      </c>
      <c r="G235" s="9">
        <v>0</v>
      </c>
      <c r="H235" s="9">
        <v>0</v>
      </c>
      <c r="I235" s="9">
        <v>0</v>
      </c>
      <c r="J235" s="9">
        <v>0</v>
      </c>
      <c r="K235" s="11">
        <v>38.946919033567667</v>
      </c>
      <c r="Q235" s="15"/>
      <c r="R235" s="2"/>
      <c r="S235" s="2"/>
      <c r="T235" s="2"/>
      <c r="U235" s="2"/>
      <c r="V235" s="2"/>
      <c r="W235" s="2"/>
      <c r="X235" s="2"/>
      <c r="Y235" s="2"/>
      <c r="Z235" s="2"/>
    </row>
    <row r="236" spans="1:26" x14ac:dyDescent="0.3">
      <c r="A236" s="8">
        <v>235</v>
      </c>
      <c r="B236" s="8">
        <v>-100</v>
      </c>
      <c r="C236" s="8">
        <v>42.760388264917232</v>
      </c>
      <c r="D236" s="8">
        <v>46.537565171516619</v>
      </c>
      <c r="E236" s="8">
        <v>30.404649982648937</v>
      </c>
      <c r="F236" s="8">
        <v>64.711648097701328</v>
      </c>
      <c r="G236" s="8">
        <v>51.207828119441444</v>
      </c>
      <c r="H236" s="8">
        <v>44.43555465807956</v>
      </c>
      <c r="I236" s="8">
        <v>116.53332162103075</v>
      </c>
      <c r="J236" s="8">
        <v>0</v>
      </c>
      <c r="K236" s="10">
        <v>47.994093773599758</v>
      </c>
      <c r="Q236" s="15"/>
      <c r="R236" s="2"/>
      <c r="S236" s="2"/>
      <c r="T236" s="2"/>
      <c r="U236" s="2"/>
      <c r="V236" s="2"/>
      <c r="W236" s="2"/>
      <c r="X236" s="2"/>
      <c r="Y236" s="2"/>
      <c r="Z236" s="2"/>
    </row>
    <row r="237" spans="1:26" x14ac:dyDescent="0.3">
      <c r="A237" s="9">
        <v>236</v>
      </c>
      <c r="B237" s="9">
        <v>-100</v>
      </c>
      <c r="C237" s="9">
        <v>20.126660844308667</v>
      </c>
      <c r="D237" s="9">
        <v>49.809638664665968</v>
      </c>
      <c r="E237" s="9">
        <v>50.11399544323632</v>
      </c>
      <c r="F237" s="9">
        <v>135.32374769461393</v>
      </c>
      <c r="G237" s="9">
        <v>0</v>
      </c>
      <c r="H237" s="9">
        <v>0</v>
      </c>
      <c r="I237" s="9">
        <v>0</v>
      </c>
      <c r="J237" s="9">
        <v>0</v>
      </c>
      <c r="K237" s="11">
        <v>29.199480782718211</v>
      </c>
      <c r="Q237" s="15"/>
      <c r="R237" s="2"/>
      <c r="S237" s="2"/>
      <c r="T237" s="2"/>
      <c r="U237" s="2"/>
      <c r="V237" s="2"/>
      <c r="W237" s="2"/>
      <c r="X237" s="2"/>
      <c r="Y237" s="2"/>
      <c r="Z237" s="2"/>
    </row>
    <row r="238" spans="1:26" x14ac:dyDescent="0.3">
      <c r="A238" s="8">
        <v>237</v>
      </c>
      <c r="B238" s="8">
        <v>-100</v>
      </c>
      <c r="C238" s="8">
        <v>18.787678860530505</v>
      </c>
      <c r="D238" s="8">
        <v>35.929512015160917</v>
      </c>
      <c r="E238" s="8">
        <v>51.21005028338017</v>
      </c>
      <c r="F238" s="8">
        <v>134.20246379451851</v>
      </c>
      <c r="G238" s="8">
        <v>0</v>
      </c>
      <c r="H238" s="8">
        <v>0</v>
      </c>
      <c r="I238" s="8">
        <v>0</v>
      </c>
      <c r="J238" s="8">
        <v>0</v>
      </c>
      <c r="K238" s="10">
        <v>11.654579767537271</v>
      </c>
      <c r="Q238" s="15"/>
      <c r="R238" s="2"/>
      <c r="S238" s="2"/>
      <c r="T238" s="2"/>
      <c r="U238" s="2"/>
      <c r="V238" s="2"/>
      <c r="W238" s="2"/>
      <c r="X238" s="2"/>
      <c r="Y238" s="2"/>
      <c r="Z238" s="2"/>
    </row>
    <row r="239" spans="1:26" x14ac:dyDescent="0.3">
      <c r="A239" s="9">
        <v>238</v>
      </c>
      <c r="B239" s="9">
        <v>-100</v>
      </c>
      <c r="C239" s="9">
        <v>42.96286449013482</v>
      </c>
      <c r="D239" s="9">
        <v>28.296976863039749</v>
      </c>
      <c r="E239" s="9">
        <v>54.713733794473583</v>
      </c>
      <c r="F239" s="9">
        <v>68.582864965590403</v>
      </c>
      <c r="G239" s="9">
        <v>62.693763278064004</v>
      </c>
      <c r="H239" s="9">
        <v>63.28664021888374</v>
      </c>
      <c r="I239" s="9">
        <v>108.65202178180674</v>
      </c>
      <c r="J239" s="9">
        <v>0</v>
      </c>
      <c r="K239" s="11">
        <v>59.30516653081483</v>
      </c>
      <c r="Q239" s="15"/>
      <c r="R239" s="2"/>
      <c r="S239" s="2"/>
      <c r="T239" s="2"/>
      <c r="U239" s="2"/>
      <c r="V239" s="2"/>
      <c r="W239" s="2"/>
      <c r="X239" s="2"/>
      <c r="Y239" s="2"/>
      <c r="Z239" s="2"/>
    </row>
    <row r="240" spans="1:26" x14ac:dyDescent="0.3">
      <c r="A240" s="8">
        <v>239</v>
      </c>
      <c r="B240" s="8">
        <v>-100</v>
      </c>
      <c r="C240" s="8">
        <v>40.42824804882725</v>
      </c>
      <c r="D240" s="8">
        <v>44.255901298539854</v>
      </c>
      <c r="E240" s="8">
        <v>53.780472600661142</v>
      </c>
      <c r="F240" s="8">
        <v>46.439500373122833</v>
      </c>
      <c r="G240" s="8">
        <v>60.255491888784007</v>
      </c>
      <c r="H240" s="8">
        <v>49.674467362381606</v>
      </c>
      <c r="I240" s="8">
        <v>121.91681593564807</v>
      </c>
      <c r="J240" s="8">
        <v>0</v>
      </c>
      <c r="K240" s="10">
        <v>63.086196188421411</v>
      </c>
      <c r="Q240" s="15"/>
      <c r="R240" s="2"/>
      <c r="S240" s="2"/>
      <c r="T240" s="2"/>
      <c r="U240" s="2"/>
      <c r="V240" s="2"/>
      <c r="W240" s="2"/>
      <c r="X240" s="2"/>
      <c r="Y240" s="2"/>
      <c r="Z240" s="2"/>
    </row>
    <row r="241" spans="1:26" x14ac:dyDescent="0.3">
      <c r="A241" s="9">
        <v>240</v>
      </c>
      <c r="B241" s="9">
        <v>-100</v>
      </c>
      <c r="C241" s="9">
        <v>37.761616905532527</v>
      </c>
      <c r="D241" s="9">
        <v>38.28603150339633</v>
      </c>
      <c r="E241" s="9">
        <v>49.50090359904371</v>
      </c>
      <c r="F241" s="9">
        <v>32.407171863346541</v>
      </c>
      <c r="G241" s="9">
        <v>51.310102924557498</v>
      </c>
      <c r="H241" s="9">
        <v>124.43141653744581</v>
      </c>
      <c r="I241" s="9">
        <v>0</v>
      </c>
      <c r="J241" s="9">
        <v>0</v>
      </c>
      <c r="K241" s="11">
        <v>35.21650583114365</v>
      </c>
      <c r="Q241" s="15"/>
      <c r="R241" s="2"/>
      <c r="S241" s="2"/>
      <c r="T241" s="2"/>
      <c r="U241" s="2"/>
      <c r="V241" s="2"/>
      <c r="W241" s="2"/>
      <c r="X241" s="2"/>
      <c r="Y241" s="2"/>
      <c r="Z241" s="2"/>
    </row>
    <row r="242" spans="1:26" x14ac:dyDescent="0.3">
      <c r="A242" s="8">
        <v>241</v>
      </c>
      <c r="B242" s="8">
        <v>-100</v>
      </c>
      <c r="C242" s="8">
        <v>31.977756318129121</v>
      </c>
      <c r="D242" s="8">
        <v>42.668412411136082</v>
      </c>
      <c r="E242" s="8">
        <v>53.245652078411069</v>
      </c>
      <c r="F242" s="8">
        <v>42.989698781170461</v>
      </c>
      <c r="G242" s="8">
        <v>121.94919533679814</v>
      </c>
      <c r="H242" s="8">
        <v>0</v>
      </c>
      <c r="I242" s="8">
        <v>0</v>
      </c>
      <c r="J242" s="8">
        <v>0</v>
      </c>
      <c r="K242" s="10">
        <v>31.217073546617115</v>
      </c>
      <c r="Q242" s="15"/>
      <c r="R242" s="2"/>
      <c r="S242" s="2"/>
      <c r="T242" s="2"/>
      <c r="U242" s="2"/>
      <c r="V242" s="2"/>
      <c r="W242" s="2"/>
      <c r="X242" s="2"/>
      <c r="Y242" s="2"/>
      <c r="Z242" s="2"/>
    </row>
    <row r="243" spans="1:26" x14ac:dyDescent="0.3">
      <c r="A243" s="9">
        <v>242</v>
      </c>
      <c r="B243" s="9">
        <v>-100</v>
      </c>
      <c r="C243" s="9">
        <v>30.341439772054933</v>
      </c>
      <c r="D243" s="9">
        <v>38.070657401662061</v>
      </c>
      <c r="E243" s="9">
        <v>65.08148403289681</v>
      </c>
      <c r="F243" s="9">
        <v>46.032183355156697</v>
      </c>
      <c r="G243" s="9">
        <v>113.12744732481735</v>
      </c>
      <c r="H243" s="9">
        <v>0</v>
      </c>
      <c r="I243" s="9">
        <v>0</v>
      </c>
      <c r="J243" s="9">
        <v>0</v>
      </c>
      <c r="K243" s="11">
        <v>30.214978689448174</v>
      </c>
      <c r="Q243" s="15"/>
      <c r="R243" s="2"/>
      <c r="S243" s="2"/>
      <c r="T243" s="2"/>
      <c r="U243" s="2"/>
      <c r="V243" s="2"/>
      <c r="W243" s="2"/>
      <c r="X243" s="2"/>
      <c r="Y243" s="2"/>
      <c r="Z243" s="2"/>
    </row>
    <row r="244" spans="1:26" x14ac:dyDescent="0.3">
      <c r="A244" s="8">
        <v>243</v>
      </c>
      <c r="B244" s="8">
        <v>-100</v>
      </c>
      <c r="C244" s="8">
        <v>42.531815848981367</v>
      </c>
      <c r="D244" s="8">
        <v>27.811505674881481</v>
      </c>
      <c r="E244" s="8">
        <v>53.604861878241366</v>
      </c>
      <c r="F244" s="8">
        <v>59.658392218251649</v>
      </c>
      <c r="G244" s="8">
        <v>131.30131852615477</v>
      </c>
      <c r="H244" s="8">
        <v>0</v>
      </c>
      <c r="I244" s="8">
        <v>0</v>
      </c>
      <c r="J244" s="8">
        <v>0</v>
      </c>
      <c r="K244" s="10">
        <v>47.706232428255845</v>
      </c>
      <c r="Q244" s="15"/>
      <c r="R244" s="2"/>
      <c r="S244" s="2"/>
      <c r="T244" s="2"/>
      <c r="U244" s="2"/>
      <c r="V244" s="2"/>
      <c r="W244" s="2"/>
      <c r="X244" s="2"/>
      <c r="Y244" s="2"/>
      <c r="Z244" s="2"/>
    </row>
    <row r="245" spans="1:26" x14ac:dyDescent="0.3">
      <c r="A245" s="9">
        <v>244</v>
      </c>
      <c r="B245" s="9">
        <v>-100</v>
      </c>
      <c r="C245" s="9">
        <v>38.159058298992505</v>
      </c>
      <c r="D245" s="9">
        <v>33.100793155502785</v>
      </c>
      <c r="E245" s="9">
        <v>63.089849270616298</v>
      </c>
      <c r="F245" s="9">
        <v>144.1371230200067</v>
      </c>
      <c r="G245" s="9">
        <v>0</v>
      </c>
      <c r="H245" s="9">
        <v>0</v>
      </c>
      <c r="I245" s="9">
        <v>0</v>
      </c>
      <c r="J245" s="9">
        <v>0</v>
      </c>
      <c r="K245" s="11">
        <v>34.950732763250613</v>
      </c>
      <c r="Q245" s="15"/>
      <c r="R245" s="2"/>
      <c r="S245" s="2"/>
      <c r="T245" s="2"/>
      <c r="U245" s="2"/>
      <c r="V245" s="2"/>
      <c r="W245" s="2"/>
      <c r="X245" s="2"/>
      <c r="Y245" s="2"/>
      <c r="Z245" s="2"/>
    </row>
    <row r="246" spans="1:26" x14ac:dyDescent="0.3">
      <c r="A246" s="8">
        <v>245</v>
      </c>
      <c r="B246" s="8">
        <v>-100</v>
      </c>
      <c r="C246" s="8">
        <v>38.680024401784046</v>
      </c>
      <c r="D246" s="8">
        <v>50.24174581792127</v>
      </c>
      <c r="E246" s="8">
        <v>50.634721617439389</v>
      </c>
      <c r="F246" s="8">
        <v>35.023269361848705</v>
      </c>
      <c r="G246" s="8">
        <v>38.077331889727745</v>
      </c>
      <c r="H246" s="8">
        <v>126.83910024539733</v>
      </c>
      <c r="I246" s="8">
        <v>0</v>
      </c>
      <c r="J246" s="8">
        <v>0</v>
      </c>
      <c r="K246" s="10">
        <v>53.274893989235693</v>
      </c>
      <c r="Q246" s="15"/>
      <c r="R246" s="2"/>
      <c r="S246" s="2"/>
      <c r="T246" s="2"/>
      <c r="U246" s="2"/>
      <c r="V246" s="2"/>
      <c r="W246" s="2"/>
      <c r="X246" s="2"/>
      <c r="Y246" s="2"/>
      <c r="Z246" s="2"/>
    </row>
    <row r="247" spans="1:26" x14ac:dyDescent="0.3">
      <c r="A247" s="9">
        <v>246</v>
      </c>
      <c r="B247" s="9">
        <v>-100</v>
      </c>
      <c r="C247" s="9">
        <v>20.999994661926941</v>
      </c>
      <c r="D247" s="9">
        <v>42.573211723181188</v>
      </c>
      <c r="E247" s="9">
        <v>35.027086570777755</v>
      </c>
      <c r="F247" s="9">
        <v>59.799566354906389</v>
      </c>
      <c r="G247" s="9">
        <v>43.089965178544112</v>
      </c>
      <c r="H247" s="9">
        <v>105.87378942437843</v>
      </c>
      <c r="I247" s="9">
        <v>0</v>
      </c>
      <c r="J247" s="9">
        <v>0</v>
      </c>
      <c r="K247" s="11">
        <v>33.82693949112857</v>
      </c>
      <c r="Q247" s="15"/>
      <c r="R247" s="2"/>
      <c r="S247" s="2"/>
      <c r="T247" s="2"/>
      <c r="U247" s="2"/>
      <c r="V247" s="2"/>
      <c r="W247" s="2"/>
      <c r="X247" s="2"/>
      <c r="Y247" s="2"/>
      <c r="Z247" s="2"/>
    </row>
    <row r="248" spans="1:26" x14ac:dyDescent="0.3">
      <c r="A248" s="8">
        <v>247</v>
      </c>
      <c r="B248" s="8">
        <v>-100</v>
      </c>
      <c r="C248" s="8">
        <v>35.21937816144667</v>
      </c>
      <c r="D248" s="8">
        <v>48.798685378414334</v>
      </c>
      <c r="E248" s="8">
        <v>49.376508404237882</v>
      </c>
      <c r="F248" s="8">
        <v>38.313026530859524</v>
      </c>
      <c r="G248" s="8">
        <v>38.252495162344687</v>
      </c>
      <c r="H248" s="8">
        <v>37.548829191436909</v>
      </c>
      <c r="I248" s="8">
        <v>98.856103782402542</v>
      </c>
      <c r="J248" s="8">
        <v>0</v>
      </c>
      <c r="K248" s="10">
        <v>48.34451676964872</v>
      </c>
      <c r="Q248" s="15"/>
      <c r="R248" s="2"/>
      <c r="S248" s="2"/>
      <c r="T248" s="2"/>
      <c r="U248" s="2"/>
      <c r="V248" s="2"/>
      <c r="W248" s="2"/>
      <c r="X248" s="2"/>
      <c r="Y248" s="2"/>
      <c r="Z248" s="2"/>
    </row>
    <row r="249" spans="1:26" x14ac:dyDescent="0.3">
      <c r="A249" s="9">
        <v>248</v>
      </c>
      <c r="B249" s="9">
        <v>-100</v>
      </c>
      <c r="C249" s="9">
        <v>51.429147302419629</v>
      </c>
      <c r="D249" s="9">
        <v>53.465113843314377</v>
      </c>
      <c r="E249" s="9">
        <v>50.767059948424262</v>
      </c>
      <c r="F249" s="9">
        <v>49.637075763313319</v>
      </c>
      <c r="G249" s="9">
        <v>41.209562080913031</v>
      </c>
      <c r="H249" s="9">
        <v>113.94279553960834</v>
      </c>
      <c r="I249" s="9">
        <v>0</v>
      </c>
      <c r="J249" s="9">
        <v>0</v>
      </c>
      <c r="K249" s="11">
        <v>67.824506724007733</v>
      </c>
      <c r="Q249" s="15"/>
      <c r="R249" s="2"/>
      <c r="S249" s="2"/>
      <c r="T249" s="2"/>
      <c r="U249" s="2"/>
      <c r="V249" s="2"/>
      <c r="W249" s="2"/>
      <c r="X249" s="2"/>
      <c r="Y249" s="2"/>
      <c r="Z249" s="2"/>
    </row>
    <row r="250" spans="1:26" x14ac:dyDescent="0.3">
      <c r="A250" s="8">
        <v>249</v>
      </c>
      <c r="B250" s="8">
        <v>-100</v>
      </c>
      <c r="C250" s="8">
        <v>45.058577941530046</v>
      </c>
      <c r="D250" s="8">
        <v>19.190878052954741</v>
      </c>
      <c r="E250" s="8">
        <v>45.787708583879933</v>
      </c>
      <c r="F250" s="8">
        <v>65.274875581271743</v>
      </c>
      <c r="G250" s="8">
        <v>37.832015609387412</v>
      </c>
      <c r="H250" s="8">
        <v>44.635767630427765</v>
      </c>
      <c r="I250" s="8">
        <v>115.32376197839653</v>
      </c>
      <c r="J250" s="8">
        <v>0</v>
      </c>
      <c r="K250" s="10">
        <v>52.032598649279663</v>
      </c>
      <c r="Q250" s="15"/>
      <c r="R250" s="2"/>
      <c r="S250" s="2"/>
      <c r="T250" s="2"/>
      <c r="U250" s="2"/>
      <c r="V250" s="2"/>
      <c r="W250" s="2"/>
      <c r="X250" s="2"/>
      <c r="Y250" s="2"/>
      <c r="Z250" s="2"/>
    </row>
    <row r="251" spans="1:26" x14ac:dyDescent="0.3">
      <c r="A251" s="9">
        <v>250</v>
      </c>
      <c r="B251" s="9">
        <v>-100</v>
      </c>
      <c r="C251" s="9">
        <v>34.204347400569958</v>
      </c>
      <c r="D251" s="9">
        <v>27.206143062861806</v>
      </c>
      <c r="E251" s="9">
        <v>34.476505873218812</v>
      </c>
      <c r="F251" s="9">
        <v>56.659878967478988</v>
      </c>
      <c r="G251" s="9">
        <v>52.06230152334593</v>
      </c>
      <c r="H251" s="9">
        <v>113.77972255801541</v>
      </c>
      <c r="I251" s="9">
        <v>0</v>
      </c>
      <c r="J251" s="9">
        <v>0</v>
      </c>
      <c r="K251" s="11">
        <v>34.706360437062386</v>
      </c>
      <c r="Q251" s="15"/>
      <c r="R251" s="2"/>
      <c r="S251" s="2"/>
      <c r="T251" s="2"/>
      <c r="U251" s="2"/>
      <c r="V251" s="2"/>
      <c r="W251" s="2"/>
      <c r="X251" s="2"/>
      <c r="Y251" s="2"/>
      <c r="Z251" s="2"/>
    </row>
    <row r="252" spans="1:26" x14ac:dyDescent="0.3">
      <c r="A252" s="8">
        <v>251</v>
      </c>
      <c r="B252" s="8">
        <v>-100</v>
      </c>
      <c r="C252" s="8">
        <v>43.025817756505674</v>
      </c>
      <c r="D252" s="8">
        <v>28.030163621945668</v>
      </c>
      <c r="E252" s="8">
        <v>31.359498523759839</v>
      </c>
      <c r="F252" s="8">
        <v>109.08559329522046</v>
      </c>
      <c r="G252" s="8">
        <v>0</v>
      </c>
      <c r="H252" s="8">
        <v>0</v>
      </c>
      <c r="I252" s="8">
        <v>0</v>
      </c>
      <c r="J252" s="8">
        <v>0</v>
      </c>
      <c r="K252" s="10">
        <v>14.97931736696799</v>
      </c>
      <c r="Q252" s="15"/>
      <c r="R252" s="2"/>
      <c r="S252" s="2"/>
      <c r="T252" s="2"/>
      <c r="U252" s="2"/>
      <c r="V252" s="2"/>
      <c r="W252" s="2"/>
      <c r="X252" s="2"/>
      <c r="Y252" s="2"/>
      <c r="Z252" s="2"/>
    </row>
    <row r="253" spans="1:26" x14ac:dyDescent="0.3">
      <c r="A253" s="9">
        <v>252</v>
      </c>
      <c r="B253" s="9">
        <v>-100</v>
      </c>
      <c r="C253" s="9">
        <v>27.18874068687602</v>
      </c>
      <c r="D253" s="9">
        <v>25.554492961186682</v>
      </c>
      <c r="E253" s="9">
        <v>37.143348559417831</v>
      </c>
      <c r="F253" s="9">
        <v>63.482999509140839</v>
      </c>
      <c r="G253" s="9">
        <v>55.413193880890333</v>
      </c>
      <c r="H253" s="9">
        <v>120.43187955378787</v>
      </c>
      <c r="I253" s="9">
        <v>0</v>
      </c>
      <c r="J253" s="9">
        <v>0</v>
      </c>
      <c r="K253" s="11">
        <v>34.863828793336324</v>
      </c>
      <c r="Q253" s="15"/>
      <c r="R253" s="2"/>
      <c r="S253" s="2"/>
      <c r="T253" s="2"/>
      <c r="U253" s="2"/>
      <c r="V253" s="2"/>
      <c r="W253" s="2"/>
      <c r="X253" s="2"/>
      <c r="Y253" s="2"/>
      <c r="Z253" s="2"/>
    </row>
    <row r="254" spans="1:26" x14ac:dyDescent="0.3">
      <c r="A254" s="8">
        <v>253</v>
      </c>
      <c r="B254" s="8">
        <v>-100</v>
      </c>
      <c r="C254" s="8">
        <v>38.869270425553154</v>
      </c>
      <c r="D254" s="8">
        <v>34.44811091391913</v>
      </c>
      <c r="E254" s="8">
        <v>60.227879839996888</v>
      </c>
      <c r="F254" s="8">
        <v>59.575381540057919</v>
      </c>
      <c r="G254" s="8">
        <v>51.556290320468911</v>
      </c>
      <c r="H254" s="8">
        <v>108.5154288928493</v>
      </c>
      <c r="I254" s="8">
        <v>0</v>
      </c>
      <c r="J254" s="8">
        <v>0</v>
      </c>
      <c r="K254" s="10">
        <v>49.307620845644522</v>
      </c>
      <c r="Q254" s="15"/>
      <c r="R254" s="2"/>
      <c r="S254" s="2"/>
      <c r="T254" s="2"/>
      <c r="U254" s="2"/>
      <c r="V254" s="2"/>
      <c r="W254" s="2"/>
      <c r="X254" s="2"/>
      <c r="Y254" s="2"/>
      <c r="Z254" s="2"/>
    </row>
    <row r="255" spans="1:26" x14ac:dyDescent="0.3">
      <c r="A255" s="9">
        <v>254</v>
      </c>
      <c r="B255" s="9">
        <v>-100</v>
      </c>
      <c r="C255" s="9">
        <v>50.719228431162691</v>
      </c>
      <c r="D255" s="9">
        <v>45.40270994683862</v>
      </c>
      <c r="E255" s="9">
        <v>31.217879406865254</v>
      </c>
      <c r="F255" s="9">
        <v>66.790943327896443</v>
      </c>
      <c r="G255" s="9">
        <v>34.435252205830345</v>
      </c>
      <c r="H255" s="9">
        <v>61.351289091802883</v>
      </c>
      <c r="I255" s="9">
        <v>152.14131058038947</v>
      </c>
      <c r="J255" s="9">
        <v>0</v>
      </c>
      <c r="K255" s="11">
        <v>56.272205032472783</v>
      </c>
      <c r="Q255" s="15"/>
      <c r="R255" s="2"/>
      <c r="S255" s="2"/>
      <c r="T255" s="2"/>
      <c r="U255" s="2"/>
      <c r="V255" s="2"/>
      <c r="W255" s="2"/>
      <c r="X255" s="2"/>
      <c r="Y255" s="2"/>
      <c r="Z255" s="2"/>
    </row>
    <row r="256" spans="1:26" x14ac:dyDescent="0.3">
      <c r="A256" s="8">
        <v>255</v>
      </c>
      <c r="B256" s="8">
        <v>-100</v>
      </c>
      <c r="C256" s="8">
        <v>36.893028564394051</v>
      </c>
      <c r="D256" s="8">
        <v>54.235647338391018</v>
      </c>
      <c r="E256" s="8">
        <v>58.282095023553367</v>
      </c>
      <c r="F256" s="8">
        <v>49.599744187911377</v>
      </c>
      <c r="G256" s="8">
        <v>48.841947397225653</v>
      </c>
      <c r="H256" s="8">
        <v>81.707648007156081</v>
      </c>
      <c r="I256" s="8">
        <v>54.656181199197192</v>
      </c>
      <c r="J256" s="8">
        <v>128.55679545664282</v>
      </c>
      <c r="K256" s="10">
        <v>73.397884296070174</v>
      </c>
      <c r="Q256" s="15"/>
      <c r="R256" s="2"/>
      <c r="S256" s="2"/>
      <c r="T256" s="2"/>
      <c r="U256" s="2"/>
      <c r="V256" s="2"/>
      <c r="W256" s="2"/>
      <c r="X256" s="2"/>
      <c r="Y256" s="2"/>
      <c r="Z256" s="2"/>
    </row>
    <row r="257" spans="1:26" x14ac:dyDescent="0.3">
      <c r="A257" s="9">
        <v>256</v>
      </c>
      <c r="B257" s="9">
        <v>-100</v>
      </c>
      <c r="C257" s="9">
        <v>51.847294303302789</v>
      </c>
      <c r="D257" s="9">
        <v>46.45880255157325</v>
      </c>
      <c r="E257" s="9">
        <v>38.728935432275492</v>
      </c>
      <c r="F257" s="9">
        <v>49.885767020452832</v>
      </c>
      <c r="G257" s="9">
        <v>119.98473332903417</v>
      </c>
      <c r="H257" s="9">
        <v>0</v>
      </c>
      <c r="I257" s="9">
        <v>0</v>
      </c>
      <c r="J257" s="9">
        <v>0</v>
      </c>
      <c r="K257" s="11">
        <v>53.079283127772527</v>
      </c>
      <c r="Q257" s="15"/>
      <c r="R257" s="2"/>
      <c r="S257" s="2"/>
      <c r="T257" s="2"/>
      <c r="U257" s="2"/>
      <c r="V257" s="2"/>
      <c r="W257" s="2"/>
      <c r="X257" s="2"/>
      <c r="Y257" s="2"/>
      <c r="Z257" s="2"/>
    </row>
    <row r="258" spans="1:26" x14ac:dyDescent="0.3">
      <c r="A258" s="8">
        <v>257</v>
      </c>
      <c r="B258" s="8">
        <v>-100</v>
      </c>
      <c r="C258" s="8">
        <v>38.90116331756208</v>
      </c>
      <c r="D258" s="8">
        <v>27.332126648414977</v>
      </c>
      <c r="E258" s="8">
        <v>58.10071298076835</v>
      </c>
      <c r="F258" s="8">
        <v>140.42500136569538</v>
      </c>
      <c r="G258" s="8">
        <v>0</v>
      </c>
      <c r="H258" s="8">
        <v>0</v>
      </c>
      <c r="I258" s="8">
        <v>0</v>
      </c>
      <c r="J258" s="8">
        <v>0</v>
      </c>
      <c r="K258" s="10">
        <v>37.374289469758111</v>
      </c>
      <c r="Q258" s="15"/>
      <c r="R258" s="2"/>
      <c r="S258" s="2"/>
      <c r="T258" s="2"/>
      <c r="U258" s="2"/>
      <c r="V258" s="2"/>
      <c r="W258" s="2"/>
      <c r="X258" s="2"/>
      <c r="Y258" s="2"/>
      <c r="Z258" s="2"/>
    </row>
    <row r="259" spans="1:26" x14ac:dyDescent="0.3">
      <c r="A259" s="9">
        <v>258</v>
      </c>
      <c r="B259" s="9">
        <v>-100</v>
      </c>
      <c r="C259" s="9">
        <v>43.371839276361285</v>
      </c>
      <c r="D259" s="9">
        <v>46.175668171544004</v>
      </c>
      <c r="E259" s="9">
        <v>48.261179015059696</v>
      </c>
      <c r="F259" s="9">
        <v>136.15451421472713</v>
      </c>
      <c r="G259" s="9">
        <v>0</v>
      </c>
      <c r="H259" s="9">
        <v>0</v>
      </c>
      <c r="I259" s="9">
        <v>0</v>
      </c>
      <c r="J259" s="9">
        <v>0</v>
      </c>
      <c r="K259" s="11">
        <v>41.936894221923012</v>
      </c>
      <c r="Q259" s="15"/>
      <c r="R259" s="2"/>
      <c r="S259" s="2"/>
      <c r="T259" s="2"/>
      <c r="U259" s="2"/>
      <c r="V259" s="2"/>
      <c r="W259" s="2"/>
      <c r="X259" s="2"/>
      <c r="Y259" s="2"/>
      <c r="Z259" s="2"/>
    </row>
    <row r="260" spans="1:26" x14ac:dyDescent="0.3">
      <c r="A260" s="8">
        <v>259</v>
      </c>
      <c r="B260" s="8">
        <v>-100</v>
      </c>
      <c r="C260" s="8">
        <v>33.961298761490013</v>
      </c>
      <c r="D260" s="8">
        <v>43.619798512622701</v>
      </c>
      <c r="E260" s="8">
        <v>20.218069068876545</v>
      </c>
      <c r="F260" s="8">
        <v>31.445662038573182</v>
      </c>
      <c r="G260" s="8">
        <v>50.931534914847305</v>
      </c>
      <c r="H260" s="8">
        <v>114.51455535123381</v>
      </c>
      <c r="I260" s="8">
        <v>0</v>
      </c>
      <c r="J260" s="8">
        <v>0</v>
      </c>
      <c r="K260" s="10">
        <v>31.333225960644342</v>
      </c>
      <c r="Q260" s="15"/>
      <c r="R260" s="2"/>
      <c r="S260" s="2"/>
      <c r="T260" s="2"/>
      <c r="U260" s="2"/>
      <c r="V260" s="2"/>
      <c r="W260" s="2"/>
      <c r="X260" s="2"/>
      <c r="Y260" s="2"/>
      <c r="Z260" s="2"/>
    </row>
    <row r="261" spans="1:26" x14ac:dyDescent="0.3">
      <c r="A261" s="9">
        <v>260</v>
      </c>
      <c r="B261" s="9">
        <v>-100</v>
      </c>
      <c r="C261" s="9">
        <v>31.776908830127191</v>
      </c>
      <c r="D261" s="9">
        <v>48.336166574206032</v>
      </c>
      <c r="E261" s="9">
        <v>30.878972780916683</v>
      </c>
      <c r="F261" s="9">
        <v>53.506852793782969</v>
      </c>
      <c r="G261" s="9">
        <v>64.704726476143293</v>
      </c>
      <c r="H261" s="9">
        <v>90.844451247255051</v>
      </c>
      <c r="I261" s="9">
        <v>91.81261752729543</v>
      </c>
      <c r="J261" s="9">
        <v>0</v>
      </c>
      <c r="K261" s="11">
        <v>52.231343224072077</v>
      </c>
      <c r="Q261" s="15"/>
      <c r="R261" s="2"/>
      <c r="S261" s="2"/>
      <c r="T261" s="2"/>
      <c r="U261" s="2"/>
      <c r="V261" s="2"/>
      <c r="W261" s="2"/>
      <c r="X261" s="2"/>
      <c r="Y261" s="2"/>
      <c r="Z261" s="2"/>
    </row>
    <row r="262" spans="1:26" x14ac:dyDescent="0.3">
      <c r="A262" s="8">
        <v>261</v>
      </c>
      <c r="B262" s="8">
        <v>-100</v>
      </c>
      <c r="C262" s="8">
        <v>51.761445447014417</v>
      </c>
      <c r="D262" s="8">
        <v>41.388622189577191</v>
      </c>
      <c r="E262" s="8">
        <v>55.160400784889525</v>
      </c>
      <c r="F262" s="8">
        <v>45.585121682394927</v>
      </c>
      <c r="G262" s="8">
        <v>67.553753290368775</v>
      </c>
      <c r="H262" s="8">
        <v>83.975202528979267</v>
      </c>
      <c r="I262" s="8">
        <v>110.44400762825055</v>
      </c>
      <c r="J262" s="8">
        <v>0</v>
      </c>
      <c r="K262" s="10">
        <v>69.307185437352416</v>
      </c>
      <c r="Q262" s="15"/>
      <c r="R262" s="2"/>
      <c r="S262" s="2"/>
      <c r="T262" s="2"/>
      <c r="U262" s="2"/>
      <c r="V262" s="2"/>
      <c r="W262" s="2"/>
      <c r="X262" s="2"/>
      <c r="Y262" s="2"/>
      <c r="Z262" s="2"/>
    </row>
    <row r="263" spans="1:26" x14ac:dyDescent="0.3">
      <c r="A263" s="9">
        <v>262</v>
      </c>
      <c r="B263" s="9">
        <v>-100</v>
      </c>
      <c r="C263" s="9">
        <v>33.597048484947649</v>
      </c>
      <c r="D263" s="9">
        <v>35.706999370690859</v>
      </c>
      <c r="E263" s="9">
        <v>58.613854757474073</v>
      </c>
      <c r="F263" s="9">
        <v>60.130932887562764</v>
      </c>
      <c r="G263" s="9">
        <v>115.71295988644104</v>
      </c>
      <c r="H263" s="9">
        <v>0</v>
      </c>
      <c r="I263" s="9">
        <v>0</v>
      </c>
      <c r="J263" s="9">
        <v>0</v>
      </c>
      <c r="K263" s="11">
        <v>36.180197870537029</v>
      </c>
      <c r="Q263" s="15"/>
      <c r="R263" s="2"/>
      <c r="S263" s="2"/>
      <c r="T263" s="2"/>
      <c r="U263" s="2"/>
      <c r="V263" s="2"/>
      <c r="W263" s="2"/>
      <c r="X263" s="2"/>
      <c r="Y263" s="2"/>
      <c r="Z263" s="2"/>
    </row>
    <row r="264" spans="1:26" x14ac:dyDescent="0.3">
      <c r="A264" s="8">
        <v>263</v>
      </c>
      <c r="B264" s="8">
        <v>-100</v>
      </c>
      <c r="C264" s="8">
        <v>35.860935568601917</v>
      </c>
      <c r="D264" s="8">
        <v>24.774570603342742</v>
      </c>
      <c r="E264" s="8">
        <v>31.276141486228951</v>
      </c>
      <c r="F264" s="8">
        <v>41.892334564827095</v>
      </c>
      <c r="G264" s="8">
        <v>47.311486202381573</v>
      </c>
      <c r="H264" s="8">
        <v>59.543696651509819</v>
      </c>
      <c r="I264" s="8">
        <v>79.758172727291225</v>
      </c>
      <c r="J264" s="8">
        <v>95.514089896591571</v>
      </c>
      <c r="K264" s="10">
        <v>33.328725143329905</v>
      </c>
      <c r="Q264" s="15"/>
      <c r="R264" s="2"/>
      <c r="S264" s="2"/>
      <c r="T264" s="2"/>
      <c r="U264" s="2"/>
      <c r="V264" s="2"/>
      <c r="W264" s="2"/>
      <c r="X264" s="2"/>
      <c r="Y264" s="2"/>
      <c r="Z264" s="2"/>
    </row>
    <row r="265" spans="1:26" x14ac:dyDescent="0.3">
      <c r="A265" s="9">
        <v>264</v>
      </c>
      <c r="B265" s="9">
        <v>-100</v>
      </c>
      <c r="C265" s="9">
        <v>31.776601404733213</v>
      </c>
      <c r="D265" s="9">
        <v>29.743991090799859</v>
      </c>
      <c r="E265" s="9">
        <v>55.302842016860936</v>
      </c>
      <c r="F265" s="9">
        <v>35.883241805399543</v>
      </c>
      <c r="G265" s="9">
        <v>49.43126310468584</v>
      </c>
      <c r="H265" s="9">
        <v>47.997792650096919</v>
      </c>
      <c r="I265" s="9">
        <v>75.095488770186378</v>
      </c>
      <c r="J265" s="9">
        <v>145.69128165526234</v>
      </c>
      <c r="K265" s="11">
        <v>43.726423170613145</v>
      </c>
      <c r="Q265" s="15"/>
      <c r="R265" s="2"/>
      <c r="S265" s="2"/>
      <c r="T265" s="2"/>
      <c r="U265" s="2"/>
      <c r="V265" s="2"/>
      <c r="W265" s="2"/>
      <c r="X265" s="2"/>
      <c r="Y265" s="2"/>
      <c r="Z265" s="2"/>
    </row>
    <row r="266" spans="1:26" x14ac:dyDescent="0.3">
      <c r="A266" s="8">
        <v>265</v>
      </c>
      <c r="B266" s="8">
        <v>-100</v>
      </c>
      <c r="C266" s="8">
        <v>27.161242870560741</v>
      </c>
      <c r="D266" s="8">
        <v>24.196138356200873</v>
      </c>
      <c r="E266" s="8">
        <v>61.941498673665237</v>
      </c>
      <c r="F266" s="8">
        <v>55.18391349855542</v>
      </c>
      <c r="G266" s="8">
        <v>56.707021895105925</v>
      </c>
      <c r="H266" s="8">
        <v>44.18471106602874</v>
      </c>
      <c r="I266" s="8">
        <v>87.253055159323594</v>
      </c>
      <c r="J266" s="8">
        <v>107.60357686049876</v>
      </c>
      <c r="K266" s="10">
        <v>39.862125611813894</v>
      </c>
      <c r="Q266" s="15"/>
      <c r="R266" s="2"/>
      <c r="S266" s="2"/>
      <c r="T266" s="2"/>
      <c r="U266" s="2"/>
      <c r="V266" s="2"/>
      <c r="W266" s="2"/>
      <c r="X266" s="2"/>
      <c r="Y266" s="2"/>
      <c r="Z266" s="2"/>
    </row>
    <row r="267" spans="1:26" x14ac:dyDescent="0.3">
      <c r="A267" s="9">
        <v>266</v>
      </c>
      <c r="B267" s="9">
        <v>-100</v>
      </c>
      <c r="C267" s="9">
        <v>45.577297759587566</v>
      </c>
      <c r="D267" s="9">
        <v>31.936371253415317</v>
      </c>
      <c r="E267" s="9">
        <v>41.768871037703789</v>
      </c>
      <c r="F267" s="9">
        <v>59.930822956671761</v>
      </c>
      <c r="G267" s="9">
        <v>40.599431753937935</v>
      </c>
      <c r="H267" s="9">
        <v>105.52384145008955</v>
      </c>
      <c r="I267" s="9">
        <v>0</v>
      </c>
      <c r="J267" s="9">
        <v>0</v>
      </c>
      <c r="K267" s="11">
        <v>36.326978401936088</v>
      </c>
      <c r="Q267" s="15"/>
      <c r="R267" s="2"/>
      <c r="S267" s="2"/>
      <c r="T267" s="2"/>
      <c r="U267" s="2"/>
      <c r="V267" s="2"/>
      <c r="W267" s="2"/>
      <c r="X267" s="2"/>
      <c r="Y267" s="2"/>
      <c r="Z267" s="2"/>
    </row>
    <row r="268" spans="1:26" x14ac:dyDescent="0.3">
      <c r="A268" s="8">
        <v>267</v>
      </c>
      <c r="B268" s="8">
        <v>-100</v>
      </c>
      <c r="C268" s="8">
        <v>18.948540941417715</v>
      </c>
      <c r="D268" s="8">
        <v>24.475458352017931</v>
      </c>
      <c r="E268" s="8">
        <v>42.53910599490839</v>
      </c>
      <c r="F268" s="8">
        <v>68.566516298893788</v>
      </c>
      <c r="G268" s="8">
        <v>55.65754585238578</v>
      </c>
      <c r="H268" s="8">
        <v>46.601427256696454</v>
      </c>
      <c r="I268" s="8">
        <v>84.854477063677592</v>
      </c>
      <c r="J268" s="8">
        <v>96.68508135377752</v>
      </c>
      <c r="K268" s="10">
        <v>29.931216089040618</v>
      </c>
      <c r="Q268" s="15"/>
      <c r="R268" s="2"/>
      <c r="S268" s="2"/>
      <c r="T268" s="2"/>
      <c r="U268" s="2"/>
      <c r="V268" s="2"/>
      <c r="W268" s="2"/>
      <c r="X268" s="2"/>
      <c r="Y268" s="2"/>
      <c r="Z268" s="2"/>
    </row>
    <row r="269" spans="1:26" x14ac:dyDescent="0.3">
      <c r="A269" s="9">
        <v>268</v>
      </c>
      <c r="B269" s="9">
        <v>-100</v>
      </c>
      <c r="C269" s="9">
        <v>42.648669044854316</v>
      </c>
      <c r="D269" s="9">
        <v>44.811262964339278</v>
      </c>
      <c r="E269" s="9">
        <v>34.346263097889967</v>
      </c>
      <c r="F269" s="9">
        <v>51.788280977108172</v>
      </c>
      <c r="G269" s="9">
        <v>60.197662253578763</v>
      </c>
      <c r="H269" s="9">
        <v>63.738303391698835</v>
      </c>
      <c r="I269" s="9">
        <v>125.34454924320656</v>
      </c>
      <c r="J269" s="9">
        <v>0</v>
      </c>
      <c r="K269" s="11">
        <v>63.342694254852262</v>
      </c>
      <c r="Q269" s="15"/>
      <c r="R269" s="2"/>
      <c r="S269" s="2"/>
      <c r="T269" s="2"/>
      <c r="U269" s="2"/>
      <c r="V269" s="2"/>
      <c r="W269" s="2"/>
      <c r="X269" s="2"/>
      <c r="Y269" s="2"/>
      <c r="Z269" s="2"/>
    </row>
    <row r="270" spans="1:26" x14ac:dyDescent="0.3">
      <c r="A270" s="8">
        <v>269</v>
      </c>
      <c r="B270" s="8">
        <v>-100</v>
      </c>
      <c r="C270" s="8">
        <v>35.356901221905638</v>
      </c>
      <c r="D270" s="8">
        <v>34.136334622927627</v>
      </c>
      <c r="E270" s="8">
        <v>38.285578781864857</v>
      </c>
      <c r="F270" s="8">
        <v>48.912907343864163</v>
      </c>
      <c r="G270" s="8">
        <v>63.659647624546224</v>
      </c>
      <c r="H270" s="8">
        <v>111.42353300250852</v>
      </c>
      <c r="I270" s="8">
        <v>0</v>
      </c>
      <c r="J270" s="8">
        <v>0</v>
      </c>
      <c r="K270" s="10">
        <v>39.75431177042077</v>
      </c>
      <c r="Q270" s="15"/>
      <c r="R270" s="2"/>
      <c r="S270" s="2"/>
      <c r="T270" s="2"/>
      <c r="U270" s="2"/>
      <c r="V270" s="2"/>
      <c r="W270" s="2"/>
      <c r="X270" s="2"/>
      <c r="Y270" s="2"/>
      <c r="Z270" s="2"/>
    </row>
    <row r="271" spans="1:26" x14ac:dyDescent="0.3">
      <c r="A271" s="9">
        <v>270</v>
      </c>
      <c r="B271" s="9">
        <v>-100</v>
      </c>
      <c r="C271" s="9">
        <v>33.984951023948419</v>
      </c>
      <c r="D271" s="9">
        <v>37.296398198312126</v>
      </c>
      <c r="E271" s="9">
        <v>38.576427299096245</v>
      </c>
      <c r="F271" s="9">
        <v>33.108627052815777</v>
      </c>
      <c r="G271" s="9">
        <v>131.16562071123036</v>
      </c>
      <c r="H271" s="9">
        <v>0</v>
      </c>
      <c r="I271" s="9">
        <v>0</v>
      </c>
      <c r="J271" s="9">
        <v>0</v>
      </c>
      <c r="K271" s="11">
        <v>26.668732764736333</v>
      </c>
      <c r="Q271" s="15"/>
      <c r="R271" s="2"/>
      <c r="S271" s="2"/>
      <c r="T271" s="2"/>
      <c r="U271" s="2"/>
      <c r="V271" s="2"/>
      <c r="W271" s="2"/>
      <c r="X271" s="2"/>
      <c r="Y271" s="2"/>
      <c r="Z271" s="2"/>
    </row>
    <row r="272" spans="1:26" x14ac:dyDescent="0.3">
      <c r="A272" s="8">
        <v>271</v>
      </c>
      <c r="B272" s="8">
        <v>-100</v>
      </c>
      <c r="C272" s="8">
        <v>36.656403005424323</v>
      </c>
      <c r="D272" s="8">
        <v>30.5644501704164</v>
      </c>
      <c r="E272" s="8">
        <v>43.281542673603376</v>
      </c>
      <c r="F272" s="8">
        <v>53.423069091383532</v>
      </c>
      <c r="G272" s="8">
        <v>58.37419083615255</v>
      </c>
      <c r="H272" s="8">
        <v>159.10140487442234</v>
      </c>
      <c r="I272" s="8">
        <v>0</v>
      </c>
      <c r="J272" s="8">
        <v>0</v>
      </c>
      <c r="K272" s="10">
        <v>38.97335275533527</v>
      </c>
      <c r="Q272" s="15"/>
      <c r="R272" s="2"/>
      <c r="S272" s="2"/>
      <c r="T272" s="2"/>
      <c r="U272" s="2"/>
      <c r="V272" s="2"/>
      <c r="W272" s="2"/>
      <c r="X272" s="2"/>
      <c r="Y272" s="2"/>
      <c r="Z272" s="2"/>
    </row>
    <row r="273" spans="1:26" x14ac:dyDescent="0.3">
      <c r="A273" s="9">
        <v>272</v>
      </c>
      <c r="B273" s="9">
        <v>-100</v>
      </c>
      <c r="C273" s="9">
        <v>36.050766987193221</v>
      </c>
      <c r="D273" s="9">
        <v>46.020025920135723</v>
      </c>
      <c r="E273" s="9">
        <v>50.368254760157917</v>
      </c>
      <c r="F273" s="9">
        <v>62.703950457088908</v>
      </c>
      <c r="G273" s="9">
        <v>78.966552658113301</v>
      </c>
      <c r="H273" s="9">
        <v>53.779315343283635</v>
      </c>
      <c r="I273" s="9">
        <v>66.545268125466038</v>
      </c>
      <c r="J273" s="9">
        <v>140.38792705460372</v>
      </c>
      <c r="K273" s="11">
        <v>72.232595796136678</v>
      </c>
      <c r="Q273" s="15"/>
      <c r="R273" s="2"/>
      <c r="S273" s="2"/>
      <c r="T273" s="2"/>
      <c r="U273" s="2"/>
      <c r="V273" s="2"/>
      <c r="W273" s="2"/>
      <c r="X273" s="2"/>
      <c r="Y273" s="2"/>
      <c r="Z273" s="2"/>
    </row>
    <row r="274" spans="1:26" x14ac:dyDescent="0.3">
      <c r="A274" s="8">
        <v>273</v>
      </c>
      <c r="B274" s="8">
        <v>-100</v>
      </c>
      <c r="C274" s="8">
        <v>22.324966823536769</v>
      </c>
      <c r="D274" s="8">
        <v>25.969977135717379</v>
      </c>
      <c r="E274" s="8">
        <v>50.168141869261376</v>
      </c>
      <c r="F274" s="8">
        <v>48.788726314370749</v>
      </c>
      <c r="G274" s="8">
        <v>67.766769041130004</v>
      </c>
      <c r="H274" s="8">
        <v>125.8161392460691</v>
      </c>
      <c r="I274" s="8">
        <v>0</v>
      </c>
      <c r="J274" s="8">
        <v>0</v>
      </c>
      <c r="K274" s="10">
        <v>24.058487144534766</v>
      </c>
      <c r="Q274" s="15"/>
      <c r="R274" s="2"/>
      <c r="S274" s="2"/>
      <c r="T274" s="2"/>
      <c r="U274" s="2"/>
      <c r="V274" s="2"/>
      <c r="W274" s="2"/>
      <c r="X274" s="2"/>
      <c r="Y274" s="2"/>
      <c r="Z274" s="2"/>
    </row>
    <row r="275" spans="1:26" x14ac:dyDescent="0.3">
      <c r="A275" s="9">
        <v>274</v>
      </c>
      <c r="B275" s="9">
        <v>-100</v>
      </c>
      <c r="C275" s="9">
        <v>45.428608377505498</v>
      </c>
      <c r="D275" s="9">
        <v>49.518975872580711</v>
      </c>
      <c r="E275" s="9">
        <v>49.662698770886649</v>
      </c>
      <c r="F275" s="9">
        <v>40.243529839066909</v>
      </c>
      <c r="G275" s="9">
        <v>67.759768846218023</v>
      </c>
      <c r="H275" s="9">
        <v>64.765869991699574</v>
      </c>
      <c r="I275" s="9">
        <v>88.341871729656603</v>
      </c>
      <c r="J275" s="9">
        <v>0</v>
      </c>
      <c r="K275" s="11">
        <v>72.60279483986028</v>
      </c>
      <c r="Q275" s="15"/>
      <c r="R275" s="2"/>
      <c r="S275" s="2"/>
      <c r="T275" s="2"/>
      <c r="U275" s="2"/>
      <c r="V275" s="2"/>
      <c r="W275" s="2"/>
      <c r="X275" s="2"/>
      <c r="Y275" s="2"/>
      <c r="Z275" s="2"/>
    </row>
    <row r="276" spans="1:26" x14ac:dyDescent="0.3">
      <c r="A276" s="8">
        <v>275</v>
      </c>
      <c r="B276" s="8">
        <v>-100</v>
      </c>
      <c r="C276" s="8">
        <v>40.731240048128477</v>
      </c>
      <c r="D276" s="8">
        <v>33.676247935663589</v>
      </c>
      <c r="E276" s="8">
        <v>34.863725468850035</v>
      </c>
      <c r="F276" s="8">
        <v>51.085507127662879</v>
      </c>
      <c r="G276" s="8">
        <v>55.3203644660192</v>
      </c>
      <c r="H276" s="8">
        <v>97.923433695056929</v>
      </c>
      <c r="I276" s="8">
        <v>0</v>
      </c>
      <c r="J276" s="8">
        <v>0</v>
      </c>
      <c r="K276" s="10">
        <v>37.051507270842194</v>
      </c>
      <c r="Q276" s="15"/>
      <c r="R276" s="2"/>
      <c r="S276" s="2"/>
      <c r="T276" s="2"/>
      <c r="U276" s="2"/>
      <c r="V276" s="2"/>
      <c r="W276" s="2"/>
      <c r="X276" s="2"/>
      <c r="Y276" s="2"/>
      <c r="Z276" s="2"/>
    </row>
    <row r="277" spans="1:26" x14ac:dyDescent="0.3">
      <c r="A277" s="9">
        <v>276</v>
      </c>
      <c r="B277" s="9">
        <v>-100</v>
      </c>
      <c r="C277" s="9">
        <v>20.595610565857744</v>
      </c>
      <c r="D277" s="9">
        <v>35.451119256379506</v>
      </c>
      <c r="E277" s="9">
        <v>46.734351364646038</v>
      </c>
      <c r="F277" s="9">
        <v>47.893149556229815</v>
      </c>
      <c r="G277" s="9">
        <v>130.46860977947745</v>
      </c>
      <c r="H277" s="9">
        <v>0</v>
      </c>
      <c r="I277" s="9">
        <v>0</v>
      </c>
      <c r="J277" s="9">
        <v>0</v>
      </c>
      <c r="K277" s="11">
        <v>14.222029123786058</v>
      </c>
      <c r="Q277" s="15"/>
      <c r="R277" s="2"/>
      <c r="S277" s="2"/>
      <c r="T277" s="2"/>
      <c r="U277" s="2"/>
      <c r="V277" s="2"/>
      <c r="W277" s="2"/>
      <c r="X277" s="2"/>
      <c r="Y277" s="2"/>
      <c r="Z277" s="2"/>
    </row>
    <row r="278" spans="1:26" x14ac:dyDescent="0.3">
      <c r="A278" s="8">
        <v>277</v>
      </c>
      <c r="B278" s="8">
        <v>-100</v>
      </c>
      <c r="C278" s="8">
        <v>45.939117034357849</v>
      </c>
      <c r="D278" s="8">
        <v>55.881945457589993</v>
      </c>
      <c r="E278" s="8">
        <v>58.156151045958339</v>
      </c>
      <c r="F278" s="8">
        <v>71.597664837732921</v>
      </c>
      <c r="G278" s="8">
        <v>45.104791559085541</v>
      </c>
      <c r="H278" s="8">
        <v>130.54013898704409</v>
      </c>
      <c r="I278" s="8">
        <v>0</v>
      </c>
      <c r="J278" s="8">
        <v>0</v>
      </c>
      <c r="K278" s="10">
        <v>64.115825761611518</v>
      </c>
      <c r="Q278" s="15"/>
      <c r="R278" s="2"/>
      <c r="S278" s="2"/>
      <c r="T278" s="2"/>
      <c r="U278" s="2"/>
      <c r="V278" s="2"/>
      <c r="W278" s="2"/>
      <c r="X278" s="2"/>
      <c r="Y278" s="2"/>
      <c r="Z278" s="2"/>
    </row>
    <row r="279" spans="1:26" x14ac:dyDescent="0.3">
      <c r="A279" s="9">
        <v>278</v>
      </c>
      <c r="B279" s="9">
        <v>-100</v>
      </c>
      <c r="C279" s="9">
        <v>38.710194132852791</v>
      </c>
      <c r="D279" s="9">
        <v>17.45992737985118</v>
      </c>
      <c r="E279" s="9">
        <v>24.883959723954913</v>
      </c>
      <c r="F279" s="9">
        <v>133.1872470077501</v>
      </c>
      <c r="G279" s="9">
        <v>0</v>
      </c>
      <c r="H279" s="9">
        <v>0</v>
      </c>
      <c r="I279" s="9">
        <v>0</v>
      </c>
      <c r="J279" s="9">
        <v>0</v>
      </c>
      <c r="K279" s="11">
        <v>5.8718775167248367</v>
      </c>
      <c r="Q279" s="15"/>
      <c r="R279" s="2"/>
      <c r="S279" s="2"/>
      <c r="T279" s="2"/>
      <c r="U279" s="2"/>
      <c r="V279" s="2"/>
      <c r="W279" s="2"/>
      <c r="X279" s="2"/>
      <c r="Y279" s="2"/>
      <c r="Z279" s="2"/>
    </row>
    <row r="280" spans="1:26" x14ac:dyDescent="0.3">
      <c r="A280" s="8">
        <v>279</v>
      </c>
      <c r="B280" s="8">
        <v>-100</v>
      </c>
      <c r="C280" s="8">
        <v>36.584239880857055</v>
      </c>
      <c r="D280" s="8">
        <v>30.822163414004763</v>
      </c>
      <c r="E280" s="8">
        <v>34.223518409945321</v>
      </c>
      <c r="F280" s="8">
        <v>32.780631248504356</v>
      </c>
      <c r="G280" s="8">
        <v>60.517781196673297</v>
      </c>
      <c r="H280" s="8">
        <v>46.616856398317239</v>
      </c>
      <c r="I280" s="8">
        <v>128.20625279004145</v>
      </c>
      <c r="J280" s="8">
        <v>0</v>
      </c>
      <c r="K280" s="10">
        <v>30.004841321294322</v>
      </c>
      <c r="Q280" s="15"/>
      <c r="R280" s="2"/>
      <c r="S280" s="2"/>
      <c r="T280" s="2"/>
      <c r="U280" s="2"/>
      <c r="V280" s="2"/>
      <c r="W280" s="2"/>
      <c r="X280" s="2"/>
      <c r="Y280" s="2"/>
      <c r="Z280" s="2"/>
    </row>
    <row r="281" spans="1:26" x14ac:dyDescent="0.3">
      <c r="A281" s="9">
        <v>280</v>
      </c>
      <c r="B281" s="9">
        <v>-100</v>
      </c>
      <c r="C281" s="9">
        <v>30.517288159341803</v>
      </c>
      <c r="D281" s="9">
        <v>30.499992701998174</v>
      </c>
      <c r="E281" s="9">
        <v>58.254898029103714</v>
      </c>
      <c r="F281" s="9">
        <v>42.697304480861362</v>
      </c>
      <c r="G281" s="9">
        <v>33.249390929573437</v>
      </c>
      <c r="H281" s="9">
        <v>48.241697136710989</v>
      </c>
      <c r="I281" s="9">
        <v>142.65268043051421</v>
      </c>
      <c r="J281" s="9">
        <v>0</v>
      </c>
      <c r="K281" s="11">
        <v>36.256410189774414</v>
      </c>
      <c r="Q281" s="15"/>
      <c r="R281" s="2"/>
      <c r="S281" s="2"/>
      <c r="T281" s="2"/>
      <c r="U281" s="2"/>
      <c r="V281" s="2"/>
      <c r="W281" s="2"/>
      <c r="X281" s="2"/>
      <c r="Y281" s="2"/>
      <c r="Z281" s="2"/>
    </row>
    <row r="282" spans="1:26" x14ac:dyDescent="0.3">
      <c r="A282" s="8">
        <v>281</v>
      </c>
      <c r="B282" s="8">
        <v>-100</v>
      </c>
      <c r="C282" s="8">
        <v>23.721593370546852</v>
      </c>
      <c r="D282" s="8">
        <v>39.239931084893158</v>
      </c>
      <c r="E282" s="8">
        <v>43.361352647263196</v>
      </c>
      <c r="F282" s="8">
        <v>121.78917935263661</v>
      </c>
      <c r="G282" s="8">
        <v>0</v>
      </c>
      <c r="H282" s="8">
        <v>0</v>
      </c>
      <c r="I282" s="8">
        <v>0</v>
      </c>
      <c r="J282" s="8">
        <v>0</v>
      </c>
      <c r="K282" s="10">
        <v>13.983242041424219</v>
      </c>
      <c r="Q282" s="15"/>
      <c r="R282" s="2"/>
      <c r="S282" s="2"/>
      <c r="T282" s="2"/>
      <c r="U282" s="2"/>
      <c r="V282" s="2"/>
      <c r="W282" s="2"/>
      <c r="X282" s="2"/>
      <c r="Y282" s="2"/>
      <c r="Z282" s="2"/>
    </row>
    <row r="283" spans="1:26" x14ac:dyDescent="0.3">
      <c r="A283" s="9">
        <v>282</v>
      </c>
      <c r="B283" s="9">
        <v>-100</v>
      </c>
      <c r="C283" s="9">
        <v>27.243856068351594</v>
      </c>
      <c r="D283" s="9">
        <v>32.128484439119539</v>
      </c>
      <c r="E283" s="9">
        <v>54.442825998073914</v>
      </c>
      <c r="F283" s="9">
        <v>32.959366079033408</v>
      </c>
      <c r="G283" s="9">
        <v>61.961602812783511</v>
      </c>
      <c r="H283" s="9">
        <v>46.707265638540456</v>
      </c>
      <c r="I283" s="9">
        <v>73.418065933595145</v>
      </c>
      <c r="J283" s="9">
        <v>138.34829109039018</v>
      </c>
      <c r="K283" s="11">
        <v>44.491587809257169</v>
      </c>
      <c r="Q283" s="15"/>
      <c r="R283" s="2"/>
      <c r="S283" s="2"/>
      <c r="T283" s="2"/>
      <c r="U283" s="2"/>
      <c r="V283" s="2"/>
      <c r="W283" s="2"/>
      <c r="X283" s="2"/>
      <c r="Y283" s="2"/>
      <c r="Z283" s="2"/>
    </row>
    <row r="284" spans="1:26" x14ac:dyDescent="0.3">
      <c r="A284" s="8">
        <v>283</v>
      </c>
      <c r="B284" s="8">
        <v>-100</v>
      </c>
      <c r="C284" s="8">
        <v>34.17737253569328</v>
      </c>
      <c r="D284" s="8">
        <v>51.181167580666738</v>
      </c>
      <c r="E284" s="8">
        <v>33.155849501727452</v>
      </c>
      <c r="F284" s="8">
        <v>60.718081418297487</v>
      </c>
      <c r="G284" s="8">
        <v>118.09141811388665</v>
      </c>
      <c r="H284" s="8">
        <v>0</v>
      </c>
      <c r="I284" s="8">
        <v>0</v>
      </c>
      <c r="J284" s="8">
        <v>0</v>
      </c>
      <c r="K284" s="10">
        <v>37.207920558533857</v>
      </c>
      <c r="Q284" s="15"/>
      <c r="R284" s="2"/>
      <c r="S284" s="2"/>
      <c r="T284" s="2"/>
      <c r="U284" s="2"/>
      <c r="V284" s="2"/>
      <c r="W284" s="2"/>
      <c r="X284" s="2"/>
      <c r="Y284" s="2"/>
      <c r="Z284" s="2"/>
    </row>
    <row r="285" spans="1:26" x14ac:dyDescent="0.3">
      <c r="A285" s="9">
        <v>284</v>
      </c>
      <c r="B285" s="9">
        <v>-100</v>
      </c>
      <c r="C285" s="9">
        <v>49.809134525697559</v>
      </c>
      <c r="D285" s="9">
        <v>36.554101567123908</v>
      </c>
      <c r="E285" s="9">
        <v>37.493761820600426</v>
      </c>
      <c r="F285" s="9">
        <v>69.363469906930177</v>
      </c>
      <c r="G285" s="9">
        <v>150.46851886153127</v>
      </c>
      <c r="H285" s="9">
        <v>0</v>
      </c>
      <c r="I285" s="9">
        <v>0</v>
      </c>
      <c r="J285" s="9">
        <v>0</v>
      </c>
      <c r="K285" s="11">
        <v>48.97613131910839</v>
      </c>
      <c r="Q285" s="15"/>
      <c r="R285" s="2"/>
      <c r="S285" s="2"/>
      <c r="T285" s="2"/>
      <c r="U285" s="2"/>
      <c r="V285" s="2"/>
      <c r="W285" s="2"/>
      <c r="X285" s="2"/>
      <c r="Y285" s="2"/>
      <c r="Z285" s="2"/>
    </row>
    <row r="286" spans="1:26" x14ac:dyDescent="0.3">
      <c r="A286" s="8">
        <v>285</v>
      </c>
      <c r="B286" s="8">
        <v>-100</v>
      </c>
      <c r="C286" s="8">
        <v>28.790484003854548</v>
      </c>
      <c r="D286" s="8">
        <v>53.169816227012205</v>
      </c>
      <c r="E286" s="8">
        <v>48.507305357023078</v>
      </c>
      <c r="F286" s="8">
        <v>30.607197791539939</v>
      </c>
      <c r="G286" s="8">
        <v>53.473639945015407</v>
      </c>
      <c r="H286" s="8">
        <v>61.923745273021574</v>
      </c>
      <c r="I286" s="8">
        <v>101.35880385382936</v>
      </c>
      <c r="J286" s="8">
        <v>0</v>
      </c>
      <c r="K286" s="10">
        <v>56.909034760047234</v>
      </c>
      <c r="Q286" s="15"/>
      <c r="R286" s="2"/>
      <c r="S286" s="2"/>
      <c r="T286" s="2"/>
      <c r="U286" s="2"/>
      <c r="V286" s="2"/>
      <c r="W286" s="2"/>
      <c r="X286" s="2"/>
      <c r="Y286" s="2"/>
      <c r="Z286" s="2"/>
    </row>
    <row r="287" spans="1:26" x14ac:dyDescent="0.3">
      <c r="A287" s="9">
        <v>286</v>
      </c>
      <c r="B287" s="9">
        <v>-100</v>
      </c>
      <c r="C287" s="9">
        <v>32.183550917043974</v>
      </c>
      <c r="D287" s="9">
        <v>32.902113878980728</v>
      </c>
      <c r="E287" s="9">
        <v>48.809963660082495</v>
      </c>
      <c r="F287" s="9">
        <v>46.369553435911669</v>
      </c>
      <c r="G287" s="9">
        <v>121.41732746706563</v>
      </c>
      <c r="H287" s="9">
        <v>0</v>
      </c>
      <c r="I287" s="9">
        <v>0</v>
      </c>
      <c r="J287" s="9">
        <v>0</v>
      </c>
      <c r="K287" s="11">
        <v>27.281200311629888</v>
      </c>
      <c r="Q287" s="15"/>
      <c r="R287" s="2"/>
      <c r="S287" s="2"/>
      <c r="T287" s="2"/>
      <c r="U287" s="2"/>
      <c r="V287" s="2"/>
      <c r="W287" s="2"/>
      <c r="X287" s="2"/>
      <c r="Y287" s="2"/>
      <c r="Z287" s="2"/>
    </row>
    <row r="288" spans="1:26" x14ac:dyDescent="0.3">
      <c r="A288" s="8">
        <v>287</v>
      </c>
      <c r="B288" s="8">
        <v>-100</v>
      </c>
      <c r="C288" s="8">
        <v>21.508044498296975</v>
      </c>
      <c r="D288" s="8">
        <v>53.431235584110247</v>
      </c>
      <c r="E288" s="8">
        <v>30.530069510836654</v>
      </c>
      <c r="F288" s="8">
        <v>47.406093655267995</v>
      </c>
      <c r="G288" s="8">
        <v>65.519288233457189</v>
      </c>
      <c r="H288" s="8">
        <v>106.14003180557273</v>
      </c>
      <c r="I288" s="8">
        <v>0</v>
      </c>
      <c r="J288" s="8">
        <v>0</v>
      </c>
      <c r="K288" s="10">
        <v>31.477853262219895</v>
      </c>
      <c r="Q288" s="15"/>
      <c r="R288" s="2"/>
      <c r="S288" s="2"/>
      <c r="T288" s="2"/>
      <c r="U288" s="2"/>
      <c r="V288" s="2"/>
      <c r="W288" s="2"/>
      <c r="X288" s="2"/>
      <c r="Y288" s="2"/>
      <c r="Z288" s="2"/>
    </row>
    <row r="289" spans="1:26" x14ac:dyDescent="0.3">
      <c r="A289" s="9">
        <v>288</v>
      </c>
      <c r="B289" s="9">
        <v>-100</v>
      </c>
      <c r="C289" s="9">
        <v>28.224790615334271</v>
      </c>
      <c r="D289" s="9">
        <v>47.634263688728744</v>
      </c>
      <c r="E289" s="9">
        <v>48.095068015598997</v>
      </c>
      <c r="F289" s="9">
        <v>57.225941683992161</v>
      </c>
      <c r="G289" s="9">
        <v>44.732606822943715</v>
      </c>
      <c r="H289" s="9">
        <v>126.97934113779806</v>
      </c>
      <c r="I289" s="9">
        <v>0</v>
      </c>
      <c r="J289" s="9">
        <v>0</v>
      </c>
      <c r="K289" s="11">
        <v>38.05993376234656</v>
      </c>
      <c r="Q289" s="15"/>
      <c r="R289" s="2"/>
      <c r="S289" s="2"/>
      <c r="T289" s="2"/>
      <c r="U289" s="2"/>
      <c r="V289" s="2"/>
      <c r="W289" s="2"/>
      <c r="X289" s="2"/>
      <c r="Y289" s="2"/>
      <c r="Z289" s="2"/>
    </row>
    <row r="290" spans="1:26" x14ac:dyDescent="0.3">
      <c r="A290" s="8">
        <v>289</v>
      </c>
      <c r="B290" s="8">
        <v>-100</v>
      </c>
      <c r="C290" s="8">
        <v>34.964672521427303</v>
      </c>
      <c r="D290" s="8">
        <v>60.264075699657496</v>
      </c>
      <c r="E290" s="8">
        <v>34.69159803581347</v>
      </c>
      <c r="F290" s="8">
        <v>67.690428475051291</v>
      </c>
      <c r="G290" s="8">
        <v>45.993990902237996</v>
      </c>
      <c r="H290" s="8">
        <v>118.50694875553408</v>
      </c>
      <c r="I290" s="8">
        <v>0</v>
      </c>
      <c r="J290" s="8">
        <v>0</v>
      </c>
      <c r="K290" s="10">
        <v>63.310801719027324</v>
      </c>
      <c r="Q290" s="15"/>
      <c r="R290" s="2"/>
      <c r="S290" s="2"/>
      <c r="T290" s="2"/>
      <c r="U290" s="2"/>
      <c r="V290" s="2"/>
      <c r="W290" s="2"/>
      <c r="X290" s="2"/>
      <c r="Y290" s="2"/>
      <c r="Z290" s="2"/>
    </row>
    <row r="291" spans="1:26" x14ac:dyDescent="0.3">
      <c r="A291" s="9">
        <v>290</v>
      </c>
      <c r="B291" s="9">
        <v>-100</v>
      </c>
      <c r="C291" s="9">
        <v>31.452746861784846</v>
      </c>
      <c r="D291" s="9">
        <v>23.304197738246149</v>
      </c>
      <c r="E291" s="9">
        <v>49.506365594740451</v>
      </c>
      <c r="F291" s="9">
        <v>45.860206641101115</v>
      </c>
      <c r="G291" s="9">
        <v>38.492590707589372</v>
      </c>
      <c r="H291" s="9">
        <v>77.449547638496441</v>
      </c>
      <c r="I291" s="9">
        <v>59.405768443202923</v>
      </c>
      <c r="J291" s="9">
        <v>142.57031876022023</v>
      </c>
      <c r="K291" s="11">
        <v>42.803771135740334</v>
      </c>
      <c r="Q291" s="15"/>
      <c r="R291" s="2"/>
      <c r="S291" s="2"/>
      <c r="T291" s="2"/>
      <c r="U291" s="2"/>
      <c r="V291" s="2"/>
      <c r="W291" s="2"/>
      <c r="X291" s="2"/>
      <c r="Y291" s="2"/>
      <c r="Z291" s="2"/>
    </row>
    <row r="292" spans="1:26" x14ac:dyDescent="0.3">
      <c r="A292" s="8">
        <v>291</v>
      </c>
      <c r="B292" s="8">
        <v>-100</v>
      </c>
      <c r="C292" s="8">
        <v>37.703870441498601</v>
      </c>
      <c r="D292" s="8">
        <v>41.027538409629237</v>
      </c>
      <c r="E292" s="8">
        <v>26.59975884493344</v>
      </c>
      <c r="F292" s="8">
        <v>40.2825130034091</v>
      </c>
      <c r="G292" s="8">
        <v>105.94373888574378</v>
      </c>
      <c r="H292" s="8">
        <v>0</v>
      </c>
      <c r="I292" s="8">
        <v>0</v>
      </c>
      <c r="J292" s="8">
        <v>0</v>
      </c>
      <c r="K292" s="10">
        <v>15.729612409563785</v>
      </c>
      <c r="Q292" s="15"/>
      <c r="R292" s="2"/>
      <c r="S292" s="2"/>
      <c r="T292" s="2"/>
      <c r="U292" s="2"/>
      <c r="V292" s="2"/>
      <c r="W292" s="2"/>
      <c r="X292" s="2"/>
      <c r="Y292" s="2"/>
      <c r="Z292" s="2"/>
    </row>
    <row r="293" spans="1:26" x14ac:dyDescent="0.3">
      <c r="A293" s="9">
        <v>292</v>
      </c>
      <c r="B293" s="9">
        <v>-100</v>
      </c>
      <c r="C293" s="9">
        <v>44.711810819358455</v>
      </c>
      <c r="D293" s="9">
        <v>53.324270423727015</v>
      </c>
      <c r="E293" s="9">
        <v>51.963458315699015</v>
      </c>
      <c r="F293" s="9">
        <v>38.497192002270644</v>
      </c>
      <c r="G293" s="9">
        <v>70.463233863645385</v>
      </c>
      <c r="H293" s="9">
        <v>72.426168828814738</v>
      </c>
      <c r="I293" s="9">
        <v>120.01408659231845</v>
      </c>
      <c r="J293" s="9">
        <v>0</v>
      </c>
      <c r="K293" s="11">
        <v>65.345980754423209</v>
      </c>
      <c r="Q293" s="15"/>
      <c r="R293" s="2"/>
      <c r="S293" s="2"/>
      <c r="T293" s="2"/>
      <c r="U293" s="2"/>
      <c r="V293" s="2"/>
      <c r="W293" s="2"/>
      <c r="X293" s="2"/>
      <c r="Y293" s="2"/>
      <c r="Z293" s="2"/>
    </row>
    <row r="294" spans="1:26" x14ac:dyDescent="0.3">
      <c r="A294" s="8">
        <v>293</v>
      </c>
      <c r="B294" s="8">
        <v>-100</v>
      </c>
      <c r="C294" s="8">
        <v>31.091343838758114</v>
      </c>
      <c r="D294" s="8">
        <v>54.309927576887347</v>
      </c>
      <c r="E294" s="8">
        <v>41.254930988068622</v>
      </c>
      <c r="F294" s="8">
        <v>50.107505163990723</v>
      </c>
      <c r="G294" s="8">
        <v>56.848024221234795</v>
      </c>
      <c r="H294" s="8">
        <v>125.33948441203735</v>
      </c>
      <c r="I294" s="8">
        <v>0</v>
      </c>
      <c r="J294" s="8">
        <v>0</v>
      </c>
      <c r="K294" s="10">
        <v>53.322033380776503</v>
      </c>
      <c r="Q294" s="15"/>
      <c r="R294" s="2"/>
      <c r="S294" s="2"/>
      <c r="T294" s="2"/>
      <c r="U294" s="2"/>
      <c r="V294" s="2"/>
      <c r="W294" s="2"/>
      <c r="X294" s="2"/>
      <c r="Y294" s="2"/>
      <c r="Z294" s="2"/>
    </row>
    <row r="295" spans="1:26" x14ac:dyDescent="0.3">
      <c r="A295" s="9">
        <v>294</v>
      </c>
      <c r="B295" s="9">
        <v>-100</v>
      </c>
      <c r="C295" s="9">
        <v>52.816156237429041</v>
      </c>
      <c r="D295" s="9">
        <v>39.593144365313925</v>
      </c>
      <c r="E295" s="9">
        <v>24.824551521088296</v>
      </c>
      <c r="F295" s="9">
        <v>47.639103754323983</v>
      </c>
      <c r="G295" s="9">
        <v>63.707095232225718</v>
      </c>
      <c r="H295" s="9">
        <v>68.232463000571329</v>
      </c>
      <c r="I295" s="9">
        <v>78.761532470019716</v>
      </c>
      <c r="J295" s="9">
        <v>0</v>
      </c>
      <c r="K295" s="11">
        <v>63.062132320264453</v>
      </c>
      <c r="Q295" s="15"/>
      <c r="R295" s="2"/>
      <c r="S295" s="2"/>
      <c r="T295" s="2"/>
      <c r="U295" s="2"/>
      <c r="V295" s="2"/>
      <c r="W295" s="2"/>
      <c r="X295" s="2"/>
      <c r="Y295" s="2"/>
      <c r="Z295" s="2"/>
    </row>
    <row r="296" spans="1:26" x14ac:dyDescent="0.3">
      <c r="A296" s="8">
        <v>295</v>
      </c>
      <c r="B296" s="8">
        <v>-100</v>
      </c>
      <c r="C296" s="8">
        <v>34.463339448556894</v>
      </c>
      <c r="D296" s="8">
        <v>29.183385913896362</v>
      </c>
      <c r="E296" s="8">
        <v>61.083995686317621</v>
      </c>
      <c r="F296" s="8">
        <v>50.248443365737486</v>
      </c>
      <c r="G296" s="8">
        <v>53.388666953150789</v>
      </c>
      <c r="H296" s="8">
        <v>44.70620177978175</v>
      </c>
      <c r="I296" s="8">
        <v>61.022955273568051</v>
      </c>
      <c r="J296" s="8">
        <v>106.15938304219225</v>
      </c>
      <c r="K296" s="10">
        <v>56.85918951289085</v>
      </c>
      <c r="Q296" s="15"/>
      <c r="R296" s="2"/>
      <c r="S296" s="2"/>
      <c r="T296" s="2"/>
      <c r="U296" s="2"/>
      <c r="V296" s="2"/>
      <c r="W296" s="2"/>
      <c r="X296" s="2"/>
      <c r="Y296" s="2"/>
      <c r="Z296" s="2"/>
    </row>
    <row r="297" spans="1:26" x14ac:dyDescent="0.3">
      <c r="A297" s="9">
        <v>296</v>
      </c>
      <c r="B297" s="9">
        <v>-100</v>
      </c>
      <c r="C297" s="9">
        <v>42.907330262138856</v>
      </c>
      <c r="D297" s="9">
        <v>53.075481262961318</v>
      </c>
      <c r="E297" s="9">
        <v>51.64071359315038</v>
      </c>
      <c r="F297" s="9">
        <v>61.012681808695035</v>
      </c>
      <c r="G297" s="9">
        <v>79.677178674613714</v>
      </c>
      <c r="H297" s="9">
        <v>69.424937488683156</v>
      </c>
      <c r="I297" s="9">
        <v>151.26908940586083</v>
      </c>
      <c r="J297" s="9">
        <v>0</v>
      </c>
      <c r="K297" s="11">
        <v>78.941546533962935</v>
      </c>
      <c r="Q297" s="15"/>
      <c r="R297" s="2"/>
      <c r="S297" s="2"/>
      <c r="T297" s="2"/>
      <c r="U297" s="2"/>
      <c r="V297" s="2"/>
      <c r="W297" s="2"/>
      <c r="X297" s="2"/>
      <c r="Y297" s="2"/>
      <c r="Z297" s="2"/>
    </row>
    <row r="298" spans="1:26" x14ac:dyDescent="0.3">
      <c r="A298" s="8">
        <v>297</v>
      </c>
      <c r="B298" s="8">
        <v>-100</v>
      </c>
      <c r="C298" s="8">
        <v>44.568113182570841</v>
      </c>
      <c r="D298" s="8">
        <v>40.170082491731364</v>
      </c>
      <c r="E298" s="8">
        <v>32.878585433725796</v>
      </c>
      <c r="F298" s="8">
        <v>26.881787164006596</v>
      </c>
      <c r="G298" s="8">
        <v>64.761405782085092</v>
      </c>
      <c r="H298" s="8">
        <v>52.186091111482312</v>
      </c>
      <c r="I298" s="8">
        <v>95.739976080306235</v>
      </c>
      <c r="J298" s="8">
        <v>79.324885714613856</v>
      </c>
      <c r="K298" s="10">
        <v>46.43277009964072</v>
      </c>
      <c r="Q298" s="15"/>
      <c r="R298" s="2"/>
      <c r="S298" s="2"/>
      <c r="T298" s="2"/>
      <c r="U298" s="2"/>
      <c r="V298" s="2"/>
      <c r="W298" s="2"/>
      <c r="X298" s="2"/>
      <c r="Y298" s="2"/>
      <c r="Z298" s="2"/>
    </row>
    <row r="299" spans="1:26" x14ac:dyDescent="0.3">
      <c r="A299" s="9">
        <v>298</v>
      </c>
      <c r="B299" s="9">
        <v>-100</v>
      </c>
      <c r="C299" s="9">
        <v>27.916569085322852</v>
      </c>
      <c r="D299" s="9">
        <v>39.627187091942105</v>
      </c>
      <c r="E299" s="9">
        <v>45.558263773554366</v>
      </c>
      <c r="F299" s="9">
        <v>61.529596592890378</v>
      </c>
      <c r="G299" s="9">
        <v>40.519516256891393</v>
      </c>
      <c r="H299" s="9">
        <v>43.141398498776638</v>
      </c>
      <c r="I299" s="9">
        <v>148.53386041598148</v>
      </c>
      <c r="J299" s="9">
        <v>0</v>
      </c>
      <c r="K299" s="11">
        <v>35.486305989330816</v>
      </c>
      <c r="Q299" s="15"/>
      <c r="R299" s="2"/>
      <c r="S299" s="2"/>
      <c r="T299" s="2"/>
      <c r="U299" s="2"/>
      <c r="V299" s="2"/>
      <c r="W299" s="2"/>
      <c r="X299" s="2"/>
      <c r="Y299" s="2"/>
      <c r="Z299" s="2"/>
    </row>
    <row r="300" spans="1:26" x14ac:dyDescent="0.3">
      <c r="A300" s="8">
        <v>299</v>
      </c>
      <c r="B300" s="8">
        <v>-100</v>
      </c>
      <c r="C300" s="8">
        <v>29.747189521154386</v>
      </c>
      <c r="D300" s="8">
        <v>37.884047597210426</v>
      </c>
      <c r="E300" s="8">
        <v>28.873585951405154</v>
      </c>
      <c r="F300" s="8">
        <v>50.30799548121</v>
      </c>
      <c r="G300" s="8">
        <v>67.846699127241507</v>
      </c>
      <c r="H300" s="8">
        <v>138.97724274243842</v>
      </c>
      <c r="I300" s="8">
        <v>0</v>
      </c>
      <c r="J300" s="8">
        <v>0</v>
      </c>
      <c r="K300" s="10">
        <v>33.901327185671761</v>
      </c>
      <c r="Q300" s="15"/>
      <c r="R300" s="2"/>
      <c r="S300" s="2"/>
      <c r="T300" s="2"/>
      <c r="U300" s="2"/>
      <c r="V300" s="2"/>
      <c r="W300" s="2"/>
      <c r="X300" s="2"/>
      <c r="Y300" s="2"/>
      <c r="Z300" s="2"/>
    </row>
    <row r="301" spans="1:26" x14ac:dyDescent="0.3">
      <c r="A301" s="9">
        <v>300</v>
      </c>
      <c r="B301" s="9">
        <v>-100</v>
      </c>
      <c r="C301" s="9">
        <v>41.797508456822619</v>
      </c>
      <c r="D301" s="9">
        <v>52.139128888631916</v>
      </c>
      <c r="E301" s="9">
        <v>55.560050483845089</v>
      </c>
      <c r="F301" s="9">
        <v>29.802684376947578</v>
      </c>
      <c r="G301" s="9">
        <v>38.605655713897548</v>
      </c>
      <c r="H301" s="9">
        <v>52.487581207707052</v>
      </c>
      <c r="I301" s="9">
        <v>113.95943351363327</v>
      </c>
      <c r="J301" s="9">
        <v>0</v>
      </c>
      <c r="K301" s="11">
        <v>56.063039397061374</v>
      </c>
      <c r="Q301" s="15"/>
      <c r="R301" s="2"/>
      <c r="S301" s="2"/>
      <c r="T301" s="2"/>
      <c r="U301" s="2"/>
      <c r="V301" s="2"/>
      <c r="W301" s="2"/>
      <c r="X301" s="2"/>
      <c r="Y301" s="2"/>
      <c r="Z301" s="2"/>
    </row>
    <row r="302" spans="1:26" x14ac:dyDescent="0.3">
      <c r="A302" s="8">
        <v>301</v>
      </c>
      <c r="B302" s="8">
        <v>-100</v>
      </c>
      <c r="C302" s="8">
        <v>29.342105108412557</v>
      </c>
      <c r="D302" s="8">
        <v>29.543961528579754</v>
      </c>
      <c r="E302" s="8">
        <v>40.085810095987156</v>
      </c>
      <c r="F302" s="8">
        <v>56.12896386342878</v>
      </c>
      <c r="G302" s="8">
        <v>151.92550161635637</v>
      </c>
      <c r="H302" s="8">
        <v>0</v>
      </c>
      <c r="I302" s="8">
        <v>0</v>
      </c>
      <c r="J302" s="8">
        <v>0</v>
      </c>
      <c r="K302" s="10">
        <v>23.854266797224824</v>
      </c>
      <c r="Q302" s="15"/>
      <c r="R302" s="2"/>
      <c r="S302" s="2"/>
      <c r="T302" s="2"/>
      <c r="U302" s="2"/>
      <c r="V302" s="2"/>
      <c r="W302" s="2"/>
      <c r="X302" s="2"/>
      <c r="Y302" s="2"/>
      <c r="Z302" s="2"/>
    </row>
    <row r="303" spans="1:26" x14ac:dyDescent="0.3">
      <c r="A303" s="9">
        <v>302</v>
      </c>
      <c r="B303" s="9">
        <v>-100</v>
      </c>
      <c r="C303" s="9">
        <v>35.754283396325462</v>
      </c>
      <c r="D303" s="9">
        <v>49.378866840869591</v>
      </c>
      <c r="E303" s="9">
        <v>50.449959116955668</v>
      </c>
      <c r="F303" s="9">
        <v>47.08622759256135</v>
      </c>
      <c r="G303" s="9">
        <v>68.922544569957211</v>
      </c>
      <c r="H303" s="9">
        <v>113.52591677985856</v>
      </c>
      <c r="I303" s="9">
        <v>0</v>
      </c>
      <c r="J303" s="9">
        <v>0</v>
      </c>
      <c r="K303" s="11">
        <v>49.239736473290151</v>
      </c>
      <c r="Q303" s="15"/>
      <c r="R303" s="2"/>
      <c r="S303" s="2"/>
      <c r="T303" s="2"/>
      <c r="U303" s="2"/>
      <c r="V303" s="2"/>
      <c r="W303" s="2"/>
      <c r="X303" s="2"/>
      <c r="Y303" s="2"/>
      <c r="Z303" s="2"/>
    </row>
    <row r="304" spans="1:26" x14ac:dyDescent="0.3">
      <c r="A304" s="8">
        <v>303</v>
      </c>
      <c r="B304" s="8">
        <v>-100</v>
      </c>
      <c r="C304" s="8">
        <v>38.644651428291034</v>
      </c>
      <c r="D304" s="8">
        <v>58.111491682070458</v>
      </c>
      <c r="E304" s="8">
        <v>45.534958518684491</v>
      </c>
      <c r="F304" s="8">
        <v>63.328529363086616</v>
      </c>
      <c r="G304" s="8">
        <v>79.507784206654648</v>
      </c>
      <c r="H304" s="8">
        <v>114.83649587934727</v>
      </c>
      <c r="I304" s="8">
        <v>0</v>
      </c>
      <c r="J304" s="8">
        <v>0</v>
      </c>
      <c r="K304" s="10">
        <v>56.940960546803012</v>
      </c>
      <c r="Q304" s="15"/>
      <c r="R304" s="2"/>
      <c r="S304" s="2"/>
      <c r="T304" s="2"/>
      <c r="U304" s="2"/>
      <c r="V304" s="2"/>
      <c r="W304" s="2"/>
      <c r="X304" s="2"/>
      <c r="Y304" s="2"/>
      <c r="Z304" s="2"/>
    </row>
    <row r="305" spans="1:26" x14ac:dyDescent="0.3">
      <c r="A305" s="9">
        <v>304</v>
      </c>
      <c r="B305" s="9">
        <v>-100</v>
      </c>
      <c r="C305" s="9">
        <v>34.41496057845815</v>
      </c>
      <c r="D305" s="9">
        <v>53.087098441400833</v>
      </c>
      <c r="E305" s="9">
        <v>46.573265344869952</v>
      </c>
      <c r="F305" s="9">
        <v>62.102458384717465</v>
      </c>
      <c r="G305" s="9">
        <v>111.3245748097559</v>
      </c>
      <c r="H305" s="9">
        <v>0</v>
      </c>
      <c r="I305" s="9">
        <v>0</v>
      </c>
      <c r="J305" s="9">
        <v>0</v>
      </c>
      <c r="K305" s="11">
        <v>43.860307463267844</v>
      </c>
      <c r="Q305" s="15"/>
      <c r="R305" s="2"/>
      <c r="S305" s="2"/>
      <c r="T305" s="2"/>
      <c r="U305" s="2"/>
      <c r="V305" s="2"/>
      <c r="W305" s="2"/>
      <c r="X305" s="2"/>
      <c r="Y305" s="2"/>
      <c r="Z305" s="2"/>
    </row>
    <row r="306" spans="1:26" x14ac:dyDescent="0.3">
      <c r="A306" s="8">
        <v>305</v>
      </c>
      <c r="B306" s="8">
        <v>-100</v>
      </c>
      <c r="C306" s="8">
        <v>24.716008106477386</v>
      </c>
      <c r="D306" s="8">
        <v>32.139004712276289</v>
      </c>
      <c r="E306" s="8">
        <v>37.734485519308805</v>
      </c>
      <c r="F306" s="8">
        <v>31.64492022145339</v>
      </c>
      <c r="G306" s="8">
        <v>127.62941334981424</v>
      </c>
      <c r="H306" s="8">
        <v>0</v>
      </c>
      <c r="I306" s="8">
        <v>0</v>
      </c>
      <c r="J306" s="8">
        <v>0</v>
      </c>
      <c r="K306" s="10">
        <v>16.99154908952994</v>
      </c>
      <c r="Q306" s="15"/>
      <c r="R306" s="2"/>
      <c r="S306" s="2"/>
      <c r="T306" s="2"/>
      <c r="U306" s="2"/>
      <c r="V306" s="2"/>
      <c r="W306" s="2"/>
      <c r="X306" s="2"/>
      <c r="Y306" s="2"/>
      <c r="Z306" s="2"/>
    </row>
    <row r="307" spans="1:26" x14ac:dyDescent="0.3">
      <c r="A307" s="9">
        <v>306</v>
      </c>
      <c r="B307" s="9">
        <v>-100</v>
      </c>
      <c r="C307" s="9">
        <v>36.344833248444118</v>
      </c>
      <c r="D307" s="9">
        <v>30.120773059974997</v>
      </c>
      <c r="E307" s="9">
        <v>49.356625424577572</v>
      </c>
      <c r="F307" s="9">
        <v>46.363045893177357</v>
      </c>
      <c r="G307" s="9">
        <v>49.270649251788043</v>
      </c>
      <c r="H307" s="9">
        <v>138.22257988935621</v>
      </c>
      <c r="I307" s="9">
        <v>0</v>
      </c>
      <c r="J307" s="9">
        <v>0</v>
      </c>
      <c r="K307" s="11">
        <v>35.935254406101649</v>
      </c>
      <c r="Q307" s="15"/>
      <c r="R307" s="2"/>
      <c r="S307" s="2"/>
      <c r="T307" s="2"/>
      <c r="U307" s="2"/>
      <c r="V307" s="2"/>
      <c r="W307" s="2"/>
      <c r="X307" s="2"/>
      <c r="Y307" s="2"/>
      <c r="Z307" s="2"/>
    </row>
    <row r="308" spans="1:26" x14ac:dyDescent="0.3">
      <c r="A308" s="8">
        <v>307</v>
      </c>
      <c r="B308" s="8">
        <v>-100</v>
      </c>
      <c r="C308" s="8">
        <v>27.08318993923303</v>
      </c>
      <c r="D308" s="8">
        <v>38.96577852949946</v>
      </c>
      <c r="E308" s="8">
        <v>26.608478862253097</v>
      </c>
      <c r="F308" s="8">
        <v>52.602217263542471</v>
      </c>
      <c r="G308" s="8">
        <v>60.708297342461194</v>
      </c>
      <c r="H308" s="8">
        <v>129.61424404928351</v>
      </c>
      <c r="I308" s="8">
        <v>0</v>
      </c>
      <c r="J308" s="8">
        <v>0</v>
      </c>
      <c r="K308" s="10">
        <v>32.663459932963718</v>
      </c>
      <c r="Q308" s="15"/>
      <c r="R308" s="2"/>
      <c r="S308" s="2"/>
      <c r="T308" s="2"/>
      <c r="U308" s="2"/>
      <c r="V308" s="2"/>
      <c r="W308" s="2"/>
      <c r="X308" s="2"/>
      <c r="Y308" s="2"/>
      <c r="Z308" s="2"/>
    </row>
    <row r="309" spans="1:26" x14ac:dyDescent="0.3">
      <c r="A309" s="9">
        <v>308</v>
      </c>
      <c r="B309" s="9">
        <v>-100</v>
      </c>
      <c r="C309" s="9">
        <v>26.430879234613261</v>
      </c>
      <c r="D309" s="9">
        <v>39.187404944726481</v>
      </c>
      <c r="E309" s="9">
        <v>46.524035786764351</v>
      </c>
      <c r="F309" s="9">
        <v>44.528704873137116</v>
      </c>
      <c r="G309" s="9">
        <v>62.024785123475681</v>
      </c>
      <c r="H309" s="9">
        <v>123.03953258686275</v>
      </c>
      <c r="I309" s="9">
        <v>0</v>
      </c>
      <c r="J309" s="9">
        <v>0</v>
      </c>
      <c r="K309" s="11">
        <v>46.749437129025949</v>
      </c>
      <c r="Q309" s="15"/>
      <c r="R309" s="2"/>
      <c r="S309" s="2"/>
      <c r="T309" s="2"/>
      <c r="U309" s="2"/>
      <c r="V309" s="2"/>
      <c r="W309" s="2"/>
      <c r="X309" s="2"/>
      <c r="Y309" s="2"/>
      <c r="Z309" s="2"/>
    </row>
    <row r="310" spans="1:26" x14ac:dyDescent="0.3">
      <c r="A310" s="8">
        <v>309</v>
      </c>
      <c r="B310" s="8">
        <v>-100</v>
      </c>
      <c r="C310" s="8">
        <v>44.524916630546699</v>
      </c>
      <c r="D310" s="8">
        <v>41.997115598913879</v>
      </c>
      <c r="E310" s="8">
        <v>49.620982067091667</v>
      </c>
      <c r="F310" s="8">
        <v>149.58595636712155</v>
      </c>
      <c r="G310" s="8">
        <v>0</v>
      </c>
      <c r="H310" s="8">
        <v>0</v>
      </c>
      <c r="I310" s="8">
        <v>0</v>
      </c>
      <c r="J310" s="8">
        <v>0</v>
      </c>
      <c r="K310" s="10">
        <v>44.486301999714556</v>
      </c>
      <c r="Q310" s="15"/>
      <c r="R310" s="2"/>
      <c r="S310" s="2"/>
      <c r="T310" s="2"/>
      <c r="U310" s="2"/>
      <c r="V310" s="2"/>
      <c r="W310" s="2"/>
      <c r="X310" s="2"/>
      <c r="Y310" s="2"/>
      <c r="Z310" s="2"/>
    </row>
    <row r="311" spans="1:26" x14ac:dyDescent="0.3">
      <c r="A311" s="9">
        <v>310</v>
      </c>
      <c r="B311" s="9">
        <v>-100</v>
      </c>
      <c r="C311" s="9">
        <v>37.230143945796847</v>
      </c>
      <c r="D311" s="9">
        <v>53.72353698477751</v>
      </c>
      <c r="E311" s="9">
        <v>39.036414306946554</v>
      </c>
      <c r="F311" s="9">
        <v>46.490478165045872</v>
      </c>
      <c r="G311" s="9">
        <v>38.516740502524186</v>
      </c>
      <c r="H311" s="9">
        <v>74.773526071503738</v>
      </c>
      <c r="I311" s="9">
        <v>113.62763826693298</v>
      </c>
      <c r="J311" s="9">
        <v>0</v>
      </c>
      <c r="K311" s="11">
        <v>51.530977179397127</v>
      </c>
      <c r="Q311" s="15"/>
      <c r="R311" s="2"/>
      <c r="S311" s="2"/>
      <c r="T311" s="2"/>
      <c r="U311" s="2"/>
      <c r="V311" s="2"/>
      <c r="W311" s="2"/>
      <c r="X311" s="2"/>
      <c r="Y311" s="2"/>
      <c r="Z311" s="2"/>
    </row>
    <row r="312" spans="1:26" x14ac:dyDescent="0.3">
      <c r="A312" s="8">
        <v>311</v>
      </c>
      <c r="B312" s="8">
        <v>-100</v>
      </c>
      <c r="C312" s="8">
        <v>44.524232129109819</v>
      </c>
      <c r="D312" s="8">
        <v>45.872402194326526</v>
      </c>
      <c r="E312" s="8">
        <v>44.623861135987653</v>
      </c>
      <c r="F312" s="8">
        <v>41.061821908770206</v>
      </c>
      <c r="G312" s="8">
        <v>62.24723921204685</v>
      </c>
      <c r="H312" s="8">
        <v>125.05449480918705</v>
      </c>
      <c r="I312" s="8">
        <v>0</v>
      </c>
      <c r="J312" s="8">
        <v>0</v>
      </c>
      <c r="K312" s="10">
        <v>57.334955271136124</v>
      </c>
      <c r="Q312" s="15"/>
      <c r="R312" s="2"/>
      <c r="S312" s="2"/>
      <c r="T312" s="2"/>
      <c r="U312" s="2"/>
      <c r="V312" s="2"/>
      <c r="W312" s="2"/>
      <c r="X312" s="2"/>
      <c r="Y312" s="2"/>
      <c r="Z312" s="2"/>
    </row>
    <row r="313" spans="1:26" x14ac:dyDescent="0.3">
      <c r="A313" s="9">
        <v>312</v>
      </c>
      <c r="B313" s="9">
        <v>-100</v>
      </c>
      <c r="C313" s="9">
        <v>37.410871732511382</v>
      </c>
      <c r="D313" s="9">
        <v>24.881986655550087</v>
      </c>
      <c r="E313" s="9">
        <v>38.604638240948972</v>
      </c>
      <c r="F313" s="9">
        <v>53.040964693588634</v>
      </c>
      <c r="G313" s="9">
        <v>69.69078461585633</v>
      </c>
      <c r="H313" s="9">
        <v>71.871275113296363</v>
      </c>
      <c r="I313" s="9">
        <v>119.49061881761642</v>
      </c>
      <c r="J313" s="9">
        <v>0</v>
      </c>
      <c r="K313" s="11">
        <v>42.08838514222478</v>
      </c>
      <c r="Q313" s="15"/>
      <c r="R313" s="2"/>
      <c r="S313" s="2"/>
      <c r="T313" s="2"/>
      <c r="U313" s="2"/>
      <c r="V313" s="2"/>
      <c r="W313" s="2"/>
      <c r="X313" s="2"/>
      <c r="Y313" s="2"/>
      <c r="Z313" s="2"/>
    </row>
    <row r="314" spans="1:26" x14ac:dyDescent="0.3">
      <c r="A314" s="8">
        <v>313</v>
      </c>
      <c r="B314" s="8">
        <v>-100</v>
      </c>
      <c r="C314" s="8">
        <v>28.517499280884024</v>
      </c>
      <c r="D314" s="8">
        <v>35.738322756442827</v>
      </c>
      <c r="E314" s="8">
        <v>45.195614009133983</v>
      </c>
      <c r="F314" s="8">
        <v>142.26083772168283</v>
      </c>
      <c r="G314" s="8">
        <v>0</v>
      </c>
      <c r="H314" s="8">
        <v>0</v>
      </c>
      <c r="I314" s="8">
        <v>0</v>
      </c>
      <c r="J314" s="8">
        <v>0</v>
      </c>
      <c r="K314" s="10">
        <v>22.072954675789333</v>
      </c>
      <c r="Q314" s="15"/>
      <c r="R314" s="2"/>
      <c r="S314" s="2"/>
      <c r="T314" s="2"/>
      <c r="U314" s="2"/>
      <c r="V314" s="2"/>
      <c r="W314" s="2"/>
      <c r="X314" s="2"/>
      <c r="Y314" s="2"/>
      <c r="Z314" s="2"/>
    </row>
    <row r="315" spans="1:26" x14ac:dyDescent="0.3">
      <c r="A315" s="9">
        <v>314</v>
      </c>
      <c r="B315" s="9">
        <v>-100</v>
      </c>
      <c r="C315" s="9">
        <v>32.654011324301607</v>
      </c>
      <c r="D315" s="9">
        <v>42.380439866696832</v>
      </c>
      <c r="E315" s="9">
        <v>40.613688492070445</v>
      </c>
      <c r="F315" s="9">
        <v>61.377371976511782</v>
      </c>
      <c r="G315" s="9">
        <v>42.763698412278153</v>
      </c>
      <c r="H315" s="9">
        <v>63.123303959789837</v>
      </c>
      <c r="I315" s="9">
        <v>101.97640411729564</v>
      </c>
      <c r="J315" s="9">
        <v>0</v>
      </c>
      <c r="K315" s="11">
        <v>52.669296055104297</v>
      </c>
      <c r="Q315" s="15"/>
      <c r="R315" s="2"/>
      <c r="S315" s="2"/>
      <c r="T315" s="2"/>
      <c r="U315" s="2"/>
      <c r="V315" s="2"/>
      <c r="W315" s="2"/>
      <c r="X315" s="2"/>
      <c r="Y315" s="2"/>
      <c r="Z315" s="2"/>
    </row>
    <row r="316" spans="1:26" x14ac:dyDescent="0.3">
      <c r="A316" s="8">
        <v>315</v>
      </c>
      <c r="B316" s="8">
        <v>-100</v>
      </c>
      <c r="C316" s="8">
        <v>39.178016906006881</v>
      </c>
      <c r="D316" s="8">
        <v>39.041124354419708</v>
      </c>
      <c r="E316" s="8">
        <v>32.845870714571859</v>
      </c>
      <c r="F316" s="8">
        <v>50.986465697017884</v>
      </c>
      <c r="G316" s="8">
        <v>66.995619764180859</v>
      </c>
      <c r="H316" s="8">
        <v>78.995789068753282</v>
      </c>
      <c r="I316" s="8">
        <v>95.670640131637796</v>
      </c>
      <c r="J316" s="8">
        <v>0</v>
      </c>
      <c r="K316" s="10">
        <v>54.528048422667382</v>
      </c>
      <c r="Q316" s="15"/>
      <c r="R316" s="2"/>
      <c r="S316" s="2"/>
      <c r="T316" s="2"/>
      <c r="U316" s="2"/>
      <c r="V316" s="2"/>
      <c r="W316" s="2"/>
      <c r="X316" s="2"/>
      <c r="Y316" s="2"/>
      <c r="Z316" s="2"/>
    </row>
    <row r="317" spans="1:26" x14ac:dyDescent="0.3">
      <c r="A317" s="9">
        <v>316</v>
      </c>
      <c r="B317" s="9">
        <v>-100</v>
      </c>
      <c r="C317" s="9">
        <v>41.427335663325522</v>
      </c>
      <c r="D317" s="9">
        <v>34.531202160943728</v>
      </c>
      <c r="E317" s="9">
        <v>47.760760336873609</v>
      </c>
      <c r="F317" s="9">
        <v>47.824448016906743</v>
      </c>
      <c r="G317" s="9">
        <v>47.837900723411749</v>
      </c>
      <c r="H317" s="9">
        <v>102.88682339596079</v>
      </c>
      <c r="I317" s="9">
        <v>0</v>
      </c>
      <c r="J317" s="9">
        <v>0</v>
      </c>
      <c r="K317" s="11">
        <v>45.20279831281195</v>
      </c>
      <c r="Q317" s="15"/>
      <c r="R317" s="2"/>
      <c r="S317" s="2"/>
      <c r="T317" s="2"/>
      <c r="U317" s="2"/>
      <c r="V317" s="2"/>
      <c r="W317" s="2"/>
      <c r="X317" s="2"/>
      <c r="Y317" s="2"/>
      <c r="Z317" s="2"/>
    </row>
    <row r="318" spans="1:26" x14ac:dyDescent="0.3">
      <c r="A318" s="8">
        <v>317</v>
      </c>
      <c r="B318" s="8">
        <v>-100</v>
      </c>
      <c r="C318" s="8">
        <v>23.196746197400884</v>
      </c>
      <c r="D318" s="8">
        <v>45.408688933070508</v>
      </c>
      <c r="E318" s="8">
        <v>44.962492853358512</v>
      </c>
      <c r="F318" s="8">
        <v>56.215645768174809</v>
      </c>
      <c r="G318" s="8">
        <v>74.007266244018155</v>
      </c>
      <c r="H318" s="8">
        <v>35.704211599153417</v>
      </c>
      <c r="I318" s="8">
        <v>125.17729077512656</v>
      </c>
      <c r="J318" s="8">
        <v>0</v>
      </c>
      <c r="K318" s="10">
        <v>56.243341702716322</v>
      </c>
      <c r="Q318" s="15"/>
      <c r="R318" s="2"/>
      <c r="S318" s="2"/>
      <c r="T318" s="2"/>
      <c r="U318" s="2"/>
      <c r="V318" s="2"/>
      <c r="W318" s="2"/>
      <c r="X318" s="2"/>
      <c r="Y318" s="2"/>
      <c r="Z318" s="2"/>
    </row>
    <row r="319" spans="1:26" x14ac:dyDescent="0.3">
      <c r="A319" s="9">
        <v>318</v>
      </c>
      <c r="B319" s="9">
        <v>-100</v>
      </c>
      <c r="C319" s="9">
        <v>39.547744638417072</v>
      </c>
      <c r="D319" s="9">
        <v>37.668635775351412</v>
      </c>
      <c r="E319" s="9">
        <v>64.1645415784878</v>
      </c>
      <c r="F319" s="9">
        <v>24.479455454413529</v>
      </c>
      <c r="G319" s="9">
        <v>138.86308027773606</v>
      </c>
      <c r="H319" s="9">
        <v>0</v>
      </c>
      <c r="I319" s="9">
        <v>0</v>
      </c>
      <c r="J319" s="9">
        <v>0</v>
      </c>
      <c r="K319" s="11">
        <v>45.59651587184598</v>
      </c>
      <c r="Q319" s="15"/>
      <c r="R319" s="2"/>
      <c r="S319" s="2"/>
      <c r="T319" s="2"/>
      <c r="U319" s="2"/>
      <c r="V319" s="2"/>
      <c r="W319" s="2"/>
      <c r="X319" s="2"/>
      <c r="Y319" s="2"/>
      <c r="Z319" s="2"/>
    </row>
    <row r="320" spans="1:26" x14ac:dyDescent="0.3">
      <c r="A320" s="8">
        <v>319</v>
      </c>
      <c r="B320" s="8">
        <v>-100</v>
      </c>
      <c r="C320" s="8">
        <v>28.035784785369952</v>
      </c>
      <c r="D320" s="8">
        <v>49.457882982844069</v>
      </c>
      <c r="E320" s="8">
        <v>41.457823130519614</v>
      </c>
      <c r="F320" s="8">
        <v>65.910611375636108</v>
      </c>
      <c r="G320" s="8">
        <v>54.814024894108343</v>
      </c>
      <c r="H320" s="8">
        <v>119.89496071552865</v>
      </c>
      <c r="I320" s="8">
        <v>0</v>
      </c>
      <c r="J320" s="8">
        <v>0</v>
      </c>
      <c r="K320" s="10">
        <v>39.544006984419383</v>
      </c>
      <c r="Q320" s="15"/>
      <c r="R320" s="2"/>
      <c r="S320" s="2"/>
      <c r="T320" s="2"/>
      <c r="U320" s="2"/>
      <c r="V320" s="2"/>
      <c r="W320" s="2"/>
      <c r="X320" s="2"/>
      <c r="Y320" s="2"/>
      <c r="Z320" s="2"/>
    </row>
    <row r="321" spans="1:26" x14ac:dyDescent="0.3">
      <c r="A321" s="9">
        <v>320</v>
      </c>
      <c r="B321" s="9">
        <v>-100</v>
      </c>
      <c r="C321" s="9">
        <v>20.409388124334878</v>
      </c>
      <c r="D321" s="9">
        <v>36.159301412094635</v>
      </c>
      <c r="E321" s="9">
        <v>36.343299911933713</v>
      </c>
      <c r="F321" s="9">
        <v>43.945039735440751</v>
      </c>
      <c r="G321" s="9">
        <v>34.871771542630825</v>
      </c>
      <c r="H321" s="9">
        <v>70.242038016257339</v>
      </c>
      <c r="I321" s="9">
        <v>65.731865643663056</v>
      </c>
      <c r="J321" s="9">
        <v>105.66135651278105</v>
      </c>
      <c r="K321" s="11">
        <v>40.71132009853676</v>
      </c>
      <c r="Q321" s="15"/>
      <c r="R321" s="2"/>
      <c r="S321" s="2"/>
      <c r="T321" s="2"/>
      <c r="U321" s="2"/>
      <c r="V321" s="2"/>
      <c r="W321" s="2"/>
      <c r="X321" s="2"/>
      <c r="Y321" s="2"/>
      <c r="Z321" s="2"/>
    </row>
    <row r="322" spans="1:26" x14ac:dyDescent="0.3">
      <c r="A322" s="8">
        <v>321</v>
      </c>
      <c r="B322" s="8">
        <v>-100</v>
      </c>
      <c r="C322" s="8">
        <v>32.536199748137363</v>
      </c>
      <c r="D322" s="8">
        <v>53.610966998780384</v>
      </c>
      <c r="E322" s="8">
        <v>55.946765638919977</v>
      </c>
      <c r="F322" s="8">
        <v>35.404597787143182</v>
      </c>
      <c r="G322" s="8">
        <v>64.427761683211287</v>
      </c>
      <c r="H322" s="8">
        <v>133.54762853553783</v>
      </c>
      <c r="I322" s="8">
        <v>0</v>
      </c>
      <c r="J322" s="8">
        <v>0</v>
      </c>
      <c r="K322" s="10">
        <v>52.211749287512532</v>
      </c>
      <c r="Q322" s="15"/>
      <c r="R322" s="2"/>
      <c r="S322" s="2"/>
      <c r="T322" s="2"/>
      <c r="U322" s="2"/>
      <c r="V322" s="2"/>
      <c r="W322" s="2"/>
      <c r="X322" s="2"/>
      <c r="Y322" s="2"/>
      <c r="Z322" s="2"/>
    </row>
    <row r="323" spans="1:26" x14ac:dyDescent="0.3">
      <c r="A323" s="9">
        <v>322</v>
      </c>
      <c r="B323" s="9">
        <v>-100</v>
      </c>
      <c r="C323" s="9">
        <v>35.389756754277052</v>
      </c>
      <c r="D323" s="9">
        <v>27.913387570228664</v>
      </c>
      <c r="E323" s="9">
        <v>53.573004332912276</v>
      </c>
      <c r="F323" s="9">
        <v>34.359311974373043</v>
      </c>
      <c r="G323" s="9">
        <v>75.40700559418012</v>
      </c>
      <c r="H323" s="9">
        <v>66.386783175351709</v>
      </c>
      <c r="I323" s="9">
        <v>59.627544504198156</v>
      </c>
      <c r="J323" s="9">
        <v>68.546387898828357</v>
      </c>
      <c r="K323" s="11">
        <v>51.039785598782601</v>
      </c>
      <c r="Q323" s="15"/>
      <c r="R323" s="2"/>
      <c r="S323" s="2"/>
      <c r="T323" s="2"/>
      <c r="U323" s="2"/>
      <c r="V323" s="2"/>
      <c r="W323" s="2"/>
      <c r="X323" s="2"/>
      <c r="Y323" s="2"/>
      <c r="Z323" s="2"/>
    </row>
    <row r="324" spans="1:26" x14ac:dyDescent="0.3">
      <c r="A324" s="8">
        <v>323</v>
      </c>
      <c r="B324" s="8">
        <v>-100</v>
      </c>
      <c r="C324" s="8">
        <v>33.119926018246254</v>
      </c>
      <c r="D324" s="8">
        <v>33.547051188922858</v>
      </c>
      <c r="E324" s="8">
        <v>31.928218877860381</v>
      </c>
      <c r="F324" s="8">
        <v>114.59574752976674</v>
      </c>
      <c r="G324" s="8">
        <v>0</v>
      </c>
      <c r="H324" s="8">
        <v>0</v>
      </c>
      <c r="I324" s="8">
        <v>0</v>
      </c>
      <c r="J324" s="8">
        <v>0</v>
      </c>
      <c r="K324" s="10">
        <v>9.2653489086656577</v>
      </c>
      <c r="Q324" s="15"/>
      <c r="R324" s="2"/>
      <c r="S324" s="2"/>
      <c r="T324" s="2"/>
      <c r="U324" s="2"/>
      <c r="V324" s="2"/>
      <c r="W324" s="2"/>
      <c r="X324" s="2"/>
      <c r="Y324" s="2"/>
      <c r="Z324" s="2"/>
    </row>
    <row r="325" spans="1:26" x14ac:dyDescent="0.3">
      <c r="A325" s="9">
        <v>324</v>
      </c>
      <c r="B325" s="9">
        <v>-100</v>
      </c>
      <c r="C325" s="9">
        <v>25.998876484410932</v>
      </c>
      <c r="D325" s="9">
        <v>26.119449269251504</v>
      </c>
      <c r="E325" s="9">
        <v>55.392534658771098</v>
      </c>
      <c r="F325" s="9">
        <v>120.66866077967094</v>
      </c>
      <c r="G325" s="9">
        <v>0</v>
      </c>
      <c r="H325" s="9">
        <v>0</v>
      </c>
      <c r="I325" s="9">
        <v>0</v>
      </c>
      <c r="J325" s="9">
        <v>0</v>
      </c>
      <c r="K325" s="11">
        <v>18.306127066864036</v>
      </c>
      <c r="Q325" s="15"/>
      <c r="R325" s="2"/>
      <c r="S325" s="2"/>
      <c r="T325" s="2"/>
      <c r="U325" s="2"/>
      <c r="V325" s="2"/>
      <c r="W325" s="2"/>
      <c r="X325" s="2"/>
      <c r="Y325" s="2"/>
      <c r="Z325" s="2"/>
    </row>
    <row r="326" spans="1:26" x14ac:dyDescent="0.3">
      <c r="A326" s="8">
        <v>325</v>
      </c>
      <c r="B326" s="8">
        <v>-100</v>
      </c>
      <c r="C326" s="8">
        <v>44.564326484800375</v>
      </c>
      <c r="D326" s="8">
        <v>46.861266016894135</v>
      </c>
      <c r="E326" s="8">
        <v>54.943846681226923</v>
      </c>
      <c r="F326" s="8">
        <v>31.716972830950684</v>
      </c>
      <c r="G326" s="8">
        <v>49.26901664432431</v>
      </c>
      <c r="H326" s="8">
        <v>71.242537097162909</v>
      </c>
      <c r="I326" s="8">
        <v>84.564148364636679</v>
      </c>
      <c r="J326" s="8">
        <v>135.17790763913194</v>
      </c>
      <c r="K326" s="10">
        <v>71.522117062900321</v>
      </c>
      <c r="Q326" s="15"/>
      <c r="R326" s="2"/>
      <c r="S326" s="2"/>
      <c r="T326" s="2"/>
      <c r="U326" s="2"/>
      <c r="V326" s="2"/>
      <c r="W326" s="2"/>
      <c r="X326" s="2"/>
      <c r="Y326" s="2"/>
      <c r="Z326" s="2"/>
    </row>
    <row r="327" spans="1:26" x14ac:dyDescent="0.3">
      <c r="A327" s="9">
        <v>326</v>
      </c>
      <c r="B327" s="9">
        <v>-100</v>
      </c>
      <c r="C327" s="9">
        <v>38.684613524068837</v>
      </c>
      <c r="D327" s="9">
        <v>51.110157669885794</v>
      </c>
      <c r="E327" s="9">
        <v>59.167696973223599</v>
      </c>
      <c r="F327" s="9">
        <v>43.941454768239474</v>
      </c>
      <c r="G327" s="9">
        <v>116.0641615922041</v>
      </c>
      <c r="H327" s="9">
        <v>0</v>
      </c>
      <c r="I327" s="9">
        <v>0</v>
      </c>
      <c r="J327" s="9">
        <v>0</v>
      </c>
      <c r="K327" s="11">
        <v>51.429668656272639</v>
      </c>
      <c r="Q327" s="15"/>
      <c r="R327" s="2"/>
      <c r="S327" s="2"/>
      <c r="T327" s="2"/>
      <c r="U327" s="2"/>
      <c r="V327" s="2"/>
      <c r="W327" s="2"/>
      <c r="X327" s="2"/>
      <c r="Y327" s="2"/>
      <c r="Z327" s="2"/>
    </row>
    <row r="328" spans="1:26" x14ac:dyDescent="0.3">
      <c r="A328" s="8">
        <v>327</v>
      </c>
      <c r="B328" s="8">
        <v>-100</v>
      </c>
      <c r="C328" s="8">
        <v>30.919225674248917</v>
      </c>
      <c r="D328" s="8">
        <v>40.228356071014439</v>
      </c>
      <c r="E328" s="8">
        <v>42.347880102354495</v>
      </c>
      <c r="F328" s="8">
        <v>56.465571122637556</v>
      </c>
      <c r="G328" s="8">
        <v>60.458646671730051</v>
      </c>
      <c r="H328" s="8">
        <v>72.615606113406116</v>
      </c>
      <c r="I328" s="8">
        <v>133.35853417805041</v>
      </c>
      <c r="J328" s="8">
        <v>0</v>
      </c>
      <c r="K328" s="10">
        <v>64.081682822982089</v>
      </c>
      <c r="Q328" s="15"/>
      <c r="R328" s="2"/>
      <c r="S328" s="2"/>
      <c r="T328" s="2"/>
      <c r="U328" s="2"/>
      <c r="V328" s="2"/>
      <c r="W328" s="2"/>
      <c r="X328" s="2"/>
      <c r="Y328" s="2"/>
      <c r="Z328" s="2"/>
    </row>
    <row r="329" spans="1:26" x14ac:dyDescent="0.3">
      <c r="A329" s="9">
        <v>328</v>
      </c>
      <c r="B329" s="9">
        <v>-100</v>
      </c>
      <c r="C329" s="9">
        <v>49.066601493747598</v>
      </c>
      <c r="D329" s="9">
        <v>33.64895407862501</v>
      </c>
      <c r="E329" s="9">
        <v>46.788264588102713</v>
      </c>
      <c r="F329" s="9">
        <v>50.39602076772502</v>
      </c>
      <c r="G329" s="9">
        <v>110.14724369229376</v>
      </c>
      <c r="H329" s="9">
        <v>0</v>
      </c>
      <c r="I329" s="9">
        <v>0</v>
      </c>
      <c r="J329" s="9">
        <v>0</v>
      </c>
      <c r="K329" s="11">
        <v>42.696904533535019</v>
      </c>
      <c r="Q329" s="15"/>
      <c r="R329" s="2"/>
      <c r="S329" s="2"/>
      <c r="T329" s="2"/>
      <c r="U329" s="2"/>
      <c r="V329" s="2"/>
      <c r="W329" s="2"/>
      <c r="X329" s="2"/>
      <c r="Y329" s="2"/>
      <c r="Z329" s="2"/>
    </row>
    <row r="330" spans="1:26" x14ac:dyDescent="0.3">
      <c r="A330" s="8">
        <v>329</v>
      </c>
      <c r="B330" s="8">
        <v>-100</v>
      </c>
      <c r="C330" s="8">
        <v>25.16188786938805</v>
      </c>
      <c r="D330" s="8">
        <v>16.54684551336285</v>
      </c>
      <c r="E330" s="8">
        <v>51.663387543165911</v>
      </c>
      <c r="F330" s="8">
        <v>49.354401708605195</v>
      </c>
      <c r="G330" s="8">
        <v>36.261356255542523</v>
      </c>
      <c r="H330" s="8">
        <v>40.48346504341221</v>
      </c>
      <c r="I330" s="8">
        <v>58.031056896081253</v>
      </c>
      <c r="J330" s="8">
        <v>111.32361846167584</v>
      </c>
      <c r="K330" s="10">
        <v>21.48453677191641</v>
      </c>
      <c r="Q330" s="15"/>
      <c r="R330" s="2"/>
      <c r="S330" s="2"/>
      <c r="T330" s="2"/>
      <c r="U330" s="2"/>
      <c r="V330" s="2"/>
      <c r="W330" s="2"/>
      <c r="X330" s="2"/>
      <c r="Y330" s="2"/>
      <c r="Z330" s="2"/>
    </row>
    <row r="331" spans="1:26" x14ac:dyDescent="0.3">
      <c r="A331" s="9">
        <v>330</v>
      </c>
      <c r="B331" s="9">
        <v>-100</v>
      </c>
      <c r="C331" s="9">
        <v>38.913168079314815</v>
      </c>
      <c r="D331" s="9">
        <v>32.073223170636886</v>
      </c>
      <c r="E331" s="9">
        <v>45.663789409545103</v>
      </c>
      <c r="F331" s="9">
        <v>47.515724317948454</v>
      </c>
      <c r="G331" s="9">
        <v>108.583765938814</v>
      </c>
      <c r="H331" s="9">
        <v>0</v>
      </c>
      <c r="I331" s="9">
        <v>0</v>
      </c>
      <c r="J331" s="9">
        <v>0</v>
      </c>
      <c r="K331" s="11">
        <v>29.219318373899057</v>
      </c>
      <c r="Q331" s="15"/>
      <c r="R331" s="2"/>
      <c r="S331" s="2"/>
      <c r="T331" s="2"/>
      <c r="U331" s="2"/>
      <c r="V331" s="2"/>
      <c r="W331" s="2"/>
      <c r="X331" s="2"/>
      <c r="Y331" s="2"/>
      <c r="Z331" s="2"/>
    </row>
    <row r="332" spans="1:26" x14ac:dyDescent="0.3">
      <c r="A332" s="8">
        <v>331</v>
      </c>
      <c r="B332" s="8">
        <v>-100</v>
      </c>
      <c r="C332" s="8">
        <v>22.941133215368872</v>
      </c>
      <c r="D332" s="8">
        <v>28.9031922592577</v>
      </c>
      <c r="E332" s="8">
        <v>58.8604727012304</v>
      </c>
      <c r="F332" s="8">
        <v>49.549506233454863</v>
      </c>
      <c r="G332" s="8">
        <v>70.429397458838878</v>
      </c>
      <c r="H332" s="8">
        <v>69.676460738283922</v>
      </c>
      <c r="I332" s="8">
        <v>91.66846586072549</v>
      </c>
      <c r="J332" s="8">
        <v>120.50139497013656</v>
      </c>
      <c r="K332" s="10">
        <v>49.157586728949639</v>
      </c>
      <c r="Q332" s="15"/>
      <c r="R332" s="2"/>
      <c r="S332" s="2"/>
      <c r="T332" s="2"/>
      <c r="U332" s="2"/>
      <c r="V332" s="2"/>
      <c r="W332" s="2"/>
      <c r="X332" s="2"/>
      <c r="Y332" s="2"/>
      <c r="Z332" s="2"/>
    </row>
    <row r="333" spans="1:26" x14ac:dyDescent="0.3">
      <c r="A333" s="9">
        <v>332</v>
      </c>
      <c r="B333" s="9">
        <v>-100</v>
      </c>
      <c r="C333" s="9">
        <v>41.70016201955071</v>
      </c>
      <c r="D333" s="9">
        <v>45.110046527106704</v>
      </c>
      <c r="E333" s="9">
        <v>59.476509033742147</v>
      </c>
      <c r="F333" s="9">
        <v>121.44799488996151</v>
      </c>
      <c r="G333" s="9">
        <v>0</v>
      </c>
      <c r="H333" s="9">
        <v>0</v>
      </c>
      <c r="I333" s="9">
        <v>0</v>
      </c>
      <c r="J333" s="9">
        <v>0</v>
      </c>
      <c r="K333" s="11">
        <v>38.285859701166345</v>
      </c>
      <c r="Q333" s="15"/>
      <c r="R333" s="2"/>
      <c r="S333" s="2"/>
      <c r="T333" s="2"/>
      <c r="U333" s="2"/>
      <c r="V333" s="2"/>
      <c r="W333" s="2"/>
      <c r="X333" s="2"/>
      <c r="Y333" s="2"/>
      <c r="Z333" s="2"/>
    </row>
    <row r="334" spans="1:26" x14ac:dyDescent="0.3">
      <c r="A334" s="8">
        <v>333</v>
      </c>
      <c r="B334" s="8">
        <v>-100</v>
      </c>
      <c r="C334" s="8">
        <v>47.096813342849153</v>
      </c>
      <c r="D334" s="8">
        <v>45.642499468539313</v>
      </c>
      <c r="E334" s="8">
        <v>54.986616983676953</v>
      </c>
      <c r="F334" s="8">
        <v>34.491139218386785</v>
      </c>
      <c r="G334" s="8">
        <v>58.620416391220274</v>
      </c>
      <c r="H334" s="8">
        <v>67.323045253023849</v>
      </c>
      <c r="I334" s="8">
        <v>112.85615306824165</v>
      </c>
      <c r="J334" s="8">
        <v>0</v>
      </c>
      <c r="K334" s="10">
        <v>64.288503282953542</v>
      </c>
      <c r="Q334" s="15"/>
      <c r="R334" s="2"/>
      <c r="S334" s="2"/>
      <c r="T334" s="2"/>
      <c r="U334" s="2"/>
      <c r="V334" s="2"/>
      <c r="W334" s="2"/>
      <c r="X334" s="2"/>
      <c r="Y334" s="2"/>
      <c r="Z334" s="2"/>
    </row>
    <row r="335" spans="1:26" x14ac:dyDescent="0.3">
      <c r="A335" s="9">
        <v>334</v>
      </c>
      <c r="B335" s="9">
        <v>-100</v>
      </c>
      <c r="C335" s="9">
        <v>27.304119355573661</v>
      </c>
      <c r="D335" s="9">
        <v>34.923393670081509</v>
      </c>
      <c r="E335" s="9">
        <v>52.544058658034764</v>
      </c>
      <c r="F335" s="9">
        <v>64.349289169358855</v>
      </c>
      <c r="G335" s="9">
        <v>55.927896925295705</v>
      </c>
      <c r="H335" s="9">
        <v>66.432036072171371</v>
      </c>
      <c r="I335" s="9">
        <v>109.73014360313007</v>
      </c>
      <c r="J335" s="9">
        <v>0</v>
      </c>
      <c r="K335" s="11">
        <v>49.259650770634636</v>
      </c>
      <c r="Q335" s="15"/>
      <c r="R335" s="2"/>
      <c r="S335" s="2"/>
      <c r="T335" s="2"/>
      <c r="U335" s="2"/>
      <c r="V335" s="2"/>
      <c r="W335" s="2"/>
      <c r="X335" s="2"/>
      <c r="Y335" s="2"/>
      <c r="Z335" s="2"/>
    </row>
    <row r="336" spans="1:26" x14ac:dyDescent="0.3">
      <c r="A336" s="8">
        <v>335</v>
      </c>
      <c r="B336" s="8">
        <v>-100</v>
      </c>
      <c r="C336" s="8">
        <v>43.180819074703905</v>
      </c>
      <c r="D336" s="8">
        <v>43.727623255051626</v>
      </c>
      <c r="E336" s="8">
        <v>63.473706324244688</v>
      </c>
      <c r="F336" s="8">
        <v>39.264504491732509</v>
      </c>
      <c r="G336" s="8">
        <v>67.958686438838328</v>
      </c>
      <c r="H336" s="8">
        <v>110.50521812317936</v>
      </c>
      <c r="I336" s="8">
        <v>0</v>
      </c>
      <c r="J336" s="8">
        <v>0</v>
      </c>
      <c r="K336" s="10">
        <v>63.395150199985409</v>
      </c>
      <c r="Q336" s="15"/>
      <c r="R336" s="2"/>
      <c r="S336" s="2"/>
      <c r="T336" s="2"/>
      <c r="U336" s="2"/>
      <c r="V336" s="2"/>
      <c r="W336" s="2"/>
      <c r="X336" s="2"/>
      <c r="Y336" s="2"/>
      <c r="Z336" s="2"/>
    </row>
    <row r="337" spans="1:26" x14ac:dyDescent="0.3">
      <c r="A337" s="9">
        <v>336</v>
      </c>
      <c r="B337" s="9">
        <v>-100</v>
      </c>
      <c r="C337" s="9">
        <v>48.102919097389098</v>
      </c>
      <c r="D337" s="9">
        <v>47.607899811809325</v>
      </c>
      <c r="E337" s="9">
        <v>44.062589058730303</v>
      </c>
      <c r="F337" s="9">
        <v>57.282439029064335</v>
      </c>
      <c r="G337" s="9">
        <v>39.467114415325796</v>
      </c>
      <c r="H337" s="9">
        <v>73.803811453184764</v>
      </c>
      <c r="I337" s="9">
        <v>79.390976059111537</v>
      </c>
      <c r="J337" s="9">
        <v>90.687077666481173</v>
      </c>
      <c r="K337" s="11">
        <v>61.9152798579577</v>
      </c>
      <c r="Q337" s="15"/>
      <c r="R337" s="2"/>
      <c r="S337" s="2"/>
      <c r="T337" s="2"/>
      <c r="U337" s="2"/>
      <c r="V337" s="2"/>
      <c r="W337" s="2"/>
      <c r="X337" s="2"/>
      <c r="Y337" s="2"/>
      <c r="Z337" s="2"/>
    </row>
    <row r="338" spans="1:26" x14ac:dyDescent="0.3">
      <c r="A338" s="8">
        <v>337</v>
      </c>
      <c r="B338" s="8">
        <v>-100</v>
      </c>
      <c r="C338" s="8">
        <v>30.67281760538518</v>
      </c>
      <c r="D338" s="8">
        <v>30.720836172323907</v>
      </c>
      <c r="E338" s="8">
        <v>35.731521748191568</v>
      </c>
      <c r="F338" s="8">
        <v>44.402416184341753</v>
      </c>
      <c r="G338" s="8">
        <v>50.057253442744482</v>
      </c>
      <c r="H338" s="8">
        <v>84.082082824765337</v>
      </c>
      <c r="I338" s="8">
        <v>90.608964443054504</v>
      </c>
      <c r="J338" s="8">
        <v>0</v>
      </c>
      <c r="K338" s="10">
        <v>36.833660920530633</v>
      </c>
      <c r="Q338" s="15"/>
      <c r="R338" s="2"/>
      <c r="S338" s="2"/>
      <c r="T338" s="2"/>
      <c r="U338" s="2"/>
      <c r="V338" s="2"/>
      <c r="W338" s="2"/>
      <c r="X338" s="2"/>
      <c r="Y338" s="2"/>
      <c r="Z338" s="2"/>
    </row>
    <row r="339" spans="1:26" x14ac:dyDescent="0.3">
      <c r="A339" s="9">
        <v>338</v>
      </c>
      <c r="B339" s="9">
        <v>-100</v>
      </c>
      <c r="C339" s="9">
        <v>41.438927075397928</v>
      </c>
      <c r="D339" s="9">
        <v>44.832209766314733</v>
      </c>
      <c r="E339" s="9">
        <v>52.875903991678783</v>
      </c>
      <c r="F339" s="9">
        <v>65.993889189303303</v>
      </c>
      <c r="G339" s="9">
        <v>42.17998025625343</v>
      </c>
      <c r="H339" s="9">
        <v>137.58449778146377</v>
      </c>
      <c r="I339" s="9">
        <v>0</v>
      </c>
      <c r="J339" s="9">
        <v>0</v>
      </c>
      <c r="K339" s="11">
        <v>59.66289928144306</v>
      </c>
      <c r="Q339" s="15"/>
      <c r="R339" s="2"/>
      <c r="S339" s="2"/>
      <c r="T339" s="2"/>
      <c r="U339" s="2"/>
      <c r="V339" s="2"/>
      <c r="W339" s="2"/>
      <c r="X339" s="2"/>
      <c r="Y339" s="2"/>
      <c r="Z339" s="2"/>
    </row>
    <row r="340" spans="1:26" x14ac:dyDescent="0.3">
      <c r="A340" s="8">
        <v>339</v>
      </c>
      <c r="B340" s="8">
        <v>-100</v>
      </c>
      <c r="C340" s="8">
        <v>50.82431380347527</v>
      </c>
      <c r="D340" s="8">
        <v>38.362243398153893</v>
      </c>
      <c r="E340" s="8">
        <v>60.904521352846146</v>
      </c>
      <c r="F340" s="8">
        <v>153.46688884553549</v>
      </c>
      <c r="G340" s="8">
        <v>0</v>
      </c>
      <c r="H340" s="8">
        <v>0</v>
      </c>
      <c r="I340" s="8">
        <v>0</v>
      </c>
      <c r="J340" s="8">
        <v>0</v>
      </c>
      <c r="K340" s="10">
        <v>48.802363265704798</v>
      </c>
      <c r="Q340" s="15"/>
      <c r="R340" s="2"/>
      <c r="S340" s="2"/>
      <c r="T340" s="2"/>
      <c r="U340" s="2"/>
      <c r="V340" s="2"/>
      <c r="W340" s="2"/>
      <c r="X340" s="2"/>
      <c r="Y340" s="2"/>
      <c r="Z340" s="2"/>
    </row>
    <row r="341" spans="1:26" x14ac:dyDescent="0.3">
      <c r="A341" s="9">
        <v>340</v>
      </c>
      <c r="B341" s="9">
        <v>-100</v>
      </c>
      <c r="C341" s="9">
        <v>41.197157459234219</v>
      </c>
      <c r="D341" s="9">
        <v>48.063109949541754</v>
      </c>
      <c r="E341" s="9">
        <v>23.161943097548196</v>
      </c>
      <c r="F341" s="9">
        <v>64.722085817353531</v>
      </c>
      <c r="G341" s="9">
        <v>124.87033998045779</v>
      </c>
      <c r="H341" s="9">
        <v>0</v>
      </c>
      <c r="I341" s="9">
        <v>0</v>
      </c>
      <c r="J341" s="9">
        <v>0</v>
      </c>
      <c r="K341" s="11">
        <v>33.929738215910589</v>
      </c>
      <c r="Q341" s="15"/>
      <c r="R341" s="2"/>
      <c r="S341" s="2"/>
      <c r="T341" s="2"/>
      <c r="U341" s="2"/>
      <c r="V341" s="2"/>
      <c r="W341" s="2"/>
      <c r="X341" s="2"/>
      <c r="Y341" s="2"/>
      <c r="Z341" s="2"/>
    </row>
    <row r="342" spans="1:26" x14ac:dyDescent="0.3">
      <c r="A342" s="8">
        <v>341</v>
      </c>
      <c r="B342" s="8">
        <v>-100</v>
      </c>
      <c r="C342" s="8">
        <v>23.631395211701182</v>
      </c>
      <c r="D342" s="8">
        <v>30.849896668577969</v>
      </c>
      <c r="E342" s="8">
        <v>47.83373796250099</v>
      </c>
      <c r="F342" s="8">
        <v>30.194303381669165</v>
      </c>
      <c r="G342" s="8">
        <v>109.39429075535224</v>
      </c>
      <c r="H342" s="8">
        <v>0</v>
      </c>
      <c r="I342" s="8">
        <v>0</v>
      </c>
      <c r="J342" s="8">
        <v>0</v>
      </c>
      <c r="K342" s="10">
        <v>8.7707363646711798</v>
      </c>
      <c r="Q342" s="15"/>
      <c r="R342" s="2"/>
      <c r="S342" s="2"/>
      <c r="T342" s="2"/>
      <c r="U342" s="2"/>
      <c r="V342" s="2"/>
      <c r="W342" s="2"/>
      <c r="X342" s="2"/>
      <c r="Y342" s="2"/>
      <c r="Z342" s="2"/>
    </row>
    <row r="343" spans="1:26" x14ac:dyDescent="0.3">
      <c r="A343" s="9">
        <v>342</v>
      </c>
      <c r="B343" s="9">
        <v>-100</v>
      </c>
      <c r="C343" s="9">
        <v>26.351275164716085</v>
      </c>
      <c r="D343" s="9">
        <v>41.334743369397579</v>
      </c>
      <c r="E343" s="9">
        <v>22.996750865860601</v>
      </c>
      <c r="F343" s="9">
        <v>44.842938858334193</v>
      </c>
      <c r="G343" s="9">
        <v>71.526817227924198</v>
      </c>
      <c r="H343" s="9">
        <v>123.88811578683826</v>
      </c>
      <c r="I343" s="9">
        <v>0</v>
      </c>
      <c r="J343" s="9">
        <v>0</v>
      </c>
      <c r="K343" s="11">
        <v>36.983308855519226</v>
      </c>
      <c r="Q343" s="15"/>
      <c r="R343" s="2"/>
      <c r="S343" s="2"/>
      <c r="T343" s="2"/>
      <c r="U343" s="2"/>
      <c r="V343" s="2"/>
      <c r="W343" s="2"/>
      <c r="X343" s="2"/>
      <c r="Y343" s="2"/>
      <c r="Z343" s="2"/>
    </row>
    <row r="344" spans="1:26" x14ac:dyDescent="0.3">
      <c r="A344" s="8">
        <v>343</v>
      </c>
      <c r="B344" s="8">
        <v>-100</v>
      </c>
      <c r="C344" s="8">
        <v>21.076651806213995</v>
      </c>
      <c r="D344" s="8">
        <v>16.950536030677288</v>
      </c>
      <c r="E344" s="8">
        <v>75.417007228858637</v>
      </c>
      <c r="F344" s="8">
        <v>53.703002474026675</v>
      </c>
      <c r="G344" s="8">
        <v>155.59001127411369</v>
      </c>
      <c r="H344" s="8">
        <v>0</v>
      </c>
      <c r="I344" s="8">
        <v>0</v>
      </c>
      <c r="J344" s="8">
        <v>0</v>
      </c>
      <c r="K344" s="10">
        <v>28.955098010429936</v>
      </c>
      <c r="Q344" s="15"/>
      <c r="R344" s="2"/>
      <c r="S344" s="2"/>
      <c r="T344" s="2"/>
      <c r="U344" s="2"/>
      <c r="V344" s="2"/>
      <c r="W344" s="2"/>
      <c r="X344" s="2"/>
      <c r="Y344" s="2"/>
      <c r="Z344" s="2"/>
    </row>
    <row r="345" spans="1:26" x14ac:dyDescent="0.3">
      <c r="A345" s="9">
        <v>344</v>
      </c>
      <c r="B345" s="9">
        <v>-100</v>
      </c>
      <c r="C345" s="9">
        <v>30.707365746020564</v>
      </c>
      <c r="D345" s="9">
        <v>42.58125003624049</v>
      </c>
      <c r="E345" s="9">
        <v>56.714391031600925</v>
      </c>
      <c r="F345" s="9">
        <v>55.194058114629151</v>
      </c>
      <c r="G345" s="9">
        <v>72.347332672265622</v>
      </c>
      <c r="H345" s="9">
        <v>119.48687732461522</v>
      </c>
      <c r="I345" s="9">
        <v>0</v>
      </c>
      <c r="J345" s="9">
        <v>0</v>
      </c>
      <c r="K345" s="11">
        <v>45.554522970029893</v>
      </c>
      <c r="Q345" s="15"/>
      <c r="R345" s="2"/>
      <c r="S345" s="2"/>
      <c r="T345" s="2"/>
      <c r="U345" s="2"/>
      <c r="V345" s="2"/>
      <c r="W345" s="2"/>
      <c r="X345" s="2"/>
      <c r="Y345" s="2"/>
      <c r="Z345" s="2"/>
    </row>
    <row r="346" spans="1:26" x14ac:dyDescent="0.3">
      <c r="A346" s="8">
        <v>345</v>
      </c>
      <c r="B346" s="8">
        <v>-100</v>
      </c>
      <c r="C346" s="8">
        <v>41.673121057417049</v>
      </c>
      <c r="D346" s="8">
        <v>49.602701141158121</v>
      </c>
      <c r="E346" s="8">
        <v>47.03118348309291</v>
      </c>
      <c r="F346" s="8">
        <v>49.126956366132141</v>
      </c>
      <c r="G346" s="8">
        <v>67.382598005934767</v>
      </c>
      <c r="H346" s="8">
        <v>121.64077375824726</v>
      </c>
      <c r="I346" s="8">
        <v>0</v>
      </c>
      <c r="J346" s="8">
        <v>0</v>
      </c>
      <c r="K346" s="10">
        <v>63.110459155188806</v>
      </c>
      <c r="Q346" s="15"/>
      <c r="R346" s="2"/>
      <c r="S346" s="2"/>
      <c r="T346" s="2"/>
      <c r="U346" s="2"/>
      <c r="V346" s="2"/>
      <c r="W346" s="2"/>
      <c r="X346" s="2"/>
      <c r="Y346" s="2"/>
      <c r="Z346" s="2"/>
    </row>
    <row r="347" spans="1:26" x14ac:dyDescent="0.3">
      <c r="A347" s="9">
        <v>346</v>
      </c>
      <c r="B347" s="9">
        <v>-100</v>
      </c>
      <c r="C347" s="9">
        <v>39.866990718250882</v>
      </c>
      <c r="D347" s="9">
        <v>51.2802520539189</v>
      </c>
      <c r="E347" s="9">
        <v>35.603754518692668</v>
      </c>
      <c r="F347" s="9">
        <v>46.267508334787259</v>
      </c>
      <c r="G347" s="9">
        <v>32.935484036868999</v>
      </c>
      <c r="H347" s="9">
        <v>96.299105130133597</v>
      </c>
      <c r="I347" s="9">
        <v>0</v>
      </c>
      <c r="J347" s="9">
        <v>0</v>
      </c>
      <c r="K347" s="11">
        <v>43.796019962008103</v>
      </c>
      <c r="Q347" s="15"/>
      <c r="R347" s="2"/>
      <c r="S347" s="2"/>
      <c r="T347" s="2"/>
      <c r="U347" s="2"/>
      <c r="V347" s="2"/>
      <c r="W347" s="2"/>
      <c r="X347" s="2"/>
      <c r="Y347" s="2"/>
      <c r="Z347" s="2"/>
    </row>
    <row r="348" spans="1:26" x14ac:dyDescent="0.3">
      <c r="A348" s="8">
        <v>347</v>
      </c>
      <c r="B348" s="8">
        <v>-100</v>
      </c>
      <c r="C348" s="8">
        <v>31.292550572668176</v>
      </c>
      <c r="D348" s="8">
        <v>45.131521051275882</v>
      </c>
      <c r="E348" s="8">
        <v>37.514895104978621</v>
      </c>
      <c r="F348" s="8">
        <v>51.568626499934084</v>
      </c>
      <c r="G348" s="8">
        <v>54.419375934498092</v>
      </c>
      <c r="H348" s="8">
        <v>39.519136131269249</v>
      </c>
      <c r="I348" s="8">
        <v>96.744302468200345</v>
      </c>
      <c r="J348" s="8">
        <v>108.18397934990965</v>
      </c>
      <c r="K348" s="10">
        <v>46.250534884967493</v>
      </c>
      <c r="Q348" s="15"/>
      <c r="R348" s="2"/>
      <c r="S348" s="2"/>
      <c r="T348" s="2"/>
      <c r="U348" s="2"/>
      <c r="V348" s="2"/>
      <c r="W348" s="2"/>
      <c r="X348" s="2"/>
      <c r="Y348" s="2"/>
      <c r="Z348" s="2"/>
    </row>
    <row r="349" spans="1:26" x14ac:dyDescent="0.3">
      <c r="A349" s="9">
        <v>348</v>
      </c>
      <c r="B349" s="9">
        <v>-100</v>
      </c>
      <c r="C349" s="9">
        <v>36.359524405285072</v>
      </c>
      <c r="D349" s="9">
        <v>26.46469119608517</v>
      </c>
      <c r="E349" s="9">
        <v>33.918643693569017</v>
      </c>
      <c r="F349" s="9">
        <v>65.713021912521214</v>
      </c>
      <c r="G349" s="9">
        <v>60.704387726316916</v>
      </c>
      <c r="H349" s="9">
        <v>49.162836955136989</v>
      </c>
      <c r="I349" s="9">
        <v>137.23824886599513</v>
      </c>
      <c r="J349" s="9">
        <v>0</v>
      </c>
      <c r="K349" s="11">
        <v>42.279224750053572</v>
      </c>
      <c r="Q349" s="15"/>
      <c r="R349" s="2"/>
      <c r="S349" s="2"/>
      <c r="T349" s="2"/>
      <c r="U349" s="2"/>
      <c r="V349" s="2"/>
      <c r="W349" s="2"/>
      <c r="X349" s="2"/>
      <c r="Y349" s="2"/>
      <c r="Z349" s="2"/>
    </row>
    <row r="350" spans="1:26" x14ac:dyDescent="0.3">
      <c r="A350" s="8">
        <v>349</v>
      </c>
      <c r="B350" s="8">
        <v>-100</v>
      </c>
      <c r="C350" s="8">
        <v>35.039041378921581</v>
      </c>
      <c r="D350" s="8">
        <v>40.304716030548072</v>
      </c>
      <c r="E350" s="8">
        <v>45.467861103726172</v>
      </c>
      <c r="F350" s="8">
        <v>51.115509750180038</v>
      </c>
      <c r="G350" s="8">
        <v>120.90930210600027</v>
      </c>
      <c r="H350" s="8">
        <v>0</v>
      </c>
      <c r="I350" s="8">
        <v>0</v>
      </c>
      <c r="J350" s="8">
        <v>0</v>
      </c>
      <c r="K350" s="10">
        <v>43.138884606472544</v>
      </c>
      <c r="Q350" s="15"/>
      <c r="R350" s="2"/>
      <c r="S350" s="2"/>
      <c r="T350" s="2"/>
      <c r="U350" s="2"/>
      <c r="V350" s="2"/>
      <c r="W350" s="2"/>
      <c r="X350" s="2"/>
      <c r="Y350" s="2"/>
      <c r="Z350" s="2"/>
    </row>
    <row r="351" spans="1:26" x14ac:dyDescent="0.3">
      <c r="A351" s="9">
        <v>350</v>
      </c>
      <c r="B351" s="9">
        <v>-100</v>
      </c>
      <c r="C351" s="9">
        <v>29.661223110925185</v>
      </c>
      <c r="D351" s="9">
        <v>27.357832314482255</v>
      </c>
      <c r="E351" s="9">
        <v>30.347048305815072</v>
      </c>
      <c r="F351" s="9">
        <v>61.729936894704295</v>
      </c>
      <c r="G351" s="9">
        <v>82.908405950434613</v>
      </c>
      <c r="H351" s="9">
        <v>143.76637996518224</v>
      </c>
      <c r="I351" s="9">
        <v>0</v>
      </c>
      <c r="J351" s="9">
        <v>0</v>
      </c>
      <c r="K351" s="11">
        <v>35.634260437109248</v>
      </c>
      <c r="Q351" s="15"/>
      <c r="R351" s="2"/>
      <c r="S351" s="2"/>
      <c r="T351" s="2"/>
      <c r="U351" s="2"/>
      <c r="V351" s="2"/>
      <c r="W351" s="2"/>
      <c r="X351" s="2"/>
      <c r="Y351" s="2"/>
      <c r="Z351" s="2"/>
    </row>
    <row r="352" spans="1:26" x14ac:dyDescent="0.3">
      <c r="A352" s="8">
        <v>351</v>
      </c>
      <c r="B352" s="8">
        <v>-100</v>
      </c>
      <c r="C352" s="8">
        <v>45.147804584522675</v>
      </c>
      <c r="D352" s="8">
        <v>43.377894293835055</v>
      </c>
      <c r="E352" s="8">
        <v>48.009211066151558</v>
      </c>
      <c r="F352" s="8">
        <v>38.861731763825574</v>
      </c>
      <c r="G352" s="8">
        <v>123.87029849106757</v>
      </c>
      <c r="H352" s="8">
        <v>0</v>
      </c>
      <c r="I352" s="8">
        <v>0</v>
      </c>
      <c r="J352" s="8">
        <v>0</v>
      </c>
      <c r="K352" s="10">
        <v>36.015240483795935</v>
      </c>
      <c r="Q352" s="15"/>
      <c r="R352" s="2"/>
      <c r="S352" s="2"/>
      <c r="T352" s="2"/>
      <c r="U352" s="2"/>
      <c r="V352" s="2"/>
      <c r="W352" s="2"/>
      <c r="X352" s="2"/>
      <c r="Y352" s="2"/>
      <c r="Z352" s="2"/>
    </row>
    <row r="353" spans="1:26" x14ac:dyDescent="0.3">
      <c r="A353" s="9">
        <v>352</v>
      </c>
      <c r="B353" s="9">
        <v>-100</v>
      </c>
      <c r="C353" s="9">
        <v>27.367617611025764</v>
      </c>
      <c r="D353" s="9">
        <v>54.441460897484198</v>
      </c>
      <c r="E353" s="9">
        <v>34.939969336337953</v>
      </c>
      <c r="F353" s="9">
        <v>58.448394760054114</v>
      </c>
      <c r="G353" s="9">
        <v>143.44094028272252</v>
      </c>
      <c r="H353" s="9">
        <v>0</v>
      </c>
      <c r="I353" s="9">
        <v>0</v>
      </c>
      <c r="J353" s="9">
        <v>0</v>
      </c>
      <c r="K353" s="11">
        <v>37.203934778995148</v>
      </c>
      <c r="Q353" s="15"/>
      <c r="R353" s="2"/>
      <c r="S353" s="2"/>
      <c r="T353" s="2"/>
      <c r="U353" s="2"/>
      <c r="V353" s="2"/>
      <c r="W353" s="2"/>
      <c r="X353" s="2"/>
      <c r="Y353" s="2"/>
      <c r="Z353" s="2"/>
    </row>
    <row r="354" spans="1:26" x14ac:dyDescent="0.3">
      <c r="A354" s="8">
        <v>353</v>
      </c>
      <c r="B354" s="8">
        <v>-100</v>
      </c>
      <c r="C354" s="8">
        <v>25.245623360057017</v>
      </c>
      <c r="D354" s="8">
        <v>41.091887261957602</v>
      </c>
      <c r="E354" s="8">
        <v>49.808941394809025</v>
      </c>
      <c r="F354" s="8">
        <v>59.193764377441013</v>
      </c>
      <c r="G354" s="8">
        <v>75.050478531361236</v>
      </c>
      <c r="H354" s="8">
        <v>49.393977109791066</v>
      </c>
      <c r="I354" s="8">
        <v>78.951538478149956</v>
      </c>
      <c r="J354" s="8">
        <v>107.33894004889899</v>
      </c>
      <c r="K354" s="10">
        <v>52.228549785379215</v>
      </c>
      <c r="Q354" s="15"/>
      <c r="R354" s="2"/>
      <c r="S354" s="2"/>
      <c r="T354" s="2"/>
      <c r="U354" s="2"/>
      <c r="V354" s="2"/>
      <c r="W354" s="2"/>
      <c r="X354" s="2"/>
      <c r="Y354" s="2"/>
      <c r="Z354" s="2"/>
    </row>
    <row r="355" spans="1:26" x14ac:dyDescent="0.3">
      <c r="A355" s="9">
        <v>354</v>
      </c>
      <c r="B355" s="9">
        <v>-100</v>
      </c>
      <c r="C355" s="9">
        <v>37.147315703768101</v>
      </c>
      <c r="D355" s="9">
        <v>30.355518350762676</v>
      </c>
      <c r="E355" s="9">
        <v>46.478844855151088</v>
      </c>
      <c r="F355" s="9">
        <v>24.648958309727043</v>
      </c>
      <c r="G355" s="9">
        <v>55.177106528478269</v>
      </c>
      <c r="H355" s="9">
        <v>129.33984910875893</v>
      </c>
      <c r="I355" s="9">
        <v>0</v>
      </c>
      <c r="J355" s="9">
        <v>0</v>
      </c>
      <c r="K355" s="11">
        <v>36.546575749182921</v>
      </c>
      <c r="Q355" s="15"/>
      <c r="R355" s="2"/>
      <c r="S355" s="2"/>
      <c r="T355" s="2"/>
      <c r="U355" s="2"/>
      <c r="V355" s="2"/>
      <c r="W355" s="2"/>
      <c r="X355" s="2"/>
      <c r="Y355" s="2"/>
      <c r="Z355" s="2"/>
    </row>
    <row r="356" spans="1:26" x14ac:dyDescent="0.3">
      <c r="A356" s="8">
        <v>355</v>
      </c>
      <c r="B356" s="8">
        <v>-100</v>
      </c>
      <c r="C356" s="8">
        <v>23.755836715285305</v>
      </c>
      <c r="D356" s="8">
        <v>37.729787935428767</v>
      </c>
      <c r="E356" s="8">
        <v>37.706455034983698</v>
      </c>
      <c r="F356" s="8">
        <v>32.510528685961432</v>
      </c>
      <c r="G356" s="8">
        <v>54.453396660801516</v>
      </c>
      <c r="H356" s="8">
        <v>117.49869432304098</v>
      </c>
      <c r="I356" s="8">
        <v>0</v>
      </c>
      <c r="J356" s="8">
        <v>0</v>
      </c>
      <c r="K356" s="10">
        <v>25.377803398140699</v>
      </c>
      <c r="Q356" s="15"/>
      <c r="R356" s="2"/>
      <c r="S356" s="2"/>
      <c r="T356" s="2"/>
      <c r="U356" s="2"/>
      <c r="V356" s="2"/>
      <c r="W356" s="2"/>
      <c r="X356" s="2"/>
      <c r="Y356" s="2"/>
      <c r="Z356" s="2"/>
    </row>
    <row r="357" spans="1:26" x14ac:dyDescent="0.3">
      <c r="A357" s="9">
        <v>356</v>
      </c>
      <c r="B357" s="9">
        <v>-100</v>
      </c>
      <c r="C357" s="9">
        <v>42.269222605932214</v>
      </c>
      <c r="D357" s="9">
        <v>46.666311512071545</v>
      </c>
      <c r="E357" s="9">
        <v>51.583163332855698</v>
      </c>
      <c r="F357" s="9">
        <v>51.360163806636706</v>
      </c>
      <c r="G357" s="9">
        <v>77.110927856676966</v>
      </c>
      <c r="H357" s="9">
        <v>43.44754946497423</v>
      </c>
      <c r="I357" s="9">
        <v>148.46814799187672</v>
      </c>
      <c r="J357" s="9">
        <v>0</v>
      </c>
      <c r="K357" s="11">
        <v>64.073138160727467</v>
      </c>
      <c r="Q357" s="15"/>
      <c r="R357" s="2"/>
      <c r="S357" s="2"/>
      <c r="T357" s="2"/>
      <c r="U357" s="2"/>
      <c r="V357" s="2"/>
      <c r="W357" s="2"/>
      <c r="X357" s="2"/>
      <c r="Y357" s="2"/>
      <c r="Z357" s="2"/>
    </row>
    <row r="358" spans="1:26" x14ac:dyDescent="0.3">
      <c r="A358" s="8">
        <v>357</v>
      </c>
      <c r="B358" s="8">
        <v>-100</v>
      </c>
      <c r="C358" s="8">
        <v>31.528003888586497</v>
      </c>
      <c r="D358" s="8">
        <v>52.510312122622409</v>
      </c>
      <c r="E358" s="8">
        <v>27.667402573650904</v>
      </c>
      <c r="F358" s="8">
        <v>65.284821148393661</v>
      </c>
      <c r="G358" s="8">
        <v>38.635089728187921</v>
      </c>
      <c r="H358" s="8">
        <v>40.576597962369931</v>
      </c>
      <c r="I358" s="8">
        <v>99.847447944230993</v>
      </c>
      <c r="J358" s="8">
        <v>0</v>
      </c>
      <c r="K358" s="10">
        <v>47.707345869660088</v>
      </c>
      <c r="Q358" s="15"/>
      <c r="R358" s="2"/>
      <c r="S358" s="2"/>
      <c r="T358" s="2"/>
      <c r="U358" s="2"/>
      <c r="V358" s="2"/>
      <c r="W358" s="2"/>
      <c r="X358" s="2"/>
      <c r="Y358" s="2"/>
      <c r="Z358" s="2"/>
    </row>
    <row r="359" spans="1:26" x14ac:dyDescent="0.3">
      <c r="A359" s="9">
        <v>358</v>
      </c>
      <c r="B359" s="9">
        <v>-100</v>
      </c>
      <c r="C359" s="9">
        <v>35.958644480604264</v>
      </c>
      <c r="D359" s="9">
        <v>33.95924512361205</v>
      </c>
      <c r="E359" s="9">
        <v>23.146539381001212</v>
      </c>
      <c r="F359" s="9">
        <v>40.872375445072407</v>
      </c>
      <c r="G359" s="9">
        <v>56.199274540573015</v>
      </c>
      <c r="H359" s="9">
        <v>86.039368646998426</v>
      </c>
      <c r="I359" s="9">
        <v>0</v>
      </c>
      <c r="J359" s="9">
        <v>0</v>
      </c>
      <c r="K359" s="11">
        <v>21.873617821002142</v>
      </c>
      <c r="Q359" s="15"/>
      <c r="R359" s="2"/>
      <c r="S359" s="2"/>
      <c r="T359" s="2"/>
      <c r="U359" s="2"/>
      <c r="V359" s="2"/>
      <c r="W359" s="2"/>
      <c r="X359" s="2"/>
      <c r="Y359" s="2"/>
      <c r="Z359" s="2"/>
    </row>
    <row r="360" spans="1:26" x14ac:dyDescent="0.3">
      <c r="A360" s="8">
        <v>359</v>
      </c>
      <c r="B360" s="8">
        <v>-100</v>
      </c>
      <c r="C360" s="8">
        <v>37.979649088748239</v>
      </c>
      <c r="D360" s="8">
        <v>34.475840944978614</v>
      </c>
      <c r="E360" s="8">
        <v>57.948083075588791</v>
      </c>
      <c r="F360" s="8">
        <v>137.65997880292338</v>
      </c>
      <c r="G360" s="8">
        <v>0</v>
      </c>
      <c r="H360" s="8">
        <v>0</v>
      </c>
      <c r="I360" s="8">
        <v>0</v>
      </c>
      <c r="J360" s="8">
        <v>0</v>
      </c>
      <c r="K360" s="10">
        <v>35.906286195118639</v>
      </c>
      <c r="Q360" s="15"/>
      <c r="R360" s="2"/>
      <c r="S360" s="2"/>
      <c r="T360" s="2"/>
      <c r="U360" s="2"/>
      <c r="V360" s="2"/>
      <c r="W360" s="2"/>
      <c r="X360" s="2"/>
      <c r="Y360" s="2"/>
      <c r="Z360" s="2"/>
    </row>
    <row r="361" spans="1:26" x14ac:dyDescent="0.3">
      <c r="A361" s="9">
        <v>360</v>
      </c>
      <c r="B361" s="9">
        <v>-100</v>
      </c>
      <c r="C361" s="9">
        <v>35.322207489772012</v>
      </c>
      <c r="D361" s="9">
        <v>37.504259611986186</v>
      </c>
      <c r="E361" s="9">
        <v>34.789427510918593</v>
      </c>
      <c r="F361" s="9">
        <v>42.396655224656314</v>
      </c>
      <c r="G361" s="9">
        <v>55.015734947043313</v>
      </c>
      <c r="H361" s="9">
        <v>102.61229744269517</v>
      </c>
      <c r="I361" s="9">
        <v>0</v>
      </c>
      <c r="J361" s="9">
        <v>0</v>
      </c>
      <c r="K361" s="11">
        <v>37.822823928686603</v>
      </c>
      <c r="Q361" s="15"/>
      <c r="R361" s="2"/>
      <c r="S361" s="2"/>
      <c r="T361" s="2"/>
      <c r="U361" s="2"/>
      <c r="V361" s="2"/>
      <c r="W361" s="2"/>
      <c r="X361" s="2"/>
      <c r="Y361" s="2"/>
      <c r="Z361" s="2"/>
    </row>
    <row r="362" spans="1:26" x14ac:dyDescent="0.3">
      <c r="A362" s="8">
        <v>361</v>
      </c>
      <c r="B362" s="8">
        <v>-100</v>
      </c>
      <c r="C362" s="8">
        <v>28.557650887686538</v>
      </c>
      <c r="D362" s="8">
        <v>51.749623277167444</v>
      </c>
      <c r="E362" s="8">
        <v>42.245354006872347</v>
      </c>
      <c r="F362" s="8">
        <v>39.888901282289964</v>
      </c>
      <c r="G362" s="8">
        <v>65.500235454768571</v>
      </c>
      <c r="H362" s="8">
        <v>138.3361186196415</v>
      </c>
      <c r="I362" s="8">
        <v>0</v>
      </c>
      <c r="J362" s="8">
        <v>0</v>
      </c>
      <c r="K362" s="10">
        <v>49.729769999890721</v>
      </c>
      <c r="Q362" s="15"/>
      <c r="R362" s="2"/>
      <c r="S362" s="2"/>
      <c r="T362" s="2"/>
      <c r="U362" s="2"/>
      <c r="V362" s="2"/>
      <c r="W362" s="2"/>
      <c r="X362" s="2"/>
      <c r="Y362" s="2"/>
      <c r="Z362" s="2"/>
    </row>
    <row r="363" spans="1:26" x14ac:dyDescent="0.3">
      <c r="A363" s="9">
        <v>362</v>
      </c>
      <c r="B363" s="9">
        <v>-100</v>
      </c>
      <c r="C363" s="9">
        <v>46.553551873723606</v>
      </c>
      <c r="D363" s="9">
        <v>41.464296591141668</v>
      </c>
      <c r="E363" s="9">
        <v>37.821939691108639</v>
      </c>
      <c r="F363" s="9">
        <v>42.374541827209796</v>
      </c>
      <c r="G363" s="9">
        <v>55.924304998786496</v>
      </c>
      <c r="H363" s="9">
        <v>142.09579044806605</v>
      </c>
      <c r="I363" s="9">
        <v>0</v>
      </c>
      <c r="J363" s="9">
        <v>0</v>
      </c>
      <c r="K363" s="11">
        <v>53.290249866865366</v>
      </c>
      <c r="Q363" s="15"/>
      <c r="R363" s="2"/>
      <c r="S363" s="2"/>
      <c r="T363" s="2"/>
      <c r="U363" s="2"/>
      <c r="V363" s="2"/>
      <c r="W363" s="2"/>
      <c r="X363" s="2"/>
      <c r="Y363" s="2"/>
      <c r="Z363" s="2"/>
    </row>
    <row r="364" spans="1:26" x14ac:dyDescent="0.3">
      <c r="A364" s="8">
        <v>363</v>
      </c>
      <c r="B364" s="8">
        <v>-100</v>
      </c>
      <c r="C364" s="8">
        <v>23.516420580492653</v>
      </c>
      <c r="D364" s="8">
        <v>38.02675948496924</v>
      </c>
      <c r="E364" s="8">
        <v>31.305112921333027</v>
      </c>
      <c r="F364" s="8">
        <v>58.82808640884052</v>
      </c>
      <c r="G364" s="8">
        <v>62.340157001878012</v>
      </c>
      <c r="H364" s="8">
        <v>151.59424987579501</v>
      </c>
      <c r="I364" s="8">
        <v>0</v>
      </c>
      <c r="J364" s="8">
        <v>0</v>
      </c>
      <c r="K364" s="10">
        <v>33.751239126682975</v>
      </c>
      <c r="Q364" s="15"/>
      <c r="R364" s="2"/>
      <c r="S364" s="2"/>
      <c r="T364" s="2"/>
      <c r="U364" s="2"/>
      <c r="V364" s="2"/>
      <c r="W364" s="2"/>
      <c r="X364" s="2"/>
      <c r="Y364" s="2"/>
      <c r="Z364" s="2"/>
    </row>
    <row r="365" spans="1:26" x14ac:dyDescent="0.3">
      <c r="A365" s="9">
        <v>364</v>
      </c>
      <c r="B365" s="9">
        <v>-100</v>
      </c>
      <c r="C365" s="9">
        <v>40.505683481297915</v>
      </c>
      <c r="D365" s="9">
        <v>35.495860395380809</v>
      </c>
      <c r="E365" s="9">
        <v>40.038242085632078</v>
      </c>
      <c r="F365" s="9">
        <v>53.364541083457169</v>
      </c>
      <c r="G365" s="9">
        <v>60.638975930913205</v>
      </c>
      <c r="H365" s="9">
        <v>123.98926444923046</v>
      </c>
      <c r="I365" s="9">
        <v>0</v>
      </c>
      <c r="J365" s="9">
        <v>0</v>
      </c>
      <c r="K365" s="11">
        <v>44.63311552118671</v>
      </c>
      <c r="Q365" s="15"/>
      <c r="R365" s="2"/>
      <c r="S365" s="2"/>
      <c r="T365" s="2"/>
      <c r="U365" s="2"/>
      <c r="V365" s="2"/>
      <c r="W365" s="2"/>
      <c r="X365" s="2"/>
      <c r="Y365" s="2"/>
      <c r="Z365" s="2"/>
    </row>
    <row r="366" spans="1:26" x14ac:dyDescent="0.3">
      <c r="A366" s="8">
        <v>365</v>
      </c>
      <c r="B366" s="8">
        <v>-100</v>
      </c>
      <c r="C366" s="8">
        <v>35.363244990819311</v>
      </c>
      <c r="D366" s="8">
        <v>35.148868507762003</v>
      </c>
      <c r="E366" s="8">
        <v>40.264250998277305</v>
      </c>
      <c r="F366" s="8">
        <v>40.682132826858854</v>
      </c>
      <c r="G366" s="8">
        <v>58.50705542138224</v>
      </c>
      <c r="H366" s="8">
        <v>120.88097712799544</v>
      </c>
      <c r="I366" s="8">
        <v>0</v>
      </c>
      <c r="J366" s="8">
        <v>0</v>
      </c>
      <c r="K366" s="10">
        <v>43.142923584466445</v>
      </c>
      <c r="Q366" s="15"/>
      <c r="R366" s="2"/>
      <c r="S366" s="2"/>
      <c r="T366" s="2"/>
      <c r="U366" s="2"/>
      <c r="V366" s="2"/>
      <c r="W366" s="2"/>
      <c r="X366" s="2"/>
      <c r="Y366" s="2"/>
      <c r="Z366" s="2"/>
    </row>
    <row r="367" spans="1:26" x14ac:dyDescent="0.3">
      <c r="A367" s="9">
        <v>366</v>
      </c>
      <c r="B367" s="9">
        <v>-100</v>
      </c>
      <c r="C367" s="9">
        <v>41.128650246074642</v>
      </c>
      <c r="D367" s="9">
        <v>22.427899536822377</v>
      </c>
      <c r="E367" s="9">
        <v>50.465134365576226</v>
      </c>
      <c r="F367" s="9">
        <v>39.19663825420983</v>
      </c>
      <c r="G367" s="9">
        <v>64.703156198076826</v>
      </c>
      <c r="H367" s="9">
        <v>104.13556442616681</v>
      </c>
      <c r="I367" s="9">
        <v>0</v>
      </c>
      <c r="J367" s="9">
        <v>0</v>
      </c>
      <c r="K367" s="11">
        <v>35.739494012754648</v>
      </c>
      <c r="Q367" s="15"/>
      <c r="R367" s="2"/>
      <c r="S367" s="2"/>
      <c r="T367" s="2"/>
      <c r="U367" s="2"/>
      <c r="V367" s="2"/>
      <c r="W367" s="2"/>
      <c r="X367" s="2"/>
      <c r="Y367" s="2"/>
      <c r="Z367" s="2"/>
    </row>
    <row r="368" spans="1:26" x14ac:dyDescent="0.3">
      <c r="A368" s="8">
        <v>367</v>
      </c>
      <c r="B368" s="8">
        <v>-100</v>
      </c>
      <c r="C368" s="8">
        <v>26.659764308044807</v>
      </c>
      <c r="D368" s="8">
        <v>44.663424918885724</v>
      </c>
      <c r="E368" s="8">
        <v>51.43497483303868</v>
      </c>
      <c r="F368" s="8">
        <v>134.86097345796014</v>
      </c>
      <c r="G368" s="8">
        <v>0</v>
      </c>
      <c r="H368" s="8">
        <v>0</v>
      </c>
      <c r="I368" s="8">
        <v>0</v>
      </c>
      <c r="J368" s="8">
        <v>0</v>
      </c>
      <c r="K368" s="10">
        <v>24.11299497218279</v>
      </c>
      <c r="Q368" s="15"/>
      <c r="R368" s="2"/>
      <c r="S368" s="2"/>
      <c r="T368" s="2"/>
      <c r="U368" s="2"/>
      <c r="V368" s="2"/>
      <c r="W368" s="2"/>
      <c r="X368" s="2"/>
      <c r="Y368" s="2"/>
      <c r="Z368" s="2"/>
    </row>
    <row r="369" spans="1:26" x14ac:dyDescent="0.3">
      <c r="A369" s="9">
        <v>368</v>
      </c>
      <c r="B369" s="9">
        <v>-100</v>
      </c>
      <c r="C369" s="9">
        <v>22.046791873912206</v>
      </c>
      <c r="D369" s="9">
        <v>20.155459116612128</v>
      </c>
      <c r="E369" s="9">
        <v>41.813760969304596</v>
      </c>
      <c r="F369" s="9">
        <v>37.407429576612714</v>
      </c>
      <c r="G369" s="9">
        <v>43.164187178792908</v>
      </c>
      <c r="H369" s="9">
        <v>63.015832774998614</v>
      </c>
      <c r="I369" s="9">
        <v>103.37051558385045</v>
      </c>
      <c r="J369" s="9">
        <v>0</v>
      </c>
      <c r="K369" s="11">
        <v>24.360135974425219</v>
      </c>
      <c r="Q369" s="15"/>
      <c r="R369" s="2"/>
      <c r="S369" s="2"/>
      <c r="T369" s="2"/>
      <c r="U369" s="2"/>
      <c r="V369" s="2"/>
      <c r="W369" s="2"/>
      <c r="X369" s="2"/>
      <c r="Y369" s="2"/>
      <c r="Z369" s="2"/>
    </row>
    <row r="370" spans="1:26" x14ac:dyDescent="0.3">
      <c r="A370" s="8">
        <v>369</v>
      </c>
      <c r="B370" s="8">
        <v>-100</v>
      </c>
      <c r="C370" s="8">
        <v>30.689784479520728</v>
      </c>
      <c r="D370" s="8">
        <v>55.886647879096458</v>
      </c>
      <c r="E370" s="8">
        <v>37.021210029473792</v>
      </c>
      <c r="F370" s="8">
        <v>49.31513750787456</v>
      </c>
      <c r="G370" s="8">
        <v>64.434382263239968</v>
      </c>
      <c r="H370" s="8">
        <v>109.83821724449632</v>
      </c>
      <c r="I370" s="8">
        <v>0</v>
      </c>
      <c r="J370" s="8">
        <v>0</v>
      </c>
      <c r="K370" s="10">
        <v>51.542686867343917</v>
      </c>
      <c r="Q370" s="15"/>
      <c r="R370" s="2"/>
      <c r="S370" s="2"/>
      <c r="T370" s="2"/>
      <c r="U370" s="2"/>
      <c r="V370" s="2"/>
      <c r="W370" s="2"/>
      <c r="X370" s="2"/>
      <c r="Y370" s="2"/>
      <c r="Z370" s="2"/>
    </row>
    <row r="371" spans="1:26" x14ac:dyDescent="0.3">
      <c r="A371" s="9">
        <v>370</v>
      </c>
      <c r="B371" s="9">
        <v>-100</v>
      </c>
      <c r="C371" s="9">
        <v>27.898734033096339</v>
      </c>
      <c r="D371" s="9">
        <v>34.261792095859441</v>
      </c>
      <c r="E371" s="9">
        <v>54.051944950719005</v>
      </c>
      <c r="F371" s="9">
        <v>128.0951850966556</v>
      </c>
      <c r="G371" s="9">
        <v>0</v>
      </c>
      <c r="H371" s="9">
        <v>0</v>
      </c>
      <c r="I371" s="9">
        <v>0</v>
      </c>
      <c r="J371" s="9">
        <v>0</v>
      </c>
      <c r="K371" s="11">
        <v>16.582967839210866</v>
      </c>
      <c r="Q371" s="15"/>
      <c r="R371" s="2"/>
      <c r="S371" s="2"/>
      <c r="T371" s="2"/>
      <c r="U371" s="2"/>
      <c r="V371" s="2"/>
      <c r="W371" s="2"/>
      <c r="X371" s="2"/>
      <c r="Y371" s="2"/>
      <c r="Z371" s="2"/>
    </row>
    <row r="372" spans="1:26" x14ac:dyDescent="0.3">
      <c r="A372" s="8">
        <v>371</v>
      </c>
      <c r="B372" s="8">
        <v>-100</v>
      </c>
      <c r="C372" s="8">
        <v>27.710547438778445</v>
      </c>
      <c r="D372" s="8">
        <v>32.463782074789066</v>
      </c>
      <c r="E372" s="8">
        <v>53.718750235023563</v>
      </c>
      <c r="F372" s="8">
        <v>52.156752581592592</v>
      </c>
      <c r="G372" s="8">
        <v>60.059989411879108</v>
      </c>
      <c r="H372" s="8">
        <v>39.757793915149456</v>
      </c>
      <c r="I372" s="8">
        <v>62.140938710661644</v>
      </c>
      <c r="J372" s="8">
        <v>104.58110518075415</v>
      </c>
      <c r="K372" s="10">
        <v>47.14943306709273</v>
      </c>
      <c r="Q372" s="15"/>
      <c r="R372" s="2"/>
      <c r="S372" s="2"/>
      <c r="T372" s="2"/>
      <c r="U372" s="2"/>
      <c r="V372" s="2"/>
      <c r="W372" s="2"/>
      <c r="X372" s="2"/>
      <c r="Y372" s="2"/>
      <c r="Z372" s="2"/>
    </row>
    <row r="373" spans="1:26" x14ac:dyDescent="0.3">
      <c r="A373" s="9">
        <v>372</v>
      </c>
      <c r="B373" s="9">
        <v>-100</v>
      </c>
      <c r="C373" s="9">
        <v>25.848069762250656</v>
      </c>
      <c r="D373" s="9">
        <v>50.537503047204041</v>
      </c>
      <c r="E373" s="9">
        <v>45.652240715915198</v>
      </c>
      <c r="F373" s="9">
        <v>43.196532647578564</v>
      </c>
      <c r="G373" s="9">
        <v>41.888367339004745</v>
      </c>
      <c r="H373" s="9">
        <v>136.56377176690694</v>
      </c>
      <c r="I373" s="9">
        <v>0</v>
      </c>
      <c r="J373" s="9">
        <v>0</v>
      </c>
      <c r="K373" s="11">
        <v>39.624559782349564</v>
      </c>
      <c r="Q373" s="15"/>
      <c r="R373" s="2"/>
      <c r="S373" s="2"/>
      <c r="T373" s="2"/>
      <c r="U373" s="2"/>
      <c r="V373" s="2"/>
      <c r="W373" s="2"/>
      <c r="X373" s="2"/>
      <c r="Y373" s="2"/>
      <c r="Z373" s="2"/>
    </row>
    <row r="374" spans="1:26" x14ac:dyDescent="0.3">
      <c r="A374" s="8">
        <v>373</v>
      </c>
      <c r="B374" s="8">
        <v>-100</v>
      </c>
      <c r="C374" s="8">
        <v>24.596598024236251</v>
      </c>
      <c r="D374" s="8">
        <v>43.709432642907913</v>
      </c>
      <c r="E374" s="8">
        <v>38.337752837339806</v>
      </c>
      <c r="F374" s="8">
        <v>22.680753607922007</v>
      </c>
      <c r="G374" s="8">
        <v>48.953352831360334</v>
      </c>
      <c r="H374" s="8">
        <v>155.02184962037708</v>
      </c>
      <c r="I374" s="8">
        <v>0</v>
      </c>
      <c r="J374" s="8">
        <v>0</v>
      </c>
      <c r="K374" s="10">
        <v>27.061237541298837</v>
      </c>
      <c r="Q374" s="15"/>
      <c r="R374" s="2"/>
      <c r="S374" s="2"/>
      <c r="T374" s="2"/>
      <c r="U374" s="2"/>
      <c r="V374" s="2"/>
      <c r="W374" s="2"/>
      <c r="X374" s="2"/>
      <c r="Y374" s="2"/>
      <c r="Z374" s="2"/>
    </row>
    <row r="375" spans="1:26" x14ac:dyDescent="0.3">
      <c r="A375" s="9">
        <v>374</v>
      </c>
      <c r="B375" s="9">
        <v>-100</v>
      </c>
      <c r="C375" s="9">
        <v>42.078917766531774</v>
      </c>
      <c r="D375" s="9">
        <v>32.806474623274298</v>
      </c>
      <c r="E375" s="9">
        <v>34.048284484171617</v>
      </c>
      <c r="F375" s="9">
        <v>49.870661167720598</v>
      </c>
      <c r="G375" s="9">
        <v>52.705281989806792</v>
      </c>
      <c r="H375" s="9">
        <v>46.417758022965927</v>
      </c>
      <c r="I375" s="9">
        <v>73.52323740710878</v>
      </c>
      <c r="J375" s="9">
        <v>123.71996077709177</v>
      </c>
      <c r="K375" s="11">
        <v>45.64107643763893</v>
      </c>
      <c r="Q375" s="15"/>
      <c r="R375" s="2"/>
      <c r="S375" s="2"/>
      <c r="T375" s="2"/>
      <c r="U375" s="2"/>
      <c r="V375" s="2"/>
      <c r="W375" s="2"/>
      <c r="X375" s="2"/>
      <c r="Y375" s="2"/>
      <c r="Z375" s="2"/>
    </row>
    <row r="376" spans="1:26" x14ac:dyDescent="0.3">
      <c r="A376" s="8">
        <v>375</v>
      </c>
      <c r="B376" s="8">
        <v>-100</v>
      </c>
      <c r="C376" s="8">
        <v>42.958368349481276</v>
      </c>
      <c r="D376" s="8">
        <v>55.882539627673964</v>
      </c>
      <c r="E376" s="8">
        <v>45.639501974388651</v>
      </c>
      <c r="F376" s="8">
        <v>132.46314703492362</v>
      </c>
      <c r="G376" s="8">
        <v>0</v>
      </c>
      <c r="H376" s="8">
        <v>0</v>
      </c>
      <c r="I376" s="8">
        <v>0</v>
      </c>
      <c r="J376" s="8">
        <v>0</v>
      </c>
      <c r="K376" s="10">
        <v>37.813180319891046</v>
      </c>
      <c r="Q376" s="15"/>
      <c r="R376" s="2"/>
      <c r="S376" s="2"/>
      <c r="T376" s="2"/>
      <c r="U376" s="2"/>
      <c r="V376" s="2"/>
      <c r="W376" s="2"/>
      <c r="X376" s="2"/>
      <c r="Y376" s="2"/>
      <c r="Z376" s="2"/>
    </row>
    <row r="377" spans="1:26" x14ac:dyDescent="0.3">
      <c r="A377" s="9">
        <v>376</v>
      </c>
      <c r="B377" s="9">
        <v>-100</v>
      </c>
      <c r="C377" s="9">
        <v>35.983625609551702</v>
      </c>
      <c r="D377" s="9">
        <v>47.204646878400574</v>
      </c>
      <c r="E377" s="9">
        <v>34.87997986835056</v>
      </c>
      <c r="F377" s="9">
        <v>36.60358488619859</v>
      </c>
      <c r="G377" s="9">
        <v>62.200417633082921</v>
      </c>
      <c r="H377" s="9">
        <v>84.66575120460675</v>
      </c>
      <c r="I377" s="9">
        <v>107.0452923794938</v>
      </c>
      <c r="J377" s="9">
        <v>0</v>
      </c>
      <c r="K377" s="11">
        <v>49.077329282161458</v>
      </c>
      <c r="Q377" s="15"/>
      <c r="R377" s="2"/>
      <c r="S377" s="2"/>
      <c r="T377" s="2"/>
      <c r="U377" s="2"/>
      <c r="V377" s="2"/>
      <c r="W377" s="2"/>
      <c r="X377" s="2"/>
      <c r="Y377" s="2"/>
      <c r="Z377" s="2"/>
    </row>
    <row r="378" spans="1:26" x14ac:dyDescent="0.3">
      <c r="A378" s="8">
        <v>377</v>
      </c>
      <c r="B378" s="8">
        <v>-100</v>
      </c>
      <c r="C378" s="8">
        <v>36.508417719192281</v>
      </c>
      <c r="D378" s="8">
        <v>36.74398373163789</v>
      </c>
      <c r="E378" s="8">
        <v>38.893518820951286</v>
      </c>
      <c r="F378" s="8">
        <v>54.768049176115689</v>
      </c>
      <c r="G378" s="8">
        <v>112.57193837413011</v>
      </c>
      <c r="H378" s="8">
        <v>0</v>
      </c>
      <c r="I378" s="8">
        <v>0</v>
      </c>
      <c r="J378" s="8">
        <v>0</v>
      </c>
      <c r="K378" s="10">
        <v>28.117270100919626</v>
      </c>
      <c r="Q378" s="15"/>
      <c r="R378" s="2"/>
      <c r="S378" s="2"/>
      <c r="T378" s="2"/>
      <c r="U378" s="2"/>
      <c r="V378" s="2"/>
      <c r="W378" s="2"/>
      <c r="X378" s="2"/>
      <c r="Y378" s="2"/>
      <c r="Z378" s="2"/>
    </row>
    <row r="379" spans="1:26" x14ac:dyDescent="0.3">
      <c r="A379" s="9">
        <v>378</v>
      </c>
      <c r="B379" s="9">
        <v>-100</v>
      </c>
      <c r="C379" s="9">
        <v>42.402129181097258</v>
      </c>
      <c r="D379" s="9">
        <v>34.124786354596239</v>
      </c>
      <c r="E379" s="9">
        <v>46.269950951111568</v>
      </c>
      <c r="F379" s="9">
        <v>37.006042170759883</v>
      </c>
      <c r="G379" s="9">
        <v>79.548224941524737</v>
      </c>
      <c r="H379" s="9">
        <v>69.522978704422101</v>
      </c>
      <c r="I379" s="9">
        <v>92.318991645355695</v>
      </c>
      <c r="J379" s="9">
        <v>0</v>
      </c>
      <c r="K379" s="11">
        <v>58.020796124042533</v>
      </c>
      <c r="Q379" s="15"/>
      <c r="R379" s="2"/>
      <c r="S379" s="2"/>
      <c r="T379" s="2"/>
      <c r="U379" s="2"/>
      <c r="V379" s="2"/>
      <c r="W379" s="2"/>
      <c r="X379" s="2"/>
      <c r="Y379" s="2"/>
      <c r="Z379" s="2"/>
    </row>
    <row r="380" spans="1:26" x14ac:dyDescent="0.3">
      <c r="A380" s="8">
        <v>379</v>
      </c>
      <c r="B380" s="8">
        <v>-100</v>
      </c>
      <c r="C380" s="8">
        <v>42.492914616138194</v>
      </c>
      <c r="D380" s="8">
        <v>44.221194673461412</v>
      </c>
      <c r="E380" s="8">
        <v>58.196613148826351</v>
      </c>
      <c r="F380" s="8">
        <v>49.019072408428357</v>
      </c>
      <c r="G380" s="8">
        <v>37.694605726374519</v>
      </c>
      <c r="H380" s="8">
        <v>114.19802954822045</v>
      </c>
      <c r="I380" s="8">
        <v>0</v>
      </c>
      <c r="J380" s="8">
        <v>0</v>
      </c>
      <c r="K380" s="10">
        <v>53.891494547230451</v>
      </c>
      <c r="Q380" s="15"/>
      <c r="R380" s="2"/>
      <c r="S380" s="2"/>
      <c r="T380" s="2"/>
      <c r="U380" s="2"/>
      <c r="V380" s="2"/>
      <c r="W380" s="2"/>
      <c r="X380" s="2"/>
      <c r="Y380" s="2"/>
      <c r="Z380" s="2"/>
    </row>
    <row r="381" spans="1:26" x14ac:dyDescent="0.3">
      <c r="A381" s="9">
        <v>380</v>
      </c>
      <c r="B381" s="9">
        <v>-100</v>
      </c>
      <c r="C381" s="9">
        <v>27.172925131089954</v>
      </c>
      <c r="D381" s="9">
        <v>43.050176505781096</v>
      </c>
      <c r="E381" s="9">
        <v>50.702532229408504</v>
      </c>
      <c r="F381" s="9">
        <v>71.884539695818148</v>
      </c>
      <c r="G381" s="9">
        <v>123.65199506603201</v>
      </c>
      <c r="H381" s="9">
        <v>0</v>
      </c>
      <c r="I381" s="9">
        <v>0</v>
      </c>
      <c r="J381" s="9">
        <v>0</v>
      </c>
      <c r="K381" s="11">
        <v>32.12252815697326</v>
      </c>
      <c r="Q381" s="15"/>
      <c r="R381" s="2"/>
      <c r="S381" s="2"/>
      <c r="T381" s="2"/>
      <c r="U381" s="2"/>
      <c r="V381" s="2"/>
      <c r="W381" s="2"/>
      <c r="X381" s="2"/>
      <c r="Y381" s="2"/>
      <c r="Z381" s="2"/>
    </row>
    <row r="382" spans="1:26" x14ac:dyDescent="0.3">
      <c r="A382" s="8">
        <v>381</v>
      </c>
      <c r="B382" s="8">
        <v>-100</v>
      </c>
      <c r="C382" s="8">
        <v>36.529149930492565</v>
      </c>
      <c r="D382" s="8">
        <v>26.104163088460233</v>
      </c>
      <c r="E382" s="8">
        <v>54.90863496492382</v>
      </c>
      <c r="F382" s="8">
        <v>59.768465925928524</v>
      </c>
      <c r="G382" s="8">
        <v>31.283938935057201</v>
      </c>
      <c r="H382" s="8">
        <v>65.942506101976164</v>
      </c>
      <c r="I382" s="8">
        <v>122.77521030487051</v>
      </c>
      <c r="J382" s="8">
        <v>0</v>
      </c>
      <c r="K382" s="10">
        <v>42.587512428300158</v>
      </c>
      <c r="Q382" s="15"/>
      <c r="R382" s="2"/>
      <c r="S382" s="2"/>
      <c r="T382" s="2"/>
      <c r="U382" s="2"/>
      <c r="V382" s="2"/>
      <c r="W382" s="2"/>
      <c r="X382" s="2"/>
      <c r="Y382" s="2"/>
      <c r="Z382" s="2"/>
    </row>
    <row r="383" spans="1:26" x14ac:dyDescent="0.3">
      <c r="A383" s="9">
        <v>382</v>
      </c>
      <c r="B383" s="9">
        <v>-100</v>
      </c>
      <c r="C383" s="9">
        <v>43.26757179252504</v>
      </c>
      <c r="D383" s="9">
        <v>48.712356320623961</v>
      </c>
      <c r="E383" s="9">
        <v>42.091117819211192</v>
      </c>
      <c r="F383" s="9">
        <v>122.97578496510428</v>
      </c>
      <c r="G383" s="9">
        <v>0</v>
      </c>
      <c r="H383" s="9">
        <v>0</v>
      </c>
      <c r="I383" s="9">
        <v>0</v>
      </c>
      <c r="J383" s="9">
        <v>0</v>
      </c>
      <c r="K383" s="11">
        <v>29.880585292610391</v>
      </c>
      <c r="Q383" s="15"/>
      <c r="R383" s="2"/>
      <c r="S383" s="2"/>
      <c r="T383" s="2"/>
      <c r="U383" s="2"/>
      <c r="V383" s="2"/>
      <c r="W383" s="2"/>
      <c r="X383" s="2"/>
      <c r="Y383" s="2"/>
      <c r="Z383" s="2"/>
    </row>
    <row r="384" spans="1:26" x14ac:dyDescent="0.3">
      <c r="A384" s="8">
        <v>383</v>
      </c>
      <c r="B384" s="8">
        <v>-100</v>
      </c>
      <c r="C384" s="8">
        <v>45.078138377164748</v>
      </c>
      <c r="D384" s="8">
        <v>29.371638550009688</v>
      </c>
      <c r="E384" s="8">
        <v>48.684373808325333</v>
      </c>
      <c r="F384" s="8">
        <v>61.410667636791729</v>
      </c>
      <c r="G384" s="8">
        <v>61.997545194621296</v>
      </c>
      <c r="H384" s="8">
        <v>86.025498226666457</v>
      </c>
      <c r="I384" s="8">
        <v>129.00656808854217</v>
      </c>
      <c r="J384" s="8">
        <v>0</v>
      </c>
      <c r="K384" s="10">
        <v>70.31852296534683</v>
      </c>
      <c r="Q384" s="15"/>
      <c r="R384" s="2"/>
      <c r="S384" s="2"/>
      <c r="T384" s="2"/>
      <c r="U384" s="2"/>
      <c r="V384" s="2"/>
      <c r="W384" s="2"/>
      <c r="X384" s="2"/>
      <c r="Y384" s="2"/>
      <c r="Z384" s="2"/>
    </row>
    <row r="385" spans="1:26" x14ac:dyDescent="0.3">
      <c r="A385" s="9">
        <v>384</v>
      </c>
      <c r="B385" s="9">
        <v>-100</v>
      </c>
      <c r="C385" s="9">
        <v>39.826670206231839</v>
      </c>
      <c r="D385" s="9">
        <v>43.656293915429707</v>
      </c>
      <c r="E385" s="9">
        <v>34.809699309464946</v>
      </c>
      <c r="F385" s="9">
        <v>73.04017556657405</v>
      </c>
      <c r="G385" s="9">
        <v>48.639999392703032</v>
      </c>
      <c r="H385" s="9">
        <v>89.145484965850954</v>
      </c>
      <c r="I385" s="9">
        <v>117.54842641382825</v>
      </c>
      <c r="J385" s="9">
        <v>0</v>
      </c>
      <c r="K385" s="11">
        <v>62.105899654416845</v>
      </c>
      <c r="Q385" s="15"/>
      <c r="R385" s="2"/>
      <c r="S385" s="2"/>
      <c r="T385" s="2"/>
      <c r="U385" s="2"/>
      <c r="V385" s="2"/>
      <c r="W385" s="2"/>
      <c r="X385" s="2"/>
      <c r="Y385" s="2"/>
      <c r="Z385" s="2"/>
    </row>
    <row r="386" spans="1:26" x14ac:dyDescent="0.3">
      <c r="A386" s="8">
        <v>385</v>
      </c>
      <c r="B386" s="8">
        <v>-100</v>
      </c>
      <c r="C386" s="8">
        <v>44.763682691403659</v>
      </c>
      <c r="D386" s="8">
        <v>31.483254953456701</v>
      </c>
      <c r="E386" s="8">
        <v>49.002077426699657</v>
      </c>
      <c r="F386" s="8">
        <v>43.10698921670653</v>
      </c>
      <c r="G386" s="8">
        <v>55.15550032504062</v>
      </c>
      <c r="H386" s="8">
        <v>48.966140716406144</v>
      </c>
      <c r="I386" s="8">
        <v>102.56671739382855</v>
      </c>
      <c r="J386" s="8">
        <v>0</v>
      </c>
      <c r="K386" s="10">
        <v>47.19430908146299</v>
      </c>
      <c r="Q386" s="15"/>
      <c r="R386" s="2"/>
      <c r="S386" s="2"/>
      <c r="T386" s="2"/>
      <c r="U386" s="2"/>
      <c r="V386" s="2"/>
      <c r="W386" s="2"/>
      <c r="X386" s="2"/>
      <c r="Y386" s="2"/>
      <c r="Z386" s="2"/>
    </row>
    <row r="387" spans="1:26" x14ac:dyDescent="0.3">
      <c r="A387" s="9">
        <v>386</v>
      </c>
      <c r="B387" s="9">
        <v>-100</v>
      </c>
      <c r="C387" s="9">
        <v>35.28388439899868</v>
      </c>
      <c r="D387" s="9">
        <v>25.635876064465133</v>
      </c>
      <c r="E387" s="9">
        <v>44.551934031294905</v>
      </c>
      <c r="F387" s="9">
        <v>65.297841602580078</v>
      </c>
      <c r="G387" s="9">
        <v>127.6170025766517</v>
      </c>
      <c r="H387" s="9">
        <v>0</v>
      </c>
      <c r="I387" s="9">
        <v>0</v>
      </c>
      <c r="J387" s="9">
        <v>0</v>
      </c>
      <c r="K387" s="11">
        <v>36.113965440918491</v>
      </c>
      <c r="Q387" s="15"/>
      <c r="R387" s="2"/>
      <c r="S387" s="2"/>
      <c r="T387" s="2"/>
      <c r="U387" s="2"/>
      <c r="V387" s="2"/>
      <c r="W387" s="2"/>
      <c r="X387" s="2"/>
      <c r="Y387" s="2"/>
      <c r="Z387" s="2"/>
    </row>
    <row r="388" spans="1:26" x14ac:dyDescent="0.3">
      <c r="A388" s="8">
        <v>387</v>
      </c>
      <c r="B388" s="8">
        <v>-100</v>
      </c>
      <c r="C388" s="8">
        <v>35.571195724585365</v>
      </c>
      <c r="D388" s="8">
        <v>34.827080603320844</v>
      </c>
      <c r="E388" s="8">
        <v>37.220036953069062</v>
      </c>
      <c r="F388" s="8">
        <v>59.487451303355527</v>
      </c>
      <c r="G388" s="8">
        <v>136.08839230846701</v>
      </c>
      <c r="H388" s="8">
        <v>0</v>
      </c>
      <c r="I388" s="8">
        <v>0</v>
      </c>
      <c r="J388" s="8">
        <v>0</v>
      </c>
      <c r="K388" s="10">
        <v>27.159287532471126</v>
      </c>
      <c r="Q388" s="15"/>
      <c r="R388" s="2"/>
      <c r="S388" s="2"/>
      <c r="T388" s="2"/>
      <c r="U388" s="2"/>
      <c r="V388" s="2"/>
      <c r="W388" s="2"/>
      <c r="X388" s="2"/>
      <c r="Y388" s="2"/>
      <c r="Z388" s="2"/>
    </row>
    <row r="389" spans="1:26" x14ac:dyDescent="0.3">
      <c r="A389" s="9">
        <v>388</v>
      </c>
      <c r="B389" s="9">
        <v>-100</v>
      </c>
      <c r="C389" s="9">
        <v>29.710573655076125</v>
      </c>
      <c r="D389" s="9">
        <v>39.216837439250263</v>
      </c>
      <c r="E389" s="9">
        <v>19.455807194075952</v>
      </c>
      <c r="F389" s="9">
        <v>37.368295425934377</v>
      </c>
      <c r="G389" s="9">
        <v>44.719412260624971</v>
      </c>
      <c r="H389" s="9">
        <v>44.041544110975842</v>
      </c>
      <c r="I389" s="9">
        <v>78.178358205685669</v>
      </c>
      <c r="J389" s="9">
        <v>91.480302161805824</v>
      </c>
      <c r="K389" s="11">
        <v>24.014054576711644</v>
      </c>
      <c r="Q389" s="15"/>
      <c r="R389" s="2"/>
      <c r="S389" s="2"/>
      <c r="T389" s="2"/>
      <c r="U389" s="2"/>
      <c r="V389" s="2"/>
      <c r="W389" s="2"/>
      <c r="X389" s="2"/>
      <c r="Y389" s="2"/>
      <c r="Z389" s="2"/>
    </row>
    <row r="390" spans="1:26" x14ac:dyDescent="0.3">
      <c r="A390" s="8">
        <v>389</v>
      </c>
      <c r="B390" s="8">
        <v>-100</v>
      </c>
      <c r="C390" s="8">
        <v>21.653421216796254</v>
      </c>
      <c r="D390" s="8">
        <v>44.094623296480393</v>
      </c>
      <c r="E390" s="8">
        <v>44.279015845497014</v>
      </c>
      <c r="F390" s="8">
        <v>46.990279686403952</v>
      </c>
      <c r="G390" s="8">
        <v>53.43395366734299</v>
      </c>
      <c r="H390" s="8">
        <v>60.210514539500195</v>
      </c>
      <c r="I390" s="8">
        <v>95.749472782561952</v>
      </c>
      <c r="J390" s="8">
        <v>0</v>
      </c>
      <c r="K390" s="10">
        <v>34.254565841515415</v>
      </c>
      <c r="Q390" s="15"/>
      <c r="R390" s="2"/>
      <c r="S390" s="2"/>
      <c r="T390" s="2"/>
      <c r="U390" s="2"/>
      <c r="V390" s="2"/>
      <c r="W390" s="2"/>
      <c r="X390" s="2"/>
      <c r="Y390" s="2"/>
      <c r="Z390" s="2"/>
    </row>
    <row r="391" spans="1:26" x14ac:dyDescent="0.3">
      <c r="A391" s="9">
        <v>390</v>
      </c>
      <c r="B391" s="9">
        <v>-100</v>
      </c>
      <c r="C391" s="9">
        <v>22.442168864315057</v>
      </c>
      <c r="D391" s="9">
        <v>46.547312228082276</v>
      </c>
      <c r="E391" s="9">
        <v>59.882091643581369</v>
      </c>
      <c r="F391" s="9">
        <v>40.902433105303281</v>
      </c>
      <c r="G391" s="9">
        <v>59.429036918194853</v>
      </c>
      <c r="H391" s="9">
        <v>85.139749106606999</v>
      </c>
      <c r="I391" s="9">
        <v>93.900952167591797</v>
      </c>
      <c r="J391" s="9">
        <v>92.078189954225948</v>
      </c>
      <c r="K391" s="11">
        <v>57.821451664748679</v>
      </c>
      <c r="Q391" s="15"/>
      <c r="R391" s="2"/>
      <c r="S391" s="2"/>
      <c r="T391" s="2"/>
      <c r="U391" s="2"/>
      <c r="V391" s="2"/>
      <c r="W391" s="2"/>
      <c r="X391" s="2"/>
      <c r="Y391" s="2"/>
      <c r="Z391" s="2"/>
    </row>
    <row r="392" spans="1:26" x14ac:dyDescent="0.3">
      <c r="A392" s="8">
        <v>391</v>
      </c>
      <c r="B392" s="8">
        <v>-100</v>
      </c>
      <c r="C392" s="8">
        <v>42.857247236663092</v>
      </c>
      <c r="D392" s="8">
        <v>41.344456269973904</v>
      </c>
      <c r="E392" s="8">
        <v>56.388940852362467</v>
      </c>
      <c r="F392" s="8">
        <v>55.61510141249822</v>
      </c>
      <c r="G392" s="8">
        <v>78.036163417578848</v>
      </c>
      <c r="H392" s="8">
        <v>57.487923373326318</v>
      </c>
      <c r="I392" s="8">
        <v>120.95839007939077</v>
      </c>
      <c r="J392" s="8">
        <v>0</v>
      </c>
      <c r="K392" s="10">
        <v>65.592922636409526</v>
      </c>
      <c r="Q392" s="15"/>
      <c r="R392" s="2"/>
      <c r="S392" s="2"/>
      <c r="T392" s="2"/>
      <c r="U392" s="2"/>
      <c r="V392" s="2"/>
      <c r="W392" s="2"/>
      <c r="X392" s="2"/>
      <c r="Y392" s="2"/>
      <c r="Z392" s="2"/>
    </row>
    <row r="393" spans="1:26" x14ac:dyDescent="0.3">
      <c r="A393" s="9">
        <v>392</v>
      </c>
      <c r="B393" s="9">
        <v>-100</v>
      </c>
      <c r="C393" s="9">
        <v>35.960446975335941</v>
      </c>
      <c r="D393" s="9">
        <v>34.274915694858265</v>
      </c>
      <c r="E393" s="9">
        <v>48.859561466321452</v>
      </c>
      <c r="F393" s="9">
        <v>68.860263678867113</v>
      </c>
      <c r="G393" s="9">
        <v>42.412560876351662</v>
      </c>
      <c r="H393" s="9">
        <v>79.357072930337949</v>
      </c>
      <c r="I393" s="9">
        <v>123.84297737676002</v>
      </c>
      <c r="J393" s="9">
        <v>0</v>
      </c>
      <c r="K393" s="11">
        <v>54.376769757495964</v>
      </c>
      <c r="Q393" s="15"/>
      <c r="R393" s="2"/>
      <c r="S393" s="2"/>
      <c r="T393" s="2"/>
      <c r="U393" s="2"/>
      <c r="V393" s="2"/>
      <c r="W393" s="2"/>
      <c r="X393" s="2"/>
      <c r="Y393" s="2"/>
      <c r="Z393" s="2"/>
    </row>
    <row r="394" spans="1:26" x14ac:dyDescent="0.3">
      <c r="A394" s="8">
        <v>393</v>
      </c>
      <c r="B394" s="8">
        <v>-100</v>
      </c>
      <c r="C394" s="8">
        <v>27.966354154603493</v>
      </c>
      <c r="D394" s="8">
        <v>23.34425254758462</v>
      </c>
      <c r="E394" s="8">
        <v>34.103843045689153</v>
      </c>
      <c r="F394" s="8">
        <v>39.867644673859779</v>
      </c>
      <c r="G394" s="8">
        <v>98.121592634470687</v>
      </c>
      <c r="H394" s="8">
        <v>0</v>
      </c>
      <c r="I394" s="8">
        <v>0</v>
      </c>
      <c r="J394" s="8">
        <v>0</v>
      </c>
      <c r="K394" s="10">
        <v>6.2918943952455635</v>
      </c>
      <c r="Q394" s="15"/>
      <c r="R394" s="2"/>
      <c r="S394" s="2"/>
      <c r="T394" s="2"/>
      <c r="U394" s="2"/>
      <c r="V394" s="2"/>
      <c r="W394" s="2"/>
      <c r="X394" s="2"/>
      <c r="Y394" s="2"/>
      <c r="Z394" s="2"/>
    </row>
    <row r="395" spans="1:26" x14ac:dyDescent="0.3">
      <c r="A395" s="9">
        <v>394</v>
      </c>
      <c r="B395" s="9">
        <v>-100</v>
      </c>
      <c r="C395" s="9">
        <v>27.551325191245937</v>
      </c>
      <c r="D395" s="9">
        <v>16.543756585568442</v>
      </c>
      <c r="E395" s="9">
        <v>37.798205513938193</v>
      </c>
      <c r="F395" s="9">
        <v>40.109819906214611</v>
      </c>
      <c r="G395" s="9">
        <v>39.564493371860713</v>
      </c>
      <c r="H395" s="9">
        <v>56.140063807907183</v>
      </c>
      <c r="I395" s="9">
        <v>158.29568027330461</v>
      </c>
      <c r="J395" s="9">
        <v>0</v>
      </c>
      <c r="K395" s="11">
        <v>15.910552069794662</v>
      </c>
      <c r="Q395" s="15"/>
      <c r="R395" s="2"/>
      <c r="S395" s="2"/>
      <c r="T395" s="2"/>
      <c r="U395" s="2"/>
      <c r="V395" s="2"/>
      <c r="W395" s="2"/>
      <c r="X395" s="2"/>
      <c r="Y395" s="2"/>
      <c r="Z395" s="2"/>
    </row>
    <row r="396" spans="1:26" x14ac:dyDescent="0.3">
      <c r="A396" s="8">
        <v>395</v>
      </c>
      <c r="B396" s="8">
        <v>-100</v>
      </c>
      <c r="C396" s="8">
        <v>42.111474452390496</v>
      </c>
      <c r="D396" s="8">
        <v>36.275520500220779</v>
      </c>
      <c r="E396" s="8">
        <v>40.820483107720918</v>
      </c>
      <c r="F396" s="8">
        <v>52.428099816587476</v>
      </c>
      <c r="G396" s="8">
        <v>55.731312493821235</v>
      </c>
      <c r="H396" s="8">
        <v>130.12090467945021</v>
      </c>
      <c r="I396" s="8">
        <v>0</v>
      </c>
      <c r="J396" s="8">
        <v>0</v>
      </c>
      <c r="K396" s="10">
        <v>44.816965033892615</v>
      </c>
      <c r="Q396" s="15"/>
      <c r="R396" s="2"/>
      <c r="S396" s="2"/>
      <c r="T396" s="2"/>
      <c r="U396" s="2"/>
      <c r="V396" s="2"/>
      <c r="W396" s="2"/>
      <c r="X396" s="2"/>
      <c r="Y396" s="2"/>
      <c r="Z396" s="2"/>
    </row>
    <row r="397" spans="1:26" x14ac:dyDescent="0.3">
      <c r="A397" s="9">
        <v>396</v>
      </c>
      <c r="B397" s="9">
        <v>-100</v>
      </c>
      <c r="C397" s="9">
        <v>20.551489485690702</v>
      </c>
      <c r="D397" s="9">
        <v>44.36416896181882</v>
      </c>
      <c r="E397" s="9">
        <v>37.124888730383589</v>
      </c>
      <c r="F397" s="9">
        <v>59.182950801595823</v>
      </c>
      <c r="G397" s="9">
        <v>65.989334028022739</v>
      </c>
      <c r="H397" s="9">
        <v>138.33108473109763</v>
      </c>
      <c r="I397" s="9">
        <v>0</v>
      </c>
      <c r="J397" s="9">
        <v>0</v>
      </c>
      <c r="K397" s="11">
        <v>30.881950340653731</v>
      </c>
      <c r="Q397" s="15"/>
      <c r="R397" s="2"/>
      <c r="S397" s="2"/>
      <c r="T397" s="2"/>
      <c r="U397" s="2"/>
      <c r="V397" s="2"/>
      <c r="W397" s="2"/>
      <c r="X397" s="2"/>
      <c r="Y397" s="2"/>
      <c r="Z397" s="2"/>
    </row>
    <row r="398" spans="1:26" x14ac:dyDescent="0.3">
      <c r="A398" s="8">
        <v>397</v>
      </c>
      <c r="B398" s="8">
        <v>-100</v>
      </c>
      <c r="C398" s="8">
        <v>34.678075458247605</v>
      </c>
      <c r="D398" s="8">
        <v>38.670227926961353</v>
      </c>
      <c r="E398" s="8">
        <v>46.071700167982556</v>
      </c>
      <c r="F398" s="8">
        <v>47.290155897439526</v>
      </c>
      <c r="G398" s="8">
        <v>35.264302728431325</v>
      </c>
      <c r="H398" s="8">
        <v>97.311403546553237</v>
      </c>
      <c r="I398" s="8">
        <v>116.1705971732687</v>
      </c>
      <c r="J398" s="8">
        <v>0</v>
      </c>
      <c r="K398" s="10">
        <v>50.661412903135215</v>
      </c>
      <c r="Q398" s="15"/>
      <c r="R398" s="2"/>
      <c r="S398" s="2"/>
      <c r="T398" s="2"/>
      <c r="U398" s="2"/>
      <c r="V398" s="2"/>
      <c r="W398" s="2"/>
      <c r="X398" s="2"/>
      <c r="Y398" s="2"/>
      <c r="Z398" s="2"/>
    </row>
    <row r="399" spans="1:26" x14ac:dyDescent="0.3">
      <c r="A399" s="9">
        <v>398</v>
      </c>
      <c r="B399" s="9">
        <v>-100</v>
      </c>
      <c r="C399" s="9">
        <v>22.796334854864671</v>
      </c>
      <c r="D399" s="9">
        <v>42.908394787158088</v>
      </c>
      <c r="E399" s="9">
        <v>22.451655993013009</v>
      </c>
      <c r="F399" s="9">
        <v>59.585321317874801</v>
      </c>
      <c r="G399" s="9">
        <v>51.933532354312987</v>
      </c>
      <c r="H399" s="9">
        <v>66.555077757530199</v>
      </c>
      <c r="I399" s="9">
        <v>94.676111634177502</v>
      </c>
      <c r="J399" s="9">
        <v>0</v>
      </c>
      <c r="K399" s="11">
        <v>38.4750873018601</v>
      </c>
      <c r="Q399" s="15"/>
      <c r="R399" s="2"/>
      <c r="S399" s="2"/>
      <c r="T399" s="2"/>
      <c r="U399" s="2"/>
      <c r="V399" s="2"/>
      <c r="W399" s="2"/>
      <c r="X399" s="2"/>
      <c r="Y399" s="2"/>
      <c r="Z399" s="2"/>
    </row>
    <row r="400" spans="1:26" x14ac:dyDescent="0.3">
      <c r="A400" s="8">
        <v>399</v>
      </c>
      <c r="B400" s="8">
        <v>-100</v>
      </c>
      <c r="C400" s="8">
        <v>26.552599685295267</v>
      </c>
      <c r="D400" s="8">
        <v>54.108584021991462</v>
      </c>
      <c r="E400" s="8">
        <v>60.974298653360918</v>
      </c>
      <c r="F400" s="8">
        <v>32.917032353090455</v>
      </c>
      <c r="G400" s="8">
        <v>39.371031414402935</v>
      </c>
      <c r="H400" s="8">
        <v>123.48347600548408</v>
      </c>
      <c r="I400" s="8">
        <v>0</v>
      </c>
      <c r="J400" s="8">
        <v>0</v>
      </c>
      <c r="K400" s="10">
        <v>37.773528382578064</v>
      </c>
      <c r="Q400" s="15"/>
      <c r="R400" s="2"/>
      <c r="S400" s="2"/>
      <c r="T400" s="2"/>
      <c r="U400" s="2"/>
      <c r="V400" s="2"/>
      <c r="W400" s="2"/>
      <c r="X400" s="2"/>
      <c r="Y400" s="2"/>
      <c r="Z400" s="2"/>
    </row>
    <row r="401" spans="1:26" x14ac:dyDescent="0.3">
      <c r="A401" s="9">
        <v>400</v>
      </c>
      <c r="B401" s="9">
        <v>-100</v>
      </c>
      <c r="C401" s="9">
        <v>24.448164456595098</v>
      </c>
      <c r="D401" s="9">
        <v>36.959501076038123</v>
      </c>
      <c r="E401" s="9">
        <v>49.251939232918026</v>
      </c>
      <c r="F401" s="9">
        <v>57.931621630632108</v>
      </c>
      <c r="G401" s="9">
        <v>50.852298826817915</v>
      </c>
      <c r="H401" s="9">
        <v>60.510867252531924</v>
      </c>
      <c r="I401" s="9">
        <v>146.7684030482128</v>
      </c>
      <c r="J401" s="9">
        <v>0</v>
      </c>
      <c r="K401" s="11">
        <v>48.632881559114765</v>
      </c>
      <c r="Q401" s="15"/>
      <c r="R401" s="2"/>
      <c r="S401" s="2"/>
      <c r="T401" s="2"/>
      <c r="U401" s="2"/>
      <c r="V401" s="2"/>
      <c r="W401" s="2"/>
      <c r="X401" s="2"/>
      <c r="Y401" s="2"/>
      <c r="Z401" s="2"/>
    </row>
    <row r="402" spans="1:26" x14ac:dyDescent="0.3">
      <c r="A402" s="8">
        <v>401</v>
      </c>
      <c r="B402" s="8">
        <v>-100</v>
      </c>
      <c r="C402" s="8">
        <v>23.557398106809568</v>
      </c>
      <c r="D402" s="8">
        <v>34.817724988019926</v>
      </c>
      <c r="E402" s="8">
        <v>42.47303372731146</v>
      </c>
      <c r="F402" s="8">
        <v>46.536542630004433</v>
      </c>
      <c r="G402" s="8">
        <v>74.526308088199187</v>
      </c>
      <c r="H402" s="8">
        <v>103.88973565141735</v>
      </c>
      <c r="I402" s="8">
        <v>0</v>
      </c>
      <c r="J402" s="8">
        <v>0</v>
      </c>
      <c r="K402" s="10">
        <v>29.882342837506201</v>
      </c>
      <c r="Q402" s="15"/>
      <c r="R402" s="2"/>
      <c r="S402" s="2"/>
      <c r="T402" s="2"/>
      <c r="U402" s="2"/>
      <c r="V402" s="2"/>
      <c r="W402" s="2"/>
      <c r="X402" s="2"/>
      <c r="Y402" s="2"/>
      <c r="Z402" s="2"/>
    </row>
    <row r="403" spans="1:26" x14ac:dyDescent="0.3">
      <c r="A403" s="9">
        <v>402</v>
      </c>
      <c r="B403" s="9">
        <v>-100</v>
      </c>
      <c r="C403" s="9">
        <v>32.42943638647678</v>
      </c>
      <c r="D403" s="9">
        <v>30.506889696719295</v>
      </c>
      <c r="E403" s="9">
        <v>33.821677964412302</v>
      </c>
      <c r="F403" s="9">
        <v>48.494144979624068</v>
      </c>
      <c r="G403" s="9">
        <v>120.82184575924435</v>
      </c>
      <c r="H403" s="9">
        <v>0</v>
      </c>
      <c r="I403" s="9">
        <v>0</v>
      </c>
      <c r="J403" s="9">
        <v>0</v>
      </c>
      <c r="K403" s="11">
        <v>24.901834116415671</v>
      </c>
      <c r="Q403" s="15"/>
      <c r="R403" s="2"/>
      <c r="S403" s="2"/>
      <c r="T403" s="2"/>
      <c r="U403" s="2"/>
      <c r="V403" s="2"/>
      <c r="W403" s="2"/>
      <c r="X403" s="2"/>
      <c r="Y403" s="2"/>
      <c r="Z403" s="2"/>
    </row>
    <row r="404" spans="1:26" x14ac:dyDescent="0.3">
      <c r="A404" s="8">
        <v>403</v>
      </c>
      <c r="B404" s="8">
        <v>-100</v>
      </c>
      <c r="C404" s="8">
        <v>35.226105468163283</v>
      </c>
      <c r="D404" s="8">
        <v>33.317741124038335</v>
      </c>
      <c r="E404" s="8">
        <v>44.767644082765216</v>
      </c>
      <c r="F404" s="8">
        <v>44.0274074384998</v>
      </c>
      <c r="G404" s="8">
        <v>50.85291169173199</v>
      </c>
      <c r="H404" s="8">
        <v>67.360706052017647</v>
      </c>
      <c r="I404" s="8">
        <v>67.056789688306807</v>
      </c>
      <c r="J404" s="8">
        <v>85.552181540089805</v>
      </c>
      <c r="K404" s="10">
        <v>55.348146780719389</v>
      </c>
      <c r="Q404" s="15"/>
      <c r="R404" s="2"/>
      <c r="S404" s="2"/>
      <c r="T404" s="2"/>
      <c r="U404" s="2"/>
      <c r="V404" s="2"/>
      <c r="W404" s="2"/>
      <c r="X404" s="2"/>
      <c r="Y404" s="2"/>
      <c r="Z404" s="2"/>
    </row>
    <row r="405" spans="1:26" x14ac:dyDescent="0.3">
      <c r="A405" s="9">
        <v>404</v>
      </c>
      <c r="B405" s="9">
        <v>-100</v>
      </c>
      <c r="C405" s="9">
        <v>21.419012540929366</v>
      </c>
      <c r="D405" s="9">
        <v>41.680888281661751</v>
      </c>
      <c r="E405" s="9">
        <v>60.666421855060022</v>
      </c>
      <c r="F405" s="9">
        <v>35.008538522810994</v>
      </c>
      <c r="G405" s="9">
        <v>49.397773925733588</v>
      </c>
      <c r="H405" s="9">
        <v>67.379980488344472</v>
      </c>
      <c r="I405" s="9">
        <v>123.59827456754071</v>
      </c>
      <c r="J405" s="9">
        <v>0</v>
      </c>
      <c r="K405" s="11">
        <v>51.864518433757382</v>
      </c>
      <c r="Q405" s="15"/>
      <c r="R405" s="2"/>
      <c r="S405" s="2"/>
      <c r="T405" s="2"/>
      <c r="U405" s="2"/>
      <c r="V405" s="2"/>
      <c r="W405" s="2"/>
      <c r="X405" s="2"/>
      <c r="Y405" s="2"/>
      <c r="Z405" s="2"/>
    </row>
    <row r="406" spans="1:26" x14ac:dyDescent="0.3">
      <c r="A406" s="8">
        <v>405</v>
      </c>
      <c r="B406" s="8">
        <v>-100</v>
      </c>
      <c r="C406" s="8">
        <v>42.658378519719029</v>
      </c>
      <c r="D406" s="8">
        <v>35.134685934139306</v>
      </c>
      <c r="E406" s="8">
        <v>46.490104085811524</v>
      </c>
      <c r="F406" s="8">
        <v>42.732042912509861</v>
      </c>
      <c r="G406" s="8">
        <v>48.740550305209076</v>
      </c>
      <c r="H406" s="8">
        <v>54.623862154593908</v>
      </c>
      <c r="I406" s="8">
        <v>105.31304046837309</v>
      </c>
      <c r="J406" s="8">
        <v>0</v>
      </c>
      <c r="K406" s="10">
        <v>49.444048792742933</v>
      </c>
      <c r="Q406" s="15"/>
      <c r="R406" s="2"/>
      <c r="S406" s="2"/>
      <c r="T406" s="2"/>
      <c r="U406" s="2"/>
      <c r="V406" s="2"/>
      <c r="W406" s="2"/>
      <c r="X406" s="2"/>
      <c r="Y406" s="2"/>
      <c r="Z406" s="2"/>
    </row>
    <row r="407" spans="1:26" x14ac:dyDescent="0.3">
      <c r="A407" s="9">
        <v>406</v>
      </c>
      <c r="B407" s="9">
        <v>-100</v>
      </c>
      <c r="C407" s="9">
        <v>40.562952364879223</v>
      </c>
      <c r="D407" s="9">
        <v>38.916479232451941</v>
      </c>
      <c r="E407" s="9">
        <v>33.084183534602069</v>
      </c>
      <c r="F407" s="9">
        <v>35.525832385873869</v>
      </c>
      <c r="G407" s="9">
        <v>46.087165178151018</v>
      </c>
      <c r="H407" s="9">
        <v>118.8025110754733</v>
      </c>
      <c r="I407" s="9">
        <v>0</v>
      </c>
      <c r="J407" s="9">
        <v>0</v>
      </c>
      <c r="K407" s="11">
        <v>34.244618055470738</v>
      </c>
      <c r="Q407" s="15"/>
      <c r="R407" s="2"/>
      <c r="S407" s="2"/>
      <c r="T407" s="2"/>
      <c r="U407" s="2"/>
      <c r="V407" s="2"/>
      <c r="W407" s="2"/>
      <c r="X407" s="2"/>
      <c r="Y407" s="2"/>
      <c r="Z407" s="2"/>
    </row>
    <row r="408" spans="1:26" x14ac:dyDescent="0.3">
      <c r="A408" s="8">
        <v>407</v>
      </c>
      <c r="B408" s="8">
        <v>-100</v>
      </c>
      <c r="C408" s="8">
        <v>20.747440395054134</v>
      </c>
      <c r="D408" s="8">
        <v>38.597872271744137</v>
      </c>
      <c r="E408" s="8">
        <v>44.423884800017028</v>
      </c>
      <c r="F408" s="8">
        <v>44.960079208970527</v>
      </c>
      <c r="G408" s="8">
        <v>39.60958157150921</v>
      </c>
      <c r="H408" s="8">
        <v>33.495347990824712</v>
      </c>
      <c r="I408" s="8">
        <v>85.502487702586251</v>
      </c>
      <c r="J408" s="8">
        <v>0</v>
      </c>
      <c r="K408" s="10">
        <v>27.646539038564768</v>
      </c>
      <c r="Q408" s="15"/>
      <c r="R408" s="2"/>
      <c r="S408" s="2"/>
      <c r="T408" s="2"/>
      <c r="U408" s="2"/>
      <c r="V408" s="2"/>
      <c r="W408" s="2"/>
      <c r="X408" s="2"/>
      <c r="Y408" s="2"/>
      <c r="Z408" s="2"/>
    </row>
    <row r="409" spans="1:26" x14ac:dyDescent="0.3">
      <c r="A409" s="9">
        <v>408</v>
      </c>
      <c r="B409" s="9">
        <v>-100</v>
      </c>
      <c r="C409" s="9">
        <v>40.721561812067108</v>
      </c>
      <c r="D409" s="9">
        <v>20.628519469005163</v>
      </c>
      <c r="E409" s="9">
        <v>40.343545272784809</v>
      </c>
      <c r="F409" s="9">
        <v>39.772986223998402</v>
      </c>
      <c r="G409" s="9">
        <v>49.743797429451512</v>
      </c>
      <c r="H409" s="9">
        <v>115.89390288816031</v>
      </c>
      <c r="I409" s="9">
        <v>0</v>
      </c>
      <c r="J409" s="9">
        <v>0</v>
      </c>
      <c r="K409" s="11">
        <v>28.313940862844106</v>
      </c>
      <c r="Q409" s="15"/>
      <c r="R409" s="2"/>
      <c r="S409" s="2"/>
      <c r="T409" s="2"/>
      <c r="U409" s="2"/>
      <c r="V409" s="2"/>
      <c r="W409" s="2"/>
      <c r="X409" s="2"/>
      <c r="Y409" s="2"/>
      <c r="Z409" s="2"/>
    </row>
    <row r="410" spans="1:26" x14ac:dyDescent="0.3">
      <c r="A410" s="8">
        <v>409</v>
      </c>
      <c r="B410" s="8">
        <v>-100</v>
      </c>
      <c r="C410" s="8">
        <v>34.639771780459903</v>
      </c>
      <c r="D410" s="8">
        <v>35.132460766948576</v>
      </c>
      <c r="E410" s="8">
        <v>46.194734510242895</v>
      </c>
      <c r="F410" s="8">
        <v>47.899603818959356</v>
      </c>
      <c r="G410" s="8">
        <v>70.678147866434173</v>
      </c>
      <c r="H410" s="8">
        <v>154.90275856168975</v>
      </c>
      <c r="I410" s="8">
        <v>0</v>
      </c>
      <c r="J410" s="8">
        <v>0</v>
      </c>
      <c r="K410" s="10">
        <v>42.153368765896289</v>
      </c>
      <c r="Q410" s="15"/>
      <c r="R410" s="2"/>
      <c r="S410" s="2"/>
      <c r="T410" s="2"/>
      <c r="U410" s="2"/>
      <c r="V410" s="2"/>
      <c r="W410" s="2"/>
      <c r="X410" s="2"/>
      <c r="Y410" s="2"/>
      <c r="Z410" s="2"/>
    </row>
    <row r="411" spans="1:26" x14ac:dyDescent="0.3">
      <c r="A411" s="9">
        <v>410</v>
      </c>
      <c r="B411" s="9">
        <v>-100</v>
      </c>
      <c r="C411" s="9">
        <v>26.25618795309288</v>
      </c>
      <c r="D411" s="9">
        <v>37.394056726345852</v>
      </c>
      <c r="E411" s="9">
        <v>42.087843868932701</v>
      </c>
      <c r="F411" s="9">
        <v>43.435678476540033</v>
      </c>
      <c r="G411" s="9">
        <v>45.847732630509142</v>
      </c>
      <c r="H411" s="9">
        <v>38.35351815389626</v>
      </c>
      <c r="I411" s="9">
        <v>101.55275355622643</v>
      </c>
      <c r="J411" s="9">
        <v>0</v>
      </c>
      <c r="K411" s="11">
        <v>36.253328559876309</v>
      </c>
      <c r="Q411" s="15"/>
      <c r="R411" s="2"/>
      <c r="S411" s="2"/>
      <c r="T411" s="2"/>
      <c r="U411" s="2"/>
      <c r="V411" s="2"/>
      <c r="W411" s="2"/>
      <c r="X411" s="2"/>
      <c r="Y411" s="2"/>
      <c r="Z411" s="2"/>
    </row>
    <row r="412" spans="1:26" x14ac:dyDescent="0.3">
      <c r="A412" s="8">
        <v>411</v>
      </c>
      <c r="B412" s="8">
        <v>-100</v>
      </c>
      <c r="C412" s="8">
        <v>37.108215175279653</v>
      </c>
      <c r="D412" s="8">
        <v>38.907968740246105</v>
      </c>
      <c r="E412" s="8">
        <v>41.226804117933561</v>
      </c>
      <c r="F412" s="8">
        <v>41.061107170729152</v>
      </c>
      <c r="G412" s="8">
        <v>29.720169695227447</v>
      </c>
      <c r="H412" s="8">
        <v>92.575178795852253</v>
      </c>
      <c r="I412" s="8">
        <v>0</v>
      </c>
      <c r="J412" s="8">
        <v>0</v>
      </c>
      <c r="K412" s="10">
        <v>30.795023179847334</v>
      </c>
      <c r="Q412" s="15"/>
      <c r="R412" s="2"/>
      <c r="S412" s="2"/>
      <c r="T412" s="2"/>
      <c r="U412" s="2"/>
      <c r="V412" s="2"/>
      <c r="W412" s="2"/>
      <c r="X412" s="2"/>
      <c r="Y412" s="2"/>
      <c r="Z412" s="2"/>
    </row>
    <row r="413" spans="1:26" x14ac:dyDescent="0.3">
      <c r="A413" s="9">
        <v>412</v>
      </c>
      <c r="B413" s="9">
        <v>-100</v>
      </c>
      <c r="C413" s="9">
        <v>29.456572598419719</v>
      </c>
      <c r="D413" s="9">
        <v>42.55093235523583</v>
      </c>
      <c r="E413" s="9">
        <v>58.08637724429515</v>
      </c>
      <c r="F413" s="9">
        <v>38.257380677825552</v>
      </c>
      <c r="G413" s="9">
        <v>119.4248756724607</v>
      </c>
      <c r="H413" s="9">
        <v>0</v>
      </c>
      <c r="I413" s="9">
        <v>0</v>
      </c>
      <c r="J413" s="9">
        <v>0</v>
      </c>
      <c r="K413" s="11">
        <v>37.124213462029616</v>
      </c>
      <c r="Q413" s="15"/>
      <c r="R413" s="2"/>
      <c r="S413" s="2"/>
      <c r="T413" s="2"/>
      <c r="U413" s="2"/>
      <c r="V413" s="2"/>
      <c r="W413" s="2"/>
      <c r="X413" s="2"/>
      <c r="Y413" s="2"/>
      <c r="Z413" s="2"/>
    </row>
    <row r="414" spans="1:26" x14ac:dyDescent="0.3">
      <c r="A414" s="8">
        <v>413</v>
      </c>
      <c r="B414" s="8">
        <v>-100</v>
      </c>
      <c r="C414" s="8">
        <v>41.372876498307846</v>
      </c>
      <c r="D414" s="8">
        <v>39.519965976395554</v>
      </c>
      <c r="E414" s="8">
        <v>53.677502196035988</v>
      </c>
      <c r="F414" s="8">
        <v>136.29017794648843</v>
      </c>
      <c r="G414" s="8">
        <v>0</v>
      </c>
      <c r="H414" s="8">
        <v>0</v>
      </c>
      <c r="I414" s="8">
        <v>0</v>
      </c>
      <c r="J414" s="8">
        <v>0</v>
      </c>
      <c r="K414" s="10">
        <v>31.876932107579592</v>
      </c>
      <c r="Q414" s="15"/>
      <c r="R414" s="2"/>
      <c r="S414" s="2"/>
      <c r="T414" s="2"/>
      <c r="U414" s="2"/>
      <c r="V414" s="2"/>
      <c r="W414" s="2"/>
      <c r="X414" s="2"/>
      <c r="Y414" s="2"/>
      <c r="Z414" s="2"/>
    </row>
    <row r="415" spans="1:26" x14ac:dyDescent="0.3">
      <c r="A415" s="9">
        <v>414</v>
      </c>
      <c r="B415" s="9">
        <v>-100</v>
      </c>
      <c r="C415" s="9">
        <v>33.617753555431115</v>
      </c>
      <c r="D415" s="9">
        <v>44.678491809728719</v>
      </c>
      <c r="E415" s="9">
        <v>55.625091735451527</v>
      </c>
      <c r="F415" s="9">
        <v>38.883929509889555</v>
      </c>
      <c r="G415" s="9">
        <v>120.59194829403272</v>
      </c>
      <c r="H415" s="9">
        <v>0</v>
      </c>
      <c r="I415" s="9">
        <v>0</v>
      </c>
      <c r="J415" s="9">
        <v>0</v>
      </c>
      <c r="K415" s="11">
        <v>42.448471796483119</v>
      </c>
      <c r="Q415" s="15"/>
      <c r="R415" s="2"/>
      <c r="S415" s="2"/>
      <c r="T415" s="2"/>
      <c r="U415" s="2"/>
      <c r="V415" s="2"/>
      <c r="W415" s="2"/>
      <c r="X415" s="2"/>
      <c r="Y415" s="2"/>
      <c r="Z415" s="2"/>
    </row>
    <row r="416" spans="1:26" x14ac:dyDescent="0.3">
      <c r="A416" s="8">
        <v>415</v>
      </c>
      <c r="B416" s="8">
        <v>-100</v>
      </c>
      <c r="C416" s="8">
        <v>52.895447291040277</v>
      </c>
      <c r="D416" s="8">
        <v>29.560795959741405</v>
      </c>
      <c r="E416" s="8">
        <v>50.881786226187224</v>
      </c>
      <c r="F416" s="8">
        <v>43.151063354912843</v>
      </c>
      <c r="G416" s="8">
        <v>69.766752942153872</v>
      </c>
      <c r="H416" s="8">
        <v>46.579939246486248</v>
      </c>
      <c r="I416" s="8">
        <v>80.405217458675594</v>
      </c>
      <c r="J416" s="8">
        <v>122.68655650985983</v>
      </c>
      <c r="K416" s="10">
        <v>62.927132567919045</v>
      </c>
      <c r="Q416" s="15"/>
      <c r="R416" s="2"/>
      <c r="S416" s="2"/>
      <c r="T416" s="2"/>
      <c r="U416" s="2"/>
      <c r="V416" s="2"/>
      <c r="W416" s="2"/>
      <c r="X416" s="2"/>
      <c r="Y416" s="2"/>
      <c r="Z416" s="2"/>
    </row>
    <row r="417" spans="1:26" x14ac:dyDescent="0.3">
      <c r="A417" s="9">
        <v>416</v>
      </c>
      <c r="B417" s="9">
        <v>-100</v>
      </c>
      <c r="C417" s="9">
        <v>45.180213197324889</v>
      </c>
      <c r="D417" s="9">
        <v>39.665014339673462</v>
      </c>
      <c r="E417" s="9">
        <v>50.999297152740404</v>
      </c>
      <c r="F417" s="9">
        <v>40.814202716733277</v>
      </c>
      <c r="G417" s="9">
        <v>49.919178986799452</v>
      </c>
      <c r="H417" s="9">
        <v>76.991959053685548</v>
      </c>
      <c r="I417" s="9">
        <v>120.19849344697576</v>
      </c>
      <c r="J417" s="9">
        <v>0</v>
      </c>
      <c r="K417" s="11">
        <v>49.799033021295116</v>
      </c>
      <c r="Q417" s="15"/>
      <c r="R417" s="2"/>
      <c r="S417" s="2"/>
      <c r="T417" s="2"/>
      <c r="U417" s="2"/>
      <c r="V417" s="2"/>
      <c r="W417" s="2"/>
      <c r="X417" s="2"/>
      <c r="Y417" s="2"/>
      <c r="Z417" s="2"/>
    </row>
    <row r="418" spans="1:26" x14ac:dyDescent="0.3">
      <c r="A418" s="8">
        <v>417</v>
      </c>
      <c r="B418" s="8">
        <v>-100</v>
      </c>
      <c r="C418" s="8">
        <v>43.819196564693314</v>
      </c>
      <c r="D418" s="8">
        <v>28.936450838318592</v>
      </c>
      <c r="E418" s="8">
        <v>28.996678319450812</v>
      </c>
      <c r="F418" s="8">
        <v>36.550257839473943</v>
      </c>
      <c r="G418" s="8">
        <v>120.87795493093407</v>
      </c>
      <c r="H418" s="8">
        <v>0</v>
      </c>
      <c r="I418" s="8">
        <v>0</v>
      </c>
      <c r="J418" s="8">
        <v>0</v>
      </c>
      <c r="K418" s="10">
        <v>24.547849531437009</v>
      </c>
      <c r="Q418" s="15"/>
      <c r="R418" s="2"/>
      <c r="S418" s="2"/>
      <c r="T418" s="2"/>
      <c r="U418" s="2"/>
      <c r="V418" s="2"/>
      <c r="W418" s="2"/>
      <c r="X418" s="2"/>
      <c r="Y418" s="2"/>
      <c r="Z418" s="2"/>
    </row>
    <row r="419" spans="1:26" x14ac:dyDescent="0.3">
      <c r="A419" s="9">
        <v>418</v>
      </c>
      <c r="B419" s="9">
        <v>-100</v>
      </c>
      <c r="C419" s="9">
        <v>27.971102327354043</v>
      </c>
      <c r="D419" s="9">
        <v>30.904140702754098</v>
      </c>
      <c r="E419" s="9">
        <v>44.522747166088507</v>
      </c>
      <c r="F419" s="9">
        <v>45.040467213495731</v>
      </c>
      <c r="G419" s="9">
        <v>118.51236064662406</v>
      </c>
      <c r="H419" s="9">
        <v>0</v>
      </c>
      <c r="I419" s="9">
        <v>0</v>
      </c>
      <c r="J419" s="9">
        <v>0</v>
      </c>
      <c r="K419" s="11">
        <v>18.105874129886089</v>
      </c>
      <c r="Q419" s="15"/>
      <c r="R419" s="2"/>
      <c r="S419" s="2"/>
      <c r="T419" s="2"/>
      <c r="U419" s="2"/>
      <c r="V419" s="2"/>
      <c r="W419" s="2"/>
      <c r="X419" s="2"/>
      <c r="Y419" s="2"/>
      <c r="Z419" s="2"/>
    </row>
    <row r="420" spans="1:26" x14ac:dyDescent="0.3">
      <c r="A420" s="8">
        <v>419</v>
      </c>
      <c r="B420" s="8">
        <v>-100</v>
      </c>
      <c r="C420" s="8">
        <v>39.630633586899613</v>
      </c>
      <c r="D420" s="8">
        <v>54.849360814600914</v>
      </c>
      <c r="E420" s="8">
        <v>46.07664973493209</v>
      </c>
      <c r="F420" s="8">
        <v>67.138985491488739</v>
      </c>
      <c r="G420" s="8">
        <v>67.516749235487595</v>
      </c>
      <c r="H420" s="8">
        <v>119.94271124554822</v>
      </c>
      <c r="I420" s="8">
        <v>0</v>
      </c>
      <c r="J420" s="8">
        <v>0</v>
      </c>
      <c r="K420" s="10">
        <v>56.929444815229914</v>
      </c>
      <c r="Q420" s="15"/>
      <c r="R420" s="2"/>
      <c r="S420" s="2"/>
      <c r="T420" s="2"/>
      <c r="U420" s="2"/>
      <c r="V420" s="2"/>
      <c r="W420" s="2"/>
      <c r="X420" s="2"/>
      <c r="Y420" s="2"/>
      <c r="Z420" s="2"/>
    </row>
    <row r="421" spans="1:26" x14ac:dyDescent="0.3">
      <c r="A421" s="9">
        <v>420</v>
      </c>
      <c r="B421" s="9">
        <v>-100</v>
      </c>
      <c r="C421" s="9">
        <v>22.305600400585458</v>
      </c>
      <c r="D421" s="9">
        <v>50.778064360835288</v>
      </c>
      <c r="E421" s="9">
        <v>49.019374181012864</v>
      </c>
      <c r="F421" s="9">
        <v>48.915350121825668</v>
      </c>
      <c r="G421" s="9">
        <v>40.880847208017968</v>
      </c>
      <c r="H421" s="9">
        <v>95.127527509748646</v>
      </c>
      <c r="I421" s="9">
        <v>0</v>
      </c>
      <c r="J421" s="9">
        <v>0</v>
      </c>
      <c r="K421" s="11">
        <v>37.56287479310393</v>
      </c>
      <c r="Q421" s="15"/>
      <c r="R421" s="2"/>
      <c r="S421" s="2"/>
      <c r="T421" s="2"/>
      <c r="U421" s="2"/>
      <c r="V421" s="2"/>
      <c r="W421" s="2"/>
      <c r="X421" s="2"/>
      <c r="Y421" s="2"/>
      <c r="Z421" s="2"/>
    </row>
    <row r="422" spans="1:26" x14ac:dyDescent="0.3">
      <c r="A422" s="8">
        <v>421</v>
      </c>
      <c r="B422" s="8">
        <v>-100</v>
      </c>
      <c r="C422" s="8">
        <v>38.620438862826163</v>
      </c>
      <c r="D422" s="8">
        <v>52.539982942103009</v>
      </c>
      <c r="E422" s="8">
        <v>42.846269877150441</v>
      </c>
      <c r="F422" s="8">
        <v>27.345402603996543</v>
      </c>
      <c r="G422" s="8">
        <v>143.80033039357127</v>
      </c>
      <c r="H422" s="8">
        <v>0</v>
      </c>
      <c r="I422" s="8">
        <v>0</v>
      </c>
      <c r="J422" s="8">
        <v>0</v>
      </c>
      <c r="K422" s="10">
        <v>34.824932427573117</v>
      </c>
      <c r="Q422" s="15"/>
      <c r="R422" s="2"/>
      <c r="S422" s="2"/>
      <c r="T422" s="2"/>
      <c r="U422" s="2"/>
      <c r="V422" s="2"/>
      <c r="W422" s="2"/>
      <c r="X422" s="2"/>
      <c r="Y422" s="2"/>
      <c r="Z422" s="2"/>
    </row>
    <row r="423" spans="1:26" x14ac:dyDescent="0.3">
      <c r="A423" s="9">
        <v>422</v>
      </c>
      <c r="B423" s="9">
        <v>-100</v>
      </c>
      <c r="C423" s="9">
        <v>40.148679800623057</v>
      </c>
      <c r="D423" s="9">
        <v>23.907834950475078</v>
      </c>
      <c r="E423" s="9">
        <v>19.247982156657912</v>
      </c>
      <c r="F423" s="9">
        <v>40.291442308604516</v>
      </c>
      <c r="G423" s="9">
        <v>52.784354244259831</v>
      </c>
      <c r="H423" s="9">
        <v>81.031217807951919</v>
      </c>
      <c r="I423" s="9">
        <v>86.865629954381717</v>
      </c>
      <c r="J423" s="9">
        <v>0</v>
      </c>
      <c r="K423" s="11">
        <v>31.741396553731818</v>
      </c>
      <c r="Q423" s="15"/>
      <c r="R423" s="2"/>
      <c r="S423" s="2"/>
      <c r="T423" s="2"/>
      <c r="U423" s="2"/>
      <c r="V423" s="2"/>
      <c r="W423" s="2"/>
      <c r="X423" s="2"/>
      <c r="Y423" s="2"/>
      <c r="Z423" s="2"/>
    </row>
    <row r="424" spans="1:26" x14ac:dyDescent="0.3">
      <c r="A424" s="8">
        <v>423</v>
      </c>
      <c r="B424" s="8">
        <v>-100</v>
      </c>
      <c r="C424" s="8">
        <v>31.638757188177642</v>
      </c>
      <c r="D424" s="8">
        <v>34.868782671385837</v>
      </c>
      <c r="E424" s="8">
        <v>33.346908201849104</v>
      </c>
      <c r="F424" s="8">
        <v>51.80878050290697</v>
      </c>
      <c r="G424" s="8">
        <v>41.927299765226394</v>
      </c>
      <c r="H424" s="8">
        <v>138.94416816877893</v>
      </c>
      <c r="I424" s="8">
        <v>0</v>
      </c>
      <c r="J424" s="8">
        <v>0</v>
      </c>
      <c r="K424" s="10">
        <v>30.708738628095801</v>
      </c>
      <c r="Q424" s="15"/>
      <c r="R424" s="2"/>
      <c r="S424" s="2"/>
      <c r="T424" s="2"/>
      <c r="U424" s="2"/>
      <c r="V424" s="2"/>
      <c r="W424" s="2"/>
      <c r="X424" s="2"/>
      <c r="Y424" s="2"/>
      <c r="Z424" s="2"/>
    </row>
    <row r="425" spans="1:26" x14ac:dyDescent="0.3">
      <c r="A425" s="9">
        <v>424</v>
      </c>
      <c r="B425" s="9">
        <v>-100</v>
      </c>
      <c r="C425" s="9">
        <v>30.723449949079512</v>
      </c>
      <c r="D425" s="9">
        <v>37.749275561499573</v>
      </c>
      <c r="E425" s="9">
        <v>33.346149671840479</v>
      </c>
      <c r="F425" s="9">
        <v>53.318826604184075</v>
      </c>
      <c r="G425" s="9">
        <v>77.571050308769856</v>
      </c>
      <c r="H425" s="9">
        <v>138.94368993173299</v>
      </c>
      <c r="I425" s="9">
        <v>0</v>
      </c>
      <c r="J425" s="9">
        <v>0</v>
      </c>
      <c r="K425" s="11">
        <v>38.309673447908665</v>
      </c>
      <c r="Q425" s="15"/>
      <c r="R425" s="2"/>
      <c r="S425" s="2"/>
      <c r="T425" s="2"/>
      <c r="U425" s="2"/>
      <c r="V425" s="2"/>
      <c r="W425" s="2"/>
      <c r="X425" s="2"/>
      <c r="Y425" s="2"/>
      <c r="Z425" s="2"/>
    </row>
    <row r="426" spans="1:26" x14ac:dyDescent="0.3">
      <c r="A426" s="8">
        <v>425</v>
      </c>
      <c r="B426" s="8">
        <v>-100</v>
      </c>
      <c r="C426" s="8">
        <v>43.152843532954968</v>
      </c>
      <c r="D426" s="8">
        <v>50.743110338489068</v>
      </c>
      <c r="E426" s="8">
        <v>54.391327903103992</v>
      </c>
      <c r="F426" s="8">
        <v>34.221180327589714</v>
      </c>
      <c r="G426" s="8">
        <v>57.418930538525757</v>
      </c>
      <c r="H426" s="8">
        <v>99.930196761806712</v>
      </c>
      <c r="I426" s="8">
        <v>0</v>
      </c>
      <c r="J426" s="8">
        <v>0</v>
      </c>
      <c r="K426" s="10">
        <v>48.525908870890248</v>
      </c>
      <c r="Q426" s="15"/>
      <c r="R426" s="2"/>
      <c r="S426" s="2"/>
      <c r="T426" s="2"/>
      <c r="U426" s="2"/>
      <c r="V426" s="2"/>
      <c r="W426" s="2"/>
      <c r="X426" s="2"/>
      <c r="Y426" s="2"/>
      <c r="Z426" s="2"/>
    </row>
    <row r="427" spans="1:26" x14ac:dyDescent="0.3">
      <c r="A427" s="9">
        <v>426</v>
      </c>
      <c r="B427" s="9">
        <v>-100</v>
      </c>
      <c r="C427" s="9">
        <v>30.19082275563067</v>
      </c>
      <c r="D427" s="9">
        <v>30.313183614520955</v>
      </c>
      <c r="E427" s="9">
        <v>47.030823781272602</v>
      </c>
      <c r="F427" s="9">
        <v>49.487221441641168</v>
      </c>
      <c r="G427" s="9">
        <v>63.604779625255048</v>
      </c>
      <c r="H427" s="9">
        <v>138.74856610540644</v>
      </c>
      <c r="I427" s="9">
        <v>0</v>
      </c>
      <c r="J427" s="9">
        <v>0</v>
      </c>
      <c r="K427" s="11">
        <v>39.653668354498308</v>
      </c>
      <c r="Q427" s="15"/>
      <c r="R427" s="2"/>
      <c r="S427" s="2"/>
      <c r="T427" s="2"/>
      <c r="U427" s="2"/>
      <c r="V427" s="2"/>
      <c r="W427" s="2"/>
      <c r="X427" s="2"/>
      <c r="Y427" s="2"/>
      <c r="Z427" s="2"/>
    </row>
    <row r="428" spans="1:26" x14ac:dyDescent="0.3">
      <c r="A428" s="8">
        <v>427</v>
      </c>
      <c r="B428" s="8">
        <v>-100</v>
      </c>
      <c r="C428" s="8">
        <v>24.961595524838376</v>
      </c>
      <c r="D428" s="8">
        <v>48.829082523992255</v>
      </c>
      <c r="E428" s="8">
        <v>47.619105758261227</v>
      </c>
      <c r="F428" s="8">
        <v>145.37763887674367</v>
      </c>
      <c r="G428" s="8">
        <v>0</v>
      </c>
      <c r="H428" s="8">
        <v>0</v>
      </c>
      <c r="I428" s="8">
        <v>0</v>
      </c>
      <c r="J428" s="8">
        <v>0</v>
      </c>
      <c r="K428" s="10">
        <v>30.987239053642782</v>
      </c>
      <c r="Q428" s="15"/>
      <c r="R428" s="2"/>
      <c r="S428" s="2"/>
      <c r="T428" s="2"/>
      <c r="U428" s="2"/>
      <c r="V428" s="2"/>
      <c r="W428" s="2"/>
      <c r="X428" s="2"/>
      <c r="Y428" s="2"/>
      <c r="Z428" s="2"/>
    </row>
    <row r="429" spans="1:26" x14ac:dyDescent="0.3">
      <c r="A429" s="9">
        <v>428</v>
      </c>
      <c r="B429" s="9">
        <v>-100</v>
      </c>
      <c r="C429" s="9">
        <v>36.245100948087241</v>
      </c>
      <c r="D429" s="9">
        <v>34.468541014801829</v>
      </c>
      <c r="E429" s="9">
        <v>47.38053266587724</v>
      </c>
      <c r="F429" s="9">
        <v>55.819368696539748</v>
      </c>
      <c r="G429" s="9">
        <v>23.40101646028771</v>
      </c>
      <c r="H429" s="9">
        <v>118.02933978649186</v>
      </c>
      <c r="I429" s="9">
        <v>0</v>
      </c>
      <c r="J429" s="9">
        <v>0</v>
      </c>
      <c r="K429" s="11">
        <v>32.789417016936682</v>
      </c>
      <c r="Q429" s="15"/>
      <c r="R429" s="2"/>
      <c r="S429" s="2"/>
      <c r="T429" s="2"/>
      <c r="U429" s="2"/>
      <c r="V429" s="2"/>
      <c r="W429" s="2"/>
      <c r="X429" s="2"/>
      <c r="Y429" s="2"/>
      <c r="Z429" s="2"/>
    </row>
    <row r="430" spans="1:26" x14ac:dyDescent="0.3">
      <c r="A430" s="8">
        <v>429</v>
      </c>
      <c r="B430" s="8">
        <v>-100</v>
      </c>
      <c r="C430" s="8">
        <v>34.228019435629051</v>
      </c>
      <c r="D430" s="8">
        <v>31.583508671046083</v>
      </c>
      <c r="E430" s="8">
        <v>47.091378945048191</v>
      </c>
      <c r="F430" s="8">
        <v>39.989932125935567</v>
      </c>
      <c r="G430" s="8">
        <v>118.86613133296717</v>
      </c>
      <c r="H430" s="8">
        <v>0</v>
      </c>
      <c r="I430" s="8">
        <v>0</v>
      </c>
      <c r="J430" s="8">
        <v>0</v>
      </c>
      <c r="K430" s="10">
        <v>18.994933715155568</v>
      </c>
      <c r="Q430" s="15"/>
      <c r="R430" s="2"/>
      <c r="S430" s="2"/>
      <c r="T430" s="2"/>
      <c r="U430" s="2"/>
      <c r="V430" s="2"/>
      <c r="W430" s="2"/>
      <c r="X430" s="2"/>
      <c r="Y430" s="2"/>
      <c r="Z430" s="2"/>
    </row>
    <row r="431" spans="1:26" x14ac:dyDescent="0.3">
      <c r="A431" s="9">
        <v>430</v>
      </c>
      <c r="B431" s="9">
        <v>-100</v>
      </c>
      <c r="C431" s="9">
        <v>23.354200251261314</v>
      </c>
      <c r="D431" s="9">
        <v>35.365005112543066</v>
      </c>
      <c r="E431" s="9">
        <v>27.436157631785303</v>
      </c>
      <c r="F431" s="9">
        <v>67.518433564189664</v>
      </c>
      <c r="G431" s="9">
        <v>74.938270782075207</v>
      </c>
      <c r="H431" s="9">
        <v>36.692898700223829</v>
      </c>
      <c r="I431" s="9">
        <v>129.8687723725312</v>
      </c>
      <c r="J431" s="9">
        <v>0</v>
      </c>
      <c r="K431" s="11">
        <v>37.637159292419454</v>
      </c>
      <c r="Q431" s="15"/>
      <c r="R431" s="2"/>
      <c r="S431" s="2"/>
      <c r="T431" s="2"/>
      <c r="U431" s="2"/>
      <c r="V431" s="2"/>
      <c r="W431" s="2"/>
      <c r="X431" s="2"/>
      <c r="Y431" s="2"/>
      <c r="Z431" s="2"/>
    </row>
    <row r="432" spans="1:26" x14ac:dyDescent="0.3">
      <c r="A432" s="8">
        <v>431</v>
      </c>
      <c r="B432" s="8">
        <v>-100</v>
      </c>
      <c r="C432" s="8">
        <v>23.659947083121622</v>
      </c>
      <c r="D432" s="8">
        <v>38.74429494263206</v>
      </c>
      <c r="E432" s="8">
        <v>49.812090714029566</v>
      </c>
      <c r="F432" s="8">
        <v>38.861092478118131</v>
      </c>
      <c r="G432" s="8">
        <v>48.618813294648774</v>
      </c>
      <c r="H432" s="8">
        <v>112.86403886870352</v>
      </c>
      <c r="I432" s="8">
        <v>0</v>
      </c>
      <c r="J432" s="8">
        <v>0</v>
      </c>
      <c r="K432" s="10">
        <v>33.593922976716982</v>
      </c>
      <c r="Q432" s="15"/>
      <c r="R432" s="2"/>
      <c r="S432" s="2"/>
      <c r="T432" s="2"/>
      <c r="U432" s="2"/>
      <c r="V432" s="2"/>
      <c r="W432" s="2"/>
      <c r="X432" s="2"/>
      <c r="Y432" s="2"/>
      <c r="Z432" s="2"/>
    </row>
    <row r="433" spans="1:26" x14ac:dyDescent="0.3">
      <c r="A433" s="9">
        <v>432</v>
      </c>
      <c r="B433" s="9">
        <v>-100</v>
      </c>
      <c r="C433" s="9">
        <v>39.662906275416141</v>
      </c>
      <c r="D433" s="9">
        <v>33.160898414554609</v>
      </c>
      <c r="E433" s="9">
        <v>38.068364469741738</v>
      </c>
      <c r="F433" s="9">
        <v>116.61149266869904</v>
      </c>
      <c r="G433" s="9">
        <v>0</v>
      </c>
      <c r="H433" s="9">
        <v>0</v>
      </c>
      <c r="I433" s="9">
        <v>0</v>
      </c>
      <c r="J433" s="9">
        <v>0</v>
      </c>
      <c r="K433" s="11">
        <v>23.662136588576146</v>
      </c>
      <c r="Q433" s="15"/>
      <c r="R433" s="2"/>
      <c r="S433" s="2"/>
      <c r="T433" s="2"/>
      <c r="U433" s="2"/>
      <c r="V433" s="2"/>
      <c r="W433" s="2"/>
      <c r="X433" s="2"/>
      <c r="Y433" s="2"/>
      <c r="Z433" s="2"/>
    </row>
    <row r="434" spans="1:26" x14ac:dyDescent="0.3">
      <c r="A434" s="8">
        <v>433</v>
      </c>
      <c r="B434" s="8">
        <v>-100</v>
      </c>
      <c r="C434" s="8">
        <v>29.700050532748481</v>
      </c>
      <c r="D434" s="8">
        <v>40.696530049377245</v>
      </c>
      <c r="E434" s="8">
        <v>37.062636307342544</v>
      </c>
      <c r="F434" s="8">
        <v>122.81436377265167</v>
      </c>
      <c r="G434" s="8">
        <v>0</v>
      </c>
      <c r="H434" s="8">
        <v>0</v>
      </c>
      <c r="I434" s="8">
        <v>0</v>
      </c>
      <c r="J434" s="8">
        <v>0</v>
      </c>
      <c r="K434" s="10">
        <v>21.367213191248027</v>
      </c>
      <c r="Q434" s="15"/>
      <c r="R434" s="2"/>
      <c r="S434" s="2"/>
      <c r="T434" s="2"/>
      <c r="U434" s="2"/>
      <c r="V434" s="2"/>
      <c r="W434" s="2"/>
      <c r="X434" s="2"/>
      <c r="Y434" s="2"/>
      <c r="Z434" s="2"/>
    </row>
    <row r="435" spans="1:26" x14ac:dyDescent="0.3">
      <c r="A435" s="9">
        <v>434</v>
      </c>
      <c r="B435" s="9">
        <v>-100</v>
      </c>
      <c r="C435" s="9">
        <v>22.214763666854378</v>
      </c>
      <c r="D435" s="9">
        <v>39.901136370639115</v>
      </c>
      <c r="E435" s="9">
        <v>56.383768748565764</v>
      </c>
      <c r="F435" s="9">
        <v>48.923433205710992</v>
      </c>
      <c r="G435" s="9">
        <v>48.75763679282008</v>
      </c>
      <c r="H435" s="9">
        <v>51.841741660309538</v>
      </c>
      <c r="I435" s="9">
        <v>102.82422319119301</v>
      </c>
      <c r="J435" s="9">
        <v>0</v>
      </c>
      <c r="K435" s="11">
        <v>35.925426652529694</v>
      </c>
      <c r="Q435" s="15"/>
      <c r="R435" s="2"/>
      <c r="S435" s="2"/>
      <c r="T435" s="2"/>
      <c r="U435" s="2"/>
      <c r="V435" s="2"/>
      <c r="W435" s="2"/>
      <c r="X435" s="2"/>
      <c r="Y435" s="2"/>
      <c r="Z435" s="2"/>
    </row>
    <row r="436" spans="1:26" x14ac:dyDescent="0.3">
      <c r="A436" s="8">
        <v>435</v>
      </c>
      <c r="B436" s="8">
        <v>-100</v>
      </c>
      <c r="C436" s="8">
        <v>28.380319138775022</v>
      </c>
      <c r="D436" s="8">
        <v>23.983433312828044</v>
      </c>
      <c r="E436" s="8">
        <v>44.219324614551141</v>
      </c>
      <c r="F436" s="8">
        <v>53.308047813642389</v>
      </c>
      <c r="G436" s="8">
        <v>115.20169072205732</v>
      </c>
      <c r="H436" s="8">
        <v>0</v>
      </c>
      <c r="I436" s="8">
        <v>0</v>
      </c>
      <c r="J436" s="8">
        <v>0</v>
      </c>
      <c r="K436" s="10">
        <v>23.279519260592721</v>
      </c>
      <c r="Q436" s="15"/>
      <c r="R436" s="2"/>
      <c r="S436" s="2"/>
      <c r="T436" s="2"/>
      <c r="U436" s="2"/>
      <c r="V436" s="2"/>
      <c r="W436" s="2"/>
      <c r="X436" s="2"/>
      <c r="Y436" s="2"/>
      <c r="Z436" s="2"/>
    </row>
    <row r="437" spans="1:26" x14ac:dyDescent="0.3">
      <c r="A437" s="9">
        <v>436</v>
      </c>
      <c r="B437" s="9">
        <v>-100</v>
      </c>
      <c r="C437" s="9">
        <v>49.324164698775192</v>
      </c>
      <c r="D437" s="9">
        <v>43.026279632740973</v>
      </c>
      <c r="E437" s="9">
        <v>58.03160363092519</v>
      </c>
      <c r="F437" s="9">
        <v>122.94203581589969</v>
      </c>
      <c r="G437" s="9">
        <v>0</v>
      </c>
      <c r="H437" s="9">
        <v>0</v>
      </c>
      <c r="I437" s="9">
        <v>0</v>
      </c>
      <c r="J437" s="9">
        <v>0</v>
      </c>
      <c r="K437" s="11">
        <v>38.147608410897988</v>
      </c>
      <c r="Q437" s="15"/>
      <c r="R437" s="2"/>
      <c r="S437" s="2"/>
      <c r="T437" s="2"/>
      <c r="U437" s="2"/>
      <c r="V437" s="2"/>
      <c r="W437" s="2"/>
      <c r="X437" s="2"/>
      <c r="Y437" s="2"/>
      <c r="Z437" s="2"/>
    </row>
    <row r="438" spans="1:26" x14ac:dyDescent="0.3">
      <c r="A438" s="8">
        <v>437</v>
      </c>
      <c r="B438" s="8">
        <v>-100</v>
      </c>
      <c r="C438" s="8">
        <v>37.936931238194084</v>
      </c>
      <c r="D438" s="8">
        <v>40.15243035101269</v>
      </c>
      <c r="E438" s="8">
        <v>34.880259362730335</v>
      </c>
      <c r="F438" s="8">
        <v>52.778470846557227</v>
      </c>
      <c r="G438" s="8">
        <v>54.613424986392772</v>
      </c>
      <c r="H438" s="8">
        <v>105.32614797021752</v>
      </c>
      <c r="I438" s="8">
        <v>0</v>
      </c>
      <c r="J438" s="8">
        <v>0</v>
      </c>
      <c r="K438" s="10">
        <v>47.075463896948094</v>
      </c>
      <c r="Q438" s="15"/>
      <c r="R438" s="2"/>
      <c r="S438" s="2"/>
      <c r="T438" s="2"/>
      <c r="U438" s="2"/>
      <c r="V438" s="2"/>
      <c r="W438" s="2"/>
      <c r="X438" s="2"/>
      <c r="Y438" s="2"/>
      <c r="Z438" s="2"/>
    </row>
    <row r="439" spans="1:26" x14ac:dyDescent="0.3">
      <c r="A439" s="9">
        <v>438</v>
      </c>
      <c r="B439" s="9">
        <v>-100</v>
      </c>
      <c r="C439" s="9">
        <v>42.568575302871864</v>
      </c>
      <c r="D439" s="9">
        <v>39.851630997095633</v>
      </c>
      <c r="E439" s="9">
        <v>44.478145107304613</v>
      </c>
      <c r="F439" s="9">
        <v>61.862008646540602</v>
      </c>
      <c r="G439" s="9">
        <v>66.684929764528405</v>
      </c>
      <c r="H439" s="9">
        <v>52.598386749037729</v>
      </c>
      <c r="I439" s="9">
        <v>148.97599347122775</v>
      </c>
      <c r="J439" s="9">
        <v>0</v>
      </c>
      <c r="K439" s="11">
        <v>61.305634681585616</v>
      </c>
      <c r="Q439" s="15"/>
      <c r="R439" s="2"/>
      <c r="S439" s="2"/>
      <c r="T439" s="2"/>
      <c r="U439" s="2"/>
      <c r="V439" s="2"/>
      <c r="W439" s="2"/>
      <c r="X439" s="2"/>
      <c r="Y439" s="2"/>
      <c r="Z439" s="2"/>
    </row>
    <row r="440" spans="1:26" x14ac:dyDescent="0.3">
      <c r="A440" s="8">
        <v>439</v>
      </c>
      <c r="B440" s="8">
        <v>-100</v>
      </c>
      <c r="C440" s="8">
        <v>41.23998035846423</v>
      </c>
      <c r="D440" s="8">
        <v>33.946537701538148</v>
      </c>
      <c r="E440" s="8">
        <v>44.45970814549878</v>
      </c>
      <c r="F440" s="8">
        <v>56.658272217110181</v>
      </c>
      <c r="G440" s="8">
        <v>60.430406929647461</v>
      </c>
      <c r="H440" s="8">
        <v>94.80469212623575</v>
      </c>
      <c r="I440" s="8">
        <v>41.979583312497837</v>
      </c>
      <c r="J440" s="8">
        <v>123.88003106729344</v>
      </c>
      <c r="K440" s="10">
        <v>59.429748119427842</v>
      </c>
      <c r="Q440" s="15"/>
      <c r="R440" s="2"/>
      <c r="S440" s="2"/>
      <c r="T440" s="2"/>
      <c r="U440" s="2"/>
      <c r="V440" s="2"/>
      <c r="W440" s="2"/>
      <c r="X440" s="2"/>
      <c r="Y440" s="2"/>
      <c r="Z440" s="2"/>
    </row>
    <row r="441" spans="1:26" x14ac:dyDescent="0.3">
      <c r="A441" s="9">
        <v>440</v>
      </c>
      <c r="B441" s="9">
        <v>-100</v>
      </c>
      <c r="C441" s="9">
        <v>23.6406342681342</v>
      </c>
      <c r="D441" s="9">
        <v>39.663172680211979</v>
      </c>
      <c r="E441" s="9">
        <v>36.852852123134227</v>
      </c>
      <c r="F441" s="9">
        <v>41.826376596494541</v>
      </c>
      <c r="G441" s="9">
        <v>52.166136627984528</v>
      </c>
      <c r="H441" s="9">
        <v>105.04946402544442</v>
      </c>
      <c r="I441" s="9">
        <v>0</v>
      </c>
      <c r="J441" s="9">
        <v>0</v>
      </c>
      <c r="K441" s="11">
        <v>28.485545257656867</v>
      </c>
      <c r="Q441" s="15"/>
      <c r="R441" s="2"/>
      <c r="S441" s="2"/>
      <c r="T441" s="2"/>
      <c r="U441" s="2"/>
      <c r="V441" s="2"/>
      <c r="W441" s="2"/>
      <c r="X441" s="2"/>
      <c r="Y441" s="2"/>
      <c r="Z441" s="2"/>
    </row>
    <row r="442" spans="1:26" x14ac:dyDescent="0.3">
      <c r="A442" s="8">
        <v>441</v>
      </c>
      <c r="B442" s="8">
        <v>-100</v>
      </c>
      <c r="C442" s="8">
        <v>37.625606823448294</v>
      </c>
      <c r="D442" s="8">
        <v>38.54280712263153</v>
      </c>
      <c r="E442" s="8">
        <v>49.487812369141814</v>
      </c>
      <c r="F442" s="8">
        <v>143.65319228710979</v>
      </c>
      <c r="G442" s="8">
        <v>0</v>
      </c>
      <c r="H442" s="8">
        <v>0</v>
      </c>
      <c r="I442" s="8">
        <v>0</v>
      </c>
      <c r="J442" s="8">
        <v>0</v>
      </c>
      <c r="K442" s="10">
        <v>33.450072601117512</v>
      </c>
      <c r="Q442" s="15"/>
      <c r="R442" s="2"/>
      <c r="S442" s="2"/>
      <c r="T442" s="2"/>
      <c r="U442" s="2"/>
      <c r="V442" s="2"/>
      <c r="W442" s="2"/>
      <c r="X442" s="2"/>
      <c r="Y442" s="2"/>
      <c r="Z442" s="2"/>
    </row>
    <row r="443" spans="1:26" x14ac:dyDescent="0.3">
      <c r="A443" s="9">
        <v>442</v>
      </c>
      <c r="B443" s="9">
        <v>-100</v>
      </c>
      <c r="C443" s="9">
        <v>25.474846844786487</v>
      </c>
      <c r="D443" s="9">
        <v>37.336875997695174</v>
      </c>
      <c r="E443" s="9">
        <v>41.496562109336793</v>
      </c>
      <c r="F443" s="9">
        <v>42.965374816876192</v>
      </c>
      <c r="G443" s="9">
        <v>41.167617587825646</v>
      </c>
      <c r="H443" s="9">
        <v>96.194800917783468</v>
      </c>
      <c r="I443" s="9">
        <v>0</v>
      </c>
      <c r="J443" s="9">
        <v>0</v>
      </c>
      <c r="K443" s="11">
        <v>27.008502671849939</v>
      </c>
      <c r="Q443" s="15"/>
      <c r="R443" s="2"/>
      <c r="S443" s="2"/>
      <c r="T443" s="2"/>
      <c r="U443" s="2"/>
      <c r="V443" s="2"/>
      <c r="W443" s="2"/>
      <c r="X443" s="2"/>
      <c r="Y443" s="2"/>
      <c r="Z443" s="2"/>
    </row>
    <row r="444" spans="1:26" x14ac:dyDescent="0.3">
      <c r="A444" s="8">
        <v>443</v>
      </c>
      <c r="B444" s="8">
        <v>-100</v>
      </c>
      <c r="C444" s="8">
        <v>25.759518542214376</v>
      </c>
      <c r="D444" s="8">
        <v>48.179051779175218</v>
      </c>
      <c r="E444" s="8">
        <v>44.882930798138382</v>
      </c>
      <c r="F444" s="8">
        <v>30.976708876542176</v>
      </c>
      <c r="G444" s="8">
        <v>43.86445881406754</v>
      </c>
      <c r="H444" s="8">
        <v>46.548045032855811</v>
      </c>
      <c r="I444" s="8">
        <v>110.28120394811933</v>
      </c>
      <c r="J444" s="8">
        <v>0</v>
      </c>
      <c r="K444" s="10">
        <v>35.277549798455112</v>
      </c>
      <c r="Q444" s="15"/>
      <c r="R444" s="2"/>
      <c r="S444" s="2"/>
      <c r="T444" s="2"/>
      <c r="U444" s="2"/>
      <c r="V444" s="2"/>
      <c r="W444" s="2"/>
      <c r="X444" s="2"/>
      <c r="Y444" s="2"/>
      <c r="Z444" s="2"/>
    </row>
    <row r="445" spans="1:26" x14ac:dyDescent="0.3">
      <c r="A445" s="9">
        <v>444</v>
      </c>
      <c r="B445" s="9">
        <v>-100</v>
      </c>
      <c r="C445" s="9">
        <v>37.285671433999624</v>
      </c>
      <c r="D445" s="9">
        <v>44.297578813741076</v>
      </c>
      <c r="E445" s="9">
        <v>28.228412113787549</v>
      </c>
      <c r="F445" s="9">
        <v>65.406728005594871</v>
      </c>
      <c r="G445" s="9">
        <v>69.203084223254393</v>
      </c>
      <c r="H445" s="9">
        <v>162.15106637681555</v>
      </c>
      <c r="I445" s="9">
        <v>0</v>
      </c>
      <c r="J445" s="9">
        <v>0</v>
      </c>
      <c r="K445" s="11">
        <v>49.423622354793935</v>
      </c>
      <c r="Q445" s="15"/>
      <c r="R445" s="2"/>
      <c r="S445" s="2"/>
      <c r="T445" s="2"/>
      <c r="U445" s="2"/>
      <c r="V445" s="2"/>
      <c r="W445" s="2"/>
      <c r="X445" s="2"/>
      <c r="Y445" s="2"/>
      <c r="Z445" s="2"/>
    </row>
    <row r="446" spans="1:26" x14ac:dyDescent="0.3">
      <c r="A446" s="8">
        <v>445</v>
      </c>
      <c r="B446" s="8">
        <v>-100</v>
      </c>
      <c r="C446" s="8">
        <v>33.593859620106016</v>
      </c>
      <c r="D446" s="8">
        <v>37.043359821218615</v>
      </c>
      <c r="E446" s="8">
        <v>37.250436242020619</v>
      </c>
      <c r="F446" s="8">
        <v>39.860097425833942</v>
      </c>
      <c r="G446" s="8">
        <v>47.646257494461409</v>
      </c>
      <c r="H446" s="8">
        <v>88.352619158205371</v>
      </c>
      <c r="I446" s="8">
        <v>95.37783701526827</v>
      </c>
      <c r="J446" s="8">
        <v>0</v>
      </c>
      <c r="K446" s="10">
        <v>42.382385704992828</v>
      </c>
      <c r="Q446" s="15"/>
      <c r="R446" s="2"/>
      <c r="S446" s="2"/>
      <c r="T446" s="2"/>
      <c r="U446" s="2"/>
      <c r="V446" s="2"/>
      <c r="W446" s="2"/>
      <c r="X446" s="2"/>
      <c r="Y446" s="2"/>
      <c r="Z446" s="2"/>
    </row>
    <row r="447" spans="1:26" x14ac:dyDescent="0.3">
      <c r="A447" s="9">
        <v>446</v>
      </c>
      <c r="B447" s="9">
        <v>-100</v>
      </c>
      <c r="C447" s="9">
        <v>30.490326743625467</v>
      </c>
      <c r="D447" s="9">
        <v>25.709374251486768</v>
      </c>
      <c r="E447" s="9">
        <v>42.069831204334477</v>
      </c>
      <c r="F447" s="9">
        <v>76.795620102043955</v>
      </c>
      <c r="G447" s="9">
        <v>57.801044881826719</v>
      </c>
      <c r="H447" s="9">
        <v>76.361133465112289</v>
      </c>
      <c r="I447" s="9">
        <v>98.190980223063278</v>
      </c>
      <c r="J447" s="9">
        <v>0</v>
      </c>
      <c r="K447" s="11">
        <v>39.780539751395906</v>
      </c>
      <c r="Q447" s="15"/>
      <c r="R447" s="2"/>
      <c r="S447" s="2"/>
      <c r="T447" s="2"/>
      <c r="U447" s="2"/>
      <c r="V447" s="2"/>
      <c r="W447" s="2"/>
      <c r="X447" s="2"/>
      <c r="Y447" s="2"/>
      <c r="Z447" s="2"/>
    </row>
    <row r="448" spans="1:26" x14ac:dyDescent="0.3">
      <c r="A448" s="8">
        <v>447</v>
      </c>
      <c r="B448" s="8">
        <v>-100</v>
      </c>
      <c r="C448" s="8">
        <v>47.78101124474469</v>
      </c>
      <c r="D448" s="8">
        <v>43.445126577198224</v>
      </c>
      <c r="E448" s="8">
        <v>50.214810191343105</v>
      </c>
      <c r="F448" s="8">
        <v>44.643937238951175</v>
      </c>
      <c r="G448" s="8">
        <v>44.124198728512859</v>
      </c>
      <c r="H448" s="8">
        <v>64.214025725526525</v>
      </c>
      <c r="I448" s="8">
        <v>76.025493372085847</v>
      </c>
      <c r="J448" s="8">
        <v>100.40726975469843</v>
      </c>
      <c r="K448" s="10">
        <v>77.271849215518728</v>
      </c>
      <c r="Q448" s="15"/>
      <c r="R448" s="2"/>
      <c r="S448" s="2"/>
      <c r="T448" s="2"/>
      <c r="U448" s="2"/>
      <c r="V448" s="2"/>
      <c r="W448" s="2"/>
      <c r="X448" s="2"/>
      <c r="Y448" s="2"/>
      <c r="Z448" s="2"/>
    </row>
    <row r="449" spans="1:26" x14ac:dyDescent="0.3">
      <c r="A449" s="9">
        <v>448</v>
      </c>
      <c r="B449" s="9">
        <v>-100</v>
      </c>
      <c r="C449" s="9">
        <v>28.853461967030746</v>
      </c>
      <c r="D449" s="9">
        <v>22.310673632225807</v>
      </c>
      <c r="E449" s="9">
        <v>64.679683942823956</v>
      </c>
      <c r="F449" s="9">
        <v>32.119766360791104</v>
      </c>
      <c r="G449" s="9">
        <v>51.745782310774274</v>
      </c>
      <c r="H449" s="9">
        <v>55.017983638471947</v>
      </c>
      <c r="I449" s="9">
        <v>92.38783244918335</v>
      </c>
      <c r="J449" s="9">
        <v>0</v>
      </c>
      <c r="K449" s="11">
        <v>33.660109593674576</v>
      </c>
      <c r="Q449" s="15"/>
      <c r="R449" s="2"/>
      <c r="S449" s="2"/>
      <c r="T449" s="2"/>
      <c r="U449" s="2"/>
      <c r="V449" s="2"/>
      <c r="W449" s="2"/>
      <c r="X449" s="2"/>
      <c r="Y449" s="2"/>
      <c r="Z449" s="2"/>
    </row>
    <row r="450" spans="1:26" x14ac:dyDescent="0.3">
      <c r="A450" s="8">
        <v>449</v>
      </c>
      <c r="B450" s="8">
        <v>-100</v>
      </c>
      <c r="C450" s="8">
        <v>41.5213840220284</v>
      </c>
      <c r="D450" s="8">
        <v>36.073448392972587</v>
      </c>
      <c r="E450" s="8">
        <v>59.657222688540926</v>
      </c>
      <c r="F450" s="8">
        <v>33.168285222293527</v>
      </c>
      <c r="G450" s="8">
        <v>41.774729223069102</v>
      </c>
      <c r="H450" s="8">
        <v>44.333618943373565</v>
      </c>
      <c r="I450" s="8">
        <v>112.96632942933971</v>
      </c>
      <c r="J450" s="8">
        <v>0</v>
      </c>
      <c r="K450" s="10">
        <v>48.913434303422946</v>
      </c>
      <c r="Q450" s="15"/>
      <c r="R450" s="2"/>
      <c r="S450" s="2"/>
      <c r="T450" s="2"/>
      <c r="U450" s="2"/>
      <c r="V450" s="2"/>
      <c r="W450" s="2"/>
      <c r="X450" s="2"/>
      <c r="Y450" s="2"/>
      <c r="Z450" s="2"/>
    </row>
    <row r="451" spans="1:26" x14ac:dyDescent="0.3">
      <c r="A451" s="9">
        <v>450</v>
      </c>
      <c r="B451" s="9">
        <v>-100</v>
      </c>
      <c r="C451" s="9">
        <v>47.079850987206143</v>
      </c>
      <c r="D451" s="9">
        <v>50.843710441374228</v>
      </c>
      <c r="E451" s="9">
        <v>32.223753685100519</v>
      </c>
      <c r="F451" s="9">
        <v>140.02153341422624</v>
      </c>
      <c r="G451" s="9">
        <v>0</v>
      </c>
      <c r="H451" s="9">
        <v>0</v>
      </c>
      <c r="I451" s="9">
        <v>0</v>
      </c>
      <c r="J451" s="9">
        <v>0</v>
      </c>
      <c r="K451" s="11">
        <v>45.985831961371474</v>
      </c>
      <c r="Q451" s="15"/>
      <c r="R451" s="2"/>
      <c r="S451" s="2"/>
      <c r="T451" s="2"/>
      <c r="U451" s="2"/>
      <c r="V451" s="2"/>
      <c r="W451" s="2"/>
      <c r="X451" s="2"/>
      <c r="Y451" s="2"/>
      <c r="Z451" s="2"/>
    </row>
    <row r="452" spans="1:26" x14ac:dyDescent="0.3">
      <c r="A452" s="8">
        <v>451</v>
      </c>
      <c r="B452" s="8">
        <v>-100</v>
      </c>
      <c r="C452" s="8">
        <v>35.174224784401062</v>
      </c>
      <c r="D452" s="8">
        <v>32.649953021488457</v>
      </c>
      <c r="E452" s="8">
        <v>51.554150730535412</v>
      </c>
      <c r="F452" s="8">
        <v>61.361009135248274</v>
      </c>
      <c r="G452" s="8">
        <v>59.837958929024964</v>
      </c>
      <c r="H452" s="8">
        <v>79.662284669457534</v>
      </c>
      <c r="I452" s="8">
        <v>74.927429860589029</v>
      </c>
      <c r="J452" s="8">
        <v>113.85617263598948</v>
      </c>
      <c r="K452" s="10">
        <v>73.567395497762845</v>
      </c>
      <c r="Q452" s="15"/>
      <c r="R452" s="2"/>
      <c r="S452" s="2"/>
      <c r="T452" s="2"/>
      <c r="U452" s="2"/>
      <c r="V452" s="2"/>
      <c r="W452" s="2"/>
      <c r="X452" s="2"/>
      <c r="Y452" s="2"/>
      <c r="Z452" s="2"/>
    </row>
    <row r="453" spans="1:26" x14ac:dyDescent="0.3">
      <c r="A453" s="9">
        <v>452</v>
      </c>
      <c r="B453" s="9">
        <v>-100</v>
      </c>
      <c r="C453" s="9">
        <v>33.918167743218518</v>
      </c>
      <c r="D453" s="9">
        <v>41.915865270562463</v>
      </c>
      <c r="E453" s="9">
        <v>50.214488599889954</v>
      </c>
      <c r="F453" s="9">
        <v>41.342347882148488</v>
      </c>
      <c r="G453" s="9">
        <v>56.494298480100284</v>
      </c>
      <c r="H453" s="9">
        <v>143.40797615923523</v>
      </c>
      <c r="I453" s="9">
        <v>0</v>
      </c>
      <c r="J453" s="9">
        <v>0</v>
      </c>
      <c r="K453" s="11">
        <v>43.134001775180451</v>
      </c>
      <c r="Q453" s="15"/>
      <c r="R453" s="2"/>
      <c r="S453" s="2"/>
      <c r="T453" s="2"/>
      <c r="U453" s="2"/>
      <c r="V453" s="2"/>
      <c r="W453" s="2"/>
      <c r="X453" s="2"/>
      <c r="Y453" s="2"/>
      <c r="Z453" s="2"/>
    </row>
    <row r="454" spans="1:26" x14ac:dyDescent="0.3">
      <c r="A454" s="8">
        <v>453</v>
      </c>
      <c r="B454" s="8">
        <v>-100</v>
      </c>
      <c r="C454" s="8">
        <v>34.120027268558651</v>
      </c>
      <c r="D454" s="8">
        <v>24.994051098324164</v>
      </c>
      <c r="E454" s="8">
        <v>43.024422753127695</v>
      </c>
      <c r="F454" s="8">
        <v>44.877567692081328</v>
      </c>
      <c r="G454" s="8">
        <v>44.550556986579593</v>
      </c>
      <c r="H454" s="8">
        <v>113.76642130822889</v>
      </c>
      <c r="I454" s="8">
        <v>0</v>
      </c>
      <c r="J454" s="8">
        <v>0</v>
      </c>
      <c r="K454" s="10">
        <v>16.64976491340768</v>
      </c>
      <c r="Q454" s="15"/>
      <c r="R454" s="2"/>
      <c r="S454" s="2"/>
      <c r="T454" s="2"/>
      <c r="U454" s="2"/>
      <c r="V454" s="2"/>
      <c r="W454" s="2"/>
      <c r="X454" s="2"/>
      <c r="Y454" s="2"/>
      <c r="Z454" s="2"/>
    </row>
    <row r="455" spans="1:26" x14ac:dyDescent="0.3">
      <c r="A455" s="9">
        <v>454</v>
      </c>
      <c r="B455" s="9">
        <v>-100</v>
      </c>
      <c r="C455" s="9">
        <v>41.890856627371249</v>
      </c>
      <c r="D455" s="9">
        <v>49.105914912758223</v>
      </c>
      <c r="E455" s="9">
        <v>35.329633829715647</v>
      </c>
      <c r="F455" s="9">
        <v>46.365934491830586</v>
      </c>
      <c r="G455" s="9">
        <v>32.991051459740909</v>
      </c>
      <c r="H455" s="9">
        <v>67.773466028083888</v>
      </c>
      <c r="I455" s="9">
        <v>74.44743962652511</v>
      </c>
      <c r="J455" s="9">
        <v>97.204448614147381</v>
      </c>
      <c r="K455" s="11">
        <v>45.52445459112451</v>
      </c>
      <c r="Q455" s="15"/>
      <c r="R455" s="2"/>
      <c r="S455" s="2"/>
      <c r="T455" s="2"/>
      <c r="U455" s="2"/>
      <c r="V455" s="2"/>
      <c r="W455" s="2"/>
      <c r="X455" s="2"/>
      <c r="Y455" s="2"/>
      <c r="Z455" s="2"/>
    </row>
    <row r="456" spans="1:26" x14ac:dyDescent="0.3">
      <c r="A456" s="8">
        <v>455</v>
      </c>
      <c r="B456" s="8">
        <v>-100</v>
      </c>
      <c r="C456" s="8">
        <v>36.436186250491787</v>
      </c>
      <c r="D456" s="8">
        <v>49.734592095494243</v>
      </c>
      <c r="E456" s="8">
        <v>53.066078966817443</v>
      </c>
      <c r="F456" s="8">
        <v>71.60019341111753</v>
      </c>
      <c r="G456" s="8">
        <v>41.493005194707621</v>
      </c>
      <c r="H456" s="8">
        <v>139.43585281005448</v>
      </c>
      <c r="I456" s="8">
        <v>0</v>
      </c>
      <c r="J456" s="8">
        <v>0</v>
      </c>
      <c r="K456" s="10">
        <v>53.394449865601956</v>
      </c>
      <c r="Q456" s="15"/>
      <c r="R456" s="2"/>
      <c r="S456" s="2"/>
      <c r="T456" s="2"/>
      <c r="U456" s="2"/>
      <c r="V456" s="2"/>
      <c r="W456" s="2"/>
      <c r="X456" s="2"/>
      <c r="Y456" s="2"/>
      <c r="Z456" s="2"/>
    </row>
    <row r="457" spans="1:26" x14ac:dyDescent="0.3">
      <c r="A457" s="9">
        <v>456</v>
      </c>
      <c r="B457" s="9">
        <v>-100</v>
      </c>
      <c r="C457" s="9">
        <v>31.279292748891073</v>
      </c>
      <c r="D457" s="9">
        <v>36.088743337340304</v>
      </c>
      <c r="E457" s="9">
        <v>39.489879416190632</v>
      </c>
      <c r="F457" s="9">
        <v>52.915543321008528</v>
      </c>
      <c r="G457" s="9">
        <v>62.799829659160309</v>
      </c>
      <c r="H457" s="9">
        <v>69.61132926491689</v>
      </c>
      <c r="I457" s="9">
        <v>124.30492727134103</v>
      </c>
      <c r="J457" s="9">
        <v>0</v>
      </c>
      <c r="K457" s="11">
        <v>44.37967676587661</v>
      </c>
      <c r="Q457" s="15"/>
      <c r="R457" s="2"/>
      <c r="S457" s="2"/>
      <c r="T457" s="2"/>
      <c r="U457" s="2"/>
      <c r="V457" s="2"/>
      <c r="W457" s="2"/>
      <c r="X457" s="2"/>
      <c r="Y457" s="2"/>
      <c r="Z457" s="2"/>
    </row>
    <row r="458" spans="1:26" x14ac:dyDescent="0.3">
      <c r="A458" s="8">
        <v>457</v>
      </c>
      <c r="B458" s="8">
        <v>-100</v>
      </c>
      <c r="C458" s="8">
        <v>41.616065303399289</v>
      </c>
      <c r="D458" s="8">
        <v>36.660709880973997</v>
      </c>
      <c r="E458" s="8">
        <v>37.402583229029318</v>
      </c>
      <c r="F458" s="8">
        <v>47.826245692293391</v>
      </c>
      <c r="G458" s="8">
        <v>45.858179693332943</v>
      </c>
      <c r="H458" s="8">
        <v>117.28492093714942</v>
      </c>
      <c r="I458" s="8">
        <v>0</v>
      </c>
      <c r="J458" s="8">
        <v>0</v>
      </c>
      <c r="K458" s="10">
        <v>42.164941234782816</v>
      </c>
      <c r="Q458" s="15"/>
      <c r="R458" s="2"/>
      <c r="S458" s="2"/>
      <c r="T458" s="2"/>
      <c r="U458" s="2"/>
      <c r="V458" s="2"/>
      <c r="W458" s="2"/>
      <c r="X458" s="2"/>
      <c r="Y458" s="2"/>
      <c r="Z458" s="2"/>
    </row>
    <row r="459" spans="1:26" x14ac:dyDescent="0.3">
      <c r="A459" s="9">
        <v>458</v>
      </c>
      <c r="B459" s="9">
        <v>-100</v>
      </c>
      <c r="C459" s="9">
        <v>29.126815063443296</v>
      </c>
      <c r="D459" s="9">
        <v>40.121039907429292</v>
      </c>
      <c r="E459" s="9">
        <v>51.078266583587158</v>
      </c>
      <c r="F459" s="9">
        <v>50.586684574740488</v>
      </c>
      <c r="G459" s="9">
        <v>142.91745424836273</v>
      </c>
      <c r="H459" s="9">
        <v>0</v>
      </c>
      <c r="I459" s="9">
        <v>0</v>
      </c>
      <c r="J459" s="9">
        <v>0</v>
      </c>
      <c r="K459" s="11">
        <v>29.682511649100661</v>
      </c>
      <c r="Q459" s="15"/>
      <c r="R459" s="2"/>
      <c r="S459" s="2"/>
      <c r="T459" s="2"/>
      <c r="U459" s="2"/>
      <c r="V459" s="2"/>
      <c r="W459" s="2"/>
      <c r="X459" s="2"/>
      <c r="Y459" s="2"/>
      <c r="Z459" s="2"/>
    </row>
    <row r="460" spans="1:26" x14ac:dyDescent="0.3">
      <c r="A460" s="8">
        <v>459</v>
      </c>
      <c r="B460" s="8">
        <v>-100</v>
      </c>
      <c r="C460" s="8">
        <v>28.872312110423092</v>
      </c>
      <c r="D460" s="8">
        <v>35.506067506990718</v>
      </c>
      <c r="E460" s="8">
        <v>31.733785654368454</v>
      </c>
      <c r="F460" s="8">
        <v>38.07558534263179</v>
      </c>
      <c r="G460" s="8">
        <v>33.787748302422905</v>
      </c>
      <c r="H460" s="8">
        <v>101.72903653455265</v>
      </c>
      <c r="I460" s="8">
        <v>0</v>
      </c>
      <c r="J460" s="8">
        <v>0</v>
      </c>
      <c r="K460" s="10">
        <v>20.919458006173528</v>
      </c>
      <c r="Q460" s="15"/>
      <c r="R460" s="2"/>
      <c r="S460" s="2"/>
      <c r="T460" s="2"/>
      <c r="U460" s="2"/>
      <c r="V460" s="2"/>
      <c r="W460" s="2"/>
      <c r="X460" s="2"/>
      <c r="Y460" s="2"/>
      <c r="Z460" s="2"/>
    </row>
    <row r="461" spans="1:26" x14ac:dyDescent="0.3">
      <c r="A461" s="9">
        <v>460</v>
      </c>
      <c r="B461" s="9">
        <v>-100</v>
      </c>
      <c r="C461" s="9">
        <v>25.511064082305115</v>
      </c>
      <c r="D461" s="9">
        <v>52.452202970788726</v>
      </c>
      <c r="E461" s="9">
        <v>37.814187360017989</v>
      </c>
      <c r="F461" s="9">
        <v>45.370326895862888</v>
      </c>
      <c r="G461" s="9">
        <v>74.986369974244923</v>
      </c>
      <c r="H461" s="9">
        <v>35.696420201991465</v>
      </c>
      <c r="I461" s="9">
        <v>120.14399946667336</v>
      </c>
      <c r="J461" s="9">
        <v>0</v>
      </c>
      <c r="K461" s="11">
        <v>43.694916924457715</v>
      </c>
      <c r="Q461" s="15"/>
      <c r="R461" s="2"/>
      <c r="S461" s="2"/>
      <c r="T461" s="2"/>
      <c r="U461" s="2"/>
      <c r="V461" s="2"/>
      <c r="W461" s="2"/>
      <c r="X461" s="2"/>
      <c r="Y461" s="2"/>
      <c r="Z461" s="2"/>
    </row>
    <row r="462" spans="1:26" x14ac:dyDescent="0.3">
      <c r="A462" s="8">
        <v>461</v>
      </c>
      <c r="B462" s="8">
        <v>-100</v>
      </c>
      <c r="C462" s="8">
        <v>40.710052977349953</v>
      </c>
      <c r="D462" s="8">
        <v>49.09526147059335</v>
      </c>
      <c r="E462" s="8">
        <v>47.840233134110349</v>
      </c>
      <c r="F462" s="8">
        <v>55.509435661443469</v>
      </c>
      <c r="G462" s="8">
        <v>42.580320500780772</v>
      </c>
      <c r="H462" s="8">
        <v>33.558122793226069</v>
      </c>
      <c r="I462" s="8">
        <v>86.184603927124357</v>
      </c>
      <c r="J462" s="8">
        <v>0</v>
      </c>
      <c r="K462" s="10">
        <v>52.525935630546002</v>
      </c>
      <c r="Q462" s="15"/>
      <c r="R462" s="2"/>
      <c r="S462" s="2"/>
      <c r="T462" s="2"/>
      <c r="U462" s="2"/>
      <c r="V462" s="2"/>
      <c r="W462" s="2"/>
      <c r="X462" s="2"/>
      <c r="Y462" s="2"/>
      <c r="Z462" s="2"/>
    </row>
    <row r="463" spans="1:26" x14ac:dyDescent="0.3">
      <c r="A463" s="9">
        <v>462</v>
      </c>
      <c r="B463" s="9">
        <v>-100</v>
      </c>
      <c r="C463" s="9">
        <v>23.265133622544624</v>
      </c>
      <c r="D463" s="9">
        <v>30.610491527319311</v>
      </c>
      <c r="E463" s="9">
        <v>45.762789939581261</v>
      </c>
      <c r="F463" s="9">
        <v>51.777870314362112</v>
      </c>
      <c r="G463" s="9">
        <v>55.017300356762135</v>
      </c>
      <c r="H463" s="9">
        <v>101.3331869282908</v>
      </c>
      <c r="I463" s="9">
        <v>0</v>
      </c>
      <c r="J463" s="9">
        <v>0</v>
      </c>
      <c r="K463" s="11">
        <v>31.953673969905282</v>
      </c>
      <c r="Q463" s="15"/>
      <c r="R463" s="2"/>
      <c r="S463" s="2"/>
      <c r="T463" s="2"/>
      <c r="U463" s="2"/>
      <c r="V463" s="2"/>
      <c r="W463" s="2"/>
      <c r="X463" s="2"/>
      <c r="Y463" s="2"/>
      <c r="Z463" s="2"/>
    </row>
    <row r="464" spans="1:26" x14ac:dyDescent="0.3">
      <c r="A464" s="8">
        <v>463</v>
      </c>
      <c r="B464" s="8">
        <v>-100</v>
      </c>
      <c r="C464" s="8">
        <v>26.562226012387306</v>
      </c>
      <c r="D464" s="8">
        <v>24.525928463396291</v>
      </c>
      <c r="E464" s="8">
        <v>46.21931979103951</v>
      </c>
      <c r="F464" s="8">
        <v>37.655109566972513</v>
      </c>
      <c r="G464" s="8">
        <v>56.341626681561785</v>
      </c>
      <c r="H464" s="8">
        <v>114.86970996807898</v>
      </c>
      <c r="I464" s="8">
        <v>0</v>
      </c>
      <c r="J464" s="8">
        <v>0</v>
      </c>
      <c r="K464" s="10">
        <v>27.345062129356094</v>
      </c>
      <c r="Q464" s="15"/>
      <c r="R464" s="2"/>
      <c r="S464" s="2"/>
      <c r="T464" s="2"/>
      <c r="U464" s="2"/>
      <c r="V464" s="2"/>
      <c r="W464" s="2"/>
      <c r="X464" s="2"/>
      <c r="Y464" s="2"/>
      <c r="Z464" s="2"/>
    </row>
    <row r="465" spans="1:26" x14ac:dyDescent="0.3">
      <c r="A465" s="9">
        <v>464</v>
      </c>
      <c r="B465" s="9">
        <v>-100</v>
      </c>
      <c r="C465" s="9">
        <v>43.25157890268833</v>
      </c>
      <c r="D465" s="9">
        <v>44.935056926682392</v>
      </c>
      <c r="E465" s="9">
        <v>34.999800190490291</v>
      </c>
      <c r="F465" s="9">
        <v>52.258780981909155</v>
      </c>
      <c r="G465" s="9">
        <v>115.038360871902</v>
      </c>
      <c r="H465" s="9">
        <v>0</v>
      </c>
      <c r="I465" s="9">
        <v>0</v>
      </c>
      <c r="J465" s="9">
        <v>0</v>
      </c>
      <c r="K465" s="11">
        <v>44.242751837436145</v>
      </c>
      <c r="Q465" s="15"/>
      <c r="R465" s="2"/>
      <c r="S465" s="2"/>
      <c r="T465" s="2"/>
      <c r="U465" s="2"/>
      <c r="V465" s="2"/>
      <c r="W465" s="2"/>
      <c r="X465" s="2"/>
      <c r="Y465" s="2"/>
      <c r="Z465" s="2"/>
    </row>
    <row r="466" spans="1:26" x14ac:dyDescent="0.3">
      <c r="A466" s="8">
        <v>465</v>
      </c>
      <c r="B466" s="8">
        <v>-100</v>
      </c>
      <c r="C466" s="8">
        <v>22.225833727500689</v>
      </c>
      <c r="D466" s="8">
        <v>47.498894121045069</v>
      </c>
      <c r="E466" s="8">
        <v>42.259875587910678</v>
      </c>
      <c r="F466" s="8">
        <v>28.190365639190734</v>
      </c>
      <c r="G466" s="8">
        <v>122.04138922569868</v>
      </c>
      <c r="H466" s="8">
        <v>0</v>
      </c>
      <c r="I466" s="8">
        <v>0</v>
      </c>
      <c r="J466" s="8">
        <v>0</v>
      </c>
      <c r="K466" s="10">
        <v>22.51620836619648</v>
      </c>
      <c r="Q466" s="15"/>
      <c r="R466" s="2"/>
      <c r="S466" s="2"/>
      <c r="T466" s="2"/>
      <c r="U466" s="2"/>
      <c r="V466" s="2"/>
      <c r="W466" s="2"/>
      <c r="X466" s="2"/>
      <c r="Y466" s="2"/>
      <c r="Z466" s="2"/>
    </row>
    <row r="467" spans="1:26" x14ac:dyDescent="0.3">
      <c r="A467" s="9">
        <v>466</v>
      </c>
      <c r="B467" s="9">
        <v>-100</v>
      </c>
      <c r="C467" s="9">
        <v>39.246416207298857</v>
      </c>
      <c r="D467" s="9">
        <v>52.162084584113757</v>
      </c>
      <c r="E467" s="9">
        <v>43.35881788103292</v>
      </c>
      <c r="F467" s="9">
        <v>28.280750387730166</v>
      </c>
      <c r="G467" s="9">
        <v>130.89133231267994</v>
      </c>
      <c r="H467" s="9">
        <v>0</v>
      </c>
      <c r="I467" s="9">
        <v>0</v>
      </c>
      <c r="J467" s="9">
        <v>0</v>
      </c>
      <c r="K467" s="11">
        <v>30.969241868096589</v>
      </c>
      <c r="Q467" s="15"/>
      <c r="R467" s="2"/>
      <c r="S467" s="2"/>
      <c r="T467" s="2"/>
      <c r="U467" s="2"/>
      <c r="V467" s="2"/>
      <c r="W467" s="2"/>
      <c r="X467" s="2"/>
      <c r="Y467" s="2"/>
      <c r="Z467" s="2"/>
    </row>
    <row r="468" spans="1:26" x14ac:dyDescent="0.3">
      <c r="A468" s="8">
        <v>467</v>
      </c>
      <c r="B468" s="8">
        <v>-100</v>
      </c>
      <c r="C468" s="8">
        <v>27.263075674299245</v>
      </c>
      <c r="D468" s="8">
        <v>46.001477525711678</v>
      </c>
      <c r="E468" s="8">
        <v>37.963286409260903</v>
      </c>
      <c r="F468" s="8">
        <v>40.075827125739664</v>
      </c>
      <c r="G468" s="8">
        <v>61.744569119198871</v>
      </c>
      <c r="H468" s="8">
        <v>74.178357564809616</v>
      </c>
      <c r="I468" s="8">
        <v>124.6284794844304</v>
      </c>
      <c r="J468" s="8">
        <v>0</v>
      </c>
      <c r="K468" s="10">
        <v>39.467187742213724</v>
      </c>
      <c r="Q468" s="15"/>
      <c r="R468" s="2"/>
      <c r="S468" s="2"/>
      <c r="T468" s="2"/>
      <c r="U468" s="2"/>
      <c r="V468" s="2"/>
      <c r="W468" s="2"/>
      <c r="X468" s="2"/>
      <c r="Y468" s="2"/>
      <c r="Z468" s="2"/>
    </row>
    <row r="469" spans="1:26" x14ac:dyDescent="0.3">
      <c r="A469" s="9">
        <v>468</v>
      </c>
      <c r="B469" s="9">
        <v>-100</v>
      </c>
      <c r="C469" s="9">
        <v>42.633217156428529</v>
      </c>
      <c r="D469" s="9">
        <v>49.483398952286521</v>
      </c>
      <c r="E469" s="9">
        <v>63.561247477814895</v>
      </c>
      <c r="F469" s="9">
        <v>50.62114932954136</v>
      </c>
      <c r="G469" s="9">
        <v>52.252878968860429</v>
      </c>
      <c r="H469" s="9">
        <v>88.864535011475581</v>
      </c>
      <c r="I469" s="9">
        <v>114.5320508732618</v>
      </c>
      <c r="J469" s="9">
        <v>0</v>
      </c>
      <c r="K469" s="11">
        <v>66.315561833033797</v>
      </c>
      <c r="Q469" s="15"/>
      <c r="R469" s="2"/>
      <c r="S469" s="2"/>
      <c r="T469" s="2"/>
      <c r="U469" s="2"/>
      <c r="V469" s="2"/>
      <c r="W469" s="2"/>
      <c r="X469" s="2"/>
      <c r="Y469" s="2"/>
      <c r="Z469" s="2"/>
    </row>
    <row r="470" spans="1:26" x14ac:dyDescent="0.3">
      <c r="A470" s="8">
        <v>469</v>
      </c>
      <c r="B470" s="8">
        <v>-100</v>
      </c>
      <c r="C470" s="8">
        <v>34.376560193019031</v>
      </c>
      <c r="D470" s="8">
        <v>42.621382490620142</v>
      </c>
      <c r="E470" s="8">
        <v>46.911540985678094</v>
      </c>
      <c r="F470" s="8">
        <v>60.853234343736517</v>
      </c>
      <c r="G470" s="8">
        <v>141.4293376773428</v>
      </c>
      <c r="H470" s="8">
        <v>0</v>
      </c>
      <c r="I470" s="8">
        <v>0</v>
      </c>
      <c r="J470" s="8">
        <v>0</v>
      </c>
      <c r="K470" s="10">
        <v>42.886936120426043</v>
      </c>
      <c r="Q470" s="15"/>
      <c r="R470" s="2"/>
      <c r="S470" s="2"/>
      <c r="T470" s="2"/>
      <c r="U470" s="2"/>
      <c r="V470" s="2"/>
      <c r="W470" s="2"/>
      <c r="X470" s="2"/>
      <c r="Y470" s="2"/>
      <c r="Z470" s="2"/>
    </row>
    <row r="471" spans="1:26" x14ac:dyDescent="0.3">
      <c r="A471" s="9">
        <v>470</v>
      </c>
      <c r="B471" s="9">
        <v>-100</v>
      </c>
      <c r="C471" s="9">
        <v>40.263293080395904</v>
      </c>
      <c r="D471" s="9">
        <v>34.510286713469078</v>
      </c>
      <c r="E471" s="9">
        <v>36.99578324092041</v>
      </c>
      <c r="F471" s="9">
        <v>125.04279025884439</v>
      </c>
      <c r="G471" s="9">
        <v>0</v>
      </c>
      <c r="H471" s="9">
        <v>0</v>
      </c>
      <c r="I471" s="9">
        <v>0</v>
      </c>
      <c r="J471" s="9">
        <v>0</v>
      </c>
      <c r="K471" s="11">
        <v>21.1608781139077</v>
      </c>
      <c r="Q471" s="15"/>
      <c r="R471" s="2"/>
      <c r="S471" s="2"/>
      <c r="T471" s="2"/>
      <c r="U471" s="2"/>
      <c r="V471" s="2"/>
      <c r="W471" s="2"/>
      <c r="X471" s="2"/>
      <c r="Y471" s="2"/>
      <c r="Z471" s="2"/>
    </row>
    <row r="472" spans="1:26" x14ac:dyDescent="0.3">
      <c r="A472" s="8">
        <v>471</v>
      </c>
      <c r="B472" s="8">
        <v>-100</v>
      </c>
      <c r="C472" s="8">
        <v>42.361189511518063</v>
      </c>
      <c r="D472" s="8">
        <v>54.980285746483112</v>
      </c>
      <c r="E472" s="8">
        <v>40.488787865378718</v>
      </c>
      <c r="F472" s="8">
        <v>69.437862005651652</v>
      </c>
      <c r="G472" s="8">
        <v>54.985995533289149</v>
      </c>
      <c r="H472" s="8">
        <v>86.390017371909948</v>
      </c>
      <c r="I472" s="8">
        <v>152.00902167816545</v>
      </c>
      <c r="J472" s="8">
        <v>0</v>
      </c>
      <c r="K472" s="10">
        <v>72.629332772705709</v>
      </c>
      <c r="Q472" s="15"/>
      <c r="R472" s="2"/>
      <c r="S472" s="2"/>
      <c r="T472" s="2"/>
      <c r="U472" s="2"/>
      <c r="V472" s="2"/>
      <c r="W472" s="2"/>
      <c r="X472" s="2"/>
      <c r="Y472" s="2"/>
      <c r="Z472" s="2"/>
    </row>
    <row r="473" spans="1:26" x14ac:dyDescent="0.3">
      <c r="A473" s="9">
        <v>472</v>
      </c>
      <c r="B473" s="9">
        <v>-100</v>
      </c>
      <c r="C473" s="9">
        <v>37.486018714842409</v>
      </c>
      <c r="D473" s="9">
        <v>49.671538655457816</v>
      </c>
      <c r="E473" s="9">
        <v>54.660466688381128</v>
      </c>
      <c r="F473" s="9">
        <v>36.406386483234186</v>
      </c>
      <c r="G473" s="9">
        <v>51.016242418900561</v>
      </c>
      <c r="H473" s="9">
        <v>110.0774641988905</v>
      </c>
      <c r="I473" s="9">
        <v>0</v>
      </c>
      <c r="J473" s="9">
        <v>0</v>
      </c>
      <c r="K473" s="11">
        <v>42.5277273854702</v>
      </c>
      <c r="Q473" s="15"/>
      <c r="R473" s="2"/>
      <c r="S473" s="2"/>
      <c r="T473" s="2"/>
      <c r="U473" s="2"/>
      <c r="V473" s="2"/>
      <c r="W473" s="2"/>
      <c r="X473" s="2"/>
      <c r="Y473" s="2"/>
      <c r="Z473" s="2"/>
    </row>
    <row r="474" spans="1:26" x14ac:dyDescent="0.3">
      <c r="A474" s="8">
        <v>473</v>
      </c>
      <c r="B474" s="8">
        <v>-100</v>
      </c>
      <c r="C474" s="8">
        <v>33.56523520823999</v>
      </c>
      <c r="D474" s="8">
        <v>32.234645666704999</v>
      </c>
      <c r="E474" s="8">
        <v>57.087772645392533</v>
      </c>
      <c r="F474" s="8">
        <v>18.95765306209643</v>
      </c>
      <c r="G474" s="8">
        <v>56.334527586095092</v>
      </c>
      <c r="H474" s="8">
        <v>73.717190870289727</v>
      </c>
      <c r="I474" s="8">
        <v>126.93231121333798</v>
      </c>
      <c r="J474" s="8">
        <v>0</v>
      </c>
      <c r="K474" s="10">
        <v>45.491204037271331</v>
      </c>
      <c r="Q474" s="15"/>
      <c r="R474" s="2"/>
      <c r="S474" s="2"/>
      <c r="T474" s="2"/>
      <c r="U474" s="2"/>
      <c r="V474" s="2"/>
      <c r="W474" s="2"/>
      <c r="X474" s="2"/>
      <c r="Y474" s="2"/>
      <c r="Z474" s="2"/>
    </row>
    <row r="475" spans="1:26" x14ac:dyDescent="0.3">
      <c r="A475" s="9">
        <v>474</v>
      </c>
      <c r="B475" s="9">
        <v>-100</v>
      </c>
      <c r="C475" s="9">
        <v>33.614871162260641</v>
      </c>
      <c r="D475" s="9">
        <v>41.509851126051942</v>
      </c>
      <c r="E475" s="9">
        <v>43.981589105956523</v>
      </c>
      <c r="F475" s="9">
        <v>38.35582830340779</v>
      </c>
      <c r="G475" s="9">
        <v>121.43911250203757</v>
      </c>
      <c r="H475" s="9">
        <v>0</v>
      </c>
      <c r="I475" s="9">
        <v>0</v>
      </c>
      <c r="J475" s="9">
        <v>0</v>
      </c>
      <c r="K475" s="11">
        <v>37.255818424682104</v>
      </c>
      <c r="Q475" s="15"/>
      <c r="R475" s="2"/>
      <c r="S475" s="2"/>
      <c r="T475" s="2"/>
      <c r="U475" s="2"/>
      <c r="V475" s="2"/>
      <c r="W475" s="2"/>
      <c r="X475" s="2"/>
      <c r="Y475" s="2"/>
      <c r="Z475" s="2"/>
    </row>
    <row r="476" spans="1:26" x14ac:dyDescent="0.3">
      <c r="A476" s="8">
        <v>475</v>
      </c>
      <c r="B476" s="8">
        <v>-100</v>
      </c>
      <c r="C476" s="8">
        <v>38.971821702198255</v>
      </c>
      <c r="D476" s="8">
        <v>51.978233578004208</v>
      </c>
      <c r="E476" s="8">
        <v>33.21174764468681</v>
      </c>
      <c r="F476" s="8">
        <v>141.95195498565585</v>
      </c>
      <c r="G476" s="8">
        <v>0</v>
      </c>
      <c r="H476" s="8">
        <v>0</v>
      </c>
      <c r="I476" s="8">
        <v>0</v>
      </c>
      <c r="J476" s="8">
        <v>0</v>
      </c>
      <c r="K476" s="10">
        <v>33.366381275477664</v>
      </c>
      <c r="Q476" s="15"/>
      <c r="R476" s="2"/>
      <c r="S476" s="2"/>
      <c r="T476" s="2"/>
      <c r="U476" s="2"/>
      <c r="V476" s="2"/>
      <c r="W476" s="2"/>
      <c r="X476" s="2"/>
      <c r="Y476" s="2"/>
      <c r="Z476" s="2"/>
    </row>
    <row r="477" spans="1:26" x14ac:dyDescent="0.3">
      <c r="A477" s="9">
        <v>476</v>
      </c>
      <c r="B477" s="9">
        <v>-100</v>
      </c>
      <c r="C477" s="9">
        <v>24.173129122547451</v>
      </c>
      <c r="D477" s="9">
        <v>41.02858559538312</v>
      </c>
      <c r="E477" s="9">
        <v>47.00519729926711</v>
      </c>
      <c r="F477" s="9">
        <v>38.323210953903093</v>
      </c>
      <c r="G477" s="9">
        <v>61.688128909228709</v>
      </c>
      <c r="H477" s="9">
        <v>68.775942736351922</v>
      </c>
      <c r="I477" s="9">
        <v>58.364764503811571</v>
      </c>
      <c r="J477" s="9">
        <v>116.04183513438214</v>
      </c>
      <c r="K477" s="11">
        <v>56.299915070831759</v>
      </c>
      <c r="Q477" s="15"/>
      <c r="R477" s="2"/>
      <c r="S477" s="2"/>
      <c r="T477" s="2"/>
      <c r="U477" s="2"/>
      <c r="V477" s="2"/>
      <c r="W477" s="2"/>
      <c r="X477" s="2"/>
      <c r="Y477" s="2"/>
      <c r="Z477" s="2"/>
    </row>
    <row r="478" spans="1:26" x14ac:dyDescent="0.3">
      <c r="A478" s="8">
        <v>477</v>
      </c>
      <c r="B478" s="8">
        <v>-100</v>
      </c>
      <c r="C478" s="8">
        <v>32.904756304140143</v>
      </c>
      <c r="D478" s="8">
        <v>34.323120177560732</v>
      </c>
      <c r="E478" s="8">
        <v>49.37112843604892</v>
      </c>
      <c r="F478" s="8">
        <v>38.243796620386981</v>
      </c>
      <c r="G478" s="8">
        <v>59.0488258082313</v>
      </c>
      <c r="H478" s="8">
        <v>90.634495264508388</v>
      </c>
      <c r="I478" s="8">
        <v>0</v>
      </c>
      <c r="J478" s="8">
        <v>0</v>
      </c>
      <c r="K478" s="10">
        <v>34.414692659407478</v>
      </c>
      <c r="Q478" s="15"/>
      <c r="R478" s="2"/>
      <c r="S478" s="2"/>
      <c r="T478" s="2"/>
      <c r="U478" s="2"/>
      <c r="V478" s="2"/>
      <c r="W478" s="2"/>
      <c r="X478" s="2"/>
      <c r="Y478" s="2"/>
      <c r="Z478" s="2"/>
    </row>
    <row r="479" spans="1:26" x14ac:dyDescent="0.3">
      <c r="A479" s="9">
        <v>478</v>
      </c>
      <c r="B479" s="9">
        <v>-100</v>
      </c>
      <c r="C479" s="9">
        <v>42.480829438731789</v>
      </c>
      <c r="D479" s="9">
        <v>22.323824075603774</v>
      </c>
      <c r="E479" s="9">
        <v>31.768898150926361</v>
      </c>
      <c r="F479" s="9">
        <v>40.628841099985415</v>
      </c>
      <c r="G479" s="9">
        <v>57.040151094155675</v>
      </c>
      <c r="H479" s="9">
        <v>83.982476550200062</v>
      </c>
      <c r="I479" s="9">
        <v>139.45166638363574</v>
      </c>
      <c r="J479" s="9">
        <v>0</v>
      </c>
      <c r="K479" s="11">
        <v>39.507834037993547</v>
      </c>
      <c r="Q479" s="15"/>
      <c r="R479" s="2"/>
      <c r="S479" s="2"/>
      <c r="T479" s="2"/>
      <c r="U479" s="2"/>
      <c r="V479" s="2"/>
      <c r="W479" s="2"/>
      <c r="X479" s="2"/>
      <c r="Y479" s="2"/>
      <c r="Z479" s="2"/>
    </row>
    <row r="480" spans="1:26" x14ac:dyDescent="0.3">
      <c r="A480" s="8">
        <v>479</v>
      </c>
      <c r="B480" s="8">
        <v>-100</v>
      </c>
      <c r="C480" s="8">
        <v>39.592609025942494</v>
      </c>
      <c r="D480" s="8">
        <v>31.41422583578899</v>
      </c>
      <c r="E480" s="8">
        <v>46.723757904151441</v>
      </c>
      <c r="F480" s="8">
        <v>44.915295593583402</v>
      </c>
      <c r="G480" s="8">
        <v>100.16634522511448</v>
      </c>
      <c r="H480" s="8">
        <v>0</v>
      </c>
      <c r="I480" s="8">
        <v>0</v>
      </c>
      <c r="J480" s="8">
        <v>0</v>
      </c>
      <c r="K480" s="10">
        <v>19.823413280148415</v>
      </c>
      <c r="Q480" s="15"/>
      <c r="R480" s="2"/>
      <c r="S480" s="2"/>
      <c r="T480" s="2"/>
      <c r="U480" s="2"/>
      <c r="V480" s="2"/>
      <c r="W480" s="2"/>
      <c r="X480" s="2"/>
      <c r="Y480" s="2"/>
      <c r="Z480" s="2"/>
    </row>
    <row r="481" spans="1:26" x14ac:dyDescent="0.3">
      <c r="A481" s="9">
        <v>480</v>
      </c>
      <c r="B481" s="9">
        <v>-100</v>
      </c>
      <c r="C481" s="9">
        <v>36.186298602883667</v>
      </c>
      <c r="D481" s="9">
        <v>59.254531642328573</v>
      </c>
      <c r="E481" s="9">
        <v>56.586910741790753</v>
      </c>
      <c r="F481" s="9">
        <v>41.003560934968057</v>
      </c>
      <c r="G481" s="9">
        <v>70.051503408590094</v>
      </c>
      <c r="H481" s="9">
        <v>104.97045971448097</v>
      </c>
      <c r="I481" s="9">
        <v>0</v>
      </c>
      <c r="J481" s="9">
        <v>0</v>
      </c>
      <c r="K481" s="11">
        <v>64.667457316077218</v>
      </c>
      <c r="Q481" s="15"/>
      <c r="R481" s="2"/>
      <c r="S481" s="2"/>
      <c r="T481" s="2"/>
      <c r="U481" s="2"/>
      <c r="V481" s="2"/>
      <c r="W481" s="2"/>
      <c r="X481" s="2"/>
      <c r="Y481" s="2"/>
      <c r="Z481" s="2"/>
    </row>
    <row r="482" spans="1:26" x14ac:dyDescent="0.3">
      <c r="A482" s="8">
        <v>481</v>
      </c>
      <c r="B482" s="8">
        <v>-100</v>
      </c>
      <c r="C482" s="8">
        <v>37.577279716153782</v>
      </c>
      <c r="D482" s="8">
        <v>30.15918866158459</v>
      </c>
      <c r="E482" s="8">
        <v>46.33870244866506</v>
      </c>
      <c r="F482" s="8">
        <v>67.934932825370396</v>
      </c>
      <c r="G482" s="8">
        <v>37.394778479452924</v>
      </c>
      <c r="H482" s="8">
        <v>38.573336215857069</v>
      </c>
      <c r="I482" s="8">
        <v>87.119919929611314</v>
      </c>
      <c r="J482" s="8">
        <v>0</v>
      </c>
      <c r="K482" s="10">
        <v>43.672107161862812</v>
      </c>
      <c r="Q482" s="15"/>
      <c r="R482" s="2"/>
      <c r="S482" s="2"/>
      <c r="T482" s="2"/>
      <c r="U482" s="2"/>
      <c r="V482" s="2"/>
      <c r="W482" s="2"/>
      <c r="X482" s="2"/>
      <c r="Y482" s="2"/>
      <c r="Z482" s="2"/>
    </row>
    <row r="483" spans="1:26" x14ac:dyDescent="0.3">
      <c r="A483" s="9">
        <v>482</v>
      </c>
      <c r="B483" s="9">
        <v>-100</v>
      </c>
      <c r="C483" s="9">
        <v>38.06230529785379</v>
      </c>
      <c r="D483" s="9">
        <v>29.72481797494936</v>
      </c>
      <c r="E483" s="9">
        <v>39.505892890864423</v>
      </c>
      <c r="F483" s="9">
        <v>55.620299830930222</v>
      </c>
      <c r="G483" s="9">
        <v>42.958404945591369</v>
      </c>
      <c r="H483" s="9">
        <v>119.73874963161461</v>
      </c>
      <c r="I483" s="9">
        <v>0</v>
      </c>
      <c r="J483" s="9">
        <v>0</v>
      </c>
      <c r="K483" s="11">
        <v>42.858948108244164</v>
      </c>
      <c r="Q483" s="15"/>
      <c r="R483" s="2"/>
      <c r="S483" s="2"/>
      <c r="T483" s="2"/>
      <c r="U483" s="2"/>
      <c r="V483" s="2"/>
      <c r="W483" s="2"/>
      <c r="X483" s="2"/>
      <c r="Y483" s="2"/>
      <c r="Z483" s="2"/>
    </row>
    <row r="484" spans="1:26" x14ac:dyDescent="0.3">
      <c r="A484" s="8">
        <v>483</v>
      </c>
      <c r="B484" s="8">
        <v>-100</v>
      </c>
      <c r="C484" s="8">
        <v>27.376707030835309</v>
      </c>
      <c r="D484" s="8">
        <v>51.321262463883841</v>
      </c>
      <c r="E484" s="8">
        <v>48.10655372892834</v>
      </c>
      <c r="F484" s="8">
        <v>53.465867898644042</v>
      </c>
      <c r="G484" s="8">
        <v>40.554853739879405</v>
      </c>
      <c r="H484" s="8">
        <v>111.42042173548569</v>
      </c>
      <c r="I484" s="8">
        <v>0</v>
      </c>
      <c r="J484" s="8">
        <v>0</v>
      </c>
      <c r="K484" s="10">
        <v>41.013042231183618</v>
      </c>
      <c r="Q484" s="15"/>
      <c r="R484" s="2"/>
      <c r="S484" s="2"/>
      <c r="T484" s="2"/>
      <c r="U484" s="2"/>
      <c r="V484" s="2"/>
      <c r="W484" s="2"/>
      <c r="X484" s="2"/>
      <c r="Y484" s="2"/>
      <c r="Z484" s="2"/>
    </row>
    <row r="485" spans="1:26" x14ac:dyDescent="0.3">
      <c r="A485" s="9">
        <v>484</v>
      </c>
      <c r="B485" s="9">
        <v>-100</v>
      </c>
      <c r="C485" s="9">
        <v>22.697329500397927</v>
      </c>
      <c r="D485" s="9">
        <v>35.275651212438802</v>
      </c>
      <c r="E485" s="9">
        <v>32.505149619964357</v>
      </c>
      <c r="F485" s="9">
        <v>59.990499141129064</v>
      </c>
      <c r="G485" s="9">
        <v>67.963882830857415</v>
      </c>
      <c r="H485" s="9">
        <v>106.98052090923855</v>
      </c>
      <c r="I485" s="9">
        <v>0</v>
      </c>
      <c r="J485" s="9">
        <v>0</v>
      </c>
      <c r="K485" s="11">
        <v>36.634381582864364</v>
      </c>
      <c r="Q485" s="15"/>
      <c r="R485" s="2"/>
      <c r="S485" s="2"/>
      <c r="T485" s="2"/>
      <c r="U485" s="2"/>
      <c r="V485" s="2"/>
      <c r="W485" s="2"/>
      <c r="X485" s="2"/>
      <c r="Y485" s="2"/>
      <c r="Z485" s="2"/>
    </row>
    <row r="486" spans="1:26" x14ac:dyDescent="0.3">
      <c r="A486" s="8">
        <v>485</v>
      </c>
      <c r="B486" s="8">
        <v>-100</v>
      </c>
      <c r="C486" s="8">
        <v>42.723977970726636</v>
      </c>
      <c r="D486" s="8">
        <v>42.739250217028868</v>
      </c>
      <c r="E486" s="8">
        <v>45.26366390109942</v>
      </c>
      <c r="F486" s="8">
        <v>40.575585482835898</v>
      </c>
      <c r="G486" s="8">
        <v>52.489836749814842</v>
      </c>
      <c r="H486" s="8">
        <v>48.962560508654079</v>
      </c>
      <c r="I486" s="8">
        <v>116.00925609350436</v>
      </c>
      <c r="J486" s="8">
        <v>0</v>
      </c>
      <c r="K486" s="10">
        <v>50.217409616075599</v>
      </c>
      <c r="Q486" s="15"/>
      <c r="R486" s="2"/>
      <c r="S486" s="2"/>
      <c r="T486" s="2"/>
      <c r="U486" s="2"/>
      <c r="V486" s="2"/>
      <c r="W486" s="2"/>
      <c r="X486" s="2"/>
      <c r="Y486" s="2"/>
      <c r="Z486" s="2"/>
    </row>
    <row r="487" spans="1:26" x14ac:dyDescent="0.3">
      <c r="A487" s="9">
        <v>486</v>
      </c>
      <c r="B487" s="9">
        <v>-100</v>
      </c>
      <c r="C487" s="9">
        <v>46.996955867210431</v>
      </c>
      <c r="D487" s="9">
        <v>36.144496959827535</v>
      </c>
      <c r="E487" s="9">
        <v>47.627076162462906</v>
      </c>
      <c r="F487" s="9">
        <v>35.498211623193008</v>
      </c>
      <c r="G487" s="9">
        <v>72.425272701827723</v>
      </c>
      <c r="H487" s="9">
        <v>62.862716682658501</v>
      </c>
      <c r="I487" s="9">
        <v>62.409148127363636</v>
      </c>
      <c r="J487" s="9">
        <v>85.708229199954786</v>
      </c>
      <c r="K487" s="11">
        <v>73.069613636713882</v>
      </c>
      <c r="Q487" s="15"/>
      <c r="R487" s="2"/>
      <c r="S487" s="2"/>
      <c r="T487" s="2"/>
      <c r="U487" s="2"/>
      <c r="V487" s="2"/>
      <c r="W487" s="2"/>
      <c r="X487" s="2"/>
      <c r="Y487" s="2"/>
      <c r="Z487" s="2"/>
    </row>
    <row r="488" spans="1:26" x14ac:dyDescent="0.3">
      <c r="A488" s="8">
        <v>487</v>
      </c>
      <c r="B488" s="8">
        <v>-100</v>
      </c>
      <c r="C488" s="8">
        <v>26.024572752234768</v>
      </c>
      <c r="D488" s="8">
        <v>38.228250369654944</v>
      </c>
      <c r="E488" s="8">
        <v>26.890063759709285</v>
      </c>
      <c r="F488" s="8">
        <v>126.35764337530797</v>
      </c>
      <c r="G488" s="8">
        <v>0</v>
      </c>
      <c r="H488" s="8">
        <v>0</v>
      </c>
      <c r="I488" s="8">
        <v>0</v>
      </c>
      <c r="J488" s="8">
        <v>0</v>
      </c>
      <c r="K488" s="10">
        <v>7.5115182692574791</v>
      </c>
      <c r="Q488" s="15"/>
      <c r="R488" s="2"/>
      <c r="S488" s="2"/>
      <c r="T488" s="2"/>
      <c r="U488" s="2"/>
      <c r="V488" s="2"/>
      <c r="W488" s="2"/>
      <c r="X488" s="2"/>
      <c r="Y488" s="2"/>
      <c r="Z488" s="2"/>
    </row>
    <row r="489" spans="1:26" x14ac:dyDescent="0.3">
      <c r="A489" s="9">
        <v>488</v>
      </c>
      <c r="B489" s="9">
        <v>-100</v>
      </c>
      <c r="C489" s="9">
        <v>40.915741715963406</v>
      </c>
      <c r="D489" s="9">
        <v>46.029771945073705</v>
      </c>
      <c r="E489" s="9">
        <v>38.801465377591668</v>
      </c>
      <c r="F489" s="9">
        <v>28.361591611824579</v>
      </c>
      <c r="G489" s="9">
        <v>76.526927299969188</v>
      </c>
      <c r="H489" s="9">
        <v>50.939694194666949</v>
      </c>
      <c r="I489" s="9">
        <v>114.99008070415967</v>
      </c>
      <c r="J489" s="9">
        <v>0</v>
      </c>
      <c r="K489" s="11">
        <v>59.287324348998396</v>
      </c>
      <c r="Q489" s="15"/>
      <c r="R489" s="2"/>
      <c r="S489" s="2"/>
      <c r="T489" s="2"/>
      <c r="U489" s="2"/>
      <c r="V489" s="2"/>
      <c r="W489" s="2"/>
      <c r="X489" s="2"/>
      <c r="Y489" s="2"/>
      <c r="Z489" s="2"/>
    </row>
    <row r="490" spans="1:26" x14ac:dyDescent="0.3">
      <c r="A490" s="8">
        <v>489</v>
      </c>
      <c r="B490" s="8">
        <v>-100</v>
      </c>
      <c r="C490" s="8">
        <v>46.057264505765467</v>
      </c>
      <c r="D490" s="8">
        <v>31.673998522625276</v>
      </c>
      <c r="E490" s="8">
        <v>37.985648684789261</v>
      </c>
      <c r="F490" s="8">
        <v>37.618798044553849</v>
      </c>
      <c r="G490" s="8">
        <v>36.505263162724972</v>
      </c>
      <c r="H490" s="8">
        <v>31.737283487622861</v>
      </c>
      <c r="I490" s="8">
        <v>118.5972970058781</v>
      </c>
      <c r="J490" s="8">
        <v>0</v>
      </c>
      <c r="K490" s="10">
        <v>43.169729180648062</v>
      </c>
      <c r="Q490" s="15"/>
      <c r="R490" s="2"/>
      <c r="S490" s="2"/>
      <c r="T490" s="2"/>
      <c r="U490" s="2"/>
      <c r="V490" s="2"/>
      <c r="W490" s="2"/>
      <c r="X490" s="2"/>
      <c r="Y490" s="2"/>
      <c r="Z490" s="2"/>
    </row>
    <row r="491" spans="1:26" x14ac:dyDescent="0.3">
      <c r="A491" s="9">
        <v>490</v>
      </c>
      <c r="B491" s="9">
        <v>-100</v>
      </c>
      <c r="C491" s="9">
        <v>30.510714003239713</v>
      </c>
      <c r="D491" s="9">
        <v>46.721284272625532</v>
      </c>
      <c r="E491" s="9">
        <v>56.246417711299181</v>
      </c>
      <c r="F491" s="9">
        <v>37.978297540773745</v>
      </c>
      <c r="G491" s="9">
        <v>58.091123619956392</v>
      </c>
      <c r="H491" s="9">
        <v>124.63913114352984</v>
      </c>
      <c r="I491" s="9">
        <v>0</v>
      </c>
      <c r="J491" s="9">
        <v>0</v>
      </c>
      <c r="K491" s="11">
        <v>40.797010100533669</v>
      </c>
      <c r="Q491" s="15"/>
      <c r="R491" s="2"/>
      <c r="S491" s="2"/>
      <c r="T491" s="2"/>
      <c r="U491" s="2"/>
      <c r="V491" s="2"/>
      <c r="W491" s="2"/>
      <c r="X491" s="2"/>
      <c r="Y491" s="2"/>
      <c r="Z491" s="2"/>
    </row>
    <row r="492" spans="1:26" x14ac:dyDescent="0.3">
      <c r="A492" s="8">
        <v>491</v>
      </c>
      <c r="B492" s="8">
        <v>-100</v>
      </c>
      <c r="C492" s="8">
        <v>37.857158160141758</v>
      </c>
      <c r="D492" s="8">
        <v>25.895920191051065</v>
      </c>
      <c r="E492" s="8">
        <v>52.403997607404122</v>
      </c>
      <c r="F492" s="8">
        <v>54.761458985191794</v>
      </c>
      <c r="G492" s="8">
        <v>55.706083636269483</v>
      </c>
      <c r="H492" s="8">
        <v>55.889583701536552</v>
      </c>
      <c r="I492" s="8">
        <v>108.78161643040215</v>
      </c>
      <c r="J492" s="8">
        <v>0</v>
      </c>
      <c r="K492" s="10">
        <v>46.424679573937482</v>
      </c>
      <c r="Q492" s="15"/>
      <c r="R492" s="2"/>
      <c r="S492" s="2"/>
      <c r="T492" s="2"/>
      <c r="U492" s="2"/>
      <c r="V492" s="2"/>
      <c r="W492" s="2"/>
      <c r="X492" s="2"/>
      <c r="Y492" s="2"/>
      <c r="Z492" s="2"/>
    </row>
    <row r="493" spans="1:26" x14ac:dyDescent="0.3">
      <c r="A493" s="9">
        <v>492</v>
      </c>
      <c r="B493" s="9">
        <v>-100</v>
      </c>
      <c r="C493" s="9">
        <v>33.712141238084207</v>
      </c>
      <c r="D493" s="9">
        <v>48.67538355672319</v>
      </c>
      <c r="E493" s="9">
        <v>59.802036930235516</v>
      </c>
      <c r="F493" s="9">
        <v>49.536105599257489</v>
      </c>
      <c r="G493" s="9">
        <v>82.536977109285104</v>
      </c>
      <c r="H493" s="9">
        <v>37.662373591160197</v>
      </c>
      <c r="I493" s="9">
        <v>67.952137430428053</v>
      </c>
      <c r="J493" s="9">
        <v>149.14917647704891</v>
      </c>
      <c r="K493" s="11">
        <v>69.047146179408685</v>
      </c>
      <c r="Q493" s="15"/>
      <c r="R493" s="2"/>
      <c r="S493" s="2"/>
      <c r="T493" s="2"/>
      <c r="U493" s="2"/>
      <c r="V493" s="2"/>
      <c r="W493" s="2"/>
      <c r="X493" s="2"/>
      <c r="Y493" s="2"/>
      <c r="Z493" s="2"/>
    </row>
    <row r="494" spans="1:26" x14ac:dyDescent="0.3">
      <c r="A494" s="8">
        <v>493</v>
      </c>
      <c r="B494" s="8">
        <v>-100</v>
      </c>
      <c r="C494" s="8">
        <v>20.512209699916308</v>
      </c>
      <c r="D494" s="8">
        <v>51.034054257614486</v>
      </c>
      <c r="E494" s="8">
        <v>50.353941921456212</v>
      </c>
      <c r="F494" s="8">
        <v>41.36148169696277</v>
      </c>
      <c r="G494" s="8">
        <v>109.83005804587853</v>
      </c>
      <c r="H494" s="8">
        <v>0</v>
      </c>
      <c r="I494" s="8">
        <v>0</v>
      </c>
      <c r="J494" s="8">
        <v>0</v>
      </c>
      <c r="K494" s="10">
        <v>19.783779442304294</v>
      </c>
      <c r="Q494" s="15"/>
      <c r="R494" s="2"/>
      <c r="S494" s="2"/>
      <c r="T494" s="2"/>
      <c r="U494" s="2"/>
      <c r="V494" s="2"/>
      <c r="W494" s="2"/>
      <c r="X494" s="2"/>
      <c r="Y494" s="2"/>
      <c r="Z494" s="2"/>
    </row>
    <row r="495" spans="1:26" x14ac:dyDescent="0.3">
      <c r="A495" s="9">
        <v>494</v>
      </c>
      <c r="B495" s="9">
        <v>-100</v>
      </c>
      <c r="C495" s="9">
        <v>18.372437953303731</v>
      </c>
      <c r="D495" s="9">
        <v>39.110661934562849</v>
      </c>
      <c r="E495" s="9">
        <v>54.04238927467668</v>
      </c>
      <c r="F495" s="9">
        <v>56.867410231788426</v>
      </c>
      <c r="G495" s="9">
        <v>55.372643136189353</v>
      </c>
      <c r="H495" s="9">
        <v>59.567596758053426</v>
      </c>
      <c r="I495" s="9">
        <v>129.85830359906217</v>
      </c>
      <c r="J495" s="9">
        <v>0</v>
      </c>
      <c r="K495" s="11">
        <v>49.418393713204495</v>
      </c>
      <c r="Q495" s="15"/>
      <c r="R495" s="2"/>
      <c r="S495" s="2"/>
      <c r="T495" s="2"/>
      <c r="U495" s="2"/>
      <c r="V495" s="2"/>
      <c r="W495" s="2"/>
      <c r="X495" s="2"/>
      <c r="Y495" s="2"/>
      <c r="Z495" s="2"/>
    </row>
    <row r="496" spans="1:26" x14ac:dyDescent="0.3">
      <c r="A496" s="8">
        <v>495</v>
      </c>
      <c r="B496" s="8">
        <v>-100</v>
      </c>
      <c r="C496" s="8">
        <v>30.076201903100554</v>
      </c>
      <c r="D496" s="8">
        <v>29.609362554934851</v>
      </c>
      <c r="E496" s="8">
        <v>48.463928411101683</v>
      </c>
      <c r="F496" s="8">
        <v>30.713572860345671</v>
      </c>
      <c r="G496" s="8">
        <v>58.737151200141852</v>
      </c>
      <c r="H496" s="8">
        <v>65.525028935277334</v>
      </c>
      <c r="I496" s="8">
        <v>110.12227181919798</v>
      </c>
      <c r="J496" s="8">
        <v>0</v>
      </c>
      <c r="K496" s="10">
        <v>32.006451709174939</v>
      </c>
      <c r="Q496" s="15"/>
      <c r="R496" s="2"/>
      <c r="S496" s="2"/>
      <c r="T496" s="2"/>
      <c r="U496" s="2"/>
      <c r="V496" s="2"/>
      <c r="W496" s="2"/>
      <c r="X496" s="2"/>
      <c r="Y496" s="2"/>
      <c r="Z496" s="2"/>
    </row>
    <row r="497" spans="1:26" x14ac:dyDescent="0.3">
      <c r="A497" s="9">
        <v>496</v>
      </c>
      <c r="B497" s="9">
        <v>-100</v>
      </c>
      <c r="C497" s="9">
        <v>25.938599082243741</v>
      </c>
      <c r="D497" s="9">
        <v>48.502095095559952</v>
      </c>
      <c r="E497" s="9">
        <v>46.040286400390151</v>
      </c>
      <c r="F497" s="9">
        <v>30.423891930556557</v>
      </c>
      <c r="G497" s="9">
        <v>100.95640061886485</v>
      </c>
      <c r="H497" s="9">
        <v>0</v>
      </c>
      <c r="I497" s="9">
        <v>0</v>
      </c>
      <c r="J497" s="9">
        <v>0</v>
      </c>
      <c r="K497" s="11">
        <v>22.622597814204255</v>
      </c>
      <c r="Q497" s="15"/>
      <c r="R497" s="2"/>
      <c r="S497" s="2"/>
      <c r="T497" s="2"/>
      <c r="U497" s="2"/>
      <c r="V497" s="2"/>
      <c r="W497" s="2"/>
      <c r="X497" s="2"/>
      <c r="Y497" s="2"/>
      <c r="Z497" s="2"/>
    </row>
    <row r="498" spans="1:26" x14ac:dyDescent="0.3">
      <c r="A498" s="8">
        <v>497</v>
      </c>
      <c r="B498" s="8">
        <v>-100</v>
      </c>
      <c r="C498" s="8">
        <v>30.600014535755882</v>
      </c>
      <c r="D498" s="8">
        <v>35.366504407269936</v>
      </c>
      <c r="E498" s="8">
        <v>60.74089440836309</v>
      </c>
      <c r="F498" s="8">
        <v>51.546841121685858</v>
      </c>
      <c r="G498" s="8">
        <v>44.827989453510554</v>
      </c>
      <c r="H498" s="8">
        <v>54.100807214241364</v>
      </c>
      <c r="I498" s="8">
        <v>113.06728765870795</v>
      </c>
      <c r="J498" s="8">
        <v>0</v>
      </c>
      <c r="K498" s="10">
        <v>45.775360289279206</v>
      </c>
      <c r="Q498" s="15"/>
      <c r="R498" s="2"/>
      <c r="S498" s="2"/>
      <c r="T498" s="2"/>
      <c r="U498" s="2"/>
      <c r="V498" s="2"/>
      <c r="W498" s="2"/>
      <c r="X498" s="2"/>
      <c r="Y498" s="2"/>
      <c r="Z498" s="2"/>
    </row>
    <row r="499" spans="1:26" x14ac:dyDescent="0.3">
      <c r="A499" s="9">
        <v>498</v>
      </c>
      <c r="B499" s="9">
        <v>-100</v>
      </c>
      <c r="C499" s="9">
        <v>43.997146022406675</v>
      </c>
      <c r="D499" s="9">
        <v>43.527756587977791</v>
      </c>
      <c r="E499" s="9">
        <v>45.826470675980985</v>
      </c>
      <c r="F499" s="9">
        <v>46.733336062175724</v>
      </c>
      <c r="G499" s="9">
        <v>51.964848889694892</v>
      </c>
      <c r="H499" s="9">
        <v>68.990754882684371</v>
      </c>
      <c r="I499" s="9">
        <v>85.352757731125621</v>
      </c>
      <c r="J499" s="9">
        <v>0</v>
      </c>
      <c r="K499" s="11">
        <v>64.964412610350848</v>
      </c>
      <c r="Q499" s="15"/>
      <c r="R499" s="2"/>
      <c r="S499" s="2"/>
      <c r="T499" s="2"/>
      <c r="U499" s="2"/>
      <c r="V499" s="2"/>
      <c r="W499" s="2"/>
      <c r="X499" s="2"/>
      <c r="Y499" s="2"/>
      <c r="Z499" s="2"/>
    </row>
    <row r="500" spans="1:26" x14ac:dyDescent="0.3">
      <c r="A500" s="8">
        <v>499</v>
      </c>
      <c r="B500" s="8">
        <v>-100</v>
      </c>
      <c r="C500" s="8">
        <v>44.200287295943376</v>
      </c>
      <c r="D500" s="8">
        <v>39.179495467519637</v>
      </c>
      <c r="E500" s="8">
        <v>50.015899530207946</v>
      </c>
      <c r="F500" s="8">
        <v>49.042701352097829</v>
      </c>
      <c r="G500" s="8">
        <v>62.154357159027413</v>
      </c>
      <c r="H500" s="8">
        <v>124.40844701699848</v>
      </c>
      <c r="I500" s="8">
        <v>0</v>
      </c>
      <c r="J500" s="8">
        <v>0</v>
      </c>
      <c r="K500" s="10">
        <v>61.208576116589256</v>
      </c>
      <c r="Q500" s="15"/>
      <c r="R500" s="2"/>
      <c r="S500" s="2"/>
      <c r="T500" s="2"/>
      <c r="U500" s="2"/>
      <c r="V500" s="2"/>
      <c r="W500" s="2"/>
      <c r="X500" s="2"/>
      <c r="Y500" s="2"/>
      <c r="Z500" s="2"/>
    </row>
    <row r="501" spans="1:26" x14ac:dyDescent="0.3">
      <c r="A501" s="9">
        <v>500</v>
      </c>
      <c r="B501" s="9">
        <v>-100</v>
      </c>
      <c r="C501" s="9">
        <v>21.628988940881438</v>
      </c>
      <c r="D501" s="9">
        <v>49.135146810022505</v>
      </c>
      <c r="E501" s="9">
        <v>48.835965655893531</v>
      </c>
      <c r="F501" s="9">
        <v>29.702796087725361</v>
      </c>
      <c r="G501" s="9">
        <v>103.1276587030487</v>
      </c>
      <c r="H501" s="9">
        <v>0</v>
      </c>
      <c r="I501" s="9">
        <v>0</v>
      </c>
      <c r="J501" s="9">
        <v>0</v>
      </c>
      <c r="K501" s="11">
        <v>19.055399047233237</v>
      </c>
      <c r="Q501" s="15"/>
      <c r="R501" s="2"/>
      <c r="S501" s="2"/>
      <c r="T501" s="2"/>
      <c r="U501" s="2"/>
      <c r="V501" s="2"/>
      <c r="W501" s="2"/>
      <c r="X501" s="2"/>
      <c r="Y501" s="2"/>
      <c r="Z501" s="2"/>
    </row>
    <row r="502" spans="1:26" x14ac:dyDescent="0.3">
      <c r="A502" s="8">
        <v>501</v>
      </c>
      <c r="B502" s="8">
        <v>-100</v>
      </c>
      <c r="C502" s="8">
        <v>27.996507304410319</v>
      </c>
      <c r="D502" s="8">
        <v>31.415270724972785</v>
      </c>
      <c r="E502" s="8">
        <v>37.823320572606526</v>
      </c>
      <c r="F502" s="8">
        <v>144.92431777917426</v>
      </c>
      <c r="G502" s="8">
        <v>0</v>
      </c>
      <c r="H502" s="8">
        <v>0</v>
      </c>
      <c r="I502" s="8">
        <v>0</v>
      </c>
      <c r="J502" s="8">
        <v>0</v>
      </c>
      <c r="K502" s="10">
        <v>17.625286250163953</v>
      </c>
      <c r="Q502" s="15"/>
      <c r="R502" s="2"/>
      <c r="S502" s="2"/>
      <c r="T502" s="2"/>
      <c r="U502" s="2"/>
      <c r="V502" s="2"/>
      <c r="W502" s="2"/>
      <c r="X502" s="2"/>
      <c r="Y502" s="2"/>
      <c r="Z502" s="2"/>
    </row>
    <row r="503" spans="1:26" x14ac:dyDescent="0.3">
      <c r="A503" s="9">
        <v>502</v>
      </c>
      <c r="B503" s="9">
        <v>-100</v>
      </c>
      <c r="C503" s="9">
        <v>25.819078712891173</v>
      </c>
      <c r="D503" s="9">
        <v>30.753239672587139</v>
      </c>
      <c r="E503" s="9">
        <v>49.55266317586198</v>
      </c>
      <c r="F503" s="9">
        <v>128.55338333898459</v>
      </c>
      <c r="G503" s="9">
        <v>0</v>
      </c>
      <c r="H503" s="9">
        <v>0</v>
      </c>
      <c r="I503" s="9">
        <v>0</v>
      </c>
      <c r="J503" s="9">
        <v>0</v>
      </c>
      <c r="K503" s="11">
        <v>16.996874836381139</v>
      </c>
      <c r="Q503" s="15"/>
      <c r="R503" s="2"/>
      <c r="S503" s="2"/>
      <c r="T503" s="2"/>
      <c r="U503" s="2"/>
      <c r="V503" s="2"/>
      <c r="W503" s="2"/>
      <c r="X503" s="2"/>
      <c r="Y503" s="2"/>
      <c r="Z503" s="2"/>
    </row>
    <row r="504" spans="1:26" x14ac:dyDescent="0.3">
      <c r="A504" s="8">
        <v>503</v>
      </c>
      <c r="B504" s="8">
        <v>-100</v>
      </c>
      <c r="C504" s="8">
        <v>37.696157559507789</v>
      </c>
      <c r="D504" s="8">
        <v>47.3273903022789</v>
      </c>
      <c r="E504" s="8">
        <v>47.847561745010864</v>
      </c>
      <c r="F504" s="8">
        <v>55.913823423205244</v>
      </c>
      <c r="G504" s="8">
        <v>135.77159934683556</v>
      </c>
      <c r="H504" s="8">
        <v>0</v>
      </c>
      <c r="I504" s="8">
        <v>0</v>
      </c>
      <c r="J504" s="8">
        <v>0</v>
      </c>
      <c r="K504" s="10">
        <v>41.610250470454531</v>
      </c>
      <c r="Q504" s="15"/>
      <c r="R504" s="2"/>
      <c r="S504" s="2"/>
      <c r="T504" s="2"/>
      <c r="U504" s="2"/>
      <c r="V504" s="2"/>
      <c r="W504" s="2"/>
      <c r="X504" s="2"/>
      <c r="Y504" s="2"/>
      <c r="Z504" s="2"/>
    </row>
    <row r="505" spans="1:26" x14ac:dyDescent="0.3">
      <c r="A505" s="9">
        <v>504</v>
      </c>
      <c r="B505" s="9">
        <v>-100</v>
      </c>
      <c r="C505" s="9">
        <v>40.080443747812581</v>
      </c>
      <c r="D505" s="9">
        <v>31.523733006238285</v>
      </c>
      <c r="E505" s="9">
        <v>35.573842212705756</v>
      </c>
      <c r="F505" s="9">
        <v>48.529592034109562</v>
      </c>
      <c r="G505" s="9">
        <v>72.778670665225448</v>
      </c>
      <c r="H505" s="9">
        <v>61.338271508595398</v>
      </c>
      <c r="I505" s="9">
        <v>73.165527077039087</v>
      </c>
      <c r="J505" s="9">
        <v>118.15501625630843</v>
      </c>
      <c r="K505" s="11">
        <v>63.139682854405635</v>
      </c>
      <c r="Q505" s="15"/>
      <c r="R505" s="2"/>
      <c r="S505" s="2"/>
      <c r="T505" s="2"/>
      <c r="U505" s="2"/>
      <c r="V505" s="2"/>
      <c r="W505" s="2"/>
      <c r="X505" s="2"/>
      <c r="Y505" s="2"/>
      <c r="Z505" s="2"/>
    </row>
    <row r="506" spans="1:26" x14ac:dyDescent="0.3">
      <c r="A506" s="8">
        <v>505</v>
      </c>
      <c r="B506" s="8">
        <v>-100</v>
      </c>
      <c r="C506" s="8">
        <v>42.187160272035484</v>
      </c>
      <c r="D506" s="8">
        <v>29.863371248445763</v>
      </c>
      <c r="E506" s="8">
        <v>58.142143553110671</v>
      </c>
      <c r="F506" s="8">
        <v>53.437907163611882</v>
      </c>
      <c r="G506" s="8">
        <v>112.91569902567667</v>
      </c>
      <c r="H506" s="8">
        <v>0</v>
      </c>
      <c r="I506" s="8">
        <v>0</v>
      </c>
      <c r="J506" s="8">
        <v>0</v>
      </c>
      <c r="K506" s="10">
        <v>43.339772641948912</v>
      </c>
      <c r="Q506" s="15"/>
      <c r="R506" s="2"/>
      <c r="S506" s="2"/>
      <c r="T506" s="2"/>
      <c r="U506" s="2"/>
      <c r="V506" s="2"/>
      <c r="W506" s="2"/>
      <c r="X506" s="2"/>
      <c r="Y506" s="2"/>
      <c r="Z506" s="2"/>
    </row>
    <row r="507" spans="1:26" x14ac:dyDescent="0.3">
      <c r="A507" s="9">
        <v>506</v>
      </c>
      <c r="B507" s="9">
        <v>-100</v>
      </c>
      <c r="C507" s="9">
        <v>31.944733598163431</v>
      </c>
      <c r="D507" s="9">
        <v>29.651351325841656</v>
      </c>
      <c r="E507" s="9">
        <v>59.05232761359207</v>
      </c>
      <c r="F507" s="9">
        <v>49.945477622757096</v>
      </c>
      <c r="G507" s="9">
        <v>97.074695721537239</v>
      </c>
      <c r="H507" s="9">
        <v>0</v>
      </c>
      <c r="I507" s="9">
        <v>0</v>
      </c>
      <c r="J507" s="9">
        <v>0</v>
      </c>
      <c r="K507" s="11">
        <v>31.066505067556108</v>
      </c>
      <c r="Q507" s="15"/>
      <c r="R507" s="2"/>
      <c r="S507" s="2"/>
      <c r="T507" s="2"/>
      <c r="U507" s="2"/>
      <c r="V507" s="2"/>
      <c r="W507" s="2"/>
      <c r="X507" s="2"/>
      <c r="Y507" s="2"/>
      <c r="Z507" s="2"/>
    </row>
    <row r="508" spans="1:26" x14ac:dyDescent="0.3">
      <c r="A508" s="8">
        <v>507</v>
      </c>
      <c r="B508" s="8">
        <v>-100</v>
      </c>
      <c r="C508" s="8">
        <v>28.618065973021444</v>
      </c>
      <c r="D508" s="8">
        <v>37.580070574185044</v>
      </c>
      <c r="E508" s="8">
        <v>53.090333088066586</v>
      </c>
      <c r="F508" s="8">
        <v>53.859145515482609</v>
      </c>
      <c r="G508" s="8">
        <v>60.866468858041785</v>
      </c>
      <c r="H508" s="8">
        <v>139.00313035119041</v>
      </c>
      <c r="I508" s="8">
        <v>0</v>
      </c>
      <c r="J508" s="8">
        <v>0</v>
      </c>
      <c r="K508" s="10">
        <v>47.722023133798814</v>
      </c>
      <c r="Q508" s="15"/>
      <c r="R508" s="2"/>
      <c r="S508" s="2"/>
      <c r="T508" s="2"/>
      <c r="U508" s="2"/>
      <c r="V508" s="2"/>
      <c r="W508" s="2"/>
      <c r="X508" s="2"/>
      <c r="Y508" s="2"/>
      <c r="Z508" s="2"/>
    </row>
    <row r="509" spans="1:26" x14ac:dyDescent="0.3">
      <c r="A509" s="9">
        <v>508</v>
      </c>
      <c r="B509" s="9">
        <v>-100</v>
      </c>
      <c r="C509" s="9">
        <v>40.331462391468321</v>
      </c>
      <c r="D509" s="9">
        <v>28.799123168461833</v>
      </c>
      <c r="E509" s="9">
        <v>54.502809803163167</v>
      </c>
      <c r="F509" s="9">
        <v>45.66752266356773</v>
      </c>
      <c r="G509" s="9">
        <v>66.458599337337674</v>
      </c>
      <c r="H509" s="9">
        <v>115.28869701582275</v>
      </c>
      <c r="I509" s="9">
        <v>0</v>
      </c>
      <c r="J509" s="9">
        <v>0</v>
      </c>
      <c r="K509" s="11">
        <v>35.003903190864776</v>
      </c>
      <c r="Q509" s="15"/>
      <c r="R509" s="2"/>
      <c r="S509" s="2"/>
      <c r="T509" s="2"/>
      <c r="U509" s="2"/>
      <c r="V509" s="2"/>
      <c r="W509" s="2"/>
      <c r="X509" s="2"/>
      <c r="Y509" s="2"/>
      <c r="Z509" s="2"/>
    </row>
    <row r="510" spans="1:26" x14ac:dyDescent="0.3">
      <c r="A510" s="8">
        <v>509</v>
      </c>
      <c r="B510" s="8">
        <v>-100</v>
      </c>
      <c r="C510" s="8">
        <v>40.645708995833225</v>
      </c>
      <c r="D510" s="8">
        <v>40.559878266646123</v>
      </c>
      <c r="E510" s="8">
        <v>44.142487869930648</v>
      </c>
      <c r="F510" s="8">
        <v>49.509893720672444</v>
      </c>
      <c r="G510" s="8">
        <v>46.862473985591272</v>
      </c>
      <c r="H510" s="8">
        <v>157.07258136818291</v>
      </c>
      <c r="I510" s="8">
        <v>0</v>
      </c>
      <c r="J510" s="8">
        <v>0</v>
      </c>
      <c r="K510" s="10">
        <v>44.645780410966637</v>
      </c>
      <c r="Q510" s="15"/>
      <c r="R510" s="2"/>
      <c r="S510" s="2"/>
      <c r="T510" s="2"/>
      <c r="U510" s="2"/>
      <c r="V510" s="2"/>
      <c r="W510" s="2"/>
      <c r="X510" s="2"/>
      <c r="Y510" s="2"/>
      <c r="Z510" s="2"/>
    </row>
    <row r="511" spans="1:26" x14ac:dyDescent="0.3">
      <c r="A511" s="9">
        <v>510</v>
      </c>
      <c r="B511" s="9">
        <v>-100</v>
      </c>
      <c r="C511" s="9">
        <v>23.123668844757297</v>
      </c>
      <c r="D511" s="9">
        <v>49.092507725663125</v>
      </c>
      <c r="E511" s="9">
        <v>45.265113109670125</v>
      </c>
      <c r="F511" s="9">
        <v>42.371653339077028</v>
      </c>
      <c r="G511" s="9">
        <v>33.622440596554455</v>
      </c>
      <c r="H511" s="9">
        <v>115.05532750532936</v>
      </c>
      <c r="I511" s="9">
        <v>0</v>
      </c>
      <c r="J511" s="9">
        <v>0</v>
      </c>
      <c r="K511" s="11">
        <v>34.237111722527516</v>
      </c>
      <c r="Q511" s="15"/>
      <c r="R511" s="2"/>
      <c r="S511" s="2"/>
      <c r="T511" s="2"/>
      <c r="U511" s="2"/>
      <c r="V511" s="2"/>
      <c r="W511" s="2"/>
      <c r="X511" s="2"/>
      <c r="Y511" s="2"/>
      <c r="Z511" s="2"/>
    </row>
    <row r="512" spans="1:26" x14ac:dyDescent="0.3">
      <c r="A512" s="8">
        <v>511</v>
      </c>
      <c r="B512" s="8">
        <v>-100</v>
      </c>
      <c r="C512" s="8">
        <v>33.885508782233835</v>
      </c>
      <c r="D512" s="8">
        <v>35.872505883634645</v>
      </c>
      <c r="E512" s="8">
        <v>58.924928913911174</v>
      </c>
      <c r="F512" s="8">
        <v>33.010551904806363</v>
      </c>
      <c r="G512" s="8">
        <v>47.974668284153154</v>
      </c>
      <c r="H512" s="8">
        <v>99.597126517413358</v>
      </c>
      <c r="I512" s="8">
        <v>0</v>
      </c>
      <c r="J512" s="8">
        <v>0</v>
      </c>
      <c r="K512" s="10">
        <v>36.10480049132056</v>
      </c>
      <c r="Q512" s="15"/>
      <c r="R512" s="2"/>
      <c r="S512" s="2"/>
      <c r="T512" s="2"/>
      <c r="U512" s="2"/>
      <c r="V512" s="2"/>
      <c r="W512" s="2"/>
      <c r="X512" s="2"/>
      <c r="Y512" s="2"/>
      <c r="Z512" s="2"/>
    </row>
    <row r="513" spans="1:26" x14ac:dyDescent="0.3">
      <c r="A513" s="9">
        <v>512</v>
      </c>
      <c r="B513" s="9">
        <v>-100</v>
      </c>
      <c r="C513" s="9">
        <v>42.022560856984782</v>
      </c>
      <c r="D513" s="9">
        <v>38.664514842200063</v>
      </c>
      <c r="E513" s="9">
        <v>45.404598869528598</v>
      </c>
      <c r="F513" s="9">
        <v>45.177165708107324</v>
      </c>
      <c r="G513" s="9">
        <v>60.933416445281992</v>
      </c>
      <c r="H513" s="9">
        <v>157.81764043241589</v>
      </c>
      <c r="I513" s="9">
        <v>0</v>
      </c>
      <c r="J513" s="9">
        <v>0</v>
      </c>
      <c r="K513" s="11">
        <v>49.56479730157821</v>
      </c>
      <c r="Q513" s="15"/>
      <c r="R513" s="2"/>
      <c r="S513" s="2"/>
      <c r="T513" s="2"/>
      <c r="U513" s="2"/>
      <c r="V513" s="2"/>
      <c r="W513" s="2"/>
      <c r="X513" s="2"/>
      <c r="Y513" s="2"/>
      <c r="Z513" s="2"/>
    </row>
    <row r="514" spans="1:26" x14ac:dyDescent="0.3">
      <c r="A514" s="8">
        <v>513</v>
      </c>
      <c r="B514" s="8">
        <v>-100</v>
      </c>
      <c r="C514" s="8">
        <v>25.164694349127355</v>
      </c>
      <c r="D514" s="8">
        <v>38.368977834848614</v>
      </c>
      <c r="E514" s="8">
        <v>47.015339791468236</v>
      </c>
      <c r="F514" s="8">
        <v>38.309177311500967</v>
      </c>
      <c r="G514" s="8">
        <v>123.48396949489992</v>
      </c>
      <c r="H514" s="8">
        <v>0</v>
      </c>
      <c r="I514" s="8">
        <v>0</v>
      </c>
      <c r="J514" s="8">
        <v>0</v>
      </c>
      <c r="K514" s="10">
        <v>25.870947138205381</v>
      </c>
      <c r="Q514" s="15"/>
      <c r="R514" s="2"/>
      <c r="S514" s="2"/>
      <c r="T514" s="2"/>
      <c r="U514" s="2"/>
      <c r="V514" s="2"/>
      <c r="W514" s="2"/>
      <c r="X514" s="2"/>
      <c r="Y514" s="2"/>
      <c r="Z514" s="2"/>
    </row>
    <row r="515" spans="1:26" x14ac:dyDescent="0.3">
      <c r="A515" s="9">
        <v>514</v>
      </c>
      <c r="B515" s="9">
        <v>-100</v>
      </c>
      <c r="C515" s="9">
        <v>43.317739832744294</v>
      </c>
      <c r="D515" s="9">
        <v>45.810393782612046</v>
      </c>
      <c r="E515" s="9">
        <v>41.526269601878447</v>
      </c>
      <c r="F515" s="9">
        <v>50.430039289792603</v>
      </c>
      <c r="G515" s="9">
        <v>107.26591652516275</v>
      </c>
      <c r="H515" s="9">
        <v>0</v>
      </c>
      <c r="I515" s="9">
        <v>0</v>
      </c>
      <c r="J515" s="9">
        <v>0</v>
      </c>
      <c r="K515" s="11">
        <v>41.649822390368826</v>
      </c>
      <c r="Q515" s="15"/>
      <c r="R515" s="2"/>
      <c r="S515" s="2"/>
      <c r="T515" s="2"/>
      <c r="U515" s="2"/>
      <c r="V515" s="2"/>
      <c r="W515" s="2"/>
      <c r="X515" s="2"/>
      <c r="Y515" s="2"/>
      <c r="Z515" s="2"/>
    </row>
    <row r="516" spans="1:26" x14ac:dyDescent="0.3">
      <c r="A516" s="8">
        <v>515</v>
      </c>
      <c r="B516" s="8">
        <v>-100</v>
      </c>
      <c r="C516" s="8">
        <v>47.115463310220306</v>
      </c>
      <c r="D516" s="8">
        <v>46.447572759076245</v>
      </c>
      <c r="E516" s="8">
        <v>25.388529172082933</v>
      </c>
      <c r="F516" s="8">
        <v>137.85527883300341</v>
      </c>
      <c r="G516" s="8">
        <v>0</v>
      </c>
      <c r="H516" s="8">
        <v>0</v>
      </c>
      <c r="I516" s="8">
        <v>0</v>
      </c>
      <c r="J516" s="8">
        <v>0</v>
      </c>
      <c r="K516" s="10">
        <v>31.572837265589101</v>
      </c>
      <c r="Q516" s="15"/>
      <c r="R516" s="2"/>
      <c r="S516" s="2"/>
      <c r="T516" s="2"/>
      <c r="U516" s="2"/>
      <c r="V516" s="2"/>
      <c r="W516" s="2"/>
      <c r="X516" s="2"/>
      <c r="Y516" s="2"/>
      <c r="Z516" s="2"/>
    </row>
    <row r="517" spans="1:26" x14ac:dyDescent="0.3">
      <c r="A517" s="9">
        <v>516</v>
      </c>
      <c r="B517" s="9">
        <v>-100</v>
      </c>
      <c r="C517" s="9">
        <v>28.051425461461633</v>
      </c>
      <c r="D517" s="9">
        <v>52.152128402314062</v>
      </c>
      <c r="E517" s="9">
        <v>33.791459225067371</v>
      </c>
      <c r="F517" s="9">
        <v>33.220453354713342</v>
      </c>
      <c r="G517" s="9">
        <v>132.1254313153263</v>
      </c>
      <c r="H517" s="9">
        <v>0</v>
      </c>
      <c r="I517" s="9">
        <v>0</v>
      </c>
      <c r="J517" s="9">
        <v>0</v>
      </c>
      <c r="K517" s="11">
        <v>34.875258632272676</v>
      </c>
      <c r="Q517" s="15"/>
      <c r="R517" s="2"/>
      <c r="S517" s="2"/>
      <c r="T517" s="2"/>
      <c r="U517" s="2"/>
      <c r="V517" s="2"/>
      <c r="W517" s="2"/>
      <c r="X517" s="2"/>
      <c r="Y517" s="2"/>
      <c r="Z517" s="2"/>
    </row>
    <row r="518" spans="1:26" x14ac:dyDescent="0.3">
      <c r="A518" s="8">
        <v>517</v>
      </c>
      <c r="B518" s="8">
        <v>-100</v>
      </c>
      <c r="C518" s="8">
        <v>35.897020992918456</v>
      </c>
      <c r="D518" s="8">
        <v>43.406619524242423</v>
      </c>
      <c r="E518" s="8">
        <v>44.396683599636944</v>
      </c>
      <c r="F518" s="8">
        <v>38.026587573106013</v>
      </c>
      <c r="G518" s="8">
        <v>65.108799053524436</v>
      </c>
      <c r="H518" s="8">
        <v>48.232458093503148</v>
      </c>
      <c r="I518" s="8">
        <v>101.67744256808905</v>
      </c>
      <c r="J518" s="8">
        <v>0</v>
      </c>
      <c r="K518" s="10">
        <v>42.773798687530046</v>
      </c>
      <c r="Q518" s="15"/>
      <c r="R518" s="2"/>
      <c r="S518" s="2"/>
      <c r="T518" s="2"/>
      <c r="U518" s="2"/>
      <c r="V518" s="2"/>
      <c r="W518" s="2"/>
      <c r="X518" s="2"/>
      <c r="Y518" s="2"/>
      <c r="Z518" s="2"/>
    </row>
    <row r="519" spans="1:26" x14ac:dyDescent="0.3">
      <c r="A519" s="9">
        <v>518</v>
      </c>
      <c r="B519" s="9">
        <v>-100</v>
      </c>
      <c r="C519" s="9">
        <v>36.192255950039019</v>
      </c>
      <c r="D519" s="9">
        <v>52.065853674865068</v>
      </c>
      <c r="E519" s="9">
        <v>36.982320983400669</v>
      </c>
      <c r="F519" s="9">
        <v>49.58520704186337</v>
      </c>
      <c r="G519" s="9">
        <v>38.386262623520373</v>
      </c>
      <c r="H519" s="9">
        <v>34.861991508631533</v>
      </c>
      <c r="I519" s="9">
        <v>149.48271352157431</v>
      </c>
      <c r="J519" s="9">
        <v>0</v>
      </c>
      <c r="K519" s="11">
        <v>45.953419833223393</v>
      </c>
      <c r="Q519" s="15"/>
      <c r="R519" s="2"/>
      <c r="S519" s="2"/>
      <c r="T519" s="2"/>
      <c r="U519" s="2"/>
      <c r="V519" s="2"/>
      <c r="W519" s="2"/>
      <c r="X519" s="2"/>
      <c r="Y519" s="2"/>
      <c r="Z519" s="2"/>
    </row>
    <row r="520" spans="1:26" x14ac:dyDescent="0.3">
      <c r="A520" s="8">
        <v>519</v>
      </c>
      <c r="B520" s="8">
        <v>-100</v>
      </c>
      <c r="C520" s="8">
        <v>45.178660749705145</v>
      </c>
      <c r="D520" s="8">
        <v>44.733179102818944</v>
      </c>
      <c r="E520" s="8">
        <v>60.051877324791221</v>
      </c>
      <c r="F520" s="8">
        <v>38.917404760145608</v>
      </c>
      <c r="G520" s="8">
        <v>140.2991838030411</v>
      </c>
      <c r="H520" s="8">
        <v>0</v>
      </c>
      <c r="I520" s="8">
        <v>0</v>
      </c>
      <c r="J520" s="8">
        <v>0</v>
      </c>
      <c r="K520" s="10">
        <v>49.509212843825225</v>
      </c>
      <c r="Q520" s="15"/>
      <c r="R520" s="2"/>
      <c r="S520" s="2"/>
      <c r="T520" s="2"/>
      <c r="U520" s="2"/>
      <c r="V520" s="2"/>
      <c r="W520" s="2"/>
      <c r="X520" s="2"/>
      <c r="Y520" s="2"/>
      <c r="Z520" s="2"/>
    </row>
    <row r="521" spans="1:26" x14ac:dyDescent="0.3">
      <c r="A521" s="9">
        <v>520</v>
      </c>
      <c r="B521" s="9">
        <v>-100</v>
      </c>
      <c r="C521" s="9">
        <v>36.718391204322828</v>
      </c>
      <c r="D521" s="9">
        <v>32.550273857880974</v>
      </c>
      <c r="E521" s="9">
        <v>41.651103034573786</v>
      </c>
      <c r="F521" s="9">
        <v>50.984938777121442</v>
      </c>
      <c r="G521" s="9">
        <v>39.006058668459268</v>
      </c>
      <c r="H521" s="9">
        <v>72.812792398842802</v>
      </c>
      <c r="I521" s="9">
        <v>86.917148805821199</v>
      </c>
      <c r="J521" s="9">
        <v>116.54395024166107</v>
      </c>
      <c r="K521" s="11">
        <v>49.202430069241444</v>
      </c>
      <c r="Q521" s="15"/>
      <c r="R521" s="2"/>
      <c r="S521" s="2"/>
      <c r="T521" s="2"/>
      <c r="U521" s="2"/>
      <c r="V521" s="2"/>
      <c r="W521" s="2"/>
      <c r="X521" s="2"/>
      <c r="Y521" s="2"/>
      <c r="Z521" s="2"/>
    </row>
    <row r="522" spans="1:26" x14ac:dyDescent="0.3">
      <c r="A522" s="8">
        <v>521</v>
      </c>
      <c r="B522" s="8">
        <v>-100</v>
      </c>
      <c r="C522" s="8">
        <v>37.463631830481305</v>
      </c>
      <c r="D522" s="8">
        <v>47.134488842850935</v>
      </c>
      <c r="E522" s="8">
        <v>36.926227861648698</v>
      </c>
      <c r="F522" s="8">
        <v>43.917737613588621</v>
      </c>
      <c r="G522" s="8">
        <v>49.043282525313295</v>
      </c>
      <c r="H522" s="8">
        <v>118.81776989378912</v>
      </c>
      <c r="I522" s="8">
        <v>0</v>
      </c>
      <c r="J522" s="8">
        <v>0</v>
      </c>
      <c r="K522" s="10">
        <v>44.430098358995195</v>
      </c>
      <c r="Q522" s="15"/>
      <c r="R522" s="2"/>
      <c r="S522" s="2"/>
      <c r="T522" s="2"/>
      <c r="U522" s="2"/>
      <c r="V522" s="2"/>
      <c r="W522" s="2"/>
      <c r="X522" s="2"/>
      <c r="Y522" s="2"/>
      <c r="Z522" s="2"/>
    </row>
    <row r="523" spans="1:26" x14ac:dyDescent="0.3">
      <c r="A523" s="9">
        <v>522</v>
      </c>
      <c r="B523" s="9">
        <v>-100</v>
      </c>
      <c r="C523" s="9">
        <v>47.521820732992481</v>
      </c>
      <c r="D523" s="9">
        <v>45.098735470630672</v>
      </c>
      <c r="E523" s="9">
        <v>47.954840174863477</v>
      </c>
      <c r="F523" s="9">
        <v>46.315591782202901</v>
      </c>
      <c r="G523" s="9">
        <v>43.042180121509631</v>
      </c>
      <c r="H523" s="9">
        <v>45.975345850255586</v>
      </c>
      <c r="I523" s="9">
        <v>65.567188256005153</v>
      </c>
      <c r="J523" s="9">
        <v>0</v>
      </c>
      <c r="K523" s="11">
        <v>49.226528690131232</v>
      </c>
      <c r="Q523" s="15"/>
      <c r="R523" s="2"/>
      <c r="S523" s="2"/>
      <c r="T523" s="2"/>
      <c r="U523" s="2"/>
      <c r="V523" s="2"/>
      <c r="W523" s="2"/>
      <c r="X523" s="2"/>
      <c r="Y523" s="2"/>
      <c r="Z523" s="2"/>
    </row>
    <row r="524" spans="1:26" x14ac:dyDescent="0.3">
      <c r="A524" s="8">
        <v>523</v>
      </c>
      <c r="B524" s="8">
        <v>-100</v>
      </c>
      <c r="C524" s="8">
        <v>34.054037579283289</v>
      </c>
      <c r="D524" s="8">
        <v>35.264976810648122</v>
      </c>
      <c r="E524" s="8">
        <v>44.173315866211993</v>
      </c>
      <c r="F524" s="8">
        <v>22.985329137113329</v>
      </c>
      <c r="G524" s="8">
        <v>25.228628469232021</v>
      </c>
      <c r="H524" s="8">
        <v>66.481078743660618</v>
      </c>
      <c r="I524" s="8">
        <v>88.376090961599232</v>
      </c>
      <c r="J524" s="8">
        <v>0</v>
      </c>
      <c r="K524" s="10">
        <v>29.542359073467537</v>
      </c>
      <c r="Q524" s="15"/>
      <c r="R524" s="2"/>
      <c r="S524" s="2"/>
      <c r="T524" s="2"/>
      <c r="U524" s="2"/>
      <c r="V524" s="2"/>
      <c r="W524" s="2"/>
      <c r="X524" s="2"/>
      <c r="Y524" s="2"/>
      <c r="Z524" s="2"/>
    </row>
    <row r="525" spans="1:26" x14ac:dyDescent="0.3">
      <c r="A525" s="9">
        <v>524</v>
      </c>
      <c r="B525" s="9">
        <v>-100</v>
      </c>
      <c r="C525" s="9">
        <v>33.646954660289943</v>
      </c>
      <c r="D525" s="9">
        <v>37.080570565925484</v>
      </c>
      <c r="E525" s="9">
        <v>41.604053429502969</v>
      </c>
      <c r="F525" s="9">
        <v>142.43858050063869</v>
      </c>
      <c r="G525" s="9">
        <v>0</v>
      </c>
      <c r="H525" s="9">
        <v>0</v>
      </c>
      <c r="I525" s="9">
        <v>0</v>
      </c>
      <c r="J525" s="9">
        <v>0</v>
      </c>
      <c r="K525" s="11">
        <v>29.03940543636898</v>
      </c>
      <c r="Q525" s="15"/>
      <c r="R525" s="2"/>
      <c r="S525" s="2"/>
      <c r="T525" s="2"/>
      <c r="U525" s="2"/>
      <c r="V525" s="2"/>
      <c r="W525" s="2"/>
      <c r="X525" s="2"/>
      <c r="Y525" s="2"/>
      <c r="Z525" s="2"/>
    </row>
    <row r="526" spans="1:26" x14ac:dyDescent="0.3">
      <c r="A526" s="8">
        <v>525</v>
      </c>
      <c r="B526" s="8">
        <v>-100</v>
      </c>
      <c r="C526" s="8">
        <v>45.027273280812132</v>
      </c>
      <c r="D526" s="8">
        <v>47.138047993656052</v>
      </c>
      <c r="E526" s="8">
        <v>45.690317702373726</v>
      </c>
      <c r="F526" s="8">
        <v>29.249820563749402</v>
      </c>
      <c r="G526" s="8">
        <v>47.700903055193358</v>
      </c>
      <c r="H526" s="8">
        <v>128.32439539012753</v>
      </c>
      <c r="I526" s="8">
        <v>0</v>
      </c>
      <c r="J526" s="8">
        <v>0</v>
      </c>
      <c r="K526" s="10">
        <v>56.957279956653849</v>
      </c>
      <c r="Q526" s="15"/>
      <c r="R526" s="2"/>
      <c r="S526" s="2"/>
      <c r="T526" s="2"/>
      <c r="U526" s="2"/>
      <c r="V526" s="2"/>
      <c r="W526" s="2"/>
      <c r="X526" s="2"/>
      <c r="Y526" s="2"/>
      <c r="Z526" s="2"/>
    </row>
    <row r="527" spans="1:26" x14ac:dyDescent="0.3">
      <c r="A527" s="9">
        <v>526</v>
      </c>
      <c r="B527" s="9">
        <v>-100</v>
      </c>
      <c r="C527" s="9">
        <v>39.440153213906598</v>
      </c>
      <c r="D527" s="9">
        <v>36.452468318742646</v>
      </c>
      <c r="E527" s="9">
        <v>39.266942061048837</v>
      </c>
      <c r="F527" s="9">
        <v>69.390652359041496</v>
      </c>
      <c r="G527" s="9">
        <v>52.516189654713941</v>
      </c>
      <c r="H527" s="9">
        <v>37.687282113826932</v>
      </c>
      <c r="I527" s="9">
        <v>98.080543860093741</v>
      </c>
      <c r="J527" s="9">
        <v>0</v>
      </c>
      <c r="K527" s="11">
        <v>57.022927406765177</v>
      </c>
      <c r="Q527" s="15"/>
      <c r="R527" s="2"/>
      <c r="S527" s="2"/>
      <c r="T527" s="2"/>
      <c r="U527" s="2"/>
      <c r="V527" s="2"/>
      <c r="W527" s="2"/>
      <c r="X527" s="2"/>
      <c r="Y527" s="2"/>
      <c r="Z527" s="2"/>
    </row>
    <row r="528" spans="1:26" x14ac:dyDescent="0.3">
      <c r="A528" s="8">
        <v>527</v>
      </c>
      <c r="B528" s="8">
        <v>-100</v>
      </c>
      <c r="C528" s="8">
        <v>32.253717657154795</v>
      </c>
      <c r="D528" s="8">
        <v>30.371835207400956</v>
      </c>
      <c r="E528" s="8">
        <v>55.377312199254476</v>
      </c>
      <c r="F528" s="8">
        <v>35.721465775760521</v>
      </c>
      <c r="G528" s="8">
        <v>35.784695894665376</v>
      </c>
      <c r="H528" s="8">
        <v>69.478695335350452</v>
      </c>
      <c r="I528" s="8">
        <v>66.369235300635438</v>
      </c>
      <c r="J528" s="8">
        <v>79.123302780222332</v>
      </c>
      <c r="K528" s="10">
        <v>53.800632435271979</v>
      </c>
      <c r="Q528" s="15"/>
      <c r="R528" s="2"/>
      <c r="S528" s="2"/>
      <c r="T528" s="2"/>
      <c r="U528" s="2"/>
      <c r="V528" s="2"/>
      <c r="W528" s="2"/>
      <c r="X528" s="2"/>
      <c r="Y528" s="2"/>
      <c r="Z528" s="2"/>
    </row>
    <row r="529" spans="1:26" x14ac:dyDescent="0.3">
      <c r="A529" s="9">
        <v>528</v>
      </c>
      <c r="B529" s="9">
        <v>-100</v>
      </c>
      <c r="C529" s="9">
        <v>33.366052450928478</v>
      </c>
      <c r="D529" s="9">
        <v>37.813098701978014</v>
      </c>
      <c r="E529" s="9">
        <v>36.302039127278597</v>
      </c>
      <c r="F529" s="9">
        <v>43.813859920255311</v>
      </c>
      <c r="G529" s="9">
        <v>52.548882037352683</v>
      </c>
      <c r="H529" s="9">
        <v>61.431879785840593</v>
      </c>
      <c r="I529" s="9">
        <v>124.02847718379277</v>
      </c>
      <c r="J529" s="9">
        <v>0</v>
      </c>
      <c r="K529" s="11">
        <v>35.502511149653913</v>
      </c>
      <c r="Q529" s="15"/>
      <c r="R529" s="2"/>
      <c r="S529" s="2"/>
      <c r="T529" s="2"/>
      <c r="U529" s="2"/>
      <c r="V529" s="2"/>
      <c r="W529" s="2"/>
      <c r="X529" s="2"/>
      <c r="Y529" s="2"/>
      <c r="Z529" s="2"/>
    </row>
    <row r="530" spans="1:26" x14ac:dyDescent="0.3">
      <c r="A530" s="8">
        <v>529</v>
      </c>
      <c r="B530" s="8">
        <v>-100</v>
      </c>
      <c r="C530" s="8">
        <v>27.424885848062743</v>
      </c>
      <c r="D530" s="8">
        <v>31.127055587277233</v>
      </c>
      <c r="E530" s="8">
        <v>60.078804428957696</v>
      </c>
      <c r="F530" s="8">
        <v>125.71234289703634</v>
      </c>
      <c r="G530" s="8">
        <v>0</v>
      </c>
      <c r="H530" s="8">
        <v>0</v>
      </c>
      <c r="I530" s="8">
        <v>0</v>
      </c>
      <c r="J530" s="8">
        <v>0</v>
      </c>
      <c r="K530" s="10">
        <v>24.873283250377312</v>
      </c>
      <c r="Q530" s="15"/>
      <c r="R530" s="2"/>
      <c r="S530" s="2"/>
      <c r="T530" s="2"/>
      <c r="U530" s="2"/>
      <c r="V530" s="2"/>
      <c r="W530" s="2"/>
      <c r="X530" s="2"/>
      <c r="Y530" s="2"/>
      <c r="Z530" s="2"/>
    </row>
    <row r="531" spans="1:26" x14ac:dyDescent="0.3">
      <c r="A531" s="9">
        <v>530</v>
      </c>
      <c r="B531" s="9">
        <v>-100</v>
      </c>
      <c r="C531" s="9">
        <v>36.246907358474111</v>
      </c>
      <c r="D531" s="9">
        <v>42.065316811502043</v>
      </c>
      <c r="E531" s="9">
        <v>46.067769307965108</v>
      </c>
      <c r="F531" s="9">
        <v>25.6626894376179</v>
      </c>
      <c r="G531" s="9">
        <v>158.11785834185417</v>
      </c>
      <c r="H531" s="9">
        <v>0</v>
      </c>
      <c r="I531" s="9">
        <v>0</v>
      </c>
      <c r="J531" s="9">
        <v>0</v>
      </c>
      <c r="K531" s="11">
        <v>33.200025755148488</v>
      </c>
      <c r="Q531" s="15"/>
      <c r="R531" s="2"/>
      <c r="S531" s="2"/>
      <c r="T531" s="2"/>
      <c r="U531" s="2"/>
      <c r="V531" s="2"/>
      <c r="W531" s="2"/>
      <c r="X531" s="2"/>
      <c r="Y531" s="2"/>
      <c r="Z531" s="2"/>
    </row>
    <row r="532" spans="1:26" x14ac:dyDescent="0.3">
      <c r="A532" s="8">
        <v>531</v>
      </c>
      <c r="B532" s="8">
        <v>-100</v>
      </c>
      <c r="C532" s="8">
        <v>32.154559078992271</v>
      </c>
      <c r="D532" s="8">
        <v>20.316483775603118</v>
      </c>
      <c r="E532" s="8">
        <v>48.285038637095241</v>
      </c>
      <c r="F532" s="8">
        <v>45.084473144964925</v>
      </c>
      <c r="G532" s="8">
        <v>28.809519561334938</v>
      </c>
      <c r="H532" s="8">
        <v>97.006861001825655</v>
      </c>
      <c r="I532" s="8">
        <v>0</v>
      </c>
      <c r="J532" s="8">
        <v>0</v>
      </c>
      <c r="K532" s="10">
        <v>18.004797268013277</v>
      </c>
      <c r="Q532" s="15"/>
      <c r="R532" s="2"/>
      <c r="S532" s="2"/>
      <c r="T532" s="2"/>
      <c r="U532" s="2"/>
      <c r="V532" s="2"/>
      <c r="W532" s="2"/>
      <c r="X532" s="2"/>
      <c r="Y532" s="2"/>
      <c r="Z532" s="2"/>
    </row>
    <row r="533" spans="1:26" x14ac:dyDescent="0.3">
      <c r="A533" s="9">
        <v>532</v>
      </c>
      <c r="B533" s="9">
        <v>-100</v>
      </c>
      <c r="C533" s="9">
        <v>32.00757398336075</v>
      </c>
      <c r="D533" s="9">
        <v>43.835808464565559</v>
      </c>
      <c r="E533" s="9">
        <v>38.275649184313636</v>
      </c>
      <c r="F533" s="9">
        <v>29.662998170796964</v>
      </c>
      <c r="G533" s="9">
        <v>52.033461769422132</v>
      </c>
      <c r="H533" s="9">
        <v>126.82772355576721</v>
      </c>
      <c r="I533" s="9">
        <v>0</v>
      </c>
      <c r="J533" s="9">
        <v>0</v>
      </c>
      <c r="K533" s="11">
        <v>29.429395061232611</v>
      </c>
      <c r="Q533" s="15"/>
      <c r="R533" s="2"/>
      <c r="S533" s="2"/>
      <c r="T533" s="2"/>
      <c r="U533" s="2"/>
      <c r="V533" s="2"/>
      <c r="W533" s="2"/>
      <c r="X533" s="2"/>
      <c r="Y533" s="2"/>
      <c r="Z533" s="2"/>
    </row>
    <row r="534" spans="1:26" x14ac:dyDescent="0.3">
      <c r="A534" s="8">
        <v>533</v>
      </c>
      <c r="B534" s="8">
        <v>-100</v>
      </c>
      <c r="C534" s="8">
        <v>20.407197588120475</v>
      </c>
      <c r="D534" s="8">
        <v>28.997652712444648</v>
      </c>
      <c r="E534" s="8">
        <v>38.3514914663591</v>
      </c>
      <c r="F534" s="8">
        <v>44.388078977292984</v>
      </c>
      <c r="G534" s="8">
        <v>53.196437247792574</v>
      </c>
      <c r="H534" s="8">
        <v>125.98215165053034</v>
      </c>
      <c r="I534" s="8">
        <v>0</v>
      </c>
      <c r="J534" s="8">
        <v>0</v>
      </c>
      <c r="K534" s="10">
        <v>17.53430508597603</v>
      </c>
      <c r="Q534" s="15"/>
      <c r="R534" s="2"/>
      <c r="S534" s="2"/>
      <c r="T534" s="2"/>
      <c r="U534" s="2"/>
      <c r="V534" s="2"/>
      <c r="W534" s="2"/>
      <c r="X534" s="2"/>
      <c r="Y534" s="2"/>
      <c r="Z534" s="2"/>
    </row>
    <row r="535" spans="1:26" x14ac:dyDescent="0.3">
      <c r="A535" s="9">
        <v>534</v>
      </c>
      <c r="B535" s="9">
        <v>-100</v>
      </c>
      <c r="C535" s="9">
        <v>31.913709754753384</v>
      </c>
      <c r="D535" s="9">
        <v>40.336834394292666</v>
      </c>
      <c r="E535" s="9">
        <v>57.082155041479162</v>
      </c>
      <c r="F535" s="9">
        <v>57.195122042953841</v>
      </c>
      <c r="G535" s="9">
        <v>58.437933044496233</v>
      </c>
      <c r="H535" s="9">
        <v>69.413890402248157</v>
      </c>
      <c r="I535" s="9">
        <v>90.652755110883078</v>
      </c>
      <c r="J535" s="9">
        <v>153.16252482656381</v>
      </c>
      <c r="K535" s="11">
        <v>64.481335185373126</v>
      </c>
      <c r="Q535" s="15"/>
      <c r="R535" s="2"/>
      <c r="S535" s="2"/>
      <c r="T535" s="2"/>
      <c r="U535" s="2"/>
      <c r="V535" s="2"/>
      <c r="W535" s="2"/>
      <c r="X535" s="2"/>
      <c r="Y535" s="2"/>
      <c r="Z535" s="2"/>
    </row>
    <row r="536" spans="1:26" x14ac:dyDescent="0.3">
      <c r="A536" s="8">
        <v>535</v>
      </c>
      <c r="B536" s="8">
        <v>-100</v>
      </c>
      <c r="C536" s="8">
        <v>26.70814984585278</v>
      </c>
      <c r="D536" s="8">
        <v>38.230125598256002</v>
      </c>
      <c r="E536" s="8">
        <v>38.253798981953565</v>
      </c>
      <c r="F536" s="8">
        <v>34.097751747256076</v>
      </c>
      <c r="G536" s="8">
        <v>53.711439772962976</v>
      </c>
      <c r="H536" s="8">
        <v>81.775405609985938</v>
      </c>
      <c r="I536" s="8">
        <v>80.28668267735884</v>
      </c>
      <c r="J536" s="8">
        <v>110.14533174565784</v>
      </c>
      <c r="K536" s="10">
        <v>40.010052048927747</v>
      </c>
      <c r="Q536" s="15"/>
      <c r="R536" s="2"/>
      <c r="S536" s="2"/>
      <c r="T536" s="2"/>
      <c r="U536" s="2"/>
      <c r="V536" s="2"/>
      <c r="W536" s="2"/>
      <c r="X536" s="2"/>
      <c r="Y536" s="2"/>
      <c r="Z536" s="2"/>
    </row>
    <row r="537" spans="1:26" x14ac:dyDescent="0.3">
      <c r="A537" s="9">
        <v>536</v>
      </c>
      <c r="B537" s="9">
        <v>-100</v>
      </c>
      <c r="C537" s="9">
        <v>27.837501105537328</v>
      </c>
      <c r="D537" s="9">
        <v>35.965203873394707</v>
      </c>
      <c r="E537" s="9">
        <v>56.772317985856205</v>
      </c>
      <c r="F537" s="9">
        <v>62.329367655864473</v>
      </c>
      <c r="G537" s="9">
        <v>125.04631555079865</v>
      </c>
      <c r="H537" s="9">
        <v>0</v>
      </c>
      <c r="I537" s="9">
        <v>0</v>
      </c>
      <c r="J537" s="9">
        <v>0</v>
      </c>
      <c r="K537" s="11">
        <v>43.609495449414624</v>
      </c>
      <c r="Q537" s="15"/>
      <c r="R537" s="2"/>
      <c r="S537" s="2"/>
      <c r="T537" s="2"/>
      <c r="U537" s="2"/>
      <c r="V537" s="2"/>
      <c r="W537" s="2"/>
      <c r="X537" s="2"/>
      <c r="Y537" s="2"/>
      <c r="Z537" s="2"/>
    </row>
    <row r="538" spans="1:26" x14ac:dyDescent="0.3">
      <c r="A538" s="8">
        <v>537</v>
      </c>
      <c r="B538" s="8">
        <v>-100</v>
      </c>
      <c r="C538" s="8">
        <v>35.372701019811458</v>
      </c>
      <c r="D538" s="8">
        <v>50.669533322887858</v>
      </c>
      <c r="E538" s="8">
        <v>47.87532427499508</v>
      </c>
      <c r="F538" s="8">
        <v>52.932739866847889</v>
      </c>
      <c r="G538" s="8">
        <v>53.695271545309907</v>
      </c>
      <c r="H538" s="8">
        <v>46.774335086768772</v>
      </c>
      <c r="I538" s="8">
        <v>71.38621067988781</v>
      </c>
      <c r="J538" s="8">
        <v>102.36243962331308</v>
      </c>
      <c r="K538" s="10">
        <v>67.715529636778825</v>
      </c>
      <c r="Q538" s="15"/>
      <c r="R538" s="2"/>
      <c r="S538" s="2"/>
      <c r="T538" s="2"/>
      <c r="U538" s="2"/>
      <c r="V538" s="2"/>
      <c r="W538" s="2"/>
      <c r="X538" s="2"/>
      <c r="Y538" s="2"/>
      <c r="Z538" s="2"/>
    </row>
    <row r="539" spans="1:26" x14ac:dyDescent="0.3">
      <c r="A539" s="9">
        <v>538</v>
      </c>
      <c r="B539" s="9">
        <v>-100</v>
      </c>
      <c r="C539" s="9">
        <v>32.895360302159744</v>
      </c>
      <c r="D539" s="9">
        <v>32.216700005701604</v>
      </c>
      <c r="E539" s="9">
        <v>29.822302720485585</v>
      </c>
      <c r="F539" s="9">
        <v>47.388444905976975</v>
      </c>
      <c r="G539" s="9">
        <v>55.048549374990735</v>
      </c>
      <c r="H539" s="9">
        <v>118.43124210832252</v>
      </c>
      <c r="I539" s="9">
        <v>0</v>
      </c>
      <c r="J539" s="9">
        <v>0</v>
      </c>
      <c r="K539" s="11">
        <v>25.201868378826504</v>
      </c>
      <c r="Q539" s="15"/>
      <c r="R539" s="2"/>
      <c r="S539" s="2"/>
      <c r="T539" s="2"/>
      <c r="U539" s="2"/>
      <c r="V539" s="2"/>
      <c r="W539" s="2"/>
      <c r="X539" s="2"/>
      <c r="Y539" s="2"/>
      <c r="Z539" s="2"/>
    </row>
    <row r="540" spans="1:26" x14ac:dyDescent="0.3">
      <c r="A540" s="8">
        <v>539</v>
      </c>
      <c r="B540" s="8">
        <v>-100</v>
      </c>
      <c r="C540" s="8">
        <v>25.267152275212599</v>
      </c>
      <c r="D540" s="8">
        <v>33.008789199738445</v>
      </c>
      <c r="E540" s="8">
        <v>53.349590914326647</v>
      </c>
      <c r="F540" s="8">
        <v>54.885093504298055</v>
      </c>
      <c r="G540" s="8">
        <v>53.090533095559906</v>
      </c>
      <c r="H540" s="8">
        <v>44.726819209358815</v>
      </c>
      <c r="I540" s="8">
        <v>66.864277899857115</v>
      </c>
      <c r="J540" s="8">
        <v>90.570592182771151</v>
      </c>
      <c r="K540" s="10">
        <v>54.206254947712523</v>
      </c>
      <c r="Q540" s="15"/>
      <c r="R540" s="2"/>
      <c r="S540" s="2"/>
      <c r="T540" s="2"/>
      <c r="U540" s="2"/>
      <c r="V540" s="2"/>
      <c r="W540" s="2"/>
      <c r="X540" s="2"/>
      <c r="Y540" s="2"/>
      <c r="Z540" s="2"/>
    </row>
    <row r="541" spans="1:26" x14ac:dyDescent="0.3">
      <c r="A541" s="9">
        <v>540</v>
      </c>
      <c r="B541" s="9">
        <v>-100</v>
      </c>
      <c r="C541" s="9">
        <v>30.647762475676224</v>
      </c>
      <c r="D541" s="9">
        <v>50.851984088855843</v>
      </c>
      <c r="E541" s="9">
        <v>41.458321516776238</v>
      </c>
      <c r="F541" s="9">
        <v>47.517347950331427</v>
      </c>
      <c r="G541" s="9">
        <v>64.437006583436826</v>
      </c>
      <c r="H541" s="9">
        <v>93.662652091558428</v>
      </c>
      <c r="I541" s="9">
        <v>117.19497992954459</v>
      </c>
      <c r="J541" s="9">
        <v>0</v>
      </c>
      <c r="K541" s="11">
        <v>55.367454735754166</v>
      </c>
      <c r="Q541" s="15"/>
      <c r="R541" s="2"/>
      <c r="S541" s="2"/>
      <c r="T541" s="2"/>
      <c r="U541" s="2"/>
      <c r="V541" s="2"/>
      <c r="W541" s="2"/>
      <c r="X541" s="2"/>
      <c r="Y541" s="2"/>
      <c r="Z541" s="2"/>
    </row>
    <row r="542" spans="1:26" x14ac:dyDescent="0.3">
      <c r="A542" s="8">
        <v>541</v>
      </c>
      <c r="B542" s="8">
        <v>-100</v>
      </c>
      <c r="C542" s="8">
        <v>27.581244948945862</v>
      </c>
      <c r="D542" s="8">
        <v>25.38217854131948</v>
      </c>
      <c r="E542" s="8">
        <v>30.719523686841839</v>
      </c>
      <c r="F542" s="8">
        <v>30.884479178222065</v>
      </c>
      <c r="G542" s="8">
        <v>51.158036464040457</v>
      </c>
      <c r="H542" s="8">
        <v>45.668431669423171</v>
      </c>
      <c r="I542" s="8">
        <v>97.170673824051462</v>
      </c>
      <c r="J542" s="8">
        <v>0</v>
      </c>
      <c r="K542" s="10">
        <v>22.108357053967083</v>
      </c>
      <c r="Q542" s="15"/>
      <c r="R542" s="2"/>
      <c r="S542" s="2"/>
      <c r="T542" s="2"/>
      <c r="U542" s="2"/>
      <c r="V542" s="2"/>
      <c r="W542" s="2"/>
      <c r="X542" s="2"/>
      <c r="Y542" s="2"/>
      <c r="Z542" s="2"/>
    </row>
    <row r="543" spans="1:26" x14ac:dyDescent="0.3">
      <c r="A543" s="9">
        <v>542</v>
      </c>
      <c r="B543" s="9">
        <v>-100</v>
      </c>
      <c r="C543" s="9">
        <v>39.903300200131035</v>
      </c>
      <c r="D543" s="9">
        <v>52.1930064200602</v>
      </c>
      <c r="E543" s="9">
        <v>37.572254815260877</v>
      </c>
      <c r="F543" s="9">
        <v>151.21110070325298</v>
      </c>
      <c r="G543" s="9">
        <v>0</v>
      </c>
      <c r="H543" s="9">
        <v>0</v>
      </c>
      <c r="I543" s="9">
        <v>0</v>
      </c>
      <c r="J543" s="9">
        <v>0</v>
      </c>
      <c r="K543" s="11">
        <v>38.019189655029606</v>
      </c>
      <c r="Q543" s="15"/>
      <c r="R543" s="2"/>
      <c r="S543" s="2"/>
      <c r="T543" s="2"/>
      <c r="U543" s="2"/>
      <c r="V543" s="2"/>
      <c r="W543" s="2"/>
      <c r="X543" s="2"/>
      <c r="Y543" s="2"/>
      <c r="Z543" s="2"/>
    </row>
    <row r="544" spans="1:26" x14ac:dyDescent="0.3">
      <c r="A544" s="8">
        <v>543</v>
      </c>
      <c r="B544" s="8">
        <v>-100</v>
      </c>
      <c r="C544" s="8">
        <v>42.286324575685718</v>
      </c>
      <c r="D544" s="8">
        <v>28.882677418670571</v>
      </c>
      <c r="E544" s="8">
        <v>48.718874280416138</v>
      </c>
      <c r="F544" s="8">
        <v>46.695105470635518</v>
      </c>
      <c r="G544" s="8">
        <v>39.534719258038344</v>
      </c>
      <c r="H544" s="8">
        <v>67.654557005337608</v>
      </c>
      <c r="I544" s="8">
        <v>138.62273038586085</v>
      </c>
      <c r="J544" s="8">
        <v>0</v>
      </c>
      <c r="K544" s="10">
        <v>41.259058595462761</v>
      </c>
      <c r="Q544" s="15"/>
      <c r="R544" s="2"/>
      <c r="S544" s="2"/>
      <c r="T544" s="2"/>
      <c r="U544" s="2"/>
      <c r="V544" s="2"/>
      <c r="W544" s="2"/>
      <c r="X544" s="2"/>
      <c r="Y544" s="2"/>
      <c r="Z544" s="2"/>
    </row>
    <row r="545" spans="1:26" x14ac:dyDescent="0.3">
      <c r="A545" s="9">
        <v>544</v>
      </c>
      <c r="B545" s="9">
        <v>-100</v>
      </c>
      <c r="C545" s="9">
        <v>28.723638980476132</v>
      </c>
      <c r="D545" s="9">
        <v>51.451462495567242</v>
      </c>
      <c r="E545" s="9">
        <v>58.813407446583255</v>
      </c>
      <c r="F545" s="9">
        <v>47.240133837963157</v>
      </c>
      <c r="G545" s="9">
        <v>52.798894615521831</v>
      </c>
      <c r="H545" s="9">
        <v>152.56294054094607</v>
      </c>
      <c r="I545" s="9">
        <v>0</v>
      </c>
      <c r="J545" s="9">
        <v>0</v>
      </c>
      <c r="K545" s="11">
        <v>49.109206416695201</v>
      </c>
      <c r="Q545" s="15"/>
      <c r="R545" s="2"/>
      <c r="S545" s="2"/>
      <c r="T545" s="2"/>
      <c r="U545" s="2"/>
      <c r="V545" s="2"/>
      <c r="W545" s="2"/>
      <c r="X545" s="2"/>
      <c r="Y545" s="2"/>
      <c r="Z545" s="2"/>
    </row>
    <row r="546" spans="1:26" x14ac:dyDescent="0.3">
      <c r="A546" s="8">
        <v>545</v>
      </c>
      <c r="B546" s="8">
        <v>-100</v>
      </c>
      <c r="C546" s="8">
        <v>36.637322132656791</v>
      </c>
      <c r="D546" s="8">
        <v>51.052084762996358</v>
      </c>
      <c r="E546" s="8">
        <v>44.373652750704842</v>
      </c>
      <c r="F546" s="8">
        <v>24.60903557916695</v>
      </c>
      <c r="G546" s="8">
        <v>60.546041718417555</v>
      </c>
      <c r="H546" s="8">
        <v>145.0176370694079</v>
      </c>
      <c r="I546" s="8">
        <v>0</v>
      </c>
      <c r="J546" s="8">
        <v>0</v>
      </c>
      <c r="K546" s="10">
        <v>48.961394204722467</v>
      </c>
      <c r="Q546" s="15"/>
      <c r="R546" s="2"/>
      <c r="S546" s="2"/>
      <c r="T546" s="2"/>
      <c r="U546" s="2"/>
      <c r="V546" s="2"/>
      <c r="W546" s="2"/>
      <c r="X546" s="2"/>
      <c r="Y546" s="2"/>
      <c r="Z546" s="2"/>
    </row>
    <row r="547" spans="1:26" x14ac:dyDescent="0.3">
      <c r="A547" s="9">
        <v>546</v>
      </c>
      <c r="B547" s="9">
        <v>-100</v>
      </c>
      <c r="C547" s="9">
        <v>42.998453187717921</v>
      </c>
      <c r="D547" s="9">
        <v>46.662433259285649</v>
      </c>
      <c r="E547" s="9">
        <v>41.651749105029836</v>
      </c>
      <c r="F547" s="9">
        <v>120.77234227826116</v>
      </c>
      <c r="G547" s="9">
        <v>0</v>
      </c>
      <c r="H547" s="9">
        <v>0</v>
      </c>
      <c r="I547" s="9">
        <v>0</v>
      </c>
      <c r="J547" s="9">
        <v>0</v>
      </c>
      <c r="K547" s="11">
        <v>26.880260326607299</v>
      </c>
      <c r="Q547" s="15"/>
      <c r="R547" s="2"/>
      <c r="S547" s="2"/>
      <c r="T547" s="2"/>
      <c r="U547" s="2"/>
      <c r="V547" s="2"/>
      <c r="W547" s="2"/>
      <c r="X547" s="2"/>
      <c r="Y547" s="2"/>
      <c r="Z547" s="2"/>
    </row>
    <row r="548" spans="1:26" x14ac:dyDescent="0.3">
      <c r="A548" s="8">
        <v>547</v>
      </c>
      <c r="B548" s="8">
        <v>-100</v>
      </c>
      <c r="C548" s="8">
        <v>35.616314676819329</v>
      </c>
      <c r="D548" s="8">
        <v>49.272515443282309</v>
      </c>
      <c r="E548" s="8">
        <v>28.329910852193692</v>
      </c>
      <c r="F548" s="8">
        <v>52.503810192660822</v>
      </c>
      <c r="G548" s="8">
        <v>68.279504812117736</v>
      </c>
      <c r="H548" s="8">
        <v>77.971542144800338</v>
      </c>
      <c r="I548" s="8">
        <v>120.83287576241374</v>
      </c>
      <c r="J548" s="8">
        <v>0</v>
      </c>
      <c r="K548" s="10">
        <v>52.75380692154036</v>
      </c>
      <c r="Q548" s="15"/>
      <c r="R548" s="2"/>
      <c r="S548" s="2"/>
      <c r="T548" s="2"/>
      <c r="U548" s="2"/>
      <c r="V548" s="2"/>
      <c r="W548" s="2"/>
      <c r="X548" s="2"/>
      <c r="Y548" s="2"/>
      <c r="Z548" s="2"/>
    </row>
    <row r="549" spans="1:26" x14ac:dyDescent="0.3">
      <c r="A549" s="9">
        <v>548</v>
      </c>
      <c r="B549" s="9">
        <v>-100</v>
      </c>
      <c r="C549" s="9">
        <v>33.627627031924341</v>
      </c>
      <c r="D549" s="9">
        <v>34.051309843865525</v>
      </c>
      <c r="E549" s="9">
        <v>56.340741868813552</v>
      </c>
      <c r="F549" s="9">
        <v>30.978562373548581</v>
      </c>
      <c r="G549" s="9">
        <v>38.456854467164725</v>
      </c>
      <c r="H549" s="9">
        <v>128.98230950858124</v>
      </c>
      <c r="I549" s="9">
        <v>0</v>
      </c>
      <c r="J549" s="9">
        <v>0</v>
      </c>
      <c r="K549" s="11">
        <v>32.329888903789083</v>
      </c>
      <c r="Q549" s="15"/>
      <c r="R549" s="2"/>
      <c r="S549" s="2"/>
      <c r="T549" s="2"/>
      <c r="U549" s="2"/>
      <c r="V549" s="2"/>
      <c r="W549" s="2"/>
      <c r="X549" s="2"/>
      <c r="Y549" s="2"/>
      <c r="Z549" s="2"/>
    </row>
    <row r="550" spans="1:26" x14ac:dyDescent="0.3">
      <c r="A550" s="8">
        <v>549</v>
      </c>
      <c r="B550" s="8">
        <v>-100</v>
      </c>
      <c r="C550" s="8">
        <v>32.344179509699458</v>
      </c>
      <c r="D550" s="8">
        <v>51.649452594214182</v>
      </c>
      <c r="E550" s="8">
        <v>28.468888236702977</v>
      </c>
      <c r="F550" s="8">
        <v>54.547502904736866</v>
      </c>
      <c r="G550" s="8">
        <v>78.181020944049891</v>
      </c>
      <c r="H550" s="8">
        <v>79.139237881478934</v>
      </c>
      <c r="I550" s="8">
        <v>118.58619980960503</v>
      </c>
      <c r="J550" s="8">
        <v>0</v>
      </c>
      <c r="K550" s="10">
        <v>62.653805819375947</v>
      </c>
      <c r="Q550" s="15"/>
      <c r="R550" s="2"/>
      <c r="S550" s="2"/>
      <c r="T550" s="2"/>
      <c r="U550" s="2"/>
      <c r="V550" s="2"/>
      <c r="W550" s="2"/>
      <c r="X550" s="2"/>
      <c r="Y550" s="2"/>
      <c r="Z550" s="2"/>
    </row>
    <row r="551" spans="1:26" x14ac:dyDescent="0.3">
      <c r="A551" s="9">
        <v>550</v>
      </c>
      <c r="B551" s="9">
        <v>-100</v>
      </c>
      <c r="C551" s="9">
        <v>37.209558545262396</v>
      </c>
      <c r="D551" s="9">
        <v>30.674180314599596</v>
      </c>
      <c r="E551" s="9">
        <v>47.838435267283408</v>
      </c>
      <c r="F551" s="9">
        <v>72.253938284678441</v>
      </c>
      <c r="G551" s="9">
        <v>48.075684290337172</v>
      </c>
      <c r="H551" s="9">
        <v>81.242137461120905</v>
      </c>
      <c r="I551" s="9">
        <v>141.20589042761827</v>
      </c>
      <c r="J551" s="9">
        <v>0</v>
      </c>
      <c r="K551" s="11">
        <v>60.391333519852338</v>
      </c>
      <c r="Q551" s="15"/>
      <c r="R551" s="2"/>
      <c r="S551" s="2"/>
      <c r="T551" s="2"/>
      <c r="U551" s="2"/>
      <c r="V551" s="2"/>
      <c r="W551" s="2"/>
      <c r="X551" s="2"/>
      <c r="Y551" s="2"/>
      <c r="Z551" s="2"/>
    </row>
    <row r="552" spans="1:26" x14ac:dyDescent="0.3">
      <c r="A552" s="8">
        <v>551</v>
      </c>
      <c r="B552" s="8">
        <v>-100</v>
      </c>
      <c r="C552" s="8">
        <v>31.397696108799106</v>
      </c>
      <c r="D552" s="8">
        <v>30.866455081963984</v>
      </c>
      <c r="E552" s="8">
        <v>49.555490445817355</v>
      </c>
      <c r="F552" s="8">
        <v>43.368221025595943</v>
      </c>
      <c r="G552" s="8">
        <v>136.04422053863715</v>
      </c>
      <c r="H552" s="8">
        <v>0</v>
      </c>
      <c r="I552" s="8">
        <v>0</v>
      </c>
      <c r="J552" s="8">
        <v>0</v>
      </c>
      <c r="K552" s="10">
        <v>27.730434340302025</v>
      </c>
      <c r="Q552" s="15"/>
      <c r="R552" s="2"/>
      <c r="S552" s="2"/>
      <c r="T552" s="2"/>
      <c r="U552" s="2"/>
      <c r="V552" s="2"/>
      <c r="W552" s="2"/>
      <c r="X552" s="2"/>
      <c r="Y552" s="2"/>
      <c r="Z552" s="2"/>
    </row>
    <row r="553" spans="1:26" x14ac:dyDescent="0.3">
      <c r="A553" s="9">
        <v>552</v>
      </c>
      <c r="B553" s="9">
        <v>-100</v>
      </c>
      <c r="C553" s="9">
        <v>28.851961711640765</v>
      </c>
      <c r="D553" s="9">
        <v>42.330790899602981</v>
      </c>
      <c r="E553" s="9">
        <v>54.506574694984863</v>
      </c>
      <c r="F553" s="9">
        <v>33.912219540762848</v>
      </c>
      <c r="G553" s="9">
        <v>47.86296907322027</v>
      </c>
      <c r="H553" s="9">
        <v>64.941462700096096</v>
      </c>
      <c r="I553" s="9">
        <v>115.33436559066074</v>
      </c>
      <c r="J553" s="9">
        <v>0</v>
      </c>
      <c r="K553" s="11">
        <v>40.297213500648098</v>
      </c>
      <c r="Q553" s="15"/>
      <c r="R553" s="2"/>
      <c r="S553" s="2"/>
      <c r="T553" s="2"/>
      <c r="U553" s="2"/>
      <c r="V553" s="2"/>
      <c r="W553" s="2"/>
      <c r="X553" s="2"/>
      <c r="Y553" s="2"/>
      <c r="Z553" s="2"/>
    </row>
    <row r="554" spans="1:26" x14ac:dyDescent="0.3">
      <c r="A554" s="8">
        <v>553</v>
      </c>
      <c r="B554" s="8">
        <v>-100</v>
      </c>
      <c r="C554" s="8">
        <v>37.766547095486757</v>
      </c>
      <c r="D554" s="8">
        <v>46.822934491401092</v>
      </c>
      <c r="E554" s="8">
        <v>26.314974966682271</v>
      </c>
      <c r="F554" s="8">
        <v>62.260297668399389</v>
      </c>
      <c r="G554" s="8">
        <v>73.809761393608028</v>
      </c>
      <c r="H554" s="8">
        <v>74.02654367477858</v>
      </c>
      <c r="I554" s="8">
        <v>85.525843219659407</v>
      </c>
      <c r="J554" s="8">
        <v>136.24124538473706</v>
      </c>
      <c r="K554" s="10">
        <v>65.495793601188154</v>
      </c>
      <c r="Q554" s="15"/>
      <c r="R554" s="2"/>
      <c r="S554" s="2"/>
      <c r="T554" s="2"/>
      <c r="U554" s="2"/>
      <c r="V554" s="2"/>
      <c r="W554" s="2"/>
      <c r="X554" s="2"/>
      <c r="Y554" s="2"/>
      <c r="Z554" s="2"/>
    </row>
    <row r="555" spans="1:26" x14ac:dyDescent="0.3">
      <c r="A555" s="9">
        <v>554</v>
      </c>
      <c r="B555" s="9">
        <v>-100</v>
      </c>
      <c r="C555" s="9">
        <v>43.334431302403274</v>
      </c>
      <c r="D555" s="9">
        <v>38.587045643521705</v>
      </c>
      <c r="E555" s="9">
        <v>34.273214920829972</v>
      </c>
      <c r="F555" s="9">
        <v>61.741662212594662</v>
      </c>
      <c r="G555" s="9">
        <v>50.082215025460968</v>
      </c>
      <c r="H555" s="9">
        <v>65.197594588303687</v>
      </c>
      <c r="I555" s="9">
        <v>100.44296627851806</v>
      </c>
      <c r="J555" s="9">
        <v>0</v>
      </c>
      <c r="K555" s="11">
        <v>55.408498714472159</v>
      </c>
      <c r="Q555" s="15"/>
      <c r="R555" s="2"/>
      <c r="S555" s="2"/>
      <c r="T555" s="2"/>
      <c r="U555" s="2"/>
      <c r="V555" s="2"/>
      <c r="W555" s="2"/>
      <c r="X555" s="2"/>
      <c r="Y555" s="2"/>
      <c r="Z555" s="2"/>
    </row>
    <row r="556" spans="1:26" x14ac:dyDescent="0.3">
      <c r="A556" s="8">
        <v>555</v>
      </c>
      <c r="B556" s="8">
        <v>-100</v>
      </c>
      <c r="C556" s="8">
        <v>24.624039547138768</v>
      </c>
      <c r="D556" s="8">
        <v>31.968271065112429</v>
      </c>
      <c r="E556" s="8">
        <v>36.454954631378961</v>
      </c>
      <c r="F556" s="8">
        <v>33.840391336722135</v>
      </c>
      <c r="G556" s="8">
        <v>118.93671721070496</v>
      </c>
      <c r="H556" s="8">
        <v>0</v>
      </c>
      <c r="I556" s="8">
        <v>0</v>
      </c>
      <c r="J556" s="8">
        <v>0</v>
      </c>
      <c r="K556" s="10">
        <v>6.0822495921923547</v>
      </c>
      <c r="Q556" s="15"/>
      <c r="R556" s="2"/>
      <c r="S556" s="2"/>
      <c r="T556" s="2"/>
      <c r="U556" s="2"/>
      <c r="V556" s="2"/>
      <c r="W556" s="2"/>
      <c r="X556" s="2"/>
      <c r="Y556" s="2"/>
      <c r="Z556" s="2"/>
    </row>
    <row r="557" spans="1:26" x14ac:dyDescent="0.3">
      <c r="A557" s="9">
        <v>556</v>
      </c>
      <c r="B557" s="9">
        <v>-100</v>
      </c>
      <c r="C557" s="9">
        <v>22.896287606979765</v>
      </c>
      <c r="D557" s="9">
        <v>42.69234490310248</v>
      </c>
      <c r="E557" s="9">
        <v>46.083440361555049</v>
      </c>
      <c r="F557" s="9">
        <v>50.630800044250265</v>
      </c>
      <c r="G557" s="9">
        <v>69.484209974090248</v>
      </c>
      <c r="H557" s="9">
        <v>114.30695259320309</v>
      </c>
      <c r="I557" s="9">
        <v>0</v>
      </c>
      <c r="J557" s="9">
        <v>0</v>
      </c>
      <c r="K557" s="11">
        <v>29.997732110156448</v>
      </c>
      <c r="Q557" s="15"/>
      <c r="R557" s="2"/>
      <c r="S557" s="2"/>
      <c r="T557" s="2"/>
      <c r="U557" s="2"/>
      <c r="V557" s="2"/>
      <c r="W557" s="2"/>
      <c r="X557" s="2"/>
      <c r="Y557" s="2"/>
      <c r="Z557" s="2"/>
    </row>
    <row r="558" spans="1:26" x14ac:dyDescent="0.3">
      <c r="A558" s="8">
        <v>557</v>
      </c>
      <c r="B558" s="8">
        <v>-100</v>
      </c>
      <c r="C558" s="8">
        <v>36.445495165104376</v>
      </c>
      <c r="D558" s="8">
        <v>26.000364655316194</v>
      </c>
      <c r="E558" s="8">
        <v>38.502415837203472</v>
      </c>
      <c r="F558" s="8">
        <v>60.947346596431423</v>
      </c>
      <c r="G558" s="8">
        <v>136.69964936881104</v>
      </c>
      <c r="H558" s="8">
        <v>0</v>
      </c>
      <c r="I558" s="8">
        <v>0</v>
      </c>
      <c r="J558" s="8">
        <v>0</v>
      </c>
      <c r="K558" s="10">
        <v>27.953525829254886</v>
      </c>
      <c r="Q558" s="15"/>
      <c r="R558" s="2"/>
      <c r="S558" s="2"/>
      <c r="T558" s="2"/>
      <c r="U558" s="2"/>
      <c r="V558" s="2"/>
      <c r="W558" s="2"/>
      <c r="X558" s="2"/>
      <c r="Y558" s="2"/>
      <c r="Z558" s="2"/>
    </row>
    <row r="559" spans="1:26" x14ac:dyDescent="0.3">
      <c r="A559" s="9">
        <v>558</v>
      </c>
      <c r="B559" s="9">
        <v>-100</v>
      </c>
      <c r="C559" s="9">
        <v>40.516356870592318</v>
      </c>
      <c r="D559" s="9">
        <v>37.954874446031454</v>
      </c>
      <c r="E559" s="9">
        <v>57.826574301469833</v>
      </c>
      <c r="F559" s="9">
        <v>44.630724018910513</v>
      </c>
      <c r="G559" s="9">
        <v>129.32413832559715</v>
      </c>
      <c r="H559" s="9">
        <v>0</v>
      </c>
      <c r="I559" s="9">
        <v>0</v>
      </c>
      <c r="J559" s="9">
        <v>0</v>
      </c>
      <c r="K559" s="11">
        <v>36.933314451992743</v>
      </c>
      <c r="Q559" s="15"/>
      <c r="R559" s="2"/>
      <c r="S559" s="2"/>
      <c r="T559" s="2"/>
      <c r="U559" s="2"/>
      <c r="V559" s="2"/>
      <c r="W559" s="2"/>
      <c r="X559" s="2"/>
      <c r="Y559" s="2"/>
      <c r="Z559" s="2"/>
    </row>
    <row r="560" spans="1:26" x14ac:dyDescent="0.3">
      <c r="A560" s="8">
        <v>559</v>
      </c>
      <c r="B560" s="8">
        <v>-100</v>
      </c>
      <c r="C560" s="8">
        <v>20.357299598012858</v>
      </c>
      <c r="D560" s="8">
        <v>49.332534228275804</v>
      </c>
      <c r="E560" s="8">
        <v>54.667951463586419</v>
      </c>
      <c r="F560" s="8">
        <v>140.32357019178585</v>
      </c>
      <c r="G560" s="8">
        <v>0</v>
      </c>
      <c r="H560" s="8">
        <v>0</v>
      </c>
      <c r="I560" s="8">
        <v>0</v>
      </c>
      <c r="J560" s="8">
        <v>0</v>
      </c>
      <c r="K560" s="10">
        <v>28.788881718121303</v>
      </c>
      <c r="Q560" s="15"/>
      <c r="R560" s="2"/>
      <c r="S560" s="2"/>
      <c r="T560" s="2"/>
      <c r="U560" s="2"/>
      <c r="V560" s="2"/>
      <c r="W560" s="2"/>
      <c r="X560" s="2"/>
      <c r="Y560" s="2"/>
      <c r="Z560" s="2"/>
    </row>
    <row r="561" spans="1:26" x14ac:dyDescent="0.3">
      <c r="A561" s="9">
        <v>560</v>
      </c>
      <c r="B561" s="9">
        <v>-100</v>
      </c>
      <c r="C561" s="9">
        <v>32.355285598244265</v>
      </c>
      <c r="D561" s="9">
        <v>48.552334088438592</v>
      </c>
      <c r="E561" s="9">
        <v>47.766151370917676</v>
      </c>
      <c r="F561" s="9">
        <v>41.085378524435953</v>
      </c>
      <c r="G561" s="9">
        <v>70.495440073623996</v>
      </c>
      <c r="H561" s="9">
        <v>128.52426840191663</v>
      </c>
      <c r="I561" s="9">
        <v>0</v>
      </c>
      <c r="J561" s="9">
        <v>0</v>
      </c>
      <c r="K561" s="11">
        <v>40.83767871072186</v>
      </c>
      <c r="Q561" s="15"/>
      <c r="R561" s="2"/>
      <c r="S561" s="2"/>
      <c r="T561" s="2"/>
      <c r="U561" s="2"/>
      <c r="V561" s="2"/>
      <c r="W561" s="2"/>
      <c r="X561" s="2"/>
      <c r="Y561" s="2"/>
      <c r="Z561" s="2"/>
    </row>
    <row r="562" spans="1:26" x14ac:dyDescent="0.3">
      <c r="A562" s="8">
        <v>561</v>
      </c>
      <c r="B562" s="8">
        <v>-100</v>
      </c>
      <c r="C562" s="8">
        <v>36.563184814147029</v>
      </c>
      <c r="D562" s="8">
        <v>48.546917243145536</v>
      </c>
      <c r="E562" s="8">
        <v>46.623429318604948</v>
      </c>
      <c r="F562" s="8">
        <v>31.804631122230965</v>
      </c>
      <c r="G562" s="8">
        <v>65.468388326492118</v>
      </c>
      <c r="H562" s="8">
        <v>148.88954060469706</v>
      </c>
      <c r="I562" s="8">
        <v>0</v>
      </c>
      <c r="J562" s="8">
        <v>0</v>
      </c>
      <c r="K562" s="10">
        <v>44.420637175902158</v>
      </c>
      <c r="Q562" s="15"/>
      <c r="R562" s="2"/>
      <c r="S562" s="2"/>
      <c r="T562" s="2"/>
      <c r="U562" s="2"/>
      <c r="V562" s="2"/>
      <c r="W562" s="2"/>
      <c r="X562" s="2"/>
      <c r="Y562" s="2"/>
      <c r="Z562" s="2"/>
    </row>
    <row r="563" spans="1:26" x14ac:dyDescent="0.3">
      <c r="A563" s="9">
        <v>562</v>
      </c>
      <c r="B563" s="9">
        <v>-100</v>
      </c>
      <c r="C563" s="9">
        <v>37.798599740146983</v>
      </c>
      <c r="D563" s="9">
        <v>26.468770629239788</v>
      </c>
      <c r="E563" s="9">
        <v>44.204671640001393</v>
      </c>
      <c r="F563" s="9">
        <v>30.998375057311645</v>
      </c>
      <c r="G563" s="9">
        <v>48.141442753885741</v>
      </c>
      <c r="H563" s="9">
        <v>126.16778550540917</v>
      </c>
      <c r="I563" s="9">
        <v>0</v>
      </c>
      <c r="J563" s="9">
        <v>0</v>
      </c>
      <c r="K563" s="11">
        <v>37.707212903709376</v>
      </c>
      <c r="Q563" s="15"/>
      <c r="R563" s="2"/>
      <c r="S563" s="2"/>
      <c r="T563" s="2"/>
      <c r="U563" s="2"/>
      <c r="V563" s="2"/>
      <c r="W563" s="2"/>
      <c r="X563" s="2"/>
      <c r="Y563" s="2"/>
      <c r="Z563" s="2"/>
    </row>
    <row r="564" spans="1:26" x14ac:dyDescent="0.3">
      <c r="A564" s="8">
        <v>563</v>
      </c>
      <c r="B564" s="8">
        <v>-100</v>
      </c>
      <c r="C564" s="8">
        <v>47.647396920912541</v>
      </c>
      <c r="D564" s="8">
        <v>46.902339992033035</v>
      </c>
      <c r="E564" s="8">
        <v>52.837860071998215</v>
      </c>
      <c r="F564" s="8">
        <v>61.176519238367135</v>
      </c>
      <c r="G564" s="8">
        <v>81.797263274012693</v>
      </c>
      <c r="H564" s="8">
        <v>123.35448790639155</v>
      </c>
      <c r="I564" s="8">
        <v>0</v>
      </c>
      <c r="J564" s="8">
        <v>0</v>
      </c>
      <c r="K564" s="10">
        <v>63.423093146453169</v>
      </c>
      <c r="Q564" s="15"/>
      <c r="R564" s="2"/>
      <c r="S564" s="2"/>
      <c r="T564" s="2"/>
      <c r="U564" s="2"/>
      <c r="V564" s="2"/>
      <c r="W564" s="2"/>
      <c r="X564" s="2"/>
      <c r="Y564" s="2"/>
      <c r="Z564" s="2"/>
    </row>
    <row r="565" spans="1:26" x14ac:dyDescent="0.3">
      <c r="A565" s="9">
        <v>564</v>
      </c>
      <c r="B565" s="9">
        <v>-100</v>
      </c>
      <c r="C565" s="9">
        <v>43.413663537616301</v>
      </c>
      <c r="D565" s="9">
        <v>34.399071642777692</v>
      </c>
      <c r="E565" s="9">
        <v>44.717415734779983</v>
      </c>
      <c r="F565" s="9">
        <v>57.323482330626931</v>
      </c>
      <c r="G565" s="9">
        <v>49.680464948812819</v>
      </c>
      <c r="H565" s="9">
        <v>104.12959244209733</v>
      </c>
      <c r="I565" s="9">
        <v>0</v>
      </c>
      <c r="J565" s="9">
        <v>0</v>
      </c>
      <c r="K565" s="11">
        <v>42.46662235522416</v>
      </c>
      <c r="Q565" s="15"/>
      <c r="R565" s="2"/>
      <c r="S565" s="2"/>
      <c r="T565" s="2"/>
      <c r="U565" s="2"/>
      <c r="V565" s="2"/>
      <c r="W565" s="2"/>
      <c r="X565" s="2"/>
      <c r="Y565" s="2"/>
      <c r="Z565" s="2"/>
    </row>
    <row r="566" spans="1:26" x14ac:dyDescent="0.3">
      <c r="A566" s="8">
        <v>565</v>
      </c>
      <c r="B566" s="8">
        <v>-100</v>
      </c>
      <c r="C566" s="8">
        <v>34.033489296260925</v>
      </c>
      <c r="D566" s="8">
        <v>45.269729470262256</v>
      </c>
      <c r="E566" s="8">
        <v>47.595210484644056</v>
      </c>
      <c r="F566" s="8">
        <v>39.835522048058017</v>
      </c>
      <c r="G566" s="8">
        <v>106.66487911770233</v>
      </c>
      <c r="H566" s="8">
        <v>0</v>
      </c>
      <c r="I566" s="8">
        <v>0</v>
      </c>
      <c r="J566" s="8">
        <v>0</v>
      </c>
      <c r="K566" s="10">
        <v>37.175168820009048</v>
      </c>
      <c r="Q566" s="15"/>
      <c r="R566" s="2"/>
      <c r="S566" s="2"/>
      <c r="T566" s="2"/>
      <c r="U566" s="2"/>
      <c r="V566" s="2"/>
      <c r="W566" s="2"/>
      <c r="X566" s="2"/>
      <c r="Y566" s="2"/>
      <c r="Z566" s="2"/>
    </row>
    <row r="567" spans="1:26" x14ac:dyDescent="0.3">
      <c r="A567" s="9">
        <v>566</v>
      </c>
      <c r="B567" s="9">
        <v>-100</v>
      </c>
      <c r="C567" s="9">
        <v>39.45414013950365</v>
      </c>
      <c r="D567" s="9">
        <v>32.175276543059525</v>
      </c>
      <c r="E567" s="9">
        <v>41.738060723759041</v>
      </c>
      <c r="F567" s="9">
        <v>47.843349919288215</v>
      </c>
      <c r="G567" s="9">
        <v>137.61749934710951</v>
      </c>
      <c r="H567" s="9">
        <v>0</v>
      </c>
      <c r="I567" s="9">
        <v>0</v>
      </c>
      <c r="J567" s="9">
        <v>0</v>
      </c>
      <c r="K567" s="11">
        <v>39.438202238175791</v>
      </c>
      <c r="Q567" s="15"/>
      <c r="R567" s="2"/>
      <c r="S567" s="2"/>
      <c r="T567" s="2"/>
      <c r="U567" s="2"/>
      <c r="V567" s="2"/>
      <c r="W567" s="2"/>
      <c r="X567" s="2"/>
      <c r="Y567" s="2"/>
      <c r="Z567" s="2"/>
    </row>
    <row r="568" spans="1:26" x14ac:dyDescent="0.3">
      <c r="A568" s="8">
        <v>567</v>
      </c>
      <c r="B568" s="8">
        <v>-100</v>
      </c>
      <c r="C568" s="8">
        <v>31.128893197535</v>
      </c>
      <c r="D568" s="8">
        <v>35.791717194248342</v>
      </c>
      <c r="E568" s="8">
        <v>26.892167710442724</v>
      </c>
      <c r="F568" s="8">
        <v>64.522602780493941</v>
      </c>
      <c r="G568" s="8">
        <v>67.802881899945191</v>
      </c>
      <c r="H568" s="8">
        <v>99.711240492654156</v>
      </c>
      <c r="I568" s="8">
        <v>0</v>
      </c>
      <c r="J568" s="8">
        <v>0</v>
      </c>
      <c r="K568" s="10">
        <v>33.390232278234436</v>
      </c>
      <c r="Q568" s="15"/>
      <c r="R568" s="2"/>
      <c r="S568" s="2"/>
      <c r="T568" s="2"/>
      <c r="U568" s="2"/>
      <c r="V568" s="2"/>
      <c r="W568" s="2"/>
      <c r="X568" s="2"/>
      <c r="Y568" s="2"/>
      <c r="Z568" s="2"/>
    </row>
    <row r="569" spans="1:26" x14ac:dyDescent="0.3">
      <c r="A569" s="9">
        <v>568</v>
      </c>
      <c r="B569" s="9">
        <v>-100</v>
      </c>
      <c r="C569" s="9">
        <v>30.822132536160012</v>
      </c>
      <c r="D569" s="9">
        <v>24.401882509851703</v>
      </c>
      <c r="E569" s="9">
        <v>48.878313899537403</v>
      </c>
      <c r="F569" s="9">
        <v>66.59285349587617</v>
      </c>
      <c r="G569" s="9">
        <v>108.13283105095532</v>
      </c>
      <c r="H569" s="9">
        <v>0</v>
      </c>
      <c r="I569" s="9">
        <v>0</v>
      </c>
      <c r="J569" s="9">
        <v>0</v>
      </c>
      <c r="K569" s="11">
        <v>24.376965213908576</v>
      </c>
      <c r="Q569" s="15"/>
      <c r="R569" s="2"/>
      <c r="S569" s="2"/>
      <c r="T569" s="2"/>
      <c r="U569" s="2"/>
      <c r="V569" s="2"/>
      <c r="W569" s="2"/>
      <c r="X569" s="2"/>
      <c r="Y569" s="2"/>
      <c r="Z569" s="2"/>
    </row>
    <row r="570" spans="1:26" x14ac:dyDescent="0.3">
      <c r="A570" s="8">
        <v>569</v>
      </c>
      <c r="B570" s="8">
        <v>-100</v>
      </c>
      <c r="C570" s="8">
        <v>38.498156910422779</v>
      </c>
      <c r="D570" s="8">
        <v>54.380002862637234</v>
      </c>
      <c r="E570" s="8">
        <v>49.279958957127093</v>
      </c>
      <c r="F570" s="8">
        <v>68.029514578421157</v>
      </c>
      <c r="G570" s="8">
        <v>76.615165748611233</v>
      </c>
      <c r="H570" s="8">
        <v>141.71023693173856</v>
      </c>
      <c r="I570" s="8">
        <v>0</v>
      </c>
      <c r="J570" s="8">
        <v>0</v>
      </c>
      <c r="K570" s="10">
        <v>66.165812813934338</v>
      </c>
      <c r="Q570" s="15"/>
      <c r="R570" s="2"/>
      <c r="S570" s="2"/>
      <c r="T570" s="2"/>
      <c r="U570" s="2"/>
      <c r="V570" s="2"/>
      <c r="W570" s="2"/>
      <c r="X570" s="2"/>
      <c r="Y570" s="2"/>
      <c r="Z570" s="2"/>
    </row>
    <row r="571" spans="1:26" x14ac:dyDescent="0.3">
      <c r="A571" s="9">
        <v>570</v>
      </c>
      <c r="B571" s="9">
        <v>-100</v>
      </c>
      <c r="C571" s="9">
        <v>35.044380758711625</v>
      </c>
      <c r="D571" s="9">
        <v>24.495064432039968</v>
      </c>
      <c r="E571" s="9">
        <v>49.799015653146427</v>
      </c>
      <c r="F571" s="9">
        <v>53.151042319372337</v>
      </c>
      <c r="G571" s="9">
        <v>109.68672818334881</v>
      </c>
      <c r="H571" s="9">
        <v>0</v>
      </c>
      <c r="I571" s="9">
        <v>0</v>
      </c>
      <c r="J571" s="9">
        <v>0</v>
      </c>
      <c r="K571" s="11">
        <v>23.813962715521853</v>
      </c>
      <c r="Q571" s="15"/>
      <c r="R571" s="2"/>
      <c r="S571" s="2"/>
      <c r="T571" s="2"/>
      <c r="U571" s="2"/>
      <c r="V571" s="2"/>
      <c r="W571" s="2"/>
      <c r="X571" s="2"/>
      <c r="Y571" s="2"/>
      <c r="Z571" s="2"/>
    </row>
    <row r="572" spans="1:26" x14ac:dyDescent="0.3">
      <c r="A572" s="8">
        <v>571</v>
      </c>
      <c r="B572" s="8">
        <v>-100</v>
      </c>
      <c r="C572" s="8">
        <v>37.927023224875214</v>
      </c>
      <c r="D572" s="8">
        <v>50.80635077447802</v>
      </c>
      <c r="E572" s="8">
        <v>60.569300800706188</v>
      </c>
      <c r="F572" s="8">
        <v>55.317314738452879</v>
      </c>
      <c r="G572" s="8">
        <v>55.823378791522771</v>
      </c>
      <c r="H572" s="8">
        <v>123.1665745043521</v>
      </c>
      <c r="I572" s="8">
        <v>0</v>
      </c>
      <c r="J572" s="8">
        <v>0</v>
      </c>
      <c r="K572" s="10">
        <v>51.562433070336738</v>
      </c>
      <c r="Q572" s="15"/>
      <c r="R572" s="2"/>
      <c r="S572" s="2"/>
      <c r="T572" s="2"/>
      <c r="U572" s="2"/>
      <c r="V572" s="2"/>
      <c r="W572" s="2"/>
      <c r="X572" s="2"/>
      <c r="Y572" s="2"/>
      <c r="Z572" s="2"/>
    </row>
    <row r="573" spans="1:26" x14ac:dyDescent="0.3">
      <c r="A573" s="9">
        <v>572</v>
      </c>
      <c r="B573" s="9">
        <v>-100</v>
      </c>
      <c r="C573" s="9">
        <v>40.108708591472485</v>
      </c>
      <c r="D573" s="9">
        <v>46.582414537688784</v>
      </c>
      <c r="E573" s="9">
        <v>46.525294553671856</v>
      </c>
      <c r="F573" s="9">
        <v>28.887757481909823</v>
      </c>
      <c r="G573" s="9">
        <v>55.101393524367474</v>
      </c>
      <c r="H573" s="9">
        <v>77.425096109225066</v>
      </c>
      <c r="I573" s="9">
        <v>68.211012816917986</v>
      </c>
      <c r="J573" s="9">
        <v>107.77171464131064</v>
      </c>
      <c r="K573" s="11">
        <v>68.545009595800025</v>
      </c>
      <c r="Q573" s="15"/>
      <c r="R573" s="2"/>
      <c r="S573" s="2"/>
      <c r="T573" s="2"/>
      <c r="U573" s="2"/>
      <c r="V573" s="2"/>
      <c r="W573" s="2"/>
      <c r="X573" s="2"/>
      <c r="Y573" s="2"/>
      <c r="Z573" s="2"/>
    </row>
    <row r="574" spans="1:26" x14ac:dyDescent="0.3">
      <c r="A574" s="8">
        <v>573</v>
      </c>
      <c r="B574" s="8">
        <v>-100</v>
      </c>
      <c r="C574" s="8">
        <v>38.851014976349695</v>
      </c>
      <c r="D574" s="8">
        <v>43.17545990668382</v>
      </c>
      <c r="E574" s="8">
        <v>48.86094463232579</v>
      </c>
      <c r="F574" s="8">
        <v>112.02478467155856</v>
      </c>
      <c r="G574" s="8">
        <v>0</v>
      </c>
      <c r="H574" s="8">
        <v>0</v>
      </c>
      <c r="I574" s="8">
        <v>0</v>
      </c>
      <c r="J574" s="8">
        <v>0</v>
      </c>
      <c r="K574" s="10">
        <v>29.511240123584258</v>
      </c>
      <c r="Q574" s="15"/>
      <c r="R574" s="2"/>
      <c r="S574" s="2"/>
      <c r="T574" s="2"/>
      <c r="U574" s="2"/>
      <c r="V574" s="2"/>
      <c r="W574" s="2"/>
      <c r="X574" s="2"/>
      <c r="Y574" s="2"/>
      <c r="Z574" s="2"/>
    </row>
    <row r="575" spans="1:26" x14ac:dyDescent="0.3">
      <c r="A575" s="9">
        <v>574</v>
      </c>
      <c r="B575" s="9">
        <v>-100</v>
      </c>
      <c r="C575" s="9">
        <v>33.181063070454172</v>
      </c>
      <c r="D575" s="9">
        <v>40.860966911468509</v>
      </c>
      <c r="E575" s="9">
        <v>68.561278838662716</v>
      </c>
      <c r="F575" s="9">
        <v>46.920291161899854</v>
      </c>
      <c r="G575" s="9">
        <v>62.535167077152394</v>
      </c>
      <c r="H575" s="9">
        <v>64.264493003777119</v>
      </c>
      <c r="I575" s="9">
        <v>141.07051470896334</v>
      </c>
      <c r="J575" s="9">
        <v>0</v>
      </c>
      <c r="K575" s="11">
        <v>67.334430469328993</v>
      </c>
      <c r="Q575" s="15"/>
      <c r="R575" s="2"/>
      <c r="S575" s="2"/>
      <c r="T575" s="2"/>
      <c r="U575" s="2"/>
      <c r="V575" s="2"/>
      <c r="W575" s="2"/>
      <c r="X575" s="2"/>
      <c r="Y575" s="2"/>
      <c r="Z575" s="2"/>
    </row>
    <row r="576" spans="1:26" x14ac:dyDescent="0.3">
      <c r="A576" s="8">
        <v>575</v>
      </c>
      <c r="B576" s="8">
        <v>-100</v>
      </c>
      <c r="C576" s="8">
        <v>22.140878299379043</v>
      </c>
      <c r="D576" s="8">
        <v>37.377200391849989</v>
      </c>
      <c r="E576" s="8">
        <v>52.089575261651099</v>
      </c>
      <c r="F576" s="8">
        <v>55.94646634701931</v>
      </c>
      <c r="G576" s="8">
        <v>131.90774228880068</v>
      </c>
      <c r="H576" s="8">
        <v>0</v>
      </c>
      <c r="I576" s="8">
        <v>0</v>
      </c>
      <c r="J576" s="8">
        <v>0</v>
      </c>
      <c r="K576" s="10">
        <v>27.264787914558781</v>
      </c>
      <c r="Q576" s="15"/>
      <c r="R576" s="2"/>
      <c r="S576" s="2"/>
      <c r="T576" s="2"/>
      <c r="U576" s="2"/>
      <c r="V576" s="2"/>
      <c r="W576" s="2"/>
      <c r="X576" s="2"/>
      <c r="Y576" s="2"/>
      <c r="Z576" s="2"/>
    </row>
    <row r="577" spans="1:26" x14ac:dyDescent="0.3">
      <c r="A577" s="9">
        <v>576</v>
      </c>
      <c r="B577" s="9">
        <v>-100</v>
      </c>
      <c r="C577" s="9">
        <v>44.798738047305214</v>
      </c>
      <c r="D577" s="9">
        <v>43.674055787332819</v>
      </c>
      <c r="E577" s="9">
        <v>32.750636281533964</v>
      </c>
      <c r="F577" s="9">
        <v>38.969639751777024</v>
      </c>
      <c r="G577" s="9">
        <v>141.70731223531112</v>
      </c>
      <c r="H577" s="9">
        <v>0</v>
      </c>
      <c r="I577" s="9">
        <v>0</v>
      </c>
      <c r="J577" s="9">
        <v>0</v>
      </c>
      <c r="K577" s="11">
        <v>41.193183187786019</v>
      </c>
      <c r="Q577" s="15"/>
      <c r="R577" s="2"/>
      <c r="S577" s="2"/>
      <c r="T577" s="2"/>
      <c r="U577" s="2"/>
      <c r="V577" s="2"/>
      <c r="W577" s="2"/>
      <c r="X577" s="2"/>
      <c r="Y577" s="2"/>
      <c r="Z577" s="2"/>
    </row>
    <row r="578" spans="1:26" x14ac:dyDescent="0.3">
      <c r="A578" s="8">
        <v>577</v>
      </c>
      <c r="B578" s="8">
        <v>-100</v>
      </c>
      <c r="C578" s="8">
        <v>47.713115228249748</v>
      </c>
      <c r="D578" s="8">
        <v>35.404439162975962</v>
      </c>
      <c r="E578" s="8">
        <v>51.739348419346456</v>
      </c>
      <c r="F578" s="8">
        <v>34.048417498741884</v>
      </c>
      <c r="G578" s="8">
        <v>36.157792606438683</v>
      </c>
      <c r="H578" s="8">
        <v>83.678919709968255</v>
      </c>
      <c r="I578" s="8">
        <v>121.26056111285716</v>
      </c>
      <c r="J578" s="8">
        <v>0</v>
      </c>
      <c r="K578" s="10">
        <v>60.324580494738797</v>
      </c>
      <c r="Q578" s="15"/>
      <c r="R578" s="2"/>
      <c r="S578" s="2"/>
      <c r="T578" s="2"/>
      <c r="U578" s="2"/>
      <c r="V578" s="2"/>
      <c r="W578" s="2"/>
      <c r="X578" s="2"/>
      <c r="Y578" s="2"/>
      <c r="Z578" s="2"/>
    </row>
    <row r="579" spans="1:26" x14ac:dyDescent="0.3">
      <c r="A579" s="9">
        <v>578</v>
      </c>
      <c r="B579" s="9">
        <v>-100</v>
      </c>
      <c r="C579" s="9">
        <v>36.744840487931953</v>
      </c>
      <c r="D579" s="9">
        <v>44.734606758622135</v>
      </c>
      <c r="E579" s="9">
        <v>39.679895064967027</v>
      </c>
      <c r="F579" s="9">
        <v>50.999806882697392</v>
      </c>
      <c r="G579" s="9">
        <v>48.29724498853853</v>
      </c>
      <c r="H579" s="9">
        <v>114.82170353828226</v>
      </c>
      <c r="I579" s="9">
        <v>0</v>
      </c>
      <c r="J579" s="9">
        <v>0</v>
      </c>
      <c r="K579" s="11">
        <v>42.457317959084747</v>
      </c>
      <c r="Q579" s="15"/>
      <c r="R579" s="2"/>
      <c r="S579" s="2"/>
      <c r="T579" s="2"/>
      <c r="U579" s="2"/>
      <c r="V579" s="2"/>
      <c r="W579" s="2"/>
      <c r="X579" s="2"/>
      <c r="Y579" s="2"/>
      <c r="Z579" s="2"/>
    </row>
    <row r="580" spans="1:26" x14ac:dyDescent="0.3">
      <c r="A580" s="8">
        <v>579</v>
      </c>
      <c r="B580" s="8">
        <v>-100</v>
      </c>
      <c r="C580" s="8">
        <v>43.195594762948183</v>
      </c>
      <c r="D580" s="8">
        <v>49.939069983023472</v>
      </c>
      <c r="E580" s="8">
        <v>52.254149502128413</v>
      </c>
      <c r="F580" s="8">
        <v>66.280885257483121</v>
      </c>
      <c r="G580" s="8">
        <v>43.796784852028409</v>
      </c>
      <c r="H580" s="8">
        <v>117.54978501273611</v>
      </c>
      <c r="I580" s="8">
        <v>0</v>
      </c>
      <c r="J580" s="8">
        <v>0</v>
      </c>
      <c r="K580" s="10">
        <v>61.044904790667999</v>
      </c>
      <c r="Q580" s="15"/>
      <c r="R580" s="2"/>
      <c r="S580" s="2"/>
      <c r="T580" s="2"/>
      <c r="U580" s="2"/>
      <c r="V580" s="2"/>
      <c r="W580" s="2"/>
      <c r="X580" s="2"/>
      <c r="Y580" s="2"/>
      <c r="Z580" s="2"/>
    </row>
    <row r="581" spans="1:26" x14ac:dyDescent="0.3">
      <c r="A581" s="9">
        <v>580</v>
      </c>
      <c r="B581" s="9">
        <v>-100</v>
      </c>
      <c r="C581" s="9">
        <v>30.93116633734537</v>
      </c>
      <c r="D581" s="9">
        <v>31.188373170876062</v>
      </c>
      <c r="E581" s="9">
        <v>35.910889119647685</v>
      </c>
      <c r="F581" s="9">
        <v>141.81769364522745</v>
      </c>
      <c r="G581" s="9">
        <v>0</v>
      </c>
      <c r="H581" s="9">
        <v>0</v>
      </c>
      <c r="I581" s="9">
        <v>0</v>
      </c>
      <c r="J581" s="9">
        <v>0</v>
      </c>
      <c r="K581" s="11">
        <v>12.990381663590711</v>
      </c>
      <c r="Q581" s="15"/>
      <c r="R581" s="2"/>
      <c r="S581" s="2"/>
      <c r="T581" s="2"/>
      <c r="U581" s="2"/>
      <c r="V581" s="2"/>
      <c r="W581" s="2"/>
      <c r="X581" s="2"/>
      <c r="Y581" s="2"/>
      <c r="Z581" s="2"/>
    </row>
    <row r="582" spans="1:26" x14ac:dyDescent="0.3">
      <c r="A582" s="8">
        <v>581</v>
      </c>
      <c r="B582" s="8">
        <v>-100</v>
      </c>
      <c r="C582" s="8">
        <v>41.411394575935418</v>
      </c>
      <c r="D582" s="8">
        <v>39.950882462808408</v>
      </c>
      <c r="E582" s="8">
        <v>49.062056703542567</v>
      </c>
      <c r="F582" s="8">
        <v>34.95784491012401</v>
      </c>
      <c r="G582" s="8">
        <v>61.314580406787513</v>
      </c>
      <c r="H582" s="8">
        <v>130.63407865825138</v>
      </c>
      <c r="I582" s="8">
        <v>0</v>
      </c>
      <c r="J582" s="8">
        <v>0</v>
      </c>
      <c r="K582" s="10">
        <v>51.954460023316557</v>
      </c>
      <c r="Q582" s="15"/>
      <c r="R582" s="2"/>
      <c r="S582" s="2"/>
      <c r="T582" s="2"/>
      <c r="U582" s="2"/>
      <c r="V582" s="2"/>
      <c r="W582" s="2"/>
      <c r="X582" s="2"/>
      <c r="Y582" s="2"/>
      <c r="Z582" s="2"/>
    </row>
    <row r="583" spans="1:26" x14ac:dyDescent="0.3">
      <c r="A583" s="9">
        <v>582</v>
      </c>
      <c r="B583" s="9">
        <v>-100</v>
      </c>
      <c r="C583" s="9">
        <v>25.268496121934895</v>
      </c>
      <c r="D583" s="9">
        <v>27.518372515239815</v>
      </c>
      <c r="E583" s="9">
        <v>26.372646655732567</v>
      </c>
      <c r="F583" s="9">
        <v>133.6512938820193</v>
      </c>
      <c r="G583" s="9">
        <v>0</v>
      </c>
      <c r="H583" s="9">
        <v>0</v>
      </c>
      <c r="I583" s="9">
        <v>0</v>
      </c>
      <c r="J583" s="9">
        <v>0</v>
      </c>
      <c r="K583" s="11">
        <v>5.5066681299746136</v>
      </c>
      <c r="Q583" s="15"/>
      <c r="R583" s="2"/>
      <c r="S583" s="2"/>
      <c r="T583" s="2"/>
      <c r="U583" s="2"/>
      <c r="V583" s="2"/>
      <c r="W583" s="2"/>
      <c r="X583" s="2"/>
      <c r="Y583" s="2"/>
      <c r="Z583" s="2"/>
    </row>
    <row r="584" spans="1:26" x14ac:dyDescent="0.3">
      <c r="A584" s="8">
        <v>583</v>
      </c>
      <c r="B584" s="8">
        <v>-100</v>
      </c>
      <c r="C584" s="8">
        <v>30.493385091421704</v>
      </c>
      <c r="D584" s="8">
        <v>36.667150504945191</v>
      </c>
      <c r="E584" s="8">
        <v>36.802057647571587</v>
      </c>
      <c r="F584" s="8">
        <v>62.918407875891376</v>
      </c>
      <c r="G584" s="8">
        <v>67.836606029958716</v>
      </c>
      <c r="H584" s="8">
        <v>51.645880438599846</v>
      </c>
      <c r="I584" s="8">
        <v>135.07628089406214</v>
      </c>
      <c r="J584" s="8">
        <v>0</v>
      </c>
      <c r="K584" s="10">
        <v>43.702095307775124</v>
      </c>
      <c r="Q584" s="15"/>
      <c r="R584" s="2"/>
      <c r="S584" s="2"/>
      <c r="T584" s="2"/>
      <c r="U584" s="2"/>
      <c r="V584" s="2"/>
      <c r="W584" s="2"/>
      <c r="X584" s="2"/>
      <c r="Y584" s="2"/>
      <c r="Z584" s="2"/>
    </row>
    <row r="585" spans="1:26" x14ac:dyDescent="0.3">
      <c r="A585" s="9">
        <v>584</v>
      </c>
      <c r="B585" s="9">
        <v>-100</v>
      </c>
      <c r="C585" s="9">
        <v>20.036401879499305</v>
      </c>
      <c r="D585" s="9">
        <v>50.359898155443716</v>
      </c>
      <c r="E585" s="9">
        <v>53.193261852917971</v>
      </c>
      <c r="F585" s="9">
        <v>64.124611369545363</v>
      </c>
      <c r="G585" s="9">
        <v>113.73308080149273</v>
      </c>
      <c r="H585" s="9">
        <v>0</v>
      </c>
      <c r="I585" s="9">
        <v>0</v>
      </c>
      <c r="J585" s="9">
        <v>0</v>
      </c>
      <c r="K585" s="11">
        <v>35.882813498343467</v>
      </c>
      <c r="Q585" s="15"/>
      <c r="R585" s="2"/>
      <c r="S585" s="2"/>
      <c r="T585" s="2"/>
      <c r="U585" s="2"/>
      <c r="V585" s="2"/>
      <c r="W585" s="2"/>
      <c r="X585" s="2"/>
      <c r="Y585" s="2"/>
      <c r="Z585" s="2"/>
    </row>
    <row r="586" spans="1:26" x14ac:dyDescent="0.3">
      <c r="A586" s="8">
        <v>585</v>
      </c>
      <c r="B586" s="8">
        <v>-100</v>
      </c>
      <c r="C586" s="8">
        <v>34.25554101738085</v>
      </c>
      <c r="D586" s="8">
        <v>44.577987099707443</v>
      </c>
      <c r="E586" s="8">
        <v>42.587192140996827</v>
      </c>
      <c r="F586" s="8">
        <v>33.870222959071498</v>
      </c>
      <c r="G586" s="8">
        <v>111.54807104436679</v>
      </c>
      <c r="H586" s="8">
        <v>0</v>
      </c>
      <c r="I586" s="8">
        <v>0</v>
      </c>
      <c r="J586" s="8">
        <v>0</v>
      </c>
      <c r="K586" s="10">
        <v>31.321234796471884</v>
      </c>
      <c r="Q586" s="15"/>
      <c r="R586" s="2"/>
      <c r="S586" s="2"/>
      <c r="T586" s="2"/>
      <c r="U586" s="2"/>
      <c r="V586" s="2"/>
      <c r="W586" s="2"/>
      <c r="X586" s="2"/>
      <c r="Y586" s="2"/>
      <c r="Z586" s="2"/>
    </row>
    <row r="587" spans="1:26" x14ac:dyDescent="0.3">
      <c r="A587" s="9">
        <v>586</v>
      </c>
      <c r="B587" s="9">
        <v>-100</v>
      </c>
      <c r="C587" s="9">
        <v>46.487651274953251</v>
      </c>
      <c r="D587" s="9">
        <v>39.549024994472013</v>
      </c>
      <c r="E587" s="9">
        <v>38.50223060802093</v>
      </c>
      <c r="F587" s="9">
        <v>35.827075265107673</v>
      </c>
      <c r="G587" s="9">
        <v>39.425457976888843</v>
      </c>
      <c r="H587" s="9">
        <v>122.09817121650008</v>
      </c>
      <c r="I587" s="9">
        <v>0</v>
      </c>
      <c r="J587" s="9">
        <v>0</v>
      </c>
      <c r="K587" s="11">
        <v>40.837229763892566</v>
      </c>
      <c r="Q587" s="15"/>
      <c r="R587" s="2"/>
      <c r="S587" s="2"/>
      <c r="T587" s="2"/>
      <c r="U587" s="2"/>
      <c r="V587" s="2"/>
      <c r="W587" s="2"/>
      <c r="X587" s="2"/>
      <c r="Y587" s="2"/>
      <c r="Z587" s="2"/>
    </row>
    <row r="588" spans="1:26" x14ac:dyDescent="0.3">
      <c r="A588" s="8">
        <v>587</v>
      </c>
      <c r="B588" s="8">
        <v>-100</v>
      </c>
      <c r="C588" s="8">
        <v>50.259942163395941</v>
      </c>
      <c r="D588" s="8">
        <v>35.054386980823111</v>
      </c>
      <c r="E588" s="8">
        <v>50.473292690991357</v>
      </c>
      <c r="F588" s="8">
        <v>46.624698718830388</v>
      </c>
      <c r="G588" s="8">
        <v>51.558963395254722</v>
      </c>
      <c r="H588" s="8">
        <v>64.166885307509887</v>
      </c>
      <c r="I588" s="8">
        <v>99.60437340809267</v>
      </c>
      <c r="J588" s="8">
        <v>0</v>
      </c>
      <c r="K588" s="10">
        <v>69.759956058759911</v>
      </c>
      <c r="Q588" s="15"/>
      <c r="R588" s="2"/>
      <c r="S588" s="2"/>
      <c r="T588" s="2"/>
      <c r="U588" s="2"/>
      <c r="V588" s="2"/>
      <c r="W588" s="2"/>
      <c r="X588" s="2"/>
      <c r="Y588" s="2"/>
      <c r="Z588" s="2"/>
    </row>
    <row r="589" spans="1:26" x14ac:dyDescent="0.3">
      <c r="A589" s="9">
        <v>588</v>
      </c>
      <c r="B589" s="9">
        <v>-100</v>
      </c>
      <c r="C589" s="9">
        <v>29.889054735306267</v>
      </c>
      <c r="D589" s="9">
        <v>52.271884280460199</v>
      </c>
      <c r="E589" s="9">
        <v>39.078015137586902</v>
      </c>
      <c r="F589" s="9">
        <v>45.929551095908963</v>
      </c>
      <c r="G589" s="9">
        <v>74.261140936634007</v>
      </c>
      <c r="H589" s="9">
        <v>57.717263911174022</v>
      </c>
      <c r="I589" s="9">
        <v>141.09480543714369</v>
      </c>
      <c r="J589" s="9">
        <v>0</v>
      </c>
      <c r="K589" s="11">
        <v>52.256085605879605</v>
      </c>
      <c r="Q589" s="15"/>
      <c r="R589" s="2"/>
      <c r="S589" s="2"/>
      <c r="T589" s="2"/>
      <c r="U589" s="2"/>
      <c r="V589" s="2"/>
      <c r="W589" s="2"/>
      <c r="X589" s="2"/>
      <c r="Y589" s="2"/>
      <c r="Z589" s="2"/>
    </row>
    <row r="590" spans="1:26" x14ac:dyDescent="0.3">
      <c r="A590" s="8">
        <v>589</v>
      </c>
      <c r="B590" s="8">
        <v>-100</v>
      </c>
      <c r="C590" s="8">
        <v>48.925128428328414</v>
      </c>
      <c r="D590" s="8">
        <v>21.416755554946278</v>
      </c>
      <c r="E590" s="8">
        <v>49.068046686114663</v>
      </c>
      <c r="F590" s="8">
        <v>29.596721115219736</v>
      </c>
      <c r="G590" s="8">
        <v>50.447803821650197</v>
      </c>
      <c r="H590" s="8">
        <v>66.696224771124847</v>
      </c>
      <c r="I590" s="8">
        <v>71.02124826085408</v>
      </c>
      <c r="J590" s="8">
        <v>94.247963895473532</v>
      </c>
      <c r="K590" s="10">
        <v>59.168811116536716</v>
      </c>
      <c r="Q590" s="15"/>
      <c r="R590" s="2"/>
      <c r="S590" s="2"/>
      <c r="T590" s="2"/>
      <c r="U590" s="2"/>
      <c r="V590" s="2"/>
      <c r="W590" s="2"/>
      <c r="X590" s="2"/>
      <c r="Y590" s="2"/>
      <c r="Z590" s="2"/>
    </row>
    <row r="591" spans="1:26" x14ac:dyDescent="0.3">
      <c r="A591" s="9">
        <v>590</v>
      </c>
      <c r="B591" s="9">
        <v>-100</v>
      </c>
      <c r="C591" s="9">
        <v>44.291721631448439</v>
      </c>
      <c r="D591" s="9">
        <v>41.907877674140337</v>
      </c>
      <c r="E591" s="9">
        <v>51.815368526358412</v>
      </c>
      <c r="F591" s="9">
        <v>47.271939711261297</v>
      </c>
      <c r="G591" s="9">
        <v>43.105765499436387</v>
      </c>
      <c r="H591" s="9">
        <v>46.394513827623989</v>
      </c>
      <c r="I591" s="9">
        <v>143.43353536307734</v>
      </c>
      <c r="J591" s="9">
        <v>0</v>
      </c>
      <c r="K591" s="11">
        <v>56.143732294176374</v>
      </c>
      <c r="Q591" s="15"/>
      <c r="R591" s="2"/>
      <c r="S591" s="2"/>
      <c r="T591" s="2"/>
      <c r="U591" s="2"/>
      <c r="V591" s="2"/>
      <c r="W591" s="2"/>
      <c r="X591" s="2"/>
      <c r="Y591" s="2"/>
      <c r="Z591" s="2"/>
    </row>
    <row r="592" spans="1:26" x14ac:dyDescent="0.3">
      <c r="A592" s="8">
        <v>591</v>
      </c>
      <c r="B592" s="8">
        <v>-100</v>
      </c>
      <c r="C592" s="8">
        <v>28.155546835286348</v>
      </c>
      <c r="D592" s="8">
        <v>45.084066009748597</v>
      </c>
      <c r="E592" s="8">
        <v>33.759564593867957</v>
      </c>
      <c r="F592" s="8">
        <v>37.069015649451202</v>
      </c>
      <c r="G592" s="8">
        <v>40.941331474680823</v>
      </c>
      <c r="H592" s="8">
        <v>75.827482805125968</v>
      </c>
      <c r="I592" s="8">
        <v>91.995932469015401</v>
      </c>
      <c r="J592" s="8">
        <v>0</v>
      </c>
      <c r="K592" s="10">
        <v>31.680999568236558</v>
      </c>
      <c r="Q592" s="15"/>
      <c r="R592" s="2"/>
      <c r="S592" s="2"/>
      <c r="T592" s="2"/>
      <c r="U592" s="2"/>
      <c r="V592" s="2"/>
      <c r="W592" s="2"/>
      <c r="X592" s="2"/>
      <c r="Y592" s="2"/>
      <c r="Z592" s="2"/>
    </row>
    <row r="593" spans="1:26" x14ac:dyDescent="0.3">
      <c r="A593" s="9">
        <v>592</v>
      </c>
      <c r="B593" s="9">
        <v>-100</v>
      </c>
      <c r="C593" s="9">
        <v>41.266131499170555</v>
      </c>
      <c r="D593" s="9">
        <v>25.965799378846178</v>
      </c>
      <c r="E593" s="9">
        <v>38.844380047722794</v>
      </c>
      <c r="F593" s="9">
        <v>46.114510756035344</v>
      </c>
      <c r="G593" s="9">
        <v>50.992773615482903</v>
      </c>
      <c r="H593" s="9">
        <v>48.420886068307354</v>
      </c>
      <c r="I593" s="9">
        <v>120.79165671658593</v>
      </c>
      <c r="J593" s="9">
        <v>0</v>
      </c>
      <c r="K593" s="11">
        <v>51.036022084405857</v>
      </c>
      <c r="Q593" s="15"/>
      <c r="R593" s="2"/>
      <c r="S593" s="2"/>
      <c r="T593" s="2"/>
      <c r="U593" s="2"/>
      <c r="V593" s="2"/>
      <c r="W593" s="2"/>
      <c r="X593" s="2"/>
      <c r="Y593" s="2"/>
      <c r="Z593" s="2"/>
    </row>
    <row r="594" spans="1:26" x14ac:dyDescent="0.3">
      <c r="A594" s="8">
        <v>593</v>
      </c>
      <c r="B594" s="8">
        <v>-100</v>
      </c>
      <c r="C594" s="8">
        <v>43.098497909294686</v>
      </c>
      <c r="D594" s="8">
        <v>36.542135360960245</v>
      </c>
      <c r="E594" s="8">
        <v>39.95162637771616</v>
      </c>
      <c r="F594" s="8">
        <v>53.392379253266711</v>
      </c>
      <c r="G594" s="8">
        <v>128.93785479404477</v>
      </c>
      <c r="H594" s="8">
        <v>0</v>
      </c>
      <c r="I594" s="8">
        <v>0</v>
      </c>
      <c r="J594" s="8">
        <v>0</v>
      </c>
      <c r="K594" s="10">
        <v>33.148154303436002</v>
      </c>
      <c r="Q594" s="15"/>
      <c r="R594" s="2"/>
      <c r="S594" s="2"/>
      <c r="T594" s="2"/>
      <c r="U594" s="2"/>
      <c r="V594" s="2"/>
      <c r="W594" s="2"/>
      <c r="X594" s="2"/>
      <c r="Y594" s="2"/>
      <c r="Z594" s="2"/>
    </row>
    <row r="595" spans="1:26" x14ac:dyDescent="0.3">
      <c r="A595" s="9">
        <v>594</v>
      </c>
      <c r="B595" s="9">
        <v>-100</v>
      </c>
      <c r="C595" s="9">
        <v>48.35097708346936</v>
      </c>
      <c r="D595" s="9">
        <v>33.673908222818106</v>
      </c>
      <c r="E595" s="9">
        <v>43.227416802401748</v>
      </c>
      <c r="F595" s="9">
        <v>65.473176137673647</v>
      </c>
      <c r="G595" s="9">
        <v>59.890879330979061</v>
      </c>
      <c r="H595" s="9">
        <v>67.07411156991968</v>
      </c>
      <c r="I595" s="9">
        <v>161.43033907934188</v>
      </c>
      <c r="J595" s="9">
        <v>0</v>
      </c>
      <c r="K595" s="11">
        <v>61.411301699857489</v>
      </c>
      <c r="Q595" s="15"/>
      <c r="R595" s="2"/>
      <c r="S595" s="2"/>
      <c r="T595" s="2"/>
      <c r="U595" s="2"/>
      <c r="V595" s="2"/>
      <c r="W595" s="2"/>
      <c r="X595" s="2"/>
      <c r="Y595" s="2"/>
      <c r="Z595" s="2"/>
    </row>
    <row r="596" spans="1:26" x14ac:dyDescent="0.3">
      <c r="A596" s="8">
        <v>595</v>
      </c>
      <c r="B596" s="8">
        <v>-100</v>
      </c>
      <c r="C596" s="8">
        <v>20.33417250044937</v>
      </c>
      <c r="D596" s="8">
        <v>46.333421219680481</v>
      </c>
      <c r="E596" s="8">
        <v>59.025684483890132</v>
      </c>
      <c r="F596" s="8">
        <v>46.939204054099939</v>
      </c>
      <c r="G596" s="8">
        <v>146.6533539447201</v>
      </c>
      <c r="H596" s="8">
        <v>0</v>
      </c>
      <c r="I596" s="8">
        <v>0</v>
      </c>
      <c r="J596" s="8">
        <v>0</v>
      </c>
      <c r="K596" s="10">
        <v>30.0451965677766</v>
      </c>
      <c r="Q596" s="15"/>
      <c r="R596" s="2"/>
      <c r="S596" s="2"/>
      <c r="T596" s="2"/>
      <c r="U596" s="2"/>
      <c r="V596" s="2"/>
      <c r="W596" s="2"/>
      <c r="X596" s="2"/>
      <c r="Y596" s="2"/>
      <c r="Z596" s="2"/>
    </row>
    <row r="597" spans="1:26" x14ac:dyDescent="0.3">
      <c r="A597" s="9">
        <v>596</v>
      </c>
      <c r="B597" s="9">
        <v>-100</v>
      </c>
      <c r="C597" s="9">
        <v>30.041595718728765</v>
      </c>
      <c r="D597" s="9">
        <v>45.109971834362675</v>
      </c>
      <c r="E597" s="9">
        <v>33.485102820730653</v>
      </c>
      <c r="F597" s="9">
        <v>42.198618785153812</v>
      </c>
      <c r="G597" s="9">
        <v>155.74431921347121</v>
      </c>
      <c r="H597" s="9">
        <v>0</v>
      </c>
      <c r="I597" s="9">
        <v>0</v>
      </c>
      <c r="J597" s="9">
        <v>0</v>
      </c>
      <c r="K597" s="11">
        <v>29.644636093964124</v>
      </c>
      <c r="Q597" s="15"/>
      <c r="R597" s="2"/>
      <c r="S597" s="2"/>
      <c r="T597" s="2"/>
      <c r="U597" s="2"/>
      <c r="V597" s="2"/>
      <c r="W597" s="2"/>
      <c r="X597" s="2"/>
      <c r="Y597" s="2"/>
      <c r="Z597" s="2"/>
    </row>
    <row r="598" spans="1:26" x14ac:dyDescent="0.3">
      <c r="A598" s="8">
        <v>597</v>
      </c>
      <c r="B598" s="8">
        <v>-100</v>
      </c>
      <c r="C598" s="8">
        <v>36.242481232899394</v>
      </c>
      <c r="D598" s="8">
        <v>28.327669670679292</v>
      </c>
      <c r="E598" s="8">
        <v>36.170622433705105</v>
      </c>
      <c r="F598" s="8">
        <v>30.390207989923098</v>
      </c>
      <c r="G598" s="8">
        <v>60.655988465263903</v>
      </c>
      <c r="H598" s="8">
        <v>62.224120346870251</v>
      </c>
      <c r="I598" s="8">
        <v>109.99540482842201</v>
      </c>
      <c r="J598" s="8">
        <v>0</v>
      </c>
      <c r="K598" s="10">
        <v>45.065232843930261</v>
      </c>
      <c r="Q598" s="15"/>
      <c r="R598" s="2"/>
      <c r="S598" s="2"/>
      <c r="T598" s="2"/>
      <c r="U598" s="2"/>
      <c r="V598" s="2"/>
      <c r="W598" s="2"/>
      <c r="X598" s="2"/>
      <c r="Y598" s="2"/>
      <c r="Z598" s="2"/>
    </row>
    <row r="599" spans="1:26" x14ac:dyDescent="0.3">
      <c r="A599" s="9">
        <v>598</v>
      </c>
      <c r="B599" s="9">
        <v>-100</v>
      </c>
      <c r="C599" s="9">
        <v>49.022332531760249</v>
      </c>
      <c r="D599" s="9">
        <v>50.333523709914317</v>
      </c>
      <c r="E599" s="9">
        <v>40.018044884904711</v>
      </c>
      <c r="F599" s="9">
        <v>66.738583970949207</v>
      </c>
      <c r="G599" s="9">
        <v>46.433464134776536</v>
      </c>
      <c r="H599" s="9">
        <v>54.535728721206446</v>
      </c>
      <c r="I599" s="9">
        <v>109.71899053329787</v>
      </c>
      <c r="J599" s="9">
        <v>0</v>
      </c>
      <c r="K599" s="11">
        <v>66.036642265689494</v>
      </c>
      <c r="Q599" s="15"/>
      <c r="R599" s="2"/>
      <c r="S599" s="2"/>
      <c r="T599" s="2"/>
      <c r="U599" s="2"/>
      <c r="V599" s="2"/>
      <c r="W599" s="2"/>
      <c r="X599" s="2"/>
      <c r="Y599" s="2"/>
      <c r="Z599" s="2"/>
    </row>
    <row r="600" spans="1:26" x14ac:dyDescent="0.3">
      <c r="A600" s="8">
        <v>599</v>
      </c>
      <c r="B600" s="8">
        <v>-100</v>
      </c>
      <c r="C600" s="8">
        <v>35.860910017091165</v>
      </c>
      <c r="D600" s="8">
        <v>40.584410776172575</v>
      </c>
      <c r="E600" s="8">
        <v>30.192138470879705</v>
      </c>
      <c r="F600" s="8">
        <v>38.086094480156483</v>
      </c>
      <c r="G600" s="8">
        <v>45.003050321431857</v>
      </c>
      <c r="H600" s="8">
        <v>61.2904559916038</v>
      </c>
      <c r="I600" s="8">
        <v>109.24295625962304</v>
      </c>
      <c r="J600" s="8">
        <v>0</v>
      </c>
      <c r="K600" s="10">
        <v>39.021364127346487</v>
      </c>
      <c r="Q600" s="15"/>
      <c r="R600" s="2"/>
      <c r="S600" s="2"/>
      <c r="T600" s="2"/>
      <c r="U600" s="2"/>
      <c r="V600" s="2"/>
      <c r="W600" s="2"/>
      <c r="X600" s="2"/>
      <c r="Y600" s="2"/>
      <c r="Z600" s="2"/>
    </row>
    <row r="601" spans="1:26" x14ac:dyDescent="0.3">
      <c r="A601" s="9">
        <v>600</v>
      </c>
      <c r="B601" s="9">
        <v>-100</v>
      </c>
      <c r="C601" s="9">
        <v>27.955421045777342</v>
      </c>
      <c r="D601" s="9">
        <v>25.402618107902221</v>
      </c>
      <c r="E601" s="9">
        <v>48.879962139148532</v>
      </c>
      <c r="F601" s="9">
        <v>30.724442963921916</v>
      </c>
      <c r="G601" s="9">
        <v>62.449575638619145</v>
      </c>
      <c r="H601" s="9">
        <v>77.921751249475179</v>
      </c>
      <c r="I601" s="9">
        <v>93.976954772647346</v>
      </c>
      <c r="J601" s="9">
        <v>0</v>
      </c>
      <c r="K601" s="11">
        <v>39.750146163313474</v>
      </c>
      <c r="Q601" s="15"/>
      <c r="R601" s="2"/>
      <c r="S601" s="2"/>
      <c r="T601" s="2"/>
      <c r="U601" s="2"/>
      <c r="V601" s="2"/>
      <c r="W601" s="2"/>
      <c r="X601" s="2"/>
      <c r="Y601" s="2"/>
      <c r="Z601" s="2"/>
    </row>
    <row r="602" spans="1:26" x14ac:dyDescent="0.3">
      <c r="A602" s="8">
        <v>601</v>
      </c>
      <c r="B602" s="8">
        <v>-100</v>
      </c>
      <c r="C602" s="8">
        <v>30.226729909442025</v>
      </c>
      <c r="D602" s="8">
        <v>40.401074720863413</v>
      </c>
      <c r="E602" s="8">
        <v>34.003977277646882</v>
      </c>
      <c r="F602" s="8">
        <v>151.12490445276251</v>
      </c>
      <c r="G602" s="8">
        <v>0</v>
      </c>
      <c r="H602" s="8">
        <v>0</v>
      </c>
      <c r="I602" s="8">
        <v>0</v>
      </c>
      <c r="J602" s="8">
        <v>0</v>
      </c>
      <c r="K602" s="10">
        <v>24.924265783649773</v>
      </c>
      <c r="Q602" s="15"/>
      <c r="R602" s="2"/>
      <c r="S602" s="2"/>
      <c r="T602" s="2"/>
      <c r="U602" s="2"/>
      <c r="V602" s="2"/>
      <c r="W602" s="2"/>
      <c r="X602" s="2"/>
      <c r="Y602" s="2"/>
      <c r="Z602" s="2"/>
    </row>
    <row r="603" spans="1:26" x14ac:dyDescent="0.3">
      <c r="A603" s="9">
        <v>602</v>
      </c>
      <c r="B603" s="9">
        <v>-100</v>
      </c>
      <c r="C603" s="9">
        <v>33.149860528006144</v>
      </c>
      <c r="D603" s="9">
        <v>18.663138721890498</v>
      </c>
      <c r="E603" s="9">
        <v>55.091159218380305</v>
      </c>
      <c r="F603" s="9">
        <v>45.435844317005838</v>
      </c>
      <c r="G603" s="9">
        <v>76.319455895218624</v>
      </c>
      <c r="H603" s="9">
        <v>140.08799433458114</v>
      </c>
      <c r="I603" s="9">
        <v>0</v>
      </c>
      <c r="J603" s="9">
        <v>0</v>
      </c>
      <c r="K603" s="11">
        <v>39.695647465642907</v>
      </c>
      <c r="Q603" s="15"/>
      <c r="R603" s="2"/>
      <c r="S603" s="2"/>
      <c r="T603" s="2"/>
      <c r="U603" s="2"/>
      <c r="V603" s="2"/>
      <c r="W603" s="2"/>
      <c r="X603" s="2"/>
      <c r="Y603" s="2"/>
      <c r="Z603" s="2"/>
    </row>
    <row r="604" spans="1:26" x14ac:dyDescent="0.3">
      <c r="A604" s="8">
        <v>603</v>
      </c>
      <c r="B604" s="8">
        <v>-100</v>
      </c>
      <c r="C604" s="8">
        <v>46.156397982867446</v>
      </c>
      <c r="D604" s="8">
        <v>41.274035988626423</v>
      </c>
      <c r="E604" s="8">
        <v>30.638999411347463</v>
      </c>
      <c r="F604" s="8">
        <v>146.35486757339206</v>
      </c>
      <c r="G604" s="8">
        <v>0</v>
      </c>
      <c r="H604" s="8">
        <v>0</v>
      </c>
      <c r="I604" s="8">
        <v>0</v>
      </c>
      <c r="J604" s="8">
        <v>0</v>
      </c>
      <c r="K604" s="10">
        <v>30.614020815715662</v>
      </c>
      <c r="Q604" s="15"/>
      <c r="R604" s="2"/>
      <c r="S604" s="2"/>
      <c r="T604" s="2"/>
      <c r="U604" s="2"/>
      <c r="V604" s="2"/>
      <c r="W604" s="2"/>
      <c r="X604" s="2"/>
      <c r="Y604" s="2"/>
      <c r="Z604" s="2"/>
    </row>
    <row r="605" spans="1:26" x14ac:dyDescent="0.3">
      <c r="A605" s="9">
        <v>604</v>
      </c>
      <c r="B605" s="9">
        <v>-100</v>
      </c>
      <c r="C605" s="9">
        <v>37.547677131312199</v>
      </c>
      <c r="D605" s="9">
        <v>32.595184163843911</v>
      </c>
      <c r="E605" s="9">
        <v>29.891457783348116</v>
      </c>
      <c r="F605" s="9">
        <v>64.790159634605743</v>
      </c>
      <c r="G605" s="9">
        <v>57.464336741655245</v>
      </c>
      <c r="H605" s="9">
        <v>123.35400379791123</v>
      </c>
      <c r="I605" s="9">
        <v>0</v>
      </c>
      <c r="J605" s="9">
        <v>0</v>
      </c>
      <c r="K605" s="11">
        <v>38.574880421881602</v>
      </c>
      <c r="Q605" s="15"/>
      <c r="R605" s="2"/>
      <c r="S605" s="2"/>
      <c r="T605" s="2"/>
      <c r="U605" s="2"/>
      <c r="V605" s="2"/>
      <c r="W605" s="2"/>
      <c r="X605" s="2"/>
      <c r="Y605" s="2"/>
      <c r="Z605" s="2"/>
    </row>
    <row r="606" spans="1:26" x14ac:dyDescent="0.3">
      <c r="A606" s="8">
        <v>605</v>
      </c>
      <c r="B606" s="8">
        <v>-100</v>
      </c>
      <c r="C606" s="8">
        <v>22.087131175163961</v>
      </c>
      <c r="D606" s="8">
        <v>42.242341821135099</v>
      </c>
      <c r="E606" s="8">
        <v>56.634471268501684</v>
      </c>
      <c r="F606" s="8">
        <v>52.726428182044437</v>
      </c>
      <c r="G606" s="8">
        <v>68.922136268222175</v>
      </c>
      <c r="H606" s="8">
        <v>83.139153171818322</v>
      </c>
      <c r="I606" s="8">
        <v>49.548778641922397</v>
      </c>
      <c r="J606" s="8">
        <v>83.989232814125586</v>
      </c>
      <c r="K606" s="10">
        <v>51.499140132278882</v>
      </c>
      <c r="Q606" s="15"/>
      <c r="R606" s="2"/>
      <c r="S606" s="2"/>
      <c r="T606" s="2"/>
      <c r="U606" s="2"/>
      <c r="V606" s="2"/>
      <c r="W606" s="2"/>
      <c r="X606" s="2"/>
      <c r="Y606" s="2"/>
      <c r="Z606" s="2"/>
    </row>
    <row r="607" spans="1:26" x14ac:dyDescent="0.3">
      <c r="A607" s="9">
        <v>606</v>
      </c>
      <c r="B607" s="9">
        <v>-100</v>
      </c>
      <c r="C607" s="9">
        <v>29.262869957754269</v>
      </c>
      <c r="D607" s="9">
        <v>45.319885517630503</v>
      </c>
      <c r="E607" s="9">
        <v>20.516411524109945</v>
      </c>
      <c r="F607" s="9">
        <v>28.844523379433735</v>
      </c>
      <c r="G607" s="9">
        <v>75.906988618515882</v>
      </c>
      <c r="H607" s="9">
        <v>48.707356505598916</v>
      </c>
      <c r="I607" s="9">
        <v>130.9726390130798</v>
      </c>
      <c r="J607" s="9">
        <v>0</v>
      </c>
      <c r="K607" s="11">
        <v>29.140758075841688</v>
      </c>
      <c r="Q607" s="15"/>
      <c r="R607" s="2"/>
      <c r="S607" s="2"/>
      <c r="T607" s="2"/>
      <c r="U607" s="2"/>
      <c r="V607" s="2"/>
      <c r="W607" s="2"/>
      <c r="X607" s="2"/>
      <c r="Y607" s="2"/>
      <c r="Z607" s="2"/>
    </row>
    <row r="608" spans="1:26" x14ac:dyDescent="0.3">
      <c r="A608" s="8">
        <v>607</v>
      </c>
      <c r="B608" s="8">
        <v>-100</v>
      </c>
      <c r="C608" s="8">
        <v>31.49181877668472</v>
      </c>
      <c r="D608" s="8">
        <v>37.255701259117821</v>
      </c>
      <c r="E608" s="8">
        <v>62.448267396364386</v>
      </c>
      <c r="F608" s="8">
        <v>44.420138766041156</v>
      </c>
      <c r="G608" s="8">
        <v>74.160490799657609</v>
      </c>
      <c r="H608" s="8">
        <v>73.698872563485025</v>
      </c>
      <c r="I608" s="8">
        <v>163.05724309033872</v>
      </c>
      <c r="J608" s="8">
        <v>0</v>
      </c>
      <c r="K608" s="10">
        <v>61.317144284626693</v>
      </c>
      <c r="Q608" s="15"/>
      <c r="R608" s="2"/>
      <c r="S608" s="2"/>
      <c r="T608" s="2"/>
      <c r="U608" s="2"/>
      <c r="V608" s="2"/>
      <c r="W608" s="2"/>
      <c r="X608" s="2"/>
      <c r="Y608" s="2"/>
      <c r="Z608" s="2"/>
    </row>
    <row r="609" spans="1:26" x14ac:dyDescent="0.3">
      <c r="A609" s="9">
        <v>608</v>
      </c>
      <c r="B609" s="9">
        <v>-100</v>
      </c>
      <c r="C609" s="9">
        <v>34.285293018011991</v>
      </c>
      <c r="D609" s="9">
        <v>28.631656799219591</v>
      </c>
      <c r="E609" s="9">
        <v>50.848868422351828</v>
      </c>
      <c r="F609" s="9">
        <v>67.759711660110952</v>
      </c>
      <c r="G609" s="9">
        <v>39.584891224119964</v>
      </c>
      <c r="H609" s="9">
        <v>65.867062312080577</v>
      </c>
      <c r="I609" s="9">
        <v>149.89455135595611</v>
      </c>
      <c r="J609" s="9">
        <v>0</v>
      </c>
      <c r="K609" s="11">
        <v>49.447845546411912</v>
      </c>
      <c r="Q609" s="15"/>
      <c r="R609" s="2"/>
      <c r="S609" s="2"/>
      <c r="T609" s="2"/>
      <c r="U609" s="2"/>
      <c r="V609" s="2"/>
      <c r="W609" s="2"/>
      <c r="X609" s="2"/>
      <c r="Y609" s="2"/>
      <c r="Z609" s="2"/>
    </row>
    <row r="610" spans="1:26" x14ac:dyDescent="0.3">
      <c r="A610" s="8">
        <v>609</v>
      </c>
      <c r="B610" s="8">
        <v>-100</v>
      </c>
      <c r="C610" s="8">
        <v>22.053239328286605</v>
      </c>
      <c r="D610" s="8">
        <v>29.849495115012381</v>
      </c>
      <c r="E610" s="8">
        <v>47.765318512077357</v>
      </c>
      <c r="F610" s="8">
        <v>67.772748344312191</v>
      </c>
      <c r="G610" s="8">
        <v>47.825450355059715</v>
      </c>
      <c r="H610" s="8">
        <v>79.884054839984969</v>
      </c>
      <c r="I610" s="8">
        <v>42.788241050827175</v>
      </c>
      <c r="J610" s="8">
        <v>132.27044494079024</v>
      </c>
      <c r="K610" s="10">
        <v>41.414366898786398</v>
      </c>
      <c r="Q610" s="15"/>
      <c r="R610" s="2"/>
      <c r="S610" s="2"/>
      <c r="T610" s="2"/>
      <c r="U610" s="2"/>
      <c r="V610" s="2"/>
      <c r="W610" s="2"/>
      <c r="X610" s="2"/>
      <c r="Y610" s="2"/>
      <c r="Z610" s="2"/>
    </row>
    <row r="611" spans="1:26" x14ac:dyDescent="0.3">
      <c r="A611" s="9">
        <v>610</v>
      </c>
      <c r="B611" s="9">
        <v>-100</v>
      </c>
      <c r="C611" s="9">
        <v>28.467917074172561</v>
      </c>
      <c r="D611" s="9">
        <v>44.928931818331137</v>
      </c>
      <c r="E611" s="9">
        <v>25.435521181231366</v>
      </c>
      <c r="F611" s="9">
        <v>61.754047644346535</v>
      </c>
      <c r="G611" s="9">
        <v>55.80197970858103</v>
      </c>
      <c r="H611" s="9">
        <v>52.434508157135454</v>
      </c>
      <c r="I611" s="9">
        <v>83.706827274737009</v>
      </c>
      <c r="J611" s="9">
        <v>0</v>
      </c>
      <c r="K611" s="11">
        <v>43.630905104432145</v>
      </c>
      <c r="Q611" s="15"/>
      <c r="R611" s="2"/>
      <c r="S611" s="2"/>
      <c r="T611" s="2"/>
      <c r="U611" s="2"/>
      <c r="V611" s="2"/>
      <c r="W611" s="2"/>
      <c r="X611" s="2"/>
      <c r="Y611" s="2"/>
      <c r="Z611" s="2"/>
    </row>
    <row r="612" spans="1:26" x14ac:dyDescent="0.3">
      <c r="A612" s="8">
        <v>611</v>
      </c>
      <c r="B612" s="8">
        <v>-100</v>
      </c>
      <c r="C612" s="8">
        <v>46.403810596258957</v>
      </c>
      <c r="D612" s="8">
        <v>33.750456830174159</v>
      </c>
      <c r="E612" s="8">
        <v>48.462396488875868</v>
      </c>
      <c r="F612" s="8">
        <v>50.806329162294134</v>
      </c>
      <c r="G612" s="8">
        <v>111.82072281659507</v>
      </c>
      <c r="H612" s="8">
        <v>0</v>
      </c>
      <c r="I612" s="8">
        <v>0</v>
      </c>
      <c r="J612" s="8">
        <v>0</v>
      </c>
      <c r="K612" s="10">
        <v>44.469710033243786</v>
      </c>
      <c r="Q612" s="15"/>
      <c r="R612" s="2"/>
      <c r="S612" s="2"/>
      <c r="T612" s="2"/>
      <c r="U612" s="2"/>
      <c r="V612" s="2"/>
      <c r="W612" s="2"/>
      <c r="X612" s="2"/>
      <c r="Y612" s="2"/>
      <c r="Z612" s="2"/>
    </row>
    <row r="613" spans="1:26" x14ac:dyDescent="0.3">
      <c r="A613" s="9">
        <v>612</v>
      </c>
      <c r="B613" s="9">
        <v>-100</v>
      </c>
      <c r="C613" s="9">
        <v>39.366020188125439</v>
      </c>
      <c r="D613" s="9">
        <v>35.337454931961709</v>
      </c>
      <c r="E613" s="9">
        <v>39.142528635642456</v>
      </c>
      <c r="F613" s="9">
        <v>64.378361719654649</v>
      </c>
      <c r="G613" s="9">
        <v>40.062479922018994</v>
      </c>
      <c r="H613" s="9">
        <v>149.83911349387421</v>
      </c>
      <c r="I613" s="9">
        <v>0</v>
      </c>
      <c r="J613" s="9">
        <v>0</v>
      </c>
      <c r="K613" s="11">
        <v>37.701650635625782</v>
      </c>
      <c r="Q613" s="15"/>
      <c r="R613" s="2"/>
      <c r="S613" s="2"/>
      <c r="T613" s="2"/>
      <c r="U613" s="2"/>
      <c r="V613" s="2"/>
      <c r="W613" s="2"/>
      <c r="X613" s="2"/>
      <c r="Y613" s="2"/>
      <c r="Z613" s="2"/>
    </row>
    <row r="614" spans="1:26" x14ac:dyDescent="0.3">
      <c r="A614" s="8">
        <v>613</v>
      </c>
      <c r="B614" s="8">
        <v>-100</v>
      </c>
      <c r="C614" s="8">
        <v>30.962514460441056</v>
      </c>
      <c r="D614" s="8">
        <v>35.191081005249913</v>
      </c>
      <c r="E614" s="8">
        <v>47.048750637740682</v>
      </c>
      <c r="F614" s="8">
        <v>62.632605890606683</v>
      </c>
      <c r="G614" s="8">
        <v>132.4910680790392</v>
      </c>
      <c r="H614" s="8">
        <v>0</v>
      </c>
      <c r="I614" s="8">
        <v>0</v>
      </c>
      <c r="J614" s="8">
        <v>0</v>
      </c>
      <c r="K614" s="10">
        <v>31.931971171242509</v>
      </c>
      <c r="Q614" s="15"/>
      <c r="R614" s="2"/>
      <c r="S614" s="2"/>
      <c r="T614" s="2"/>
      <c r="U614" s="2"/>
      <c r="V614" s="2"/>
      <c r="W614" s="2"/>
      <c r="X614" s="2"/>
      <c r="Y614" s="2"/>
      <c r="Z614" s="2"/>
    </row>
    <row r="615" spans="1:26" x14ac:dyDescent="0.3">
      <c r="A615" s="9">
        <v>614</v>
      </c>
      <c r="B615" s="9">
        <v>-100</v>
      </c>
      <c r="C615" s="9">
        <v>31.246739803380187</v>
      </c>
      <c r="D615" s="9">
        <v>25.855433950139354</v>
      </c>
      <c r="E615" s="9">
        <v>48.880635248950583</v>
      </c>
      <c r="F615" s="9">
        <v>63.147320733332066</v>
      </c>
      <c r="G615" s="9">
        <v>43.49968578461835</v>
      </c>
      <c r="H615" s="9">
        <v>69.833570224740669</v>
      </c>
      <c r="I615" s="9">
        <v>56.620840591681336</v>
      </c>
      <c r="J615" s="9">
        <v>76.95188945196503</v>
      </c>
      <c r="K615" s="11">
        <v>51.671708932433546</v>
      </c>
      <c r="Q615" s="15"/>
      <c r="R615" s="2"/>
      <c r="S615" s="2"/>
      <c r="T615" s="2"/>
      <c r="U615" s="2"/>
      <c r="V615" s="2"/>
      <c r="W615" s="2"/>
      <c r="X615" s="2"/>
      <c r="Y615" s="2"/>
      <c r="Z615" s="2"/>
    </row>
    <row r="616" spans="1:26" x14ac:dyDescent="0.3">
      <c r="A616" s="8">
        <v>615</v>
      </c>
      <c r="B616" s="8">
        <v>-100</v>
      </c>
      <c r="C616" s="8">
        <v>44.760928760675405</v>
      </c>
      <c r="D616" s="8">
        <v>37.788231951949079</v>
      </c>
      <c r="E616" s="8">
        <v>45.545559961712073</v>
      </c>
      <c r="F616" s="8">
        <v>45.969676756281572</v>
      </c>
      <c r="G616" s="8">
        <v>61.662202658787209</v>
      </c>
      <c r="H616" s="8">
        <v>127.04552608270411</v>
      </c>
      <c r="I616" s="8">
        <v>0</v>
      </c>
      <c r="J616" s="8">
        <v>0</v>
      </c>
      <c r="K616" s="10">
        <v>52.616011247046174</v>
      </c>
      <c r="Q616" s="15"/>
      <c r="R616" s="2"/>
      <c r="S616" s="2"/>
      <c r="T616" s="2"/>
      <c r="U616" s="2"/>
      <c r="V616" s="2"/>
      <c r="W616" s="2"/>
      <c r="X616" s="2"/>
      <c r="Y616" s="2"/>
      <c r="Z616" s="2"/>
    </row>
    <row r="617" spans="1:26" x14ac:dyDescent="0.3">
      <c r="A617" s="9">
        <v>616</v>
      </c>
      <c r="B617" s="9">
        <v>-100</v>
      </c>
      <c r="C617" s="9">
        <v>23.91396642812456</v>
      </c>
      <c r="D617" s="9">
        <v>24.693314477474676</v>
      </c>
      <c r="E617" s="9">
        <v>49.460612155485897</v>
      </c>
      <c r="F617" s="9">
        <v>63.000361113953574</v>
      </c>
      <c r="G617" s="9">
        <v>77.312048255502972</v>
      </c>
      <c r="H617" s="9">
        <v>124.73310773281688</v>
      </c>
      <c r="I617" s="9">
        <v>0</v>
      </c>
      <c r="J617" s="9">
        <v>0</v>
      </c>
      <c r="K617" s="11">
        <v>33.673300118174467</v>
      </c>
      <c r="Q617" s="15"/>
      <c r="R617" s="2"/>
      <c r="S617" s="2"/>
      <c r="T617" s="2"/>
      <c r="U617" s="2"/>
      <c r="V617" s="2"/>
      <c r="W617" s="2"/>
      <c r="X617" s="2"/>
      <c r="Y617" s="2"/>
      <c r="Z617" s="2"/>
    </row>
    <row r="618" spans="1:26" x14ac:dyDescent="0.3">
      <c r="A618" s="8">
        <v>617</v>
      </c>
      <c r="B618" s="8">
        <v>-100</v>
      </c>
      <c r="C618" s="8">
        <v>35.684870142800207</v>
      </c>
      <c r="D618" s="8">
        <v>39.247216163405973</v>
      </c>
      <c r="E618" s="8">
        <v>37.09638944496276</v>
      </c>
      <c r="F618" s="8">
        <v>39.123330362591481</v>
      </c>
      <c r="G618" s="8">
        <v>46.569595048635435</v>
      </c>
      <c r="H618" s="8">
        <v>60.728394256460305</v>
      </c>
      <c r="I618" s="8">
        <v>141.60623166591165</v>
      </c>
      <c r="J618" s="8">
        <v>0</v>
      </c>
      <c r="K618" s="10">
        <v>44.717229441589268</v>
      </c>
      <c r="Q618" s="15"/>
      <c r="R618" s="2"/>
      <c r="S618" s="2"/>
      <c r="T618" s="2"/>
      <c r="U618" s="2"/>
      <c r="V618" s="2"/>
      <c r="W618" s="2"/>
      <c r="X618" s="2"/>
      <c r="Y618" s="2"/>
      <c r="Z618" s="2"/>
    </row>
    <row r="619" spans="1:26" x14ac:dyDescent="0.3">
      <c r="A619" s="9">
        <v>618</v>
      </c>
      <c r="B619" s="9">
        <v>-100</v>
      </c>
      <c r="C619" s="9">
        <v>40.792214201992365</v>
      </c>
      <c r="D619" s="9">
        <v>28.595728110426091</v>
      </c>
      <c r="E619" s="9">
        <v>44.348871587866597</v>
      </c>
      <c r="F619" s="9">
        <v>44.476777076274232</v>
      </c>
      <c r="G619" s="9">
        <v>151.10436022193548</v>
      </c>
      <c r="H619" s="9">
        <v>0</v>
      </c>
      <c r="I619" s="9">
        <v>0</v>
      </c>
      <c r="J619" s="9">
        <v>0</v>
      </c>
      <c r="K619" s="11">
        <v>34.644558169891724</v>
      </c>
      <c r="Q619" s="15"/>
      <c r="R619" s="2"/>
      <c r="S619" s="2"/>
      <c r="T619" s="2"/>
      <c r="U619" s="2"/>
      <c r="V619" s="2"/>
      <c r="W619" s="2"/>
      <c r="X619" s="2"/>
      <c r="Y619" s="2"/>
      <c r="Z619" s="2"/>
    </row>
    <row r="620" spans="1:26" x14ac:dyDescent="0.3">
      <c r="A620" s="8">
        <v>619</v>
      </c>
      <c r="B620" s="8">
        <v>-100</v>
      </c>
      <c r="C620" s="8">
        <v>33.279221318153937</v>
      </c>
      <c r="D620" s="8">
        <v>58.439176149264448</v>
      </c>
      <c r="E620" s="8">
        <v>35.582206276132773</v>
      </c>
      <c r="F620" s="8">
        <v>58.786451415729957</v>
      </c>
      <c r="G620" s="8">
        <v>123.24740441258609</v>
      </c>
      <c r="H620" s="8">
        <v>0</v>
      </c>
      <c r="I620" s="8">
        <v>0</v>
      </c>
      <c r="J620" s="8">
        <v>0</v>
      </c>
      <c r="K620" s="10">
        <v>42.392665605211761</v>
      </c>
      <c r="Q620" s="15"/>
      <c r="R620" s="2"/>
      <c r="S620" s="2"/>
      <c r="T620" s="2"/>
      <c r="U620" s="2"/>
      <c r="V620" s="2"/>
      <c r="W620" s="2"/>
      <c r="X620" s="2"/>
      <c r="Y620" s="2"/>
      <c r="Z620" s="2"/>
    </row>
    <row r="621" spans="1:26" x14ac:dyDescent="0.3">
      <c r="A621" s="9">
        <v>620</v>
      </c>
      <c r="B621" s="9">
        <v>-100</v>
      </c>
      <c r="C621" s="9">
        <v>45.577514776582603</v>
      </c>
      <c r="D621" s="9">
        <v>47.596130740422993</v>
      </c>
      <c r="E621" s="9">
        <v>51.345335336108988</v>
      </c>
      <c r="F621" s="9">
        <v>39.634303766603317</v>
      </c>
      <c r="G621" s="9">
        <v>82.477389154840353</v>
      </c>
      <c r="H621" s="9">
        <v>120.21702008103821</v>
      </c>
      <c r="I621" s="9">
        <v>0</v>
      </c>
      <c r="J621" s="9">
        <v>0</v>
      </c>
      <c r="K621" s="11">
        <v>54.605279501403231</v>
      </c>
      <c r="Q621" s="15"/>
      <c r="R621" s="2"/>
      <c r="S621" s="2"/>
      <c r="T621" s="2"/>
      <c r="U621" s="2"/>
      <c r="V621" s="2"/>
      <c r="W621" s="2"/>
      <c r="X621" s="2"/>
      <c r="Y621" s="2"/>
      <c r="Z621" s="2"/>
    </row>
    <row r="622" spans="1:26" x14ac:dyDescent="0.3">
      <c r="A622" s="8">
        <v>621</v>
      </c>
      <c r="B622" s="8">
        <v>-100</v>
      </c>
      <c r="C622" s="8">
        <v>27.900556403697038</v>
      </c>
      <c r="D622" s="8">
        <v>36.763437659077617</v>
      </c>
      <c r="E622" s="8">
        <v>38.663763592338846</v>
      </c>
      <c r="F622" s="8">
        <v>143.41076001046042</v>
      </c>
      <c r="G622" s="8">
        <v>0</v>
      </c>
      <c r="H622" s="8">
        <v>0</v>
      </c>
      <c r="I622" s="8">
        <v>0</v>
      </c>
      <c r="J622" s="8">
        <v>0</v>
      </c>
      <c r="K622" s="10">
        <v>20.593674116853492</v>
      </c>
      <c r="Q622" s="15"/>
      <c r="R622" s="2"/>
      <c r="S622" s="2"/>
      <c r="T622" s="2"/>
      <c r="U622" s="2"/>
      <c r="V622" s="2"/>
      <c r="W622" s="2"/>
      <c r="X622" s="2"/>
      <c r="Y622" s="2"/>
      <c r="Z622" s="2"/>
    </row>
    <row r="623" spans="1:26" x14ac:dyDescent="0.3">
      <c r="A623" s="9">
        <v>622</v>
      </c>
      <c r="B623" s="9">
        <v>-100</v>
      </c>
      <c r="C623" s="9">
        <v>16.158767260992359</v>
      </c>
      <c r="D623" s="9">
        <v>36.740123554005088</v>
      </c>
      <c r="E623" s="9">
        <v>51.888200044817381</v>
      </c>
      <c r="F623" s="9">
        <v>32.41581077784366</v>
      </c>
      <c r="G623" s="9">
        <v>42.642379093770735</v>
      </c>
      <c r="H623" s="9">
        <v>59.628860975387802</v>
      </c>
      <c r="I623" s="9">
        <v>121.88351828132764</v>
      </c>
      <c r="J623" s="9">
        <v>0</v>
      </c>
      <c r="K623" s="11">
        <v>33.034089219143965</v>
      </c>
      <c r="Q623" s="15"/>
      <c r="R623" s="2"/>
      <c r="S623" s="2"/>
      <c r="T623" s="2"/>
      <c r="U623" s="2"/>
      <c r="V623" s="2"/>
      <c r="W623" s="2"/>
      <c r="X623" s="2"/>
      <c r="Y623" s="2"/>
      <c r="Z623" s="2"/>
    </row>
    <row r="624" spans="1:26" x14ac:dyDescent="0.3">
      <c r="A624" s="8">
        <v>623</v>
      </c>
      <c r="B624" s="8">
        <v>-100</v>
      </c>
      <c r="C624" s="8">
        <v>41.161327001507743</v>
      </c>
      <c r="D624" s="8">
        <v>39.653667299325519</v>
      </c>
      <c r="E624" s="8">
        <v>47.241195618926113</v>
      </c>
      <c r="F624" s="8">
        <v>142.1920374344885</v>
      </c>
      <c r="G624" s="8">
        <v>0</v>
      </c>
      <c r="H624" s="8">
        <v>0</v>
      </c>
      <c r="I624" s="8">
        <v>0</v>
      </c>
      <c r="J624" s="8">
        <v>0</v>
      </c>
      <c r="K624" s="10">
        <v>33.331758315713898</v>
      </c>
      <c r="Q624" s="15"/>
      <c r="R624" s="2"/>
      <c r="S624" s="2"/>
      <c r="T624" s="2"/>
      <c r="U624" s="2"/>
      <c r="V624" s="2"/>
      <c r="W624" s="2"/>
      <c r="X624" s="2"/>
      <c r="Y624" s="2"/>
      <c r="Z624" s="2"/>
    </row>
    <row r="625" spans="1:26" x14ac:dyDescent="0.3">
      <c r="A625" s="9">
        <v>624</v>
      </c>
      <c r="B625" s="9">
        <v>-100</v>
      </c>
      <c r="C625" s="9">
        <v>21.20623242782596</v>
      </c>
      <c r="D625" s="9">
        <v>42.544275189564011</v>
      </c>
      <c r="E625" s="9">
        <v>55.688598520388688</v>
      </c>
      <c r="F625" s="9">
        <v>61.027225045668985</v>
      </c>
      <c r="G625" s="9">
        <v>46.015407909803017</v>
      </c>
      <c r="H625" s="9">
        <v>122.70883859273124</v>
      </c>
      <c r="I625" s="9">
        <v>0</v>
      </c>
      <c r="J625" s="9">
        <v>0</v>
      </c>
      <c r="K625" s="11">
        <v>30.301986955191069</v>
      </c>
      <c r="Q625" s="15"/>
      <c r="R625" s="2"/>
      <c r="S625" s="2"/>
      <c r="T625" s="2"/>
      <c r="U625" s="2"/>
      <c r="V625" s="2"/>
      <c r="W625" s="2"/>
      <c r="X625" s="2"/>
      <c r="Y625" s="2"/>
      <c r="Z625" s="2"/>
    </row>
    <row r="626" spans="1:26" x14ac:dyDescent="0.3">
      <c r="A626" s="8">
        <v>625</v>
      </c>
      <c r="B626" s="8">
        <v>-100</v>
      </c>
      <c r="C626" s="8">
        <v>43.126631541504018</v>
      </c>
      <c r="D626" s="8">
        <v>39.402940623115455</v>
      </c>
      <c r="E626" s="8">
        <v>29.339226377157772</v>
      </c>
      <c r="F626" s="8">
        <v>68.596706640101672</v>
      </c>
      <c r="G626" s="8">
        <v>37.424199790735386</v>
      </c>
      <c r="H626" s="8">
        <v>82.382097573697393</v>
      </c>
      <c r="I626" s="8">
        <v>117.09134007268945</v>
      </c>
      <c r="J626" s="8">
        <v>0</v>
      </c>
      <c r="K626" s="10">
        <v>47.797515189292966</v>
      </c>
      <c r="Q626" s="15"/>
      <c r="R626" s="2"/>
      <c r="S626" s="2"/>
      <c r="T626" s="2"/>
      <c r="U626" s="2"/>
      <c r="V626" s="2"/>
      <c r="W626" s="2"/>
      <c r="X626" s="2"/>
      <c r="Y626" s="2"/>
      <c r="Z626" s="2"/>
    </row>
    <row r="627" spans="1:26" x14ac:dyDescent="0.3">
      <c r="A627" s="9">
        <v>626</v>
      </c>
      <c r="B627" s="9">
        <v>-100</v>
      </c>
      <c r="C627" s="9">
        <v>40.333298071485743</v>
      </c>
      <c r="D627" s="9">
        <v>52.525727017987407</v>
      </c>
      <c r="E627" s="9">
        <v>51.720303255106778</v>
      </c>
      <c r="F627" s="9">
        <v>34.484306682531411</v>
      </c>
      <c r="G627" s="9">
        <v>39.02848961329579</v>
      </c>
      <c r="H627" s="9">
        <v>87.041190753332685</v>
      </c>
      <c r="I627" s="9">
        <v>120.53613636100823</v>
      </c>
      <c r="J627" s="9">
        <v>0</v>
      </c>
      <c r="K627" s="11">
        <v>69.222840591917844</v>
      </c>
      <c r="Q627" s="15"/>
      <c r="R627" s="2"/>
      <c r="S627" s="2"/>
      <c r="T627" s="2"/>
      <c r="U627" s="2"/>
      <c r="V627" s="2"/>
      <c r="W627" s="2"/>
      <c r="X627" s="2"/>
      <c r="Y627" s="2"/>
      <c r="Z627" s="2"/>
    </row>
    <row r="628" spans="1:26" x14ac:dyDescent="0.3">
      <c r="A628" s="8">
        <v>627</v>
      </c>
      <c r="B628" s="8">
        <v>-100</v>
      </c>
      <c r="C628" s="8">
        <v>29.461605763168809</v>
      </c>
      <c r="D628" s="8">
        <v>34.059200886897699</v>
      </c>
      <c r="E628" s="8">
        <v>49.808301735641777</v>
      </c>
      <c r="F628" s="8">
        <v>57.876650001759273</v>
      </c>
      <c r="G628" s="8">
        <v>48.884829405701332</v>
      </c>
      <c r="H628" s="8">
        <v>66.263910409820966</v>
      </c>
      <c r="I628" s="8">
        <v>123.39014343887571</v>
      </c>
      <c r="J628" s="8">
        <v>0</v>
      </c>
      <c r="K628" s="10">
        <v>43.928821027922652</v>
      </c>
      <c r="Q628" s="15"/>
      <c r="R628" s="2"/>
      <c r="S628" s="2"/>
      <c r="T628" s="2"/>
      <c r="U628" s="2"/>
      <c r="V628" s="2"/>
      <c r="W628" s="2"/>
      <c r="X628" s="2"/>
      <c r="Y628" s="2"/>
      <c r="Z628" s="2"/>
    </row>
    <row r="629" spans="1:26" x14ac:dyDescent="0.3">
      <c r="A629" s="9">
        <v>628</v>
      </c>
      <c r="B629" s="9">
        <v>-100</v>
      </c>
      <c r="C629" s="9">
        <v>39.249433106829059</v>
      </c>
      <c r="D629" s="9">
        <v>45.934980485897768</v>
      </c>
      <c r="E629" s="9">
        <v>60.251973187555478</v>
      </c>
      <c r="F629" s="9">
        <v>70.164254361552707</v>
      </c>
      <c r="G629" s="9">
        <v>40.671844157596929</v>
      </c>
      <c r="H629" s="9">
        <v>127.50644013143921</v>
      </c>
      <c r="I629" s="9">
        <v>0</v>
      </c>
      <c r="J629" s="9">
        <v>0</v>
      </c>
      <c r="K629" s="11">
        <v>52.43825415415742</v>
      </c>
      <c r="Q629" s="15"/>
      <c r="R629" s="2"/>
      <c r="S629" s="2"/>
      <c r="T629" s="2"/>
      <c r="U629" s="2"/>
      <c r="V629" s="2"/>
      <c r="W629" s="2"/>
      <c r="X629" s="2"/>
      <c r="Y629" s="2"/>
      <c r="Z629" s="2"/>
    </row>
    <row r="630" spans="1:26" x14ac:dyDescent="0.3">
      <c r="A630" s="8">
        <v>629</v>
      </c>
      <c r="B630" s="8">
        <v>-100</v>
      </c>
      <c r="C630" s="8">
        <v>40.847224241957548</v>
      </c>
      <c r="D630" s="8">
        <v>50.223603696462916</v>
      </c>
      <c r="E630" s="8">
        <v>51.243159398145018</v>
      </c>
      <c r="F630" s="8">
        <v>66.56010008528348</v>
      </c>
      <c r="G630" s="8">
        <v>47.02111965121567</v>
      </c>
      <c r="H630" s="8">
        <v>50.08525535986854</v>
      </c>
      <c r="I630" s="8">
        <v>122.55056510725224</v>
      </c>
      <c r="J630" s="8">
        <v>0</v>
      </c>
      <c r="K630" s="10">
        <v>55.750778508633346</v>
      </c>
      <c r="Q630" s="15"/>
      <c r="R630" s="2"/>
      <c r="S630" s="2"/>
      <c r="T630" s="2"/>
      <c r="U630" s="2"/>
      <c r="V630" s="2"/>
      <c r="W630" s="2"/>
      <c r="X630" s="2"/>
      <c r="Y630" s="2"/>
      <c r="Z630" s="2"/>
    </row>
    <row r="631" spans="1:26" x14ac:dyDescent="0.3">
      <c r="A631" s="9">
        <v>630</v>
      </c>
      <c r="B631" s="9">
        <v>-100</v>
      </c>
      <c r="C631" s="9">
        <v>34.625981373637629</v>
      </c>
      <c r="D631" s="9">
        <v>36.792947840443091</v>
      </c>
      <c r="E631" s="9">
        <v>36.708468914700092</v>
      </c>
      <c r="F631" s="9">
        <v>40.453294873364364</v>
      </c>
      <c r="G631" s="9">
        <v>65.952437017023755</v>
      </c>
      <c r="H631" s="9">
        <v>96.746901755326107</v>
      </c>
      <c r="I631" s="9">
        <v>161.02317028212425</v>
      </c>
      <c r="J631" s="9">
        <v>0</v>
      </c>
      <c r="K631" s="11">
        <v>48.630857008076362</v>
      </c>
      <c r="Q631" s="15"/>
      <c r="R631" s="2"/>
      <c r="S631" s="2"/>
      <c r="T631" s="2"/>
      <c r="U631" s="2"/>
      <c r="V631" s="2"/>
      <c r="W631" s="2"/>
      <c r="X631" s="2"/>
      <c r="Y631" s="2"/>
      <c r="Z631" s="2"/>
    </row>
    <row r="632" spans="1:26" x14ac:dyDescent="0.3">
      <c r="A632" s="8">
        <v>631</v>
      </c>
      <c r="B632" s="8">
        <v>-100</v>
      </c>
      <c r="C632" s="8">
        <v>39.04217159156557</v>
      </c>
      <c r="D632" s="8">
        <v>21.415383857538121</v>
      </c>
      <c r="E632" s="8">
        <v>36.837953508713525</v>
      </c>
      <c r="F632" s="8">
        <v>45.262599431626505</v>
      </c>
      <c r="G632" s="8">
        <v>131.30933747071776</v>
      </c>
      <c r="H632" s="8">
        <v>0</v>
      </c>
      <c r="I632" s="8">
        <v>0</v>
      </c>
      <c r="J632" s="8">
        <v>0</v>
      </c>
      <c r="K632" s="10">
        <v>25.608091346661936</v>
      </c>
      <c r="Q632" s="15"/>
      <c r="R632" s="2"/>
      <c r="S632" s="2"/>
      <c r="T632" s="2"/>
      <c r="U632" s="2"/>
      <c r="V632" s="2"/>
      <c r="W632" s="2"/>
      <c r="X632" s="2"/>
      <c r="Y632" s="2"/>
      <c r="Z632" s="2"/>
    </row>
    <row r="633" spans="1:26" x14ac:dyDescent="0.3">
      <c r="A633" s="9">
        <v>632</v>
      </c>
      <c r="B633" s="9">
        <v>-100</v>
      </c>
      <c r="C633" s="9">
        <v>36.760294085703471</v>
      </c>
      <c r="D633" s="9">
        <v>32.124248671486825</v>
      </c>
      <c r="E633" s="9">
        <v>53.934724702669598</v>
      </c>
      <c r="F633" s="9">
        <v>39.523289127297154</v>
      </c>
      <c r="G633" s="9">
        <v>51.613100480844594</v>
      </c>
      <c r="H633" s="9">
        <v>68.151131338885506</v>
      </c>
      <c r="I633" s="9">
        <v>65.996122355282012</v>
      </c>
      <c r="J633" s="9">
        <v>80.92318110723285</v>
      </c>
      <c r="K633" s="11">
        <v>55.445242250768587</v>
      </c>
      <c r="Q633" s="15"/>
      <c r="R633" s="2"/>
      <c r="S633" s="2"/>
      <c r="T633" s="2"/>
      <c r="U633" s="2"/>
      <c r="V633" s="2"/>
      <c r="W633" s="2"/>
      <c r="X633" s="2"/>
      <c r="Y633" s="2"/>
      <c r="Z633" s="2"/>
    </row>
    <row r="634" spans="1:26" x14ac:dyDescent="0.3">
      <c r="A634" s="8">
        <v>633</v>
      </c>
      <c r="B634" s="8">
        <v>-100</v>
      </c>
      <c r="C634" s="8">
        <v>23.259357007494298</v>
      </c>
      <c r="D634" s="8">
        <v>38.224062918467908</v>
      </c>
      <c r="E634" s="8">
        <v>45.917602970596533</v>
      </c>
      <c r="F634" s="8">
        <v>60.659597830113341</v>
      </c>
      <c r="G634" s="8">
        <v>53.751826908445565</v>
      </c>
      <c r="H634" s="8">
        <v>41.994657638860872</v>
      </c>
      <c r="I634" s="8">
        <v>106.36642111797678</v>
      </c>
      <c r="J634" s="8">
        <v>0</v>
      </c>
      <c r="K634" s="10">
        <v>35.749372368674329</v>
      </c>
      <c r="Q634" s="15"/>
      <c r="R634" s="2"/>
      <c r="S634" s="2"/>
      <c r="T634" s="2"/>
      <c r="U634" s="2"/>
      <c r="V634" s="2"/>
      <c r="W634" s="2"/>
      <c r="X634" s="2"/>
      <c r="Y634" s="2"/>
      <c r="Z634" s="2"/>
    </row>
    <row r="635" spans="1:26" x14ac:dyDescent="0.3">
      <c r="A635" s="9">
        <v>634</v>
      </c>
      <c r="B635" s="9">
        <v>-100</v>
      </c>
      <c r="C635" s="9">
        <v>15.089380694638578</v>
      </c>
      <c r="D635" s="9">
        <v>36.767351039409419</v>
      </c>
      <c r="E635" s="9">
        <v>33.429965340977311</v>
      </c>
      <c r="F635" s="9">
        <v>136.55163156175627</v>
      </c>
      <c r="G635" s="9">
        <v>0</v>
      </c>
      <c r="H635" s="9">
        <v>0</v>
      </c>
      <c r="I635" s="9">
        <v>0</v>
      </c>
      <c r="J635" s="9">
        <v>0</v>
      </c>
      <c r="K635" s="11">
        <v>1.5589110850581704</v>
      </c>
      <c r="Q635" s="15"/>
      <c r="R635" s="2"/>
      <c r="S635" s="2"/>
      <c r="T635" s="2"/>
      <c r="U635" s="2"/>
      <c r="V635" s="2"/>
      <c r="W635" s="2"/>
      <c r="X635" s="2"/>
      <c r="Y635" s="2"/>
      <c r="Z635" s="2"/>
    </row>
    <row r="636" spans="1:26" x14ac:dyDescent="0.3">
      <c r="A636" s="8">
        <v>635</v>
      </c>
      <c r="B636" s="8">
        <v>-100</v>
      </c>
      <c r="C636" s="8">
        <v>27.317818994488508</v>
      </c>
      <c r="D636" s="8">
        <v>46.034968014415426</v>
      </c>
      <c r="E636" s="8">
        <v>39.299849271614363</v>
      </c>
      <c r="F636" s="8">
        <v>119.16887478314365</v>
      </c>
      <c r="G636" s="8">
        <v>0</v>
      </c>
      <c r="H636" s="8">
        <v>0</v>
      </c>
      <c r="I636" s="8">
        <v>0</v>
      </c>
      <c r="J636" s="8">
        <v>0</v>
      </c>
      <c r="K636" s="10">
        <v>10.79560352021528</v>
      </c>
      <c r="Q636" s="15"/>
      <c r="R636" s="2"/>
      <c r="S636" s="2"/>
      <c r="T636" s="2"/>
      <c r="U636" s="2"/>
      <c r="V636" s="2"/>
      <c r="W636" s="2"/>
      <c r="X636" s="2"/>
      <c r="Y636" s="2"/>
      <c r="Z636" s="2"/>
    </row>
    <row r="637" spans="1:26" x14ac:dyDescent="0.3">
      <c r="A637" s="9">
        <v>636</v>
      </c>
      <c r="B637" s="9">
        <v>-100</v>
      </c>
      <c r="C637" s="9">
        <v>27.491424879668216</v>
      </c>
      <c r="D637" s="9">
        <v>26.536505948520496</v>
      </c>
      <c r="E637" s="9">
        <v>46.361207730079734</v>
      </c>
      <c r="F637" s="9">
        <v>110.98537849389831</v>
      </c>
      <c r="G637" s="9">
        <v>0</v>
      </c>
      <c r="H637" s="9">
        <v>0</v>
      </c>
      <c r="I637" s="9">
        <v>0</v>
      </c>
      <c r="J637" s="9">
        <v>0</v>
      </c>
      <c r="K637" s="11">
        <v>6.1792964495725045</v>
      </c>
      <c r="Q637" s="15"/>
      <c r="R637" s="2"/>
      <c r="S637" s="2"/>
      <c r="T637" s="2"/>
      <c r="U637" s="2"/>
      <c r="V637" s="2"/>
      <c r="W637" s="2"/>
      <c r="X637" s="2"/>
      <c r="Y637" s="2"/>
      <c r="Z637" s="2"/>
    </row>
    <row r="638" spans="1:26" x14ac:dyDescent="0.3">
      <c r="A638" s="8">
        <v>637</v>
      </c>
      <c r="B638" s="8">
        <v>-100</v>
      </c>
      <c r="C638" s="8">
        <v>46.624457033814309</v>
      </c>
      <c r="D638" s="8">
        <v>25.948777384221415</v>
      </c>
      <c r="E638" s="8">
        <v>56.287726904709729</v>
      </c>
      <c r="F638" s="8">
        <v>31.105576474575706</v>
      </c>
      <c r="G638" s="8">
        <v>43.200040147586336</v>
      </c>
      <c r="H638" s="8">
        <v>37.492150837728268</v>
      </c>
      <c r="I638" s="8">
        <v>61.197112448392573</v>
      </c>
      <c r="J638" s="8">
        <v>57.676014134784211</v>
      </c>
      <c r="K638" s="10">
        <v>47.21473290378546</v>
      </c>
      <c r="Q638" s="15"/>
      <c r="R638" s="2"/>
      <c r="S638" s="2"/>
      <c r="T638" s="2"/>
      <c r="U638" s="2"/>
      <c r="V638" s="2"/>
      <c r="W638" s="2"/>
      <c r="X638" s="2"/>
      <c r="Y638" s="2"/>
      <c r="Z638" s="2"/>
    </row>
    <row r="639" spans="1:26" x14ac:dyDescent="0.3">
      <c r="A639" s="9">
        <v>638</v>
      </c>
      <c r="B639" s="9">
        <v>-100</v>
      </c>
      <c r="C639" s="9">
        <v>20.287834355412723</v>
      </c>
      <c r="D639" s="9">
        <v>55.100242987636861</v>
      </c>
      <c r="E639" s="9">
        <v>50.493317469331409</v>
      </c>
      <c r="F639" s="9">
        <v>60.437475269798597</v>
      </c>
      <c r="G639" s="9">
        <v>121.85448887208064</v>
      </c>
      <c r="H639" s="9">
        <v>0</v>
      </c>
      <c r="I639" s="9">
        <v>0</v>
      </c>
      <c r="J639" s="9">
        <v>0</v>
      </c>
      <c r="K639" s="11">
        <v>43.751149224213435</v>
      </c>
      <c r="Q639" s="15"/>
      <c r="R639" s="2"/>
      <c r="S639" s="2"/>
      <c r="T639" s="2"/>
      <c r="U639" s="2"/>
      <c r="V639" s="2"/>
      <c r="W639" s="2"/>
      <c r="X639" s="2"/>
      <c r="Y639" s="2"/>
      <c r="Z639" s="2"/>
    </row>
    <row r="640" spans="1:26" x14ac:dyDescent="0.3">
      <c r="A640" s="8">
        <v>639</v>
      </c>
      <c r="B640" s="8">
        <v>-100</v>
      </c>
      <c r="C640" s="8">
        <v>25.35402455981626</v>
      </c>
      <c r="D640" s="8">
        <v>42.732551897142478</v>
      </c>
      <c r="E640" s="8">
        <v>47.92099081088918</v>
      </c>
      <c r="F640" s="8">
        <v>45.96053842909901</v>
      </c>
      <c r="G640" s="8">
        <v>32.876427308219021</v>
      </c>
      <c r="H640" s="8">
        <v>67.517380808254572</v>
      </c>
      <c r="I640" s="8">
        <v>83.791742897000461</v>
      </c>
      <c r="J640" s="8">
        <v>0</v>
      </c>
      <c r="K640" s="10">
        <v>34.666314270544603</v>
      </c>
      <c r="Q640" s="15"/>
      <c r="R640" s="2"/>
      <c r="S640" s="2"/>
      <c r="T640" s="2"/>
      <c r="U640" s="2"/>
      <c r="V640" s="2"/>
      <c r="W640" s="2"/>
      <c r="X640" s="2"/>
      <c r="Y640" s="2"/>
      <c r="Z640" s="2"/>
    </row>
    <row r="641" spans="1:26" x14ac:dyDescent="0.3">
      <c r="A641" s="9">
        <v>640</v>
      </c>
      <c r="B641" s="9">
        <v>-100</v>
      </c>
      <c r="C641" s="9">
        <v>28.814364117619419</v>
      </c>
      <c r="D641" s="9">
        <v>35.503374619526014</v>
      </c>
      <c r="E641" s="9">
        <v>31.685729119999102</v>
      </c>
      <c r="F641" s="9">
        <v>64.500025788353241</v>
      </c>
      <c r="G641" s="9">
        <v>50.646072650028017</v>
      </c>
      <c r="H641" s="9">
        <v>101.09129404223609</v>
      </c>
      <c r="I641" s="9">
        <v>0</v>
      </c>
      <c r="J641" s="9">
        <v>0</v>
      </c>
      <c r="K641" s="11">
        <v>36.596169501654458</v>
      </c>
      <c r="Q641" s="15"/>
      <c r="R641" s="2"/>
      <c r="S641" s="2"/>
      <c r="T641" s="2"/>
      <c r="U641" s="2"/>
      <c r="V641" s="2"/>
      <c r="W641" s="2"/>
      <c r="X641" s="2"/>
      <c r="Y641" s="2"/>
      <c r="Z641" s="2"/>
    </row>
    <row r="642" spans="1:26" x14ac:dyDescent="0.3">
      <c r="A642" s="8">
        <v>641</v>
      </c>
      <c r="B642" s="8">
        <v>-100</v>
      </c>
      <c r="C642" s="8">
        <v>43.923953367175443</v>
      </c>
      <c r="D642" s="8">
        <v>44.438073354069601</v>
      </c>
      <c r="E642" s="8">
        <v>40.929286837153555</v>
      </c>
      <c r="F642" s="8">
        <v>64.853581502691029</v>
      </c>
      <c r="G642" s="8">
        <v>127.96047975520941</v>
      </c>
      <c r="H642" s="8">
        <v>0</v>
      </c>
      <c r="I642" s="8">
        <v>0</v>
      </c>
      <c r="J642" s="8">
        <v>0</v>
      </c>
      <c r="K642" s="10">
        <v>56.393012858338892</v>
      </c>
      <c r="Q642" s="15"/>
      <c r="R642" s="2"/>
      <c r="S642" s="2"/>
      <c r="T642" s="2"/>
      <c r="U642" s="2"/>
      <c r="V642" s="2"/>
      <c r="W642" s="2"/>
      <c r="X642" s="2"/>
      <c r="Y642" s="2"/>
      <c r="Z642" s="2"/>
    </row>
    <row r="643" spans="1:26" x14ac:dyDescent="0.3">
      <c r="A643" s="9">
        <v>642</v>
      </c>
      <c r="B643" s="9">
        <v>-100</v>
      </c>
      <c r="C643" s="9">
        <v>26.220270854213265</v>
      </c>
      <c r="D643" s="9">
        <v>49.793979386287091</v>
      </c>
      <c r="E643" s="9">
        <v>40.220752132637401</v>
      </c>
      <c r="F643" s="9">
        <v>62.827798495958149</v>
      </c>
      <c r="G643" s="9">
        <v>42.494515343936648</v>
      </c>
      <c r="H643" s="9">
        <v>147.15565929105611</v>
      </c>
      <c r="I643" s="9">
        <v>0</v>
      </c>
      <c r="J643" s="9">
        <v>0</v>
      </c>
      <c r="K643" s="11">
        <v>43.222470640425286</v>
      </c>
      <c r="Q643" s="15"/>
      <c r="R643" s="2"/>
      <c r="S643" s="2"/>
      <c r="T643" s="2"/>
      <c r="U643" s="2"/>
      <c r="V643" s="2"/>
      <c r="W643" s="2"/>
      <c r="X643" s="2"/>
      <c r="Y643" s="2"/>
      <c r="Z643" s="2"/>
    </row>
    <row r="644" spans="1:26" x14ac:dyDescent="0.3">
      <c r="A644" s="8">
        <v>643</v>
      </c>
      <c r="B644" s="8">
        <v>-100</v>
      </c>
      <c r="C644" s="8">
        <v>43.370834018501654</v>
      </c>
      <c r="D644" s="8">
        <v>50.646825924346082</v>
      </c>
      <c r="E644" s="8">
        <v>52.846286680551877</v>
      </c>
      <c r="F644" s="8">
        <v>39.336896562058016</v>
      </c>
      <c r="G644" s="8">
        <v>75.344684886815855</v>
      </c>
      <c r="H644" s="8">
        <v>121.87302605250096</v>
      </c>
      <c r="I644" s="8">
        <v>0</v>
      </c>
      <c r="J644" s="8">
        <v>0</v>
      </c>
      <c r="K644" s="10">
        <v>65.854569792514809</v>
      </c>
      <c r="Q644" s="15"/>
      <c r="R644" s="2"/>
      <c r="S644" s="2"/>
      <c r="T644" s="2"/>
      <c r="U644" s="2"/>
      <c r="V644" s="2"/>
      <c r="W644" s="2"/>
      <c r="X644" s="2"/>
      <c r="Y644" s="2"/>
      <c r="Z644" s="2"/>
    </row>
    <row r="645" spans="1:26" x14ac:dyDescent="0.3">
      <c r="A645" s="9">
        <v>644</v>
      </c>
      <c r="B645" s="9">
        <v>-100</v>
      </c>
      <c r="C645" s="9">
        <v>36.792989564047758</v>
      </c>
      <c r="D645" s="9">
        <v>29.900620173840853</v>
      </c>
      <c r="E645" s="9">
        <v>44.732136844869423</v>
      </c>
      <c r="F645" s="9">
        <v>60.5513750806481</v>
      </c>
      <c r="G645" s="9">
        <v>46.543253771902066</v>
      </c>
      <c r="H645" s="9">
        <v>145.1555233619797</v>
      </c>
      <c r="I645" s="9">
        <v>0</v>
      </c>
      <c r="J645" s="9">
        <v>0</v>
      </c>
      <c r="K645" s="11">
        <v>43.843787111391322</v>
      </c>
      <c r="Q645" s="15"/>
      <c r="R645" s="2"/>
      <c r="S645" s="2"/>
      <c r="T645" s="2"/>
      <c r="U645" s="2"/>
      <c r="V645" s="2"/>
      <c r="W645" s="2"/>
      <c r="X645" s="2"/>
      <c r="Y645" s="2"/>
      <c r="Z645" s="2"/>
    </row>
    <row r="646" spans="1:26" x14ac:dyDescent="0.3">
      <c r="A646" s="8">
        <v>645</v>
      </c>
      <c r="B646" s="8">
        <v>-100</v>
      </c>
      <c r="C646" s="8">
        <v>39.098255590101076</v>
      </c>
      <c r="D646" s="8">
        <v>52.012938369045472</v>
      </c>
      <c r="E646" s="8">
        <v>41.981408726457659</v>
      </c>
      <c r="F646" s="8">
        <v>63.498035016634233</v>
      </c>
      <c r="G646" s="8">
        <v>111.81196815738788</v>
      </c>
      <c r="H646" s="8">
        <v>0</v>
      </c>
      <c r="I646" s="8">
        <v>0</v>
      </c>
      <c r="J646" s="8">
        <v>0</v>
      </c>
      <c r="K646" s="10">
        <v>46.017701738066705</v>
      </c>
      <c r="Q646" s="15"/>
      <c r="R646" s="2"/>
      <c r="S646" s="2"/>
      <c r="T646" s="2"/>
      <c r="U646" s="2"/>
      <c r="V646" s="2"/>
      <c r="W646" s="2"/>
      <c r="X646" s="2"/>
      <c r="Y646" s="2"/>
      <c r="Z646" s="2"/>
    </row>
    <row r="647" spans="1:26" x14ac:dyDescent="0.3">
      <c r="A647" s="9">
        <v>646</v>
      </c>
      <c r="B647" s="9">
        <v>-100</v>
      </c>
      <c r="C647" s="9">
        <v>40.395541309281299</v>
      </c>
      <c r="D647" s="9">
        <v>50.500126167509315</v>
      </c>
      <c r="E647" s="9">
        <v>45.501256378253267</v>
      </c>
      <c r="F647" s="9">
        <v>127.69362836687711</v>
      </c>
      <c r="G647" s="9">
        <v>0</v>
      </c>
      <c r="H647" s="9">
        <v>0</v>
      </c>
      <c r="I647" s="9">
        <v>0</v>
      </c>
      <c r="J647" s="9">
        <v>0</v>
      </c>
      <c r="K647" s="11">
        <v>44.144534234179247</v>
      </c>
      <c r="Q647" s="15"/>
      <c r="R647" s="2"/>
      <c r="S647" s="2"/>
      <c r="T647" s="2"/>
      <c r="U647" s="2"/>
      <c r="V647" s="2"/>
      <c r="W647" s="2"/>
      <c r="X647" s="2"/>
      <c r="Y647" s="2"/>
      <c r="Z647" s="2"/>
    </row>
    <row r="648" spans="1:26" x14ac:dyDescent="0.3">
      <c r="A648" s="8">
        <v>647</v>
      </c>
      <c r="B648" s="8">
        <v>-100</v>
      </c>
      <c r="C648" s="8">
        <v>39.719742277013019</v>
      </c>
      <c r="D648" s="8">
        <v>30.557693366348197</v>
      </c>
      <c r="E648" s="8">
        <v>47.766808075837147</v>
      </c>
      <c r="F648" s="8">
        <v>49.097083547629481</v>
      </c>
      <c r="G648" s="8">
        <v>57.928407116746811</v>
      </c>
      <c r="H648" s="8">
        <v>58.195594578247963</v>
      </c>
      <c r="I648" s="8">
        <v>82.10967970558869</v>
      </c>
      <c r="J648" s="8">
        <v>79.655874973323549</v>
      </c>
      <c r="K648" s="10">
        <v>55.491219548659842</v>
      </c>
      <c r="Q648" s="15"/>
      <c r="R648" s="2"/>
      <c r="S648" s="2"/>
      <c r="T648" s="2"/>
      <c r="U648" s="2"/>
      <c r="V648" s="2"/>
      <c r="W648" s="2"/>
      <c r="X648" s="2"/>
      <c r="Y648" s="2"/>
      <c r="Z648" s="2"/>
    </row>
    <row r="649" spans="1:26" x14ac:dyDescent="0.3">
      <c r="A649" s="9">
        <v>648</v>
      </c>
      <c r="B649" s="9">
        <v>-100</v>
      </c>
      <c r="C649" s="9">
        <v>54.182263397740954</v>
      </c>
      <c r="D649" s="9">
        <v>53.782560024292522</v>
      </c>
      <c r="E649" s="9">
        <v>45.090869932095252</v>
      </c>
      <c r="F649" s="9">
        <v>69.068097486605922</v>
      </c>
      <c r="G649" s="9">
        <v>72.751771849374748</v>
      </c>
      <c r="H649" s="9">
        <v>150.25080222501484</v>
      </c>
      <c r="I649" s="9">
        <v>0</v>
      </c>
      <c r="J649" s="9">
        <v>0</v>
      </c>
      <c r="K649" s="11">
        <v>78.161093427080345</v>
      </c>
      <c r="Q649" s="15"/>
      <c r="R649" s="2"/>
      <c r="S649" s="2"/>
      <c r="T649" s="2"/>
      <c r="U649" s="2"/>
      <c r="V649" s="2"/>
      <c r="W649" s="2"/>
      <c r="X649" s="2"/>
      <c r="Y649" s="2"/>
      <c r="Z649" s="2"/>
    </row>
    <row r="650" spans="1:26" x14ac:dyDescent="0.3">
      <c r="A650" s="8">
        <v>649</v>
      </c>
      <c r="B650" s="8">
        <v>-100</v>
      </c>
      <c r="C650" s="8">
        <v>27.62348683717434</v>
      </c>
      <c r="D650" s="8">
        <v>41.405987640779529</v>
      </c>
      <c r="E650" s="8">
        <v>44.650015385003726</v>
      </c>
      <c r="F650" s="8">
        <v>61.800551573715566</v>
      </c>
      <c r="G650" s="8">
        <v>158.2939526061345</v>
      </c>
      <c r="H650" s="8">
        <v>0</v>
      </c>
      <c r="I650" s="8">
        <v>0</v>
      </c>
      <c r="J650" s="8">
        <v>0</v>
      </c>
      <c r="K650" s="10">
        <v>37.129454102200555</v>
      </c>
      <c r="Q650" s="15"/>
      <c r="R650" s="2"/>
      <c r="S650" s="2"/>
      <c r="T650" s="2"/>
      <c r="U650" s="2"/>
      <c r="V650" s="2"/>
      <c r="W650" s="2"/>
      <c r="X650" s="2"/>
      <c r="Y650" s="2"/>
      <c r="Z650" s="2"/>
    </row>
    <row r="651" spans="1:26" x14ac:dyDescent="0.3">
      <c r="A651" s="9">
        <v>650</v>
      </c>
      <c r="B651" s="9">
        <v>-100</v>
      </c>
      <c r="C651" s="9">
        <v>24.214040184870903</v>
      </c>
      <c r="D651" s="9">
        <v>27.04055468537603</v>
      </c>
      <c r="E651" s="9">
        <v>57.848741013929626</v>
      </c>
      <c r="F651" s="9">
        <v>37.171531007921999</v>
      </c>
      <c r="G651" s="9">
        <v>144.51433644512616</v>
      </c>
      <c r="H651" s="9">
        <v>0</v>
      </c>
      <c r="I651" s="9">
        <v>0</v>
      </c>
      <c r="J651" s="9">
        <v>0</v>
      </c>
      <c r="K651" s="11">
        <v>19.618429015416382</v>
      </c>
      <c r="Q651" s="15"/>
      <c r="R651" s="2"/>
      <c r="S651" s="2"/>
      <c r="T651" s="2"/>
      <c r="U651" s="2"/>
      <c r="V651" s="2"/>
      <c r="W651" s="2"/>
      <c r="X651" s="2"/>
      <c r="Y651" s="2"/>
      <c r="Z651" s="2"/>
    </row>
    <row r="652" spans="1:26" x14ac:dyDescent="0.3">
      <c r="A652" s="8">
        <v>651</v>
      </c>
      <c r="B652" s="8">
        <v>-100</v>
      </c>
      <c r="C652" s="8">
        <v>46.024951779228587</v>
      </c>
      <c r="D652" s="8">
        <v>44.698819565648378</v>
      </c>
      <c r="E652" s="8">
        <v>43.348325487891756</v>
      </c>
      <c r="F652" s="8">
        <v>29.280897465887282</v>
      </c>
      <c r="G652" s="8">
        <v>45.396728133100353</v>
      </c>
      <c r="H652" s="8">
        <v>128.39378166485866</v>
      </c>
      <c r="I652" s="8">
        <v>0</v>
      </c>
      <c r="J652" s="8">
        <v>0</v>
      </c>
      <c r="K652" s="10">
        <v>45.987274682960418</v>
      </c>
      <c r="Q652" s="15"/>
      <c r="R652" s="2"/>
      <c r="S652" s="2"/>
      <c r="T652" s="2"/>
      <c r="U652" s="2"/>
      <c r="V652" s="2"/>
      <c r="W652" s="2"/>
      <c r="X652" s="2"/>
      <c r="Y652" s="2"/>
      <c r="Z652" s="2"/>
    </row>
    <row r="653" spans="1:26" x14ac:dyDescent="0.3">
      <c r="A653" s="9">
        <v>652</v>
      </c>
      <c r="B653" s="9">
        <v>-100</v>
      </c>
      <c r="C653" s="9">
        <v>32.508109253221271</v>
      </c>
      <c r="D653" s="9">
        <v>29.205845214419501</v>
      </c>
      <c r="E653" s="9">
        <v>35.469869762528432</v>
      </c>
      <c r="F653" s="9">
        <v>41.772756682186014</v>
      </c>
      <c r="G653" s="9">
        <v>42.662161248117513</v>
      </c>
      <c r="H653" s="9">
        <v>49.732648986778983</v>
      </c>
      <c r="I653" s="9">
        <v>89.408780915752118</v>
      </c>
      <c r="J653" s="9">
        <v>0</v>
      </c>
      <c r="K653" s="11">
        <v>28.454461595310534</v>
      </c>
      <c r="Q653" s="15"/>
      <c r="R653" s="2"/>
      <c r="S653" s="2"/>
      <c r="T653" s="2"/>
      <c r="U653" s="2"/>
      <c r="V653" s="2"/>
      <c r="W653" s="2"/>
      <c r="X653" s="2"/>
      <c r="Y653" s="2"/>
      <c r="Z653" s="2"/>
    </row>
    <row r="654" spans="1:26" x14ac:dyDescent="0.3">
      <c r="A654" s="8">
        <v>653</v>
      </c>
      <c r="B654" s="8">
        <v>-100</v>
      </c>
      <c r="C654" s="8">
        <v>39.124999819307263</v>
      </c>
      <c r="D654" s="8">
        <v>41.844423565526512</v>
      </c>
      <c r="E654" s="8">
        <v>36.428568583218606</v>
      </c>
      <c r="F654" s="8">
        <v>63.613386384840112</v>
      </c>
      <c r="G654" s="8">
        <v>49.974721721093829</v>
      </c>
      <c r="H654" s="8">
        <v>119.52465790864935</v>
      </c>
      <c r="I654" s="8">
        <v>0</v>
      </c>
      <c r="J654" s="8">
        <v>0</v>
      </c>
      <c r="K654" s="10">
        <v>40.666667782749499</v>
      </c>
      <c r="Q654" s="15"/>
      <c r="R654" s="2"/>
      <c r="S654" s="2"/>
      <c r="T654" s="2"/>
      <c r="U654" s="2"/>
      <c r="V654" s="2"/>
      <c r="W654" s="2"/>
      <c r="X654" s="2"/>
      <c r="Y654" s="2"/>
      <c r="Z654" s="2"/>
    </row>
    <row r="655" spans="1:26" x14ac:dyDescent="0.3">
      <c r="A655" s="9">
        <v>654</v>
      </c>
      <c r="B655" s="9">
        <v>-100</v>
      </c>
      <c r="C655" s="9">
        <v>33.922443955851278</v>
      </c>
      <c r="D655" s="9">
        <v>25.870197410138388</v>
      </c>
      <c r="E655" s="9">
        <v>39.4802433580967</v>
      </c>
      <c r="F655" s="9">
        <v>47.445402095973087</v>
      </c>
      <c r="G655" s="9">
        <v>150.15878438581547</v>
      </c>
      <c r="H655" s="9">
        <v>0</v>
      </c>
      <c r="I655" s="9">
        <v>0</v>
      </c>
      <c r="J655" s="9">
        <v>0</v>
      </c>
      <c r="K655" s="11">
        <v>29.141194244264511</v>
      </c>
      <c r="Q655" s="15"/>
      <c r="R655" s="2"/>
      <c r="S655" s="2"/>
      <c r="T655" s="2"/>
      <c r="U655" s="2"/>
      <c r="V655" s="2"/>
      <c r="W655" s="2"/>
      <c r="X655" s="2"/>
      <c r="Y655" s="2"/>
      <c r="Z655" s="2"/>
    </row>
    <row r="656" spans="1:26" x14ac:dyDescent="0.3">
      <c r="A656" s="8">
        <v>655</v>
      </c>
      <c r="B656" s="8">
        <v>-100</v>
      </c>
      <c r="C656" s="8">
        <v>42.318431790306541</v>
      </c>
      <c r="D656" s="8">
        <v>45.484697401258643</v>
      </c>
      <c r="E656" s="8">
        <v>55.540019745045555</v>
      </c>
      <c r="F656" s="8">
        <v>68.712212438292724</v>
      </c>
      <c r="G656" s="8">
        <v>55.991960612366348</v>
      </c>
      <c r="H656" s="8">
        <v>62.225618535873608</v>
      </c>
      <c r="I656" s="8">
        <v>116.45170650375638</v>
      </c>
      <c r="J656" s="8">
        <v>0</v>
      </c>
      <c r="K656" s="10">
        <v>72.782407883261754</v>
      </c>
      <c r="Q656" s="15"/>
      <c r="R656" s="2"/>
      <c r="S656" s="2"/>
      <c r="T656" s="2"/>
      <c r="U656" s="2"/>
      <c r="V656" s="2"/>
      <c r="W656" s="2"/>
      <c r="X656" s="2"/>
      <c r="Y656" s="2"/>
      <c r="Z656" s="2"/>
    </row>
    <row r="657" spans="1:26" x14ac:dyDescent="0.3">
      <c r="A657" s="9">
        <v>656</v>
      </c>
      <c r="B657" s="9">
        <v>-100</v>
      </c>
      <c r="C657" s="9">
        <v>47.663867999495537</v>
      </c>
      <c r="D657" s="9">
        <v>32.535467524079408</v>
      </c>
      <c r="E657" s="9">
        <v>44.597367319564327</v>
      </c>
      <c r="F657" s="9">
        <v>55.08944028274928</v>
      </c>
      <c r="G657" s="9">
        <v>32.975754469724819</v>
      </c>
      <c r="H657" s="9">
        <v>136.02964857983733</v>
      </c>
      <c r="I657" s="9">
        <v>0</v>
      </c>
      <c r="J657" s="9">
        <v>0</v>
      </c>
      <c r="K657" s="11">
        <v>39.053486305669651</v>
      </c>
      <c r="Q657" s="15"/>
      <c r="R657" s="2"/>
      <c r="S657" s="2"/>
      <c r="T657" s="2"/>
      <c r="U657" s="2"/>
      <c r="V657" s="2"/>
      <c r="W657" s="2"/>
      <c r="X657" s="2"/>
      <c r="Y657" s="2"/>
      <c r="Z657" s="2"/>
    </row>
    <row r="658" spans="1:26" x14ac:dyDescent="0.3">
      <c r="A658" s="8">
        <v>657</v>
      </c>
      <c r="B658" s="8">
        <v>-100</v>
      </c>
      <c r="C658" s="8">
        <v>34.309808467375511</v>
      </c>
      <c r="D658" s="8">
        <v>51.653688440501476</v>
      </c>
      <c r="E658" s="8">
        <v>41.835639323966838</v>
      </c>
      <c r="F658" s="8">
        <v>55.455832609525061</v>
      </c>
      <c r="G658" s="8">
        <v>166.54168077879581</v>
      </c>
      <c r="H658" s="8">
        <v>0</v>
      </c>
      <c r="I658" s="8">
        <v>0</v>
      </c>
      <c r="J658" s="8">
        <v>0</v>
      </c>
      <c r="K658" s="10">
        <v>47.217362928114483</v>
      </c>
      <c r="Q658" s="15"/>
      <c r="R658" s="2"/>
      <c r="S658" s="2"/>
      <c r="T658" s="2"/>
      <c r="U658" s="2"/>
      <c r="V658" s="2"/>
      <c r="W658" s="2"/>
      <c r="X658" s="2"/>
      <c r="Y658" s="2"/>
      <c r="Z658" s="2"/>
    </row>
    <row r="659" spans="1:26" x14ac:dyDescent="0.3">
      <c r="A659" s="9">
        <v>658</v>
      </c>
      <c r="B659" s="9">
        <v>-100</v>
      </c>
      <c r="C659" s="9">
        <v>46.441519494990985</v>
      </c>
      <c r="D659" s="9">
        <v>47.578603617044976</v>
      </c>
      <c r="E659" s="9">
        <v>54.617587297270475</v>
      </c>
      <c r="F659" s="9">
        <v>116.48094300232042</v>
      </c>
      <c r="G659" s="9">
        <v>0</v>
      </c>
      <c r="H659" s="9">
        <v>0</v>
      </c>
      <c r="I659" s="9">
        <v>0</v>
      </c>
      <c r="J659" s="9">
        <v>0</v>
      </c>
      <c r="K659" s="11">
        <v>34.22972593661936</v>
      </c>
      <c r="Q659" s="15"/>
      <c r="R659" s="2"/>
      <c r="S659" s="2"/>
      <c r="T659" s="2"/>
      <c r="U659" s="2"/>
      <c r="V659" s="2"/>
      <c r="W659" s="2"/>
      <c r="X659" s="2"/>
      <c r="Y659" s="2"/>
      <c r="Z659" s="2"/>
    </row>
    <row r="660" spans="1:26" x14ac:dyDescent="0.3">
      <c r="A660" s="8">
        <v>659</v>
      </c>
      <c r="B660" s="8">
        <v>-100</v>
      </c>
      <c r="C660" s="8">
        <v>48.235816380452114</v>
      </c>
      <c r="D660" s="8">
        <v>46.037196789574338</v>
      </c>
      <c r="E660" s="8">
        <v>52.079569965129622</v>
      </c>
      <c r="F660" s="8">
        <v>49.352921862619304</v>
      </c>
      <c r="G660" s="8">
        <v>119.56541755305517</v>
      </c>
      <c r="H660" s="8">
        <v>0</v>
      </c>
      <c r="I660" s="8">
        <v>0</v>
      </c>
      <c r="J660" s="8">
        <v>0</v>
      </c>
      <c r="K660" s="10">
        <v>54.623509217724916</v>
      </c>
      <c r="Q660" s="15"/>
      <c r="R660" s="2"/>
      <c r="S660" s="2"/>
      <c r="T660" s="2"/>
      <c r="U660" s="2"/>
      <c r="V660" s="2"/>
      <c r="W660" s="2"/>
      <c r="X660" s="2"/>
      <c r="Y660" s="2"/>
      <c r="Z660" s="2"/>
    </row>
    <row r="661" spans="1:26" x14ac:dyDescent="0.3">
      <c r="A661" s="9">
        <v>660</v>
      </c>
      <c r="B661" s="9">
        <v>-100</v>
      </c>
      <c r="C661" s="9">
        <v>21.80418401381187</v>
      </c>
      <c r="D661" s="9">
        <v>32.283746237972842</v>
      </c>
      <c r="E661" s="9">
        <v>51.705516400805919</v>
      </c>
      <c r="F661" s="9">
        <v>46.649136809256461</v>
      </c>
      <c r="G661" s="9">
        <v>133.54149610953641</v>
      </c>
      <c r="H661" s="9">
        <v>0</v>
      </c>
      <c r="I661" s="9">
        <v>0</v>
      </c>
      <c r="J661" s="9">
        <v>0</v>
      </c>
      <c r="K661" s="11">
        <v>18.736361371145094</v>
      </c>
      <c r="Q661" s="15"/>
      <c r="R661" s="2"/>
      <c r="S661" s="2"/>
      <c r="T661" s="2"/>
      <c r="U661" s="2"/>
      <c r="V661" s="2"/>
      <c r="W661" s="2"/>
      <c r="X661" s="2"/>
      <c r="Y661" s="2"/>
      <c r="Z661" s="2"/>
    </row>
    <row r="662" spans="1:26" x14ac:dyDescent="0.3">
      <c r="A662" s="8">
        <v>661</v>
      </c>
      <c r="B662" s="8">
        <v>-100</v>
      </c>
      <c r="C662" s="8">
        <v>28.968098882555704</v>
      </c>
      <c r="D662" s="8">
        <v>25.58449548677493</v>
      </c>
      <c r="E662" s="8">
        <v>46.389249435156813</v>
      </c>
      <c r="F662" s="8">
        <v>58.050012823185526</v>
      </c>
      <c r="G662" s="8">
        <v>53.291112401267945</v>
      </c>
      <c r="H662" s="8">
        <v>110.57478534807228</v>
      </c>
      <c r="I662" s="8">
        <v>0</v>
      </c>
      <c r="J662" s="8">
        <v>0</v>
      </c>
      <c r="K662" s="10">
        <v>28.375103351918483</v>
      </c>
      <c r="Q662" s="15"/>
      <c r="R662" s="2"/>
      <c r="S662" s="2"/>
      <c r="T662" s="2"/>
      <c r="U662" s="2"/>
      <c r="V662" s="2"/>
      <c r="W662" s="2"/>
      <c r="X662" s="2"/>
      <c r="Y662" s="2"/>
      <c r="Z662" s="2"/>
    </row>
    <row r="663" spans="1:26" x14ac:dyDescent="0.3">
      <c r="A663" s="9">
        <v>662</v>
      </c>
      <c r="B663" s="9">
        <v>-100</v>
      </c>
      <c r="C663" s="9">
        <v>13.387793068123054</v>
      </c>
      <c r="D663" s="9">
        <v>30.330766289860392</v>
      </c>
      <c r="E663" s="9">
        <v>33.042186810035155</v>
      </c>
      <c r="F663" s="9">
        <v>56.012753502952407</v>
      </c>
      <c r="G663" s="9">
        <v>156.28133347407444</v>
      </c>
      <c r="H663" s="9">
        <v>0</v>
      </c>
      <c r="I663" s="9">
        <v>0</v>
      </c>
      <c r="J663" s="9">
        <v>0</v>
      </c>
      <c r="K663" s="11">
        <v>8.8452238046832434</v>
      </c>
      <c r="Q663" s="15"/>
      <c r="R663" s="2"/>
      <c r="S663" s="2"/>
      <c r="T663" s="2"/>
      <c r="U663" s="2"/>
      <c r="V663" s="2"/>
      <c r="W663" s="2"/>
      <c r="X663" s="2"/>
      <c r="Y663" s="2"/>
      <c r="Z663" s="2"/>
    </row>
    <row r="664" spans="1:26" x14ac:dyDescent="0.3">
      <c r="A664" s="8">
        <v>663</v>
      </c>
      <c r="B664" s="8">
        <v>-100</v>
      </c>
      <c r="C664" s="8">
        <v>40.443245806639709</v>
      </c>
      <c r="D664" s="8">
        <v>46.483176448553827</v>
      </c>
      <c r="E664" s="8">
        <v>44.189940164087531</v>
      </c>
      <c r="F664" s="8">
        <v>41.496846586230994</v>
      </c>
      <c r="G664" s="8">
        <v>74.716512379008037</v>
      </c>
      <c r="H664" s="8">
        <v>51.521667553140141</v>
      </c>
      <c r="I664" s="8">
        <v>115.75723664577573</v>
      </c>
      <c r="J664" s="8">
        <v>0</v>
      </c>
      <c r="K664" s="10">
        <v>61.709114451104398</v>
      </c>
      <c r="Q664" s="15"/>
      <c r="R664" s="2"/>
      <c r="S664" s="2"/>
      <c r="T664" s="2"/>
      <c r="U664" s="2"/>
      <c r="V664" s="2"/>
      <c r="W664" s="2"/>
      <c r="X664" s="2"/>
      <c r="Y664" s="2"/>
      <c r="Z664" s="2"/>
    </row>
    <row r="665" spans="1:26" x14ac:dyDescent="0.3">
      <c r="A665" s="9">
        <v>664</v>
      </c>
      <c r="B665" s="9">
        <v>-100</v>
      </c>
      <c r="C665" s="9">
        <v>39.718915728839704</v>
      </c>
      <c r="D665" s="9">
        <v>48.936148318441482</v>
      </c>
      <c r="E665" s="9">
        <v>47.202856218831123</v>
      </c>
      <c r="F665" s="9">
        <v>59.48047836010084</v>
      </c>
      <c r="G665" s="9">
        <v>49.657492008211008</v>
      </c>
      <c r="H665" s="9">
        <v>88.033467479832552</v>
      </c>
      <c r="I665" s="9">
        <v>0</v>
      </c>
      <c r="J665" s="9">
        <v>0</v>
      </c>
      <c r="K665" s="11">
        <v>55.022669807832415</v>
      </c>
      <c r="Q665" s="15"/>
      <c r="R665" s="2"/>
      <c r="S665" s="2"/>
      <c r="T665" s="2"/>
      <c r="U665" s="2"/>
      <c r="V665" s="2"/>
      <c r="W665" s="2"/>
      <c r="X665" s="2"/>
      <c r="Y665" s="2"/>
      <c r="Z665" s="2"/>
    </row>
    <row r="666" spans="1:26" x14ac:dyDescent="0.3">
      <c r="A666" s="8">
        <v>665</v>
      </c>
      <c r="B666" s="8">
        <v>-100</v>
      </c>
      <c r="C666" s="8">
        <v>38.363606021325843</v>
      </c>
      <c r="D666" s="8">
        <v>29.113164460212232</v>
      </c>
      <c r="E666" s="8">
        <v>25.766529567042099</v>
      </c>
      <c r="F666" s="8">
        <v>45.538606009138604</v>
      </c>
      <c r="G666" s="8">
        <v>120.60478311888548</v>
      </c>
      <c r="H666" s="8">
        <v>0</v>
      </c>
      <c r="I666" s="8">
        <v>0</v>
      </c>
      <c r="J666" s="8">
        <v>0</v>
      </c>
      <c r="K666" s="10">
        <v>20.540972841211229</v>
      </c>
      <c r="Q666" s="15"/>
      <c r="R666" s="2"/>
      <c r="S666" s="2"/>
      <c r="T666" s="2"/>
      <c r="U666" s="2"/>
      <c r="V666" s="2"/>
      <c r="W666" s="2"/>
      <c r="X666" s="2"/>
      <c r="Y666" s="2"/>
      <c r="Z666" s="2"/>
    </row>
    <row r="667" spans="1:26" x14ac:dyDescent="0.3">
      <c r="A667" s="9">
        <v>666</v>
      </c>
      <c r="B667" s="9">
        <v>-100</v>
      </c>
      <c r="C667" s="9">
        <v>22.897140297331042</v>
      </c>
      <c r="D667" s="9">
        <v>44.210941943241394</v>
      </c>
      <c r="E667" s="9">
        <v>55.273600297647164</v>
      </c>
      <c r="F667" s="9">
        <v>41.297507645121506</v>
      </c>
      <c r="G667" s="9">
        <v>46.792839206058176</v>
      </c>
      <c r="H667" s="9">
        <v>118.54389600492976</v>
      </c>
      <c r="I667" s="9">
        <v>0</v>
      </c>
      <c r="J667" s="9">
        <v>0</v>
      </c>
      <c r="K667" s="11">
        <v>37.667500835544416</v>
      </c>
      <c r="Q667" s="15"/>
      <c r="R667" s="2"/>
      <c r="S667" s="2"/>
      <c r="T667" s="2"/>
      <c r="U667" s="2"/>
      <c r="V667" s="2"/>
      <c r="W667" s="2"/>
      <c r="X667" s="2"/>
      <c r="Y667" s="2"/>
      <c r="Z667" s="2"/>
    </row>
    <row r="668" spans="1:26" x14ac:dyDescent="0.3">
      <c r="A668" s="8">
        <v>667</v>
      </c>
      <c r="B668" s="8">
        <v>-100</v>
      </c>
      <c r="C668" s="8">
        <v>27.227941980631012</v>
      </c>
      <c r="D668" s="8">
        <v>47.220147219772073</v>
      </c>
      <c r="E668" s="8">
        <v>49.201565343538618</v>
      </c>
      <c r="F668" s="8">
        <v>44.767490748237307</v>
      </c>
      <c r="G668" s="8">
        <v>29.873247361245461</v>
      </c>
      <c r="H668" s="8">
        <v>52.907173540168962</v>
      </c>
      <c r="I668" s="8">
        <v>137.46154579815823</v>
      </c>
      <c r="J668" s="8">
        <v>0</v>
      </c>
      <c r="K668" s="10">
        <v>41.967229835017918</v>
      </c>
      <c r="Q668" s="15"/>
      <c r="R668" s="2"/>
      <c r="S668" s="2"/>
      <c r="T668" s="2"/>
      <c r="U668" s="2"/>
      <c r="V668" s="2"/>
      <c r="W668" s="2"/>
      <c r="X668" s="2"/>
      <c r="Y668" s="2"/>
      <c r="Z668" s="2"/>
    </row>
    <row r="669" spans="1:26" x14ac:dyDescent="0.3">
      <c r="A669" s="9">
        <v>668</v>
      </c>
      <c r="B669" s="9">
        <v>-100</v>
      </c>
      <c r="C669" s="9">
        <v>35.270682265855562</v>
      </c>
      <c r="D669" s="9">
        <v>41.629014811082691</v>
      </c>
      <c r="E669" s="9">
        <v>54.739579112989986</v>
      </c>
      <c r="F669" s="9">
        <v>71.321278816598351</v>
      </c>
      <c r="G669" s="9">
        <v>52.544273431530954</v>
      </c>
      <c r="H669" s="9">
        <v>75.703715774046756</v>
      </c>
      <c r="I669" s="9">
        <v>82.329883634060963</v>
      </c>
      <c r="J669" s="9">
        <v>105.95822275401949</v>
      </c>
      <c r="K669" s="11">
        <v>75.714389850757158</v>
      </c>
      <c r="Q669" s="15"/>
      <c r="R669" s="2"/>
      <c r="S669" s="2"/>
      <c r="T669" s="2"/>
      <c r="U669" s="2"/>
      <c r="V669" s="2"/>
      <c r="W669" s="2"/>
      <c r="X669" s="2"/>
      <c r="Y669" s="2"/>
      <c r="Z669" s="2"/>
    </row>
    <row r="670" spans="1:26" x14ac:dyDescent="0.3">
      <c r="A670" s="8">
        <v>669</v>
      </c>
      <c r="B670" s="8">
        <v>-100</v>
      </c>
      <c r="C670" s="8">
        <v>27.956345551346779</v>
      </c>
      <c r="D670" s="8">
        <v>37.840420695242237</v>
      </c>
      <c r="E670" s="8">
        <v>56.30174234826719</v>
      </c>
      <c r="F670" s="8">
        <v>36.696909166983176</v>
      </c>
      <c r="G670" s="8">
        <v>57.802168436787895</v>
      </c>
      <c r="H670" s="8">
        <v>149.39633794347458</v>
      </c>
      <c r="I670" s="8">
        <v>0</v>
      </c>
      <c r="J670" s="8">
        <v>0</v>
      </c>
      <c r="K670" s="10">
        <v>35.280665626984273</v>
      </c>
      <c r="Q670" s="15"/>
      <c r="R670" s="2"/>
      <c r="S670" s="2"/>
      <c r="T670" s="2"/>
      <c r="U670" s="2"/>
      <c r="V670" s="2"/>
      <c r="W670" s="2"/>
      <c r="X670" s="2"/>
      <c r="Y670" s="2"/>
      <c r="Z670" s="2"/>
    </row>
    <row r="671" spans="1:26" x14ac:dyDescent="0.3">
      <c r="A671" s="9">
        <v>670</v>
      </c>
      <c r="B671" s="9">
        <v>-100</v>
      </c>
      <c r="C671" s="9">
        <v>15.041170871586182</v>
      </c>
      <c r="D671" s="9">
        <v>49.821286255901555</v>
      </c>
      <c r="E671" s="9">
        <v>36.110004789560449</v>
      </c>
      <c r="F671" s="9">
        <v>36.921982456411179</v>
      </c>
      <c r="G671" s="9">
        <v>50.033015356326018</v>
      </c>
      <c r="H671" s="9">
        <v>95.601558386326687</v>
      </c>
      <c r="I671" s="9">
        <v>0</v>
      </c>
      <c r="J671" s="9">
        <v>0</v>
      </c>
      <c r="K671" s="11">
        <v>21.796085937493885</v>
      </c>
      <c r="Q671" s="15"/>
      <c r="R671" s="2"/>
      <c r="S671" s="2"/>
      <c r="T671" s="2"/>
      <c r="U671" s="2"/>
      <c r="V671" s="2"/>
      <c r="W671" s="2"/>
      <c r="X671" s="2"/>
      <c r="Y671" s="2"/>
      <c r="Z671" s="2"/>
    </row>
    <row r="672" spans="1:26" x14ac:dyDescent="0.3">
      <c r="A672" s="8">
        <v>671</v>
      </c>
      <c r="B672" s="8">
        <v>-100</v>
      </c>
      <c r="C672" s="8">
        <v>39.64171788944477</v>
      </c>
      <c r="D672" s="8">
        <v>23.792124749614072</v>
      </c>
      <c r="E672" s="8">
        <v>46.86666755201739</v>
      </c>
      <c r="F672" s="8">
        <v>39.482057832113938</v>
      </c>
      <c r="G672" s="8">
        <v>131.57787433991831</v>
      </c>
      <c r="H672" s="8">
        <v>0</v>
      </c>
      <c r="I672" s="8">
        <v>0</v>
      </c>
      <c r="J672" s="8">
        <v>0</v>
      </c>
      <c r="K672" s="10">
        <v>29.411687713935805</v>
      </c>
      <c r="Q672" s="15"/>
      <c r="R672" s="2"/>
      <c r="S672" s="2"/>
      <c r="T672" s="2"/>
      <c r="U672" s="2"/>
      <c r="V672" s="2"/>
      <c r="W672" s="2"/>
      <c r="X672" s="2"/>
      <c r="Y672" s="2"/>
      <c r="Z672" s="2"/>
    </row>
    <row r="673" spans="1:26" x14ac:dyDescent="0.3">
      <c r="A673" s="9">
        <v>672</v>
      </c>
      <c r="B673" s="9">
        <v>-100</v>
      </c>
      <c r="C673" s="9">
        <v>35.249357314628867</v>
      </c>
      <c r="D673" s="9">
        <v>36.831414930393379</v>
      </c>
      <c r="E673" s="9">
        <v>39.230072203872105</v>
      </c>
      <c r="F673" s="9">
        <v>36.438001463344833</v>
      </c>
      <c r="G673" s="9">
        <v>47.324062174848322</v>
      </c>
      <c r="H673" s="9">
        <v>117.40180507763456</v>
      </c>
      <c r="I673" s="9">
        <v>0</v>
      </c>
      <c r="J673" s="9">
        <v>0</v>
      </c>
      <c r="K673" s="11">
        <v>28.725518563070636</v>
      </c>
      <c r="Q673" s="15"/>
      <c r="R673" s="2"/>
      <c r="S673" s="2"/>
      <c r="T673" s="2"/>
      <c r="U673" s="2"/>
      <c r="V673" s="2"/>
      <c r="W673" s="2"/>
      <c r="X673" s="2"/>
      <c r="Y673" s="2"/>
      <c r="Z673" s="2"/>
    </row>
    <row r="674" spans="1:26" x14ac:dyDescent="0.3">
      <c r="A674" s="8">
        <v>673</v>
      </c>
      <c r="B674" s="8">
        <v>-100</v>
      </c>
      <c r="C674" s="8">
        <v>40.229097112384963</v>
      </c>
      <c r="D674" s="8">
        <v>30.922129781123825</v>
      </c>
      <c r="E674" s="8">
        <v>56.32286220402689</v>
      </c>
      <c r="F674" s="8">
        <v>74.400368911840616</v>
      </c>
      <c r="G674" s="8">
        <v>43.493901858244513</v>
      </c>
      <c r="H674" s="8">
        <v>137.91188235960544</v>
      </c>
      <c r="I674" s="8">
        <v>0</v>
      </c>
      <c r="J674" s="8">
        <v>0</v>
      </c>
      <c r="K674" s="10">
        <v>46.16883341257477</v>
      </c>
      <c r="Q674" s="15"/>
      <c r="R674" s="2"/>
      <c r="S674" s="2"/>
      <c r="T674" s="2"/>
      <c r="U674" s="2"/>
      <c r="V674" s="2"/>
      <c r="W674" s="2"/>
      <c r="X674" s="2"/>
      <c r="Y674" s="2"/>
      <c r="Z674" s="2"/>
    </row>
    <row r="675" spans="1:26" x14ac:dyDescent="0.3">
      <c r="A675" s="9">
        <v>674</v>
      </c>
      <c r="B675" s="9">
        <v>-100</v>
      </c>
      <c r="C675" s="9">
        <v>34.86601979744745</v>
      </c>
      <c r="D675" s="9">
        <v>47.942468840126153</v>
      </c>
      <c r="E675" s="9">
        <v>55.650884073955311</v>
      </c>
      <c r="F675" s="9">
        <v>41.263871869570004</v>
      </c>
      <c r="G675" s="9">
        <v>49.346892028654068</v>
      </c>
      <c r="H675" s="9">
        <v>70.162324361333589</v>
      </c>
      <c r="I675" s="9">
        <v>37.860088672840057</v>
      </c>
      <c r="J675" s="9">
        <v>140.64387299777877</v>
      </c>
      <c r="K675" s="11">
        <v>56.561478806112888</v>
      </c>
      <c r="Q675" s="15"/>
      <c r="R675" s="2"/>
      <c r="S675" s="2"/>
      <c r="T675" s="2"/>
      <c r="U675" s="2"/>
      <c r="V675" s="2"/>
      <c r="W675" s="2"/>
      <c r="X675" s="2"/>
      <c r="Y675" s="2"/>
      <c r="Z675" s="2"/>
    </row>
    <row r="676" spans="1:26" x14ac:dyDescent="0.3">
      <c r="A676" s="8">
        <v>675</v>
      </c>
      <c r="B676" s="8">
        <v>-100</v>
      </c>
      <c r="C676" s="8">
        <v>34.29933139540281</v>
      </c>
      <c r="D676" s="8">
        <v>35.020608036027767</v>
      </c>
      <c r="E676" s="8">
        <v>27.753323412077812</v>
      </c>
      <c r="F676" s="8">
        <v>40.884839025237582</v>
      </c>
      <c r="G676" s="8">
        <v>39.023560150944178</v>
      </c>
      <c r="H676" s="8">
        <v>152.33379376373063</v>
      </c>
      <c r="I676" s="8">
        <v>0</v>
      </c>
      <c r="J676" s="8">
        <v>0</v>
      </c>
      <c r="K676" s="10">
        <v>22.42363538902633</v>
      </c>
      <c r="Q676" s="15"/>
      <c r="R676" s="2"/>
      <c r="S676" s="2"/>
      <c r="T676" s="2"/>
      <c r="U676" s="2"/>
      <c r="V676" s="2"/>
      <c r="W676" s="2"/>
      <c r="X676" s="2"/>
      <c r="Y676" s="2"/>
      <c r="Z676" s="2"/>
    </row>
    <row r="677" spans="1:26" x14ac:dyDescent="0.3">
      <c r="A677" s="9">
        <v>676</v>
      </c>
      <c r="B677" s="9">
        <v>-100</v>
      </c>
      <c r="C677" s="9">
        <v>47.375547457182705</v>
      </c>
      <c r="D677" s="9">
        <v>37.503175349895059</v>
      </c>
      <c r="E677" s="9">
        <v>36.758952631816719</v>
      </c>
      <c r="F677" s="9">
        <v>63.105392600345624</v>
      </c>
      <c r="G677" s="9">
        <v>84.688131462694258</v>
      </c>
      <c r="H677" s="9">
        <v>96.872280586299325</v>
      </c>
      <c r="I677" s="9">
        <v>0</v>
      </c>
      <c r="J677" s="9">
        <v>0</v>
      </c>
      <c r="K677" s="11">
        <v>48.962022656230602</v>
      </c>
      <c r="Q677" s="15"/>
      <c r="R677" s="2"/>
      <c r="S677" s="2"/>
      <c r="T677" s="2"/>
      <c r="U677" s="2"/>
      <c r="V677" s="2"/>
      <c r="W677" s="2"/>
      <c r="X677" s="2"/>
      <c r="Y677" s="2"/>
      <c r="Z677" s="2"/>
    </row>
    <row r="678" spans="1:26" x14ac:dyDescent="0.3">
      <c r="A678" s="8">
        <v>677</v>
      </c>
      <c r="B678" s="8">
        <v>-100</v>
      </c>
      <c r="C678" s="8">
        <v>38.579300309250769</v>
      </c>
      <c r="D678" s="8">
        <v>27.092235385707546</v>
      </c>
      <c r="E678" s="8">
        <v>34.738629388344876</v>
      </c>
      <c r="F678" s="8">
        <v>39.683247713860453</v>
      </c>
      <c r="G678" s="8">
        <v>47.086918761922895</v>
      </c>
      <c r="H678" s="8">
        <v>120.42388124313315</v>
      </c>
      <c r="I678" s="8">
        <v>0</v>
      </c>
      <c r="J678" s="8">
        <v>0</v>
      </c>
      <c r="K678" s="10">
        <v>21.492582494535483</v>
      </c>
      <c r="Q678" s="15"/>
      <c r="R678" s="2"/>
      <c r="S678" s="2"/>
      <c r="T678" s="2"/>
      <c r="U678" s="2"/>
      <c r="V678" s="2"/>
      <c r="W678" s="2"/>
      <c r="X678" s="2"/>
      <c r="Y678" s="2"/>
      <c r="Z678" s="2"/>
    </row>
    <row r="679" spans="1:26" x14ac:dyDescent="0.3">
      <c r="A679" s="9">
        <v>678</v>
      </c>
      <c r="B679" s="9">
        <v>-100</v>
      </c>
      <c r="C679" s="9">
        <v>33.145760075459343</v>
      </c>
      <c r="D679" s="9">
        <v>36.452412392603549</v>
      </c>
      <c r="E679" s="9">
        <v>42.629342972049443</v>
      </c>
      <c r="F679" s="9">
        <v>61.033413305498811</v>
      </c>
      <c r="G679" s="9">
        <v>30.506851013341603</v>
      </c>
      <c r="H679" s="9">
        <v>57.456459141988105</v>
      </c>
      <c r="I679" s="9">
        <v>70.112468997399702</v>
      </c>
      <c r="J679" s="9">
        <v>60.134835246072839</v>
      </c>
      <c r="K679" s="11">
        <v>53.680664210292719</v>
      </c>
      <c r="Q679" s="15"/>
      <c r="R679" s="2"/>
      <c r="S679" s="2"/>
      <c r="T679" s="2"/>
      <c r="U679" s="2"/>
      <c r="V679" s="2"/>
      <c r="W679" s="2"/>
      <c r="X679" s="2"/>
      <c r="Y679" s="2"/>
      <c r="Z679" s="2"/>
    </row>
    <row r="680" spans="1:26" x14ac:dyDescent="0.3">
      <c r="A680" s="8">
        <v>679</v>
      </c>
      <c r="B680" s="8">
        <v>-100</v>
      </c>
      <c r="C680" s="8">
        <v>29.616050510325483</v>
      </c>
      <c r="D680" s="8">
        <v>37.109126077265877</v>
      </c>
      <c r="E680" s="8">
        <v>30.212328430819568</v>
      </c>
      <c r="F680" s="8">
        <v>68.40009719035568</v>
      </c>
      <c r="G680" s="8">
        <v>120.56083733608496</v>
      </c>
      <c r="H680" s="8">
        <v>0</v>
      </c>
      <c r="I680" s="8">
        <v>0</v>
      </c>
      <c r="J680" s="8">
        <v>0</v>
      </c>
      <c r="K680" s="10">
        <v>28.453334761751108</v>
      </c>
      <c r="Q680" s="15"/>
      <c r="R680" s="2"/>
      <c r="S680" s="2"/>
      <c r="T680" s="2"/>
      <c r="U680" s="2"/>
      <c r="V680" s="2"/>
      <c r="W680" s="2"/>
      <c r="X680" s="2"/>
      <c r="Y680" s="2"/>
      <c r="Z680" s="2"/>
    </row>
    <row r="681" spans="1:26" x14ac:dyDescent="0.3">
      <c r="A681" s="9">
        <v>680</v>
      </c>
      <c r="B681" s="9">
        <v>-100</v>
      </c>
      <c r="C681" s="9">
        <v>43.44575962524376</v>
      </c>
      <c r="D681" s="9">
        <v>37.504890824125113</v>
      </c>
      <c r="E681" s="9">
        <v>51.84521350913262</v>
      </c>
      <c r="F681" s="9">
        <v>71.618111713530652</v>
      </c>
      <c r="G681" s="9">
        <v>139.0543056591228</v>
      </c>
      <c r="H681" s="9">
        <v>0</v>
      </c>
      <c r="I681" s="9">
        <v>0</v>
      </c>
      <c r="J681" s="9">
        <v>0</v>
      </c>
      <c r="K681" s="11">
        <v>56.320774417985206</v>
      </c>
      <c r="Q681" s="15"/>
      <c r="R681" s="2"/>
      <c r="S681" s="2"/>
      <c r="T681" s="2"/>
      <c r="U681" s="2"/>
      <c r="V681" s="2"/>
      <c r="W681" s="2"/>
      <c r="X681" s="2"/>
      <c r="Y681" s="2"/>
      <c r="Z681" s="2"/>
    </row>
    <row r="682" spans="1:26" x14ac:dyDescent="0.3">
      <c r="A682" s="8">
        <v>681</v>
      </c>
      <c r="B682" s="8">
        <v>-100</v>
      </c>
      <c r="C682" s="8">
        <v>35.202328749758564</v>
      </c>
      <c r="D682" s="8">
        <v>52.245684619363985</v>
      </c>
      <c r="E682" s="8">
        <v>43.791080766031492</v>
      </c>
      <c r="F682" s="8">
        <v>30.518975793596073</v>
      </c>
      <c r="G682" s="8">
        <v>31.123722419568978</v>
      </c>
      <c r="H682" s="8">
        <v>54.825902361229694</v>
      </c>
      <c r="I682" s="8">
        <v>88.261805534884374</v>
      </c>
      <c r="J682" s="8">
        <v>117.95109018167534</v>
      </c>
      <c r="K682" s="10">
        <v>58.075570337965303</v>
      </c>
      <c r="Q682" s="15"/>
      <c r="R682" s="2"/>
      <c r="S682" s="2"/>
      <c r="T682" s="2"/>
      <c r="U682" s="2"/>
      <c r="V682" s="2"/>
      <c r="W682" s="2"/>
      <c r="X682" s="2"/>
      <c r="Y682" s="2"/>
      <c r="Z682" s="2"/>
    </row>
    <row r="683" spans="1:26" x14ac:dyDescent="0.3">
      <c r="A683" s="9">
        <v>682</v>
      </c>
      <c r="B683" s="9">
        <v>-100</v>
      </c>
      <c r="C683" s="9">
        <v>41.209768832081132</v>
      </c>
      <c r="D683" s="9">
        <v>24.860468907515159</v>
      </c>
      <c r="E683" s="9">
        <v>50.491089950832425</v>
      </c>
      <c r="F683" s="9">
        <v>21.998476374542399</v>
      </c>
      <c r="G683" s="9">
        <v>39.848981194253554</v>
      </c>
      <c r="H683" s="9">
        <v>72.60720036539638</v>
      </c>
      <c r="I683" s="9">
        <v>69.531029054481536</v>
      </c>
      <c r="J683" s="9">
        <v>56.166041252769574</v>
      </c>
      <c r="K683" s="11">
        <v>40.443063799854428</v>
      </c>
      <c r="Q683" s="15"/>
      <c r="R683" s="2"/>
      <c r="S683" s="2"/>
      <c r="T683" s="2"/>
      <c r="U683" s="2"/>
      <c r="V683" s="2"/>
      <c r="W683" s="2"/>
      <c r="X683" s="2"/>
      <c r="Y683" s="2"/>
      <c r="Z683" s="2"/>
    </row>
    <row r="684" spans="1:26" x14ac:dyDescent="0.3">
      <c r="A684" s="8">
        <v>683</v>
      </c>
      <c r="B684" s="8">
        <v>-100</v>
      </c>
      <c r="C684" s="8">
        <v>36.086891100545117</v>
      </c>
      <c r="D684" s="8">
        <v>43.25778893810616</v>
      </c>
      <c r="E684" s="8">
        <v>35.99958435972912</v>
      </c>
      <c r="F684" s="8">
        <v>73.340676815522201</v>
      </c>
      <c r="G684" s="8">
        <v>111.96852714640275</v>
      </c>
      <c r="H684" s="8">
        <v>0</v>
      </c>
      <c r="I684" s="8">
        <v>0</v>
      </c>
      <c r="J684" s="8">
        <v>0</v>
      </c>
      <c r="K684" s="10">
        <v>42.726976957540586</v>
      </c>
      <c r="Q684" s="15"/>
      <c r="R684" s="2"/>
      <c r="S684" s="2"/>
      <c r="T684" s="2"/>
      <c r="U684" s="2"/>
      <c r="V684" s="2"/>
      <c r="W684" s="2"/>
      <c r="X684" s="2"/>
      <c r="Y684" s="2"/>
      <c r="Z684" s="2"/>
    </row>
    <row r="685" spans="1:26" x14ac:dyDescent="0.3">
      <c r="A685" s="9">
        <v>684</v>
      </c>
      <c r="B685" s="9">
        <v>-100</v>
      </c>
      <c r="C685" s="9">
        <v>38.682617123086736</v>
      </c>
      <c r="D685" s="9">
        <v>44.613944793869138</v>
      </c>
      <c r="E685" s="9">
        <v>41.922096640603776</v>
      </c>
      <c r="F685" s="9">
        <v>50.667385792000886</v>
      </c>
      <c r="G685" s="9">
        <v>72.42921652687474</v>
      </c>
      <c r="H685" s="9">
        <v>134.89823988347661</v>
      </c>
      <c r="I685" s="9">
        <v>0</v>
      </c>
      <c r="J685" s="9">
        <v>0</v>
      </c>
      <c r="K685" s="11">
        <v>53.088849078347835</v>
      </c>
      <c r="Q685" s="15"/>
      <c r="R685" s="2"/>
      <c r="S685" s="2"/>
      <c r="T685" s="2"/>
      <c r="U685" s="2"/>
      <c r="V685" s="2"/>
      <c r="W685" s="2"/>
      <c r="X685" s="2"/>
      <c r="Y685" s="2"/>
      <c r="Z685" s="2"/>
    </row>
    <row r="686" spans="1:26" x14ac:dyDescent="0.3">
      <c r="A686" s="8">
        <v>685</v>
      </c>
      <c r="B686" s="8">
        <v>-100</v>
      </c>
      <c r="C686" s="8">
        <v>44.724871966678258</v>
      </c>
      <c r="D686" s="8">
        <v>41.36218710621511</v>
      </c>
      <c r="E686" s="8">
        <v>25.51508438276278</v>
      </c>
      <c r="F686" s="8">
        <v>32.28741131428621</v>
      </c>
      <c r="G686" s="8">
        <v>53.583392296998582</v>
      </c>
      <c r="H686" s="8">
        <v>64.229451140187393</v>
      </c>
      <c r="I686" s="8">
        <v>80.308864875898252</v>
      </c>
      <c r="J686" s="8">
        <v>69.814311851153263</v>
      </c>
      <c r="K686" s="10">
        <v>42.412271944789182</v>
      </c>
      <c r="Q686" s="15"/>
      <c r="R686" s="2"/>
      <c r="S686" s="2"/>
      <c r="T686" s="2"/>
      <c r="U686" s="2"/>
      <c r="V686" s="2"/>
      <c r="W686" s="2"/>
      <c r="X686" s="2"/>
      <c r="Y686" s="2"/>
      <c r="Z686" s="2"/>
    </row>
    <row r="687" spans="1:26" x14ac:dyDescent="0.3">
      <c r="A687" s="9">
        <v>686</v>
      </c>
      <c r="B687" s="9">
        <v>-100</v>
      </c>
      <c r="C687" s="9">
        <v>26.874548842298786</v>
      </c>
      <c r="D687" s="9">
        <v>44.554635153267881</v>
      </c>
      <c r="E687" s="9">
        <v>56.919639100332134</v>
      </c>
      <c r="F687" s="9">
        <v>129.00887583583605</v>
      </c>
      <c r="G687" s="9">
        <v>0</v>
      </c>
      <c r="H687" s="9">
        <v>0</v>
      </c>
      <c r="I687" s="9">
        <v>0</v>
      </c>
      <c r="J687" s="9">
        <v>0</v>
      </c>
      <c r="K687" s="11">
        <v>30.336997351327085</v>
      </c>
      <c r="Q687" s="15"/>
      <c r="R687" s="2"/>
      <c r="S687" s="2"/>
      <c r="T687" s="2"/>
      <c r="U687" s="2"/>
      <c r="V687" s="2"/>
      <c r="W687" s="2"/>
      <c r="X687" s="2"/>
      <c r="Y687" s="2"/>
      <c r="Z687" s="2"/>
    </row>
    <row r="688" spans="1:26" x14ac:dyDescent="0.3">
      <c r="A688" s="8">
        <v>687</v>
      </c>
      <c r="B688" s="8">
        <v>-100</v>
      </c>
      <c r="C688" s="8">
        <v>20.784998868031952</v>
      </c>
      <c r="D688" s="8">
        <v>36.772103192692327</v>
      </c>
      <c r="E688" s="8">
        <v>37.594697157264612</v>
      </c>
      <c r="F688" s="8">
        <v>36.597298562859145</v>
      </c>
      <c r="G688" s="8">
        <v>48.595371234729903</v>
      </c>
      <c r="H688" s="8">
        <v>81.332264215121214</v>
      </c>
      <c r="I688" s="8">
        <v>83.669609505683127</v>
      </c>
      <c r="J688" s="8">
        <v>0</v>
      </c>
      <c r="K688" s="10">
        <v>29.360090653786472</v>
      </c>
      <c r="Q688" s="15"/>
      <c r="R688" s="2"/>
      <c r="S688" s="2"/>
      <c r="T688" s="2"/>
      <c r="U688" s="2"/>
      <c r="V688" s="2"/>
      <c r="W688" s="2"/>
      <c r="X688" s="2"/>
      <c r="Y688" s="2"/>
      <c r="Z688" s="2"/>
    </row>
    <row r="689" spans="1:26" x14ac:dyDescent="0.3">
      <c r="A689" s="9">
        <v>688</v>
      </c>
      <c r="B689" s="9">
        <v>-100</v>
      </c>
      <c r="C689" s="9">
        <v>37.149521534581453</v>
      </c>
      <c r="D689" s="9">
        <v>32.906335446868724</v>
      </c>
      <c r="E689" s="9">
        <v>52.835497429166807</v>
      </c>
      <c r="F689" s="9">
        <v>45.688160963714907</v>
      </c>
      <c r="G689" s="9">
        <v>45.59528058570384</v>
      </c>
      <c r="H689" s="9">
        <v>62.902313997795559</v>
      </c>
      <c r="I689" s="9">
        <v>139.53025698606697</v>
      </c>
      <c r="J689" s="9">
        <v>0</v>
      </c>
      <c r="K689" s="11">
        <v>53.984385275340117</v>
      </c>
      <c r="Q689" s="15"/>
      <c r="R689" s="2"/>
      <c r="S689" s="2"/>
      <c r="T689" s="2"/>
      <c r="U689" s="2"/>
      <c r="V689" s="2"/>
      <c r="W689" s="2"/>
      <c r="X689" s="2"/>
      <c r="Y689" s="2"/>
      <c r="Z689" s="2"/>
    </row>
    <row r="690" spans="1:26" x14ac:dyDescent="0.3">
      <c r="A690" s="8">
        <v>689</v>
      </c>
      <c r="B690" s="8">
        <v>-100</v>
      </c>
      <c r="C690" s="8">
        <v>39.323017469855145</v>
      </c>
      <c r="D690" s="8">
        <v>36.748542448550872</v>
      </c>
      <c r="E690" s="8">
        <v>32.736191383973569</v>
      </c>
      <c r="F690" s="8">
        <v>59.592355898007099</v>
      </c>
      <c r="G690" s="8">
        <v>111.88950549898394</v>
      </c>
      <c r="H690" s="8">
        <v>0</v>
      </c>
      <c r="I690" s="8">
        <v>0</v>
      </c>
      <c r="J690" s="8">
        <v>0</v>
      </c>
      <c r="K690" s="10">
        <v>27.024301244021373</v>
      </c>
      <c r="Q690" s="15"/>
      <c r="R690" s="2"/>
      <c r="S690" s="2"/>
      <c r="T690" s="2"/>
      <c r="U690" s="2"/>
      <c r="V690" s="2"/>
      <c r="W690" s="2"/>
      <c r="X690" s="2"/>
      <c r="Y690" s="2"/>
      <c r="Z690" s="2"/>
    </row>
    <row r="691" spans="1:26" x14ac:dyDescent="0.3">
      <c r="A691" s="9">
        <v>690</v>
      </c>
      <c r="B691" s="9">
        <v>-100</v>
      </c>
      <c r="C691" s="9">
        <v>28.189797734009289</v>
      </c>
      <c r="D691" s="9">
        <v>39.561779485794077</v>
      </c>
      <c r="E691" s="9">
        <v>33.741068334447363</v>
      </c>
      <c r="F691" s="9">
        <v>40.807433361338546</v>
      </c>
      <c r="G691" s="9">
        <v>132.42576690211266</v>
      </c>
      <c r="H691" s="9">
        <v>0</v>
      </c>
      <c r="I691" s="9">
        <v>0</v>
      </c>
      <c r="J691" s="9">
        <v>0</v>
      </c>
      <c r="K691" s="11">
        <v>21.746882745391105</v>
      </c>
      <c r="Q691" s="15"/>
      <c r="R691" s="2"/>
      <c r="S691" s="2"/>
      <c r="T691" s="2"/>
      <c r="U691" s="2"/>
      <c r="V691" s="2"/>
      <c r="W691" s="2"/>
      <c r="X691" s="2"/>
      <c r="Y691" s="2"/>
      <c r="Z691" s="2"/>
    </row>
    <row r="692" spans="1:26" x14ac:dyDescent="0.3">
      <c r="A692" s="8">
        <v>691</v>
      </c>
      <c r="B692" s="8">
        <v>-100</v>
      </c>
      <c r="C692" s="8">
        <v>50.479354802646938</v>
      </c>
      <c r="D692" s="8">
        <v>45.173253782073303</v>
      </c>
      <c r="E692" s="8">
        <v>45.013069621444785</v>
      </c>
      <c r="F692" s="8">
        <v>33.919983554824029</v>
      </c>
      <c r="G692" s="8">
        <v>39.285820482862292</v>
      </c>
      <c r="H692" s="8">
        <v>32.454247952888892</v>
      </c>
      <c r="I692" s="8">
        <v>59.873568808642361</v>
      </c>
      <c r="J692" s="8">
        <v>84.812238867980085</v>
      </c>
      <c r="K692" s="10">
        <v>45.557328426290496</v>
      </c>
      <c r="Q692" s="15"/>
      <c r="R692" s="2"/>
      <c r="S692" s="2"/>
      <c r="T692" s="2"/>
      <c r="U692" s="2"/>
      <c r="V692" s="2"/>
      <c r="W692" s="2"/>
      <c r="X692" s="2"/>
      <c r="Y692" s="2"/>
      <c r="Z692" s="2"/>
    </row>
    <row r="693" spans="1:26" x14ac:dyDescent="0.3">
      <c r="A693" s="9">
        <v>692</v>
      </c>
      <c r="B693" s="9">
        <v>-100</v>
      </c>
      <c r="C693" s="9">
        <v>32.953136081863853</v>
      </c>
      <c r="D693" s="9">
        <v>47.334027119521338</v>
      </c>
      <c r="E693" s="9">
        <v>42.161604340710092</v>
      </c>
      <c r="F693" s="9">
        <v>53.606731914222486</v>
      </c>
      <c r="G693" s="9">
        <v>69.714616776870585</v>
      </c>
      <c r="H693" s="9">
        <v>81.768263045438957</v>
      </c>
      <c r="I693" s="9">
        <v>118.0197521560669</v>
      </c>
      <c r="J693" s="9">
        <v>0</v>
      </c>
      <c r="K693" s="11">
        <v>60.272583398388349</v>
      </c>
      <c r="Q693" s="15"/>
      <c r="R693" s="2"/>
      <c r="S693" s="2"/>
      <c r="T693" s="2"/>
      <c r="U693" s="2"/>
      <c r="V693" s="2"/>
      <c r="W693" s="2"/>
      <c r="X693" s="2"/>
      <c r="Y693" s="2"/>
      <c r="Z693" s="2"/>
    </row>
    <row r="694" spans="1:26" x14ac:dyDescent="0.3">
      <c r="A694" s="8">
        <v>693</v>
      </c>
      <c r="B694" s="8">
        <v>-100</v>
      </c>
      <c r="C694" s="8">
        <v>18.633307897551266</v>
      </c>
      <c r="D694" s="8">
        <v>43.184327607289063</v>
      </c>
      <c r="E694" s="8">
        <v>31.077023699833035</v>
      </c>
      <c r="F694" s="8">
        <v>137.09441017461626</v>
      </c>
      <c r="G694" s="8">
        <v>0</v>
      </c>
      <c r="H694" s="8">
        <v>0</v>
      </c>
      <c r="I694" s="8">
        <v>0</v>
      </c>
      <c r="J694" s="8">
        <v>0</v>
      </c>
      <c r="K694" s="10">
        <v>14.053151032033597</v>
      </c>
      <c r="Q694" s="15"/>
      <c r="R694" s="2"/>
      <c r="S694" s="2"/>
      <c r="T694" s="2"/>
      <c r="U694" s="2"/>
      <c r="V694" s="2"/>
      <c r="W694" s="2"/>
      <c r="X694" s="2"/>
      <c r="Y694" s="2"/>
      <c r="Z694" s="2"/>
    </row>
    <row r="695" spans="1:26" x14ac:dyDescent="0.3">
      <c r="A695" s="9">
        <v>694</v>
      </c>
      <c r="B695" s="9">
        <v>-100</v>
      </c>
      <c r="C695" s="9">
        <v>35.060034193607152</v>
      </c>
      <c r="D695" s="9">
        <v>48.698112028594522</v>
      </c>
      <c r="E695" s="9">
        <v>28.327072244545647</v>
      </c>
      <c r="F695" s="9">
        <v>68.865196719646917</v>
      </c>
      <c r="G695" s="9">
        <v>62.012577094564826</v>
      </c>
      <c r="H695" s="9">
        <v>129.04491111368134</v>
      </c>
      <c r="I695" s="9">
        <v>0</v>
      </c>
      <c r="J695" s="9">
        <v>0</v>
      </c>
      <c r="K695" s="11">
        <v>52.458562259363674</v>
      </c>
      <c r="Q695" s="15"/>
      <c r="R695" s="2"/>
      <c r="S695" s="2"/>
      <c r="T695" s="2"/>
      <c r="U695" s="2"/>
      <c r="V695" s="2"/>
      <c r="W695" s="2"/>
      <c r="X695" s="2"/>
      <c r="Y695" s="2"/>
      <c r="Z695" s="2"/>
    </row>
    <row r="696" spans="1:26" x14ac:dyDescent="0.3">
      <c r="A696" s="8">
        <v>695</v>
      </c>
      <c r="B696" s="8">
        <v>-100</v>
      </c>
      <c r="C696" s="8">
        <v>30.355810417736812</v>
      </c>
      <c r="D696" s="8">
        <v>36.099393349482227</v>
      </c>
      <c r="E696" s="8">
        <v>47.508466846168325</v>
      </c>
      <c r="F696" s="8">
        <v>65.490635162911445</v>
      </c>
      <c r="G696" s="8">
        <v>70.738679317840251</v>
      </c>
      <c r="H696" s="8">
        <v>60.215650809768917</v>
      </c>
      <c r="I696" s="8">
        <v>117.31690207717304</v>
      </c>
      <c r="J696" s="8">
        <v>0</v>
      </c>
      <c r="K696" s="10">
        <v>51.683229632388105</v>
      </c>
      <c r="Q696" s="15"/>
      <c r="R696" s="2"/>
      <c r="S696" s="2"/>
      <c r="T696" s="2"/>
      <c r="U696" s="2"/>
      <c r="V696" s="2"/>
      <c r="W696" s="2"/>
      <c r="X696" s="2"/>
      <c r="Y696" s="2"/>
      <c r="Z696" s="2"/>
    </row>
    <row r="697" spans="1:26" x14ac:dyDescent="0.3">
      <c r="A697" s="9">
        <v>696</v>
      </c>
      <c r="B697" s="9">
        <v>-100</v>
      </c>
      <c r="C697" s="9">
        <v>36.241136225590665</v>
      </c>
      <c r="D697" s="9">
        <v>44.187667614385973</v>
      </c>
      <c r="E697" s="9">
        <v>37.991500240523237</v>
      </c>
      <c r="F697" s="9">
        <v>49.204463120320639</v>
      </c>
      <c r="G697" s="9">
        <v>25.290584610838994</v>
      </c>
      <c r="H697" s="9">
        <v>61.866554783400034</v>
      </c>
      <c r="I697" s="9">
        <v>131.62464866826792</v>
      </c>
      <c r="J697" s="9">
        <v>0</v>
      </c>
      <c r="K697" s="11">
        <v>48.141522538852939</v>
      </c>
      <c r="Q697" s="15"/>
      <c r="R697" s="2"/>
      <c r="S697" s="2"/>
      <c r="T697" s="2"/>
      <c r="U697" s="2"/>
      <c r="V697" s="2"/>
      <c r="W697" s="2"/>
      <c r="X697" s="2"/>
      <c r="Y697" s="2"/>
      <c r="Z697" s="2"/>
    </row>
    <row r="698" spans="1:26" x14ac:dyDescent="0.3">
      <c r="A698" s="8">
        <v>697</v>
      </c>
      <c r="B698" s="8">
        <v>-100</v>
      </c>
      <c r="C698" s="8">
        <v>26.751928201293023</v>
      </c>
      <c r="D698" s="8">
        <v>38.350428075472323</v>
      </c>
      <c r="E698" s="8">
        <v>41.982270815211557</v>
      </c>
      <c r="F698" s="8">
        <v>43.420172018960656</v>
      </c>
      <c r="G698" s="8">
        <v>49.019288143203809</v>
      </c>
      <c r="H698" s="8">
        <v>47.38201771283336</v>
      </c>
      <c r="I698" s="8">
        <v>96.3400993178238</v>
      </c>
      <c r="J698" s="8">
        <v>0</v>
      </c>
      <c r="K698" s="10">
        <v>40.814658818384601</v>
      </c>
      <c r="Q698" s="15"/>
      <c r="R698" s="2"/>
      <c r="S698" s="2"/>
      <c r="T698" s="2"/>
      <c r="U698" s="2"/>
      <c r="V698" s="2"/>
      <c r="W698" s="2"/>
      <c r="X698" s="2"/>
      <c r="Y698" s="2"/>
      <c r="Z698" s="2"/>
    </row>
    <row r="699" spans="1:26" x14ac:dyDescent="0.3">
      <c r="A699" s="9">
        <v>698</v>
      </c>
      <c r="B699" s="9">
        <v>-100</v>
      </c>
      <c r="C699" s="9">
        <v>22.537682200590517</v>
      </c>
      <c r="D699" s="9">
        <v>21.3505144140765</v>
      </c>
      <c r="E699" s="9">
        <v>29.083976749503002</v>
      </c>
      <c r="F699" s="9">
        <v>36.092221229171429</v>
      </c>
      <c r="G699" s="9">
        <v>62.328452205740838</v>
      </c>
      <c r="H699" s="9">
        <v>93.80444990479711</v>
      </c>
      <c r="I699" s="9">
        <v>0</v>
      </c>
      <c r="J699" s="9">
        <v>0</v>
      </c>
      <c r="K699" s="11">
        <v>6.0962150724269293</v>
      </c>
      <c r="Q699" s="15"/>
      <c r="R699" s="2"/>
      <c r="S699" s="2"/>
      <c r="T699" s="2"/>
      <c r="U699" s="2"/>
      <c r="V699" s="2"/>
      <c r="W699" s="2"/>
      <c r="X699" s="2"/>
      <c r="Y699" s="2"/>
      <c r="Z699" s="2"/>
    </row>
    <row r="700" spans="1:26" x14ac:dyDescent="0.3">
      <c r="A700" s="8">
        <v>699</v>
      </c>
      <c r="B700" s="8">
        <v>-100</v>
      </c>
      <c r="C700" s="8">
        <v>27.176953171654109</v>
      </c>
      <c r="D700" s="8">
        <v>35.518374647404976</v>
      </c>
      <c r="E700" s="8">
        <v>58.938227652828218</v>
      </c>
      <c r="F700" s="8">
        <v>37.782437747606295</v>
      </c>
      <c r="G700" s="8">
        <v>49.449492560623085</v>
      </c>
      <c r="H700" s="8">
        <v>55.969023321589347</v>
      </c>
      <c r="I700" s="8">
        <v>66.587838310661851</v>
      </c>
      <c r="J700" s="8">
        <v>84.225107896729412</v>
      </c>
      <c r="K700" s="10">
        <v>38.359026245423593</v>
      </c>
      <c r="Q700" s="15"/>
      <c r="R700" s="2"/>
      <c r="S700" s="2"/>
      <c r="T700" s="2"/>
      <c r="U700" s="2"/>
      <c r="V700" s="2"/>
      <c r="W700" s="2"/>
      <c r="X700" s="2"/>
      <c r="Y700" s="2"/>
      <c r="Z700" s="2"/>
    </row>
    <row r="701" spans="1:26" x14ac:dyDescent="0.3">
      <c r="A701" s="9">
        <v>700</v>
      </c>
      <c r="B701" s="9">
        <v>-100</v>
      </c>
      <c r="C701" s="9">
        <v>41.815565283146555</v>
      </c>
      <c r="D701" s="9">
        <v>37.390847827292674</v>
      </c>
      <c r="E701" s="9">
        <v>39.498314096732919</v>
      </c>
      <c r="F701" s="9">
        <v>61.571165199578019</v>
      </c>
      <c r="G701" s="9">
        <v>33.566467200467045</v>
      </c>
      <c r="H701" s="9">
        <v>122.37373915201326</v>
      </c>
      <c r="I701" s="9">
        <v>0</v>
      </c>
      <c r="J701" s="9">
        <v>0</v>
      </c>
      <c r="K701" s="11">
        <v>43.020552393315</v>
      </c>
      <c r="Q701" s="15"/>
      <c r="R701" s="2"/>
      <c r="S701" s="2"/>
      <c r="T701" s="2"/>
      <c r="U701" s="2"/>
      <c r="V701" s="2"/>
      <c r="W701" s="2"/>
      <c r="X701" s="2"/>
      <c r="Y701" s="2"/>
      <c r="Z701" s="2"/>
    </row>
    <row r="702" spans="1:26" x14ac:dyDescent="0.3">
      <c r="A702" s="8">
        <v>701</v>
      </c>
      <c r="B702" s="8">
        <v>-100</v>
      </c>
      <c r="C702" s="8">
        <v>41.288021066449723</v>
      </c>
      <c r="D702" s="8">
        <v>48.99793385063704</v>
      </c>
      <c r="E702" s="8">
        <v>55.717499721354116</v>
      </c>
      <c r="F702" s="8">
        <v>51.304293199822965</v>
      </c>
      <c r="G702" s="8">
        <v>108.97038802915834</v>
      </c>
      <c r="H702" s="8">
        <v>0</v>
      </c>
      <c r="I702" s="8">
        <v>0</v>
      </c>
      <c r="J702" s="8">
        <v>0</v>
      </c>
      <c r="K702" s="10">
        <v>42.389902238864295</v>
      </c>
      <c r="Q702" s="15"/>
      <c r="R702" s="2"/>
      <c r="S702" s="2"/>
      <c r="T702" s="2"/>
      <c r="U702" s="2"/>
      <c r="V702" s="2"/>
      <c r="W702" s="2"/>
      <c r="X702" s="2"/>
      <c r="Y702" s="2"/>
      <c r="Z702" s="2"/>
    </row>
    <row r="703" spans="1:26" x14ac:dyDescent="0.3">
      <c r="A703" s="9">
        <v>702</v>
      </c>
      <c r="B703" s="9">
        <v>-100</v>
      </c>
      <c r="C703" s="9">
        <v>43.891907659268597</v>
      </c>
      <c r="D703" s="9">
        <v>48.382653978145527</v>
      </c>
      <c r="E703" s="9">
        <v>51.910841347052468</v>
      </c>
      <c r="F703" s="9">
        <v>51.407294208676895</v>
      </c>
      <c r="G703" s="9">
        <v>65.16218882709876</v>
      </c>
      <c r="H703" s="9">
        <v>117.58204691156362</v>
      </c>
      <c r="I703" s="9">
        <v>0</v>
      </c>
      <c r="J703" s="9">
        <v>0</v>
      </c>
      <c r="K703" s="11">
        <v>55.15530985251516</v>
      </c>
      <c r="Q703" s="15"/>
      <c r="R703" s="2"/>
      <c r="S703" s="2"/>
      <c r="T703" s="2"/>
      <c r="U703" s="2"/>
      <c r="V703" s="2"/>
      <c r="W703" s="2"/>
      <c r="X703" s="2"/>
      <c r="Y703" s="2"/>
      <c r="Z703" s="2"/>
    </row>
    <row r="704" spans="1:26" x14ac:dyDescent="0.3">
      <c r="A704" s="8">
        <v>703</v>
      </c>
      <c r="B704" s="8">
        <v>-100</v>
      </c>
      <c r="C704" s="8">
        <v>40.415831925294192</v>
      </c>
      <c r="D704" s="8">
        <v>34.266413542491335</v>
      </c>
      <c r="E704" s="8">
        <v>59.185033334101533</v>
      </c>
      <c r="F704" s="8">
        <v>64.194902260770533</v>
      </c>
      <c r="G704" s="8">
        <v>147.01502363336351</v>
      </c>
      <c r="H704" s="8">
        <v>0</v>
      </c>
      <c r="I704" s="8">
        <v>0</v>
      </c>
      <c r="J704" s="8">
        <v>0</v>
      </c>
      <c r="K704" s="10">
        <v>49.169305269448415</v>
      </c>
      <c r="Q704" s="15"/>
      <c r="R704" s="2"/>
      <c r="S704" s="2"/>
      <c r="T704" s="2"/>
      <c r="U704" s="2"/>
      <c r="V704" s="2"/>
      <c r="W704" s="2"/>
      <c r="X704" s="2"/>
      <c r="Y704" s="2"/>
      <c r="Z704" s="2"/>
    </row>
    <row r="705" spans="1:26" x14ac:dyDescent="0.3">
      <c r="A705" s="9">
        <v>704</v>
      </c>
      <c r="B705" s="9">
        <v>-100</v>
      </c>
      <c r="C705" s="9">
        <v>33.637103974043356</v>
      </c>
      <c r="D705" s="9">
        <v>50.939383929019691</v>
      </c>
      <c r="E705" s="9">
        <v>52.663464999635536</v>
      </c>
      <c r="F705" s="9">
        <v>46.282699799961804</v>
      </c>
      <c r="G705" s="9">
        <v>59.675252118240458</v>
      </c>
      <c r="H705" s="9">
        <v>113.44774033569499</v>
      </c>
      <c r="I705" s="9">
        <v>0</v>
      </c>
      <c r="J705" s="9">
        <v>0</v>
      </c>
      <c r="K705" s="11">
        <v>40.735681911285212</v>
      </c>
      <c r="Q705" s="15"/>
      <c r="R705" s="2"/>
      <c r="S705" s="2"/>
      <c r="T705" s="2"/>
      <c r="U705" s="2"/>
      <c r="V705" s="2"/>
      <c r="W705" s="2"/>
      <c r="X705" s="2"/>
      <c r="Y705" s="2"/>
      <c r="Z705" s="2"/>
    </row>
    <row r="706" spans="1:26" x14ac:dyDescent="0.3">
      <c r="A706" s="8">
        <v>705</v>
      </c>
      <c r="B706" s="8">
        <v>-100</v>
      </c>
      <c r="C706" s="8">
        <v>41.131491355509247</v>
      </c>
      <c r="D706" s="8">
        <v>53.296962218574137</v>
      </c>
      <c r="E706" s="8">
        <v>64.203273302504698</v>
      </c>
      <c r="F706" s="8">
        <v>45.442975764369052</v>
      </c>
      <c r="G706" s="8">
        <v>40.220453754800403</v>
      </c>
      <c r="H706" s="8">
        <v>78.202338264472161</v>
      </c>
      <c r="I706" s="8">
        <v>87.324427882476044</v>
      </c>
      <c r="J706" s="8">
        <v>0</v>
      </c>
      <c r="K706" s="10">
        <v>59.874676851702873</v>
      </c>
      <c r="Q706" s="15"/>
      <c r="R706" s="2"/>
      <c r="S706" s="2"/>
      <c r="T706" s="2"/>
      <c r="U706" s="2"/>
      <c r="V706" s="2"/>
      <c r="W706" s="2"/>
      <c r="X706" s="2"/>
      <c r="Y706" s="2"/>
      <c r="Z706" s="2"/>
    </row>
    <row r="707" spans="1:26" x14ac:dyDescent="0.3">
      <c r="A707" s="9">
        <v>706</v>
      </c>
      <c r="B707" s="9">
        <v>-100</v>
      </c>
      <c r="C707" s="9">
        <v>25.783772645983579</v>
      </c>
      <c r="D707" s="9">
        <v>33.434307885472649</v>
      </c>
      <c r="E707" s="9">
        <v>49.478702521163612</v>
      </c>
      <c r="F707" s="9">
        <v>28.463668208237667</v>
      </c>
      <c r="G707" s="9">
        <v>54.502698446732964</v>
      </c>
      <c r="H707" s="9">
        <v>57.630927528274071</v>
      </c>
      <c r="I707" s="9">
        <v>119.96259166286971</v>
      </c>
      <c r="J707" s="9">
        <v>0</v>
      </c>
      <c r="K707" s="11">
        <v>28.749616913179153</v>
      </c>
      <c r="Q707" s="15"/>
      <c r="R707" s="2"/>
      <c r="S707" s="2"/>
      <c r="T707" s="2"/>
      <c r="U707" s="2"/>
      <c r="V707" s="2"/>
      <c r="W707" s="2"/>
      <c r="X707" s="2"/>
      <c r="Y707" s="2"/>
      <c r="Z707" s="2"/>
    </row>
    <row r="708" spans="1:26" x14ac:dyDescent="0.3">
      <c r="A708" s="8">
        <v>707</v>
      </c>
      <c r="B708" s="8">
        <v>-100</v>
      </c>
      <c r="C708" s="8">
        <v>19.721216584773838</v>
      </c>
      <c r="D708" s="8">
        <v>30.892682595534033</v>
      </c>
      <c r="E708" s="8">
        <v>43.175123666319166</v>
      </c>
      <c r="F708" s="8">
        <v>29.404235947750198</v>
      </c>
      <c r="G708" s="8">
        <v>55.911508148089034</v>
      </c>
      <c r="H708" s="8">
        <v>111.02669568502657</v>
      </c>
      <c r="I708" s="8">
        <v>0</v>
      </c>
      <c r="J708" s="8">
        <v>0</v>
      </c>
      <c r="K708" s="10">
        <v>22.023598114250348</v>
      </c>
      <c r="Q708" s="15"/>
      <c r="R708" s="2"/>
      <c r="S708" s="2"/>
      <c r="T708" s="2"/>
      <c r="U708" s="2"/>
      <c r="V708" s="2"/>
      <c r="W708" s="2"/>
      <c r="X708" s="2"/>
      <c r="Y708" s="2"/>
      <c r="Z708" s="2"/>
    </row>
    <row r="709" spans="1:26" x14ac:dyDescent="0.3">
      <c r="A709" s="9">
        <v>708</v>
      </c>
      <c r="B709" s="9">
        <v>-100</v>
      </c>
      <c r="C709" s="9">
        <v>38.343987187067697</v>
      </c>
      <c r="D709" s="9">
        <v>38.884255153516392</v>
      </c>
      <c r="E709" s="9">
        <v>61.416531379175652</v>
      </c>
      <c r="F709" s="9">
        <v>63.255225105559887</v>
      </c>
      <c r="G709" s="9">
        <v>140.30899840936468</v>
      </c>
      <c r="H709" s="9">
        <v>0</v>
      </c>
      <c r="I709" s="9">
        <v>0</v>
      </c>
      <c r="J709" s="9">
        <v>0</v>
      </c>
      <c r="K709" s="11">
        <v>52.846311495331776</v>
      </c>
      <c r="Q709" s="15"/>
      <c r="R709" s="2"/>
      <c r="S709" s="2"/>
      <c r="T709" s="2"/>
      <c r="U709" s="2"/>
      <c r="V709" s="2"/>
      <c r="W709" s="2"/>
      <c r="X709" s="2"/>
      <c r="Y709" s="2"/>
      <c r="Z709" s="2"/>
    </row>
    <row r="710" spans="1:26" x14ac:dyDescent="0.3">
      <c r="A710" s="8">
        <v>709</v>
      </c>
      <c r="B710" s="8">
        <v>-100</v>
      </c>
      <c r="C710" s="8">
        <v>16.214621323709668</v>
      </c>
      <c r="D710" s="8">
        <v>33.139769713902034</v>
      </c>
      <c r="E710" s="8">
        <v>41.79658928814797</v>
      </c>
      <c r="F710" s="8">
        <v>46.443123063710111</v>
      </c>
      <c r="G710" s="8">
        <v>47.985984182920021</v>
      </c>
      <c r="H710" s="8">
        <v>122.26008683646121</v>
      </c>
      <c r="I710" s="8">
        <v>0</v>
      </c>
      <c r="J710" s="8">
        <v>0</v>
      </c>
      <c r="K710" s="10">
        <v>23.531843302027298</v>
      </c>
      <c r="Q710" s="15"/>
      <c r="R710" s="2"/>
      <c r="S710" s="2"/>
      <c r="T710" s="2"/>
      <c r="U710" s="2"/>
      <c r="V710" s="2"/>
      <c r="W710" s="2"/>
      <c r="X710" s="2"/>
      <c r="Y710" s="2"/>
      <c r="Z710" s="2"/>
    </row>
    <row r="711" spans="1:26" x14ac:dyDescent="0.3">
      <c r="A711" s="9">
        <v>710</v>
      </c>
      <c r="B711" s="9">
        <v>-100</v>
      </c>
      <c r="C711" s="9">
        <v>41.272461037953811</v>
      </c>
      <c r="D711" s="9">
        <v>51.13275017789806</v>
      </c>
      <c r="E711" s="9">
        <v>55.483709103235682</v>
      </c>
      <c r="F711" s="9">
        <v>57.891011940423319</v>
      </c>
      <c r="G711" s="9">
        <v>57.791424664479578</v>
      </c>
      <c r="H711" s="9">
        <v>76.650059701251365</v>
      </c>
      <c r="I711" s="9">
        <v>104.83554326304426</v>
      </c>
      <c r="J711" s="9">
        <v>0</v>
      </c>
      <c r="K711" s="11">
        <v>78.688375741768652</v>
      </c>
      <c r="Q711" s="15"/>
      <c r="R711" s="2"/>
      <c r="S711" s="2"/>
      <c r="T711" s="2"/>
      <c r="U711" s="2"/>
      <c r="V711" s="2"/>
      <c r="W711" s="2"/>
      <c r="X711" s="2"/>
      <c r="Y711" s="2"/>
      <c r="Z711" s="2"/>
    </row>
    <row r="712" spans="1:26" x14ac:dyDescent="0.3">
      <c r="A712" s="8">
        <v>711</v>
      </c>
      <c r="B712" s="8">
        <v>-100</v>
      </c>
      <c r="C712" s="8">
        <v>34.998412267793057</v>
      </c>
      <c r="D712" s="8">
        <v>45.104710910238829</v>
      </c>
      <c r="E712" s="8">
        <v>37.023980941294234</v>
      </c>
      <c r="F712" s="8">
        <v>52.532376315020883</v>
      </c>
      <c r="G712" s="8">
        <v>103.39074124351862</v>
      </c>
      <c r="H712" s="8">
        <v>0</v>
      </c>
      <c r="I712" s="8">
        <v>0</v>
      </c>
      <c r="J712" s="8">
        <v>0</v>
      </c>
      <c r="K712" s="10">
        <v>28.035837907145776</v>
      </c>
      <c r="Q712" s="15"/>
      <c r="R712" s="2"/>
      <c r="S712" s="2"/>
      <c r="T712" s="2"/>
      <c r="U712" s="2"/>
      <c r="V712" s="2"/>
      <c r="W712" s="2"/>
      <c r="X712" s="2"/>
      <c r="Y712" s="2"/>
      <c r="Z712" s="2"/>
    </row>
    <row r="713" spans="1:26" x14ac:dyDescent="0.3">
      <c r="A713" s="9">
        <v>712</v>
      </c>
      <c r="B713" s="9">
        <v>-100</v>
      </c>
      <c r="C713" s="9">
        <v>30.467806057278054</v>
      </c>
      <c r="D713" s="9">
        <v>29.21421810357451</v>
      </c>
      <c r="E713" s="9">
        <v>20.213095385630492</v>
      </c>
      <c r="F713" s="9">
        <v>41.403984485223553</v>
      </c>
      <c r="G713" s="9">
        <v>59.948241840487285</v>
      </c>
      <c r="H713" s="9">
        <v>127.93075048620184</v>
      </c>
      <c r="I713" s="9">
        <v>0</v>
      </c>
      <c r="J713" s="9">
        <v>0</v>
      </c>
      <c r="K713" s="11">
        <v>19.123213460950609</v>
      </c>
      <c r="Q713" s="15"/>
      <c r="R713" s="2"/>
      <c r="S713" s="2"/>
      <c r="T713" s="2"/>
      <c r="U713" s="2"/>
      <c r="V713" s="2"/>
      <c r="W713" s="2"/>
      <c r="X713" s="2"/>
      <c r="Y713" s="2"/>
      <c r="Z713" s="2"/>
    </row>
    <row r="714" spans="1:26" x14ac:dyDescent="0.3">
      <c r="A714" s="8">
        <v>713</v>
      </c>
      <c r="B714" s="8">
        <v>-100</v>
      </c>
      <c r="C714" s="8">
        <v>31.15439073372881</v>
      </c>
      <c r="D714" s="8">
        <v>38.585336591662681</v>
      </c>
      <c r="E714" s="8">
        <v>56.082684835239071</v>
      </c>
      <c r="F714" s="8">
        <v>60.291227962296205</v>
      </c>
      <c r="G714" s="8">
        <v>54.994350307985698</v>
      </c>
      <c r="H714" s="8">
        <v>106.40251606159721</v>
      </c>
      <c r="I714" s="8">
        <v>0</v>
      </c>
      <c r="J714" s="8">
        <v>0</v>
      </c>
      <c r="K714" s="10">
        <v>38.883882890885786</v>
      </c>
      <c r="Q714" s="15"/>
      <c r="R714" s="2"/>
      <c r="S714" s="2"/>
      <c r="T714" s="2"/>
      <c r="U714" s="2"/>
      <c r="V714" s="2"/>
      <c r="W714" s="2"/>
      <c r="X714" s="2"/>
      <c r="Y714" s="2"/>
      <c r="Z714" s="2"/>
    </row>
    <row r="715" spans="1:26" x14ac:dyDescent="0.3">
      <c r="A715" s="9">
        <v>714</v>
      </c>
      <c r="B715" s="9">
        <v>-100</v>
      </c>
      <c r="C715" s="9">
        <v>38.460830766990988</v>
      </c>
      <c r="D715" s="9">
        <v>22.650659729100688</v>
      </c>
      <c r="E715" s="9">
        <v>44.108199306177184</v>
      </c>
      <c r="F715" s="9">
        <v>125.69230435392709</v>
      </c>
      <c r="G715" s="9">
        <v>0</v>
      </c>
      <c r="H715" s="9">
        <v>0</v>
      </c>
      <c r="I715" s="9">
        <v>0</v>
      </c>
      <c r="J715" s="9">
        <v>0</v>
      </c>
      <c r="K715" s="11">
        <v>16.673759304206854</v>
      </c>
      <c r="Q715" s="15"/>
      <c r="R715" s="2"/>
      <c r="S715" s="2"/>
      <c r="T715" s="2"/>
      <c r="U715" s="2"/>
      <c r="V715" s="2"/>
      <c r="W715" s="2"/>
      <c r="X715" s="2"/>
      <c r="Y715" s="2"/>
      <c r="Z715" s="2"/>
    </row>
    <row r="716" spans="1:26" x14ac:dyDescent="0.3">
      <c r="A716" s="8">
        <v>715</v>
      </c>
      <c r="B716" s="8">
        <v>-100</v>
      </c>
      <c r="C716" s="8">
        <v>33.016188466564373</v>
      </c>
      <c r="D716" s="8">
        <v>46.548785934418547</v>
      </c>
      <c r="E716" s="8">
        <v>61.620382397087027</v>
      </c>
      <c r="F716" s="8">
        <v>62.194147632877431</v>
      </c>
      <c r="G716" s="8">
        <v>84.983101210672388</v>
      </c>
      <c r="H716" s="8">
        <v>143.65523695434757</v>
      </c>
      <c r="I716" s="8">
        <v>0</v>
      </c>
      <c r="J716" s="8">
        <v>0</v>
      </c>
      <c r="K716" s="10">
        <v>63.061138315389286</v>
      </c>
      <c r="Q716" s="15"/>
      <c r="R716" s="2"/>
      <c r="S716" s="2"/>
      <c r="T716" s="2"/>
      <c r="U716" s="2"/>
      <c r="V716" s="2"/>
      <c r="W716" s="2"/>
      <c r="X716" s="2"/>
      <c r="Y716" s="2"/>
      <c r="Z716" s="2"/>
    </row>
    <row r="717" spans="1:26" x14ac:dyDescent="0.3">
      <c r="A717" s="9">
        <v>716</v>
      </c>
      <c r="B717" s="9">
        <v>-100</v>
      </c>
      <c r="C717" s="9">
        <v>22.521945891094983</v>
      </c>
      <c r="D717" s="9">
        <v>46.198306954258541</v>
      </c>
      <c r="E717" s="9">
        <v>33.45008750569383</v>
      </c>
      <c r="F717" s="9">
        <v>35.636061879032965</v>
      </c>
      <c r="G717" s="9">
        <v>110.45806671080344</v>
      </c>
      <c r="H717" s="9">
        <v>0</v>
      </c>
      <c r="I717" s="9">
        <v>0</v>
      </c>
      <c r="J717" s="9">
        <v>0</v>
      </c>
      <c r="K717" s="11">
        <v>16.876543388889829</v>
      </c>
      <c r="Q717" s="15"/>
      <c r="R717" s="2"/>
      <c r="S717" s="2"/>
      <c r="T717" s="2"/>
      <c r="U717" s="2"/>
      <c r="V717" s="2"/>
      <c r="W717" s="2"/>
      <c r="X717" s="2"/>
      <c r="Y717" s="2"/>
      <c r="Z717" s="2"/>
    </row>
    <row r="718" spans="1:26" x14ac:dyDescent="0.3">
      <c r="A718" s="8">
        <v>717</v>
      </c>
      <c r="B718" s="8">
        <v>-100</v>
      </c>
      <c r="C718" s="8">
        <v>29.632644340443569</v>
      </c>
      <c r="D718" s="8">
        <v>31.578833149181854</v>
      </c>
      <c r="E718" s="8">
        <v>55.745556174510298</v>
      </c>
      <c r="F718" s="8">
        <v>63.392493333312501</v>
      </c>
      <c r="G718" s="8">
        <v>78.707184588828781</v>
      </c>
      <c r="H718" s="8">
        <v>144.02067066704785</v>
      </c>
      <c r="I718" s="8">
        <v>0</v>
      </c>
      <c r="J718" s="8">
        <v>0</v>
      </c>
      <c r="K718" s="10">
        <v>47.658432406954859</v>
      </c>
      <c r="Q718" s="15"/>
      <c r="R718" s="2"/>
      <c r="S718" s="2"/>
      <c r="T718" s="2"/>
      <c r="U718" s="2"/>
      <c r="V718" s="2"/>
      <c r="W718" s="2"/>
      <c r="X718" s="2"/>
      <c r="Y718" s="2"/>
      <c r="Z718" s="2"/>
    </row>
    <row r="719" spans="1:26" x14ac:dyDescent="0.3">
      <c r="A719" s="9">
        <v>718</v>
      </c>
      <c r="B719" s="9">
        <v>-100</v>
      </c>
      <c r="C719" s="9">
        <v>31.493227575234062</v>
      </c>
      <c r="D719" s="9">
        <v>52.902327779654115</v>
      </c>
      <c r="E719" s="9">
        <v>58.629711874892202</v>
      </c>
      <c r="F719" s="9">
        <v>57.967185922144353</v>
      </c>
      <c r="G719" s="9">
        <v>49.827151772639894</v>
      </c>
      <c r="H719" s="9">
        <v>129.45062437704394</v>
      </c>
      <c r="I719" s="9">
        <v>0</v>
      </c>
      <c r="J719" s="9">
        <v>0</v>
      </c>
      <c r="K719" s="11">
        <v>59.136557174885183</v>
      </c>
      <c r="Q719" s="15"/>
      <c r="R719" s="2"/>
      <c r="S719" s="2"/>
      <c r="T719" s="2"/>
      <c r="U719" s="2"/>
      <c r="V719" s="2"/>
      <c r="W719" s="2"/>
      <c r="X719" s="2"/>
      <c r="Y719" s="2"/>
      <c r="Z719" s="2"/>
    </row>
    <row r="720" spans="1:26" x14ac:dyDescent="0.3">
      <c r="A720" s="8">
        <v>719</v>
      </c>
      <c r="B720" s="8">
        <v>-100</v>
      </c>
      <c r="C720" s="8">
        <v>37.677495378600341</v>
      </c>
      <c r="D720" s="8">
        <v>33.241815537937249</v>
      </c>
      <c r="E720" s="8">
        <v>45.322626588091182</v>
      </c>
      <c r="F720" s="8">
        <v>50.699237230007121</v>
      </c>
      <c r="G720" s="8">
        <v>51.770683198104472</v>
      </c>
      <c r="H720" s="8">
        <v>125.73220036926054</v>
      </c>
      <c r="I720" s="8">
        <v>0</v>
      </c>
      <c r="J720" s="8">
        <v>0</v>
      </c>
      <c r="K720" s="10">
        <v>31.245186616163181</v>
      </c>
      <c r="Q720" s="15"/>
      <c r="R720" s="2"/>
      <c r="S720" s="2"/>
      <c r="T720" s="2"/>
      <c r="U720" s="2"/>
      <c r="V720" s="2"/>
      <c r="W720" s="2"/>
      <c r="X720" s="2"/>
      <c r="Y720" s="2"/>
      <c r="Z720" s="2"/>
    </row>
    <row r="721" spans="1:26" x14ac:dyDescent="0.3">
      <c r="A721" s="9">
        <v>720</v>
      </c>
      <c r="B721" s="9">
        <v>-100</v>
      </c>
      <c r="C721" s="9">
        <v>29.911026403107037</v>
      </c>
      <c r="D721" s="9">
        <v>46.70453845570367</v>
      </c>
      <c r="E721" s="9">
        <v>31.814471930915744</v>
      </c>
      <c r="F721" s="9">
        <v>37.071715812337438</v>
      </c>
      <c r="G721" s="9">
        <v>44.403474935976291</v>
      </c>
      <c r="H721" s="9">
        <v>80.29053005292549</v>
      </c>
      <c r="I721" s="9">
        <v>127.66085739271249</v>
      </c>
      <c r="J721" s="9">
        <v>0</v>
      </c>
      <c r="K721" s="11">
        <v>39.204491560009046</v>
      </c>
      <c r="Q721" s="15"/>
      <c r="R721" s="2"/>
      <c r="S721" s="2"/>
      <c r="T721" s="2"/>
      <c r="U721" s="2"/>
      <c r="V721" s="2"/>
      <c r="W721" s="2"/>
      <c r="X721" s="2"/>
      <c r="Y721" s="2"/>
      <c r="Z721" s="2"/>
    </row>
    <row r="722" spans="1:26" x14ac:dyDescent="0.3">
      <c r="A722" s="8">
        <v>721</v>
      </c>
      <c r="B722" s="8">
        <v>-100</v>
      </c>
      <c r="C722" s="8">
        <v>45.07313613704973</v>
      </c>
      <c r="D722" s="8">
        <v>42.070033620618261</v>
      </c>
      <c r="E722" s="8">
        <v>43.388317122187559</v>
      </c>
      <c r="F722" s="8">
        <v>35.679144299562992</v>
      </c>
      <c r="G722" s="8">
        <v>66.980503638399469</v>
      </c>
      <c r="H722" s="8">
        <v>117.19497092951485</v>
      </c>
      <c r="I722" s="8">
        <v>0</v>
      </c>
      <c r="J722" s="8">
        <v>0</v>
      </c>
      <c r="K722" s="10">
        <v>54.08011464439582</v>
      </c>
      <c r="Q722" s="15"/>
      <c r="R722" s="2"/>
      <c r="S722" s="2"/>
      <c r="T722" s="2"/>
      <c r="U722" s="2"/>
      <c r="V722" s="2"/>
      <c r="W722" s="2"/>
      <c r="X722" s="2"/>
      <c r="Y722" s="2"/>
      <c r="Z722" s="2"/>
    </row>
    <row r="723" spans="1:26" x14ac:dyDescent="0.3">
      <c r="A723" s="9">
        <v>722</v>
      </c>
      <c r="B723" s="9">
        <v>-100</v>
      </c>
      <c r="C723" s="9">
        <v>22.604006943424331</v>
      </c>
      <c r="D723" s="9">
        <v>32.347643054075618</v>
      </c>
      <c r="E723" s="9">
        <v>61.828692707412074</v>
      </c>
      <c r="F723" s="9">
        <v>137.56147505854108</v>
      </c>
      <c r="G723" s="9">
        <v>0</v>
      </c>
      <c r="H723" s="9">
        <v>0</v>
      </c>
      <c r="I723" s="9">
        <v>0</v>
      </c>
      <c r="J723" s="9">
        <v>0</v>
      </c>
      <c r="K723" s="11">
        <v>16.123433214550062</v>
      </c>
      <c r="Q723" s="15"/>
      <c r="R723" s="2"/>
      <c r="S723" s="2"/>
      <c r="T723" s="2"/>
      <c r="U723" s="2"/>
      <c r="V723" s="2"/>
      <c r="W723" s="2"/>
      <c r="X723" s="2"/>
      <c r="Y723" s="2"/>
      <c r="Z723" s="2"/>
    </row>
    <row r="724" spans="1:26" x14ac:dyDescent="0.3">
      <c r="A724" s="8">
        <v>723</v>
      </c>
      <c r="B724" s="8">
        <v>-100</v>
      </c>
      <c r="C724" s="8">
        <v>44.286040845282173</v>
      </c>
      <c r="D724" s="8">
        <v>40.700460220536527</v>
      </c>
      <c r="E724" s="8">
        <v>62.78696574375607</v>
      </c>
      <c r="F724" s="8">
        <v>42.625035632492875</v>
      </c>
      <c r="G724" s="8">
        <v>137.87541177113494</v>
      </c>
      <c r="H724" s="8">
        <v>0</v>
      </c>
      <c r="I724" s="8">
        <v>0</v>
      </c>
      <c r="J724" s="8">
        <v>0</v>
      </c>
      <c r="K724" s="10">
        <v>56.588582520604518</v>
      </c>
      <c r="Q724" s="15"/>
      <c r="R724" s="2"/>
      <c r="S724" s="2"/>
      <c r="T724" s="2"/>
      <c r="U724" s="2"/>
      <c r="V724" s="2"/>
      <c r="W724" s="2"/>
      <c r="X724" s="2"/>
      <c r="Y724" s="2"/>
      <c r="Z724" s="2"/>
    </row>
    <row r="725" spans="1:26" x14ac:dyDescent="0.3">
      <c r="A725" s="9">
        <v>724</v>
      </c>
      <c r="B725" s="9">
        <v>-100</v>
      </c>
      <c r="C725" s="9">
        <v>37.020832301199029</v>
      </c>
      <c r="D725" s="9">
        <v>24.756468325724015</v>
      </c>
      <c r="E725" s="9">
        <v>60.089562440947589</v>
      </c>
      <c r="F725" s="9">
        <v>44.188532488678582</v>
      </c>
      <c r="G725" s="9">
        <v>67.835040773014882</v>
      </c>
      <c r="H725" s="9">
        <v>116.53293766927688</v>
      </c>
      <c r="I725" s="9">
        <v>0</v>
      </c>
      <c r="J725" s="9">
        <v>0</v>
      </c>
      <c r="K725" s="11">
        <v>42.659516080385117</v>
      </c>
      <c r="Q725" s="15"/>
      <c r="R725" s="2"/>
      <c r="S725" s="2"/>
      <c r="T725" s="2"/>
      <c r="U725" s="2"/>
      <c r="V725" s="2"/>
      <c r="W725" s="2"/>
      <c r="X725" s="2"/>
      <c r="Y725" s="2"/>
      <c r="Z725" s="2"/>
    </row>
    <row r="726" spans="1:26" x14ac:dyDescent="0.3">
      <c r="A726" s="8">
        <v>725</v>
      </c>
      <c r="B726" s="8">
        <v>-100</v>
      </c>
      <c r="C726" s="8">
        <v>36.052040446807979</v>
      </c>
      <c r="D726" s="8">
        <v>38.899952287010599</v>
      </c>
      <c r="E726" s="8">
        <v>44.88725670012051</v>
      </c>
      <c r="F726" s="8">
        <v>48.528983645025946</v>
      </c>
      <c r="G726" s="8">
        <v>48.871845617435824</v>
      </c>
      <c r="H726" s="8">
        <v>61.99883472453358</v>
      </c>
      <c r="I726" s="8">
        <v>108.7642212792757</v>
      </c>
      <c r="J726" s="8">
        <v>0</v>
      </c>
      <c r="K726" s="10">
        <v>51.369867362559717</v>
      </c>
      <c r="Q726" s="15"/>
      <c r="R726" s="2"/>
      <c r="S726" s="2"/>
      <c r="T726" s="2"/>
      <c r="U726" s="2"/>
      <c r="V726" s="2"/>
      <c r="W726" s="2"/>
      <c r="X726" s="2"/>
      <c r="Y726" s="2"/>
      <c r="Z726" s="2"/>
    </row>
    <row r="727" spans="1:26" x14ac:dyDescent="0.3">
      <c r="A727" s="9">
        <v>726</v>
      </c>
      <c r="B727" s="9">
        <v>-100</v>
      </c>
      <c r="C727" s="9">
        <v>24.683579151751289</v>
      </c>
      <c r="D727" s="9">
        <v>54.808909287751142</v>
      </c>
      <c r="E727" s="9">
        <v>31.366967004238031</v>
      </c>
      <c r="F727" s="9">
        <v>57.885203033021682</v>
      </c>
      <c r="G727" s="9">
        <v>98.311010947168796</v>
      </c>
      <c r="H727" s="9">
        <v>0</v>
      </c>
      <c r="I727" s="9">
        <v>0</v>
      </c>
      <c r="J727" s="9">
        <v>0</v>
      </c>
      <c r="K727" s="11">
        <v>27.201488452321655</v>
      </c>
      <c r="Q727" s="15"/>
      <c r="R727" s="2"/>
      <c r="S727" s="2"/>
      <c r="T727" s="2"/>
      <c r="U727" s="2"/>
      <c r="V727" s="2"/>
      <c r="W727" s="2"/>
      <c r="X727" s="2"/>
      <c r="Y727" s="2"/>
      <c r="Z727" s="2"/>
    </row>
    <row r="728" spans="1:26" x14ac:dyDescent="0.3">
      <c r="A728" s="8">
        <v>727</v>
      </c>
      <c r="B728" s="8">
        <v>-100</v>
      </c>
      <c r="C728" s="8">
        <v>42.023631883189317</v>
      </c>
      <c r="D728" s="8">
        <v>27.255820029424832</v>
      </c>
      <c r="E728" s="8">
        <v>52.930888137992945</v>
      </c>
      <c r="F728" s="8">
        <v>56.742590187218667</v>
      </c>
      <c r="G728" s="8">
        <v>47.791408384984592</v>
      </c>
      <c r="H728" s="8">
        <v>47.290415430438955</v>
      </c>
      <c r="I728" s="8">
        <v>55.126040427271263</v>
      </c>
      <c r="J728" s="8">
        <v>88.940104235166928</v>
      </c>
      <c r="K728" s="10">
        <v>60.811443950826998</v>
      </c>
      <c r="Q728" s="15"/>
      <c r="R728" s="2"/>
      <c r="S728" s="2"/>
      <c r="T728" s="2"/>
      <c r="U728" s="2"/>
      <c r="V728" s="2"/>
      <c r="W728" s="2"/>
      <c r="X728" s="2"/>
      <c r="Y728" s="2"/>
      <c r="Z728" s="2"/>
    </row>
    <row r="729" spans="1:26" x14ac:dyDescent="0.3">
      <c r="A729" s="9">
        <v>728</v>
      </c>
      <c r="B729" s="9">
        <v>-100</v>
      </c>
      <c r="C729" s="9">
        <v>45.42030705714302</v>
      </c>
      <c r="D729" s="9">
        <v>45.116138136120554</v>
      </c>
      <c r="E729" s="9">
        <v>62.75747006724287</v>
      </c>
      <c r="F729" s="9">
        <v>51.306075129569962</v>
      </c>
      <c r="G729" s="9">
        <v>84.669553223803547</v>
      </c>
      <c r="H729" s="9">
        <v>68.888848555376839</v>
      </c>
      <c r="I729" s="9">
        <v>96.864003387426266</v>
      </c>
      <c r="J729" s="9">
        <v>0</v>
      </c>
      <c r="K729" s="11">
        <v>76.054614988874732</v>
      </c>
      <c r="Q729" s="15"/>
      <c r="R729" s="2"/>
      <c r="S729" s="2"/>
      <c r="T729" s="2"/>
      <c r="U729" s="2"/>
      <c r="V729" s="2"/>
      <c r="W729" s="2"/>
      <c r="X729" s="2"/>
      <c r="Y729" s="2"/>
      <c r="Z729" s="2"/>
    </row>
    <row r="730" spans="1:26" x14ac:dyDescent="0.3">
      <c r="A730" s="8">
        <v>729</v>
      </c>
      <c r="B730" s="8">
        <v>-100</v>
      </c>
      <c r="C730" s="8">
        <v>30.400638117050502</v>
      </c>
      <c r="D730" s="8">
        <v>26.375110497508679</v>
      </c>
      <c r="E730" s="8">
        <v>45.074190817438982</v>
      </c>
      <c r="F730" s="8">
        <v>57.015881967120023</v>
      </c>
      <c r="G730" s="8">
        <v>39.292920332998186</v>
      </c>
      <c r="H730" s="8">
        <v>61.404102073723251</v>
      </c>
      <c r="I730" s="8">
        <v>106.26697113618773</v>
      </c>
      <c r="J730" s="8">
        <v>86.181049339814152</v>
      </c>
      <c r="K730" s="10">
        <v>41.258029716224684</v>
      </c>
      <c r="Q730" s="15"/>
      <c r="R730" s="2"/>
      <c r="S730" s="2"/>
      <c r="T730" s="2"/>
      <c r="U730" s="2"/>
      <c r="V730" s="2"/>
      <c r="W730" s="2"/>
      <c r="X730" s="2"/>
      <c r="Y730" s="2"/>
      <c r="Z730" s="2"/>
    </row>
    <row r="731" spans="1:26" x14ac:dyDescent="0.3">
      <c r="A731" s="9">
        <v>730</v>
      </c>
      <c r="B731" s="9">
        <v>-100</v>
      </c>
      <c r="C731" s="9">
        <v>36.239785894630344</v>
      </c>
      <c r="D731" s="9">
        <v>40.163559747366257</v>
      </c>
      <c r="E731" s="9">
        <v>50.019554873901114</v>
      </c>
      <c r="F731" s="9">
        <v>38.340679329433371</v>
      </c>
      <c r="G731" s="9">
        <v>47.333950112993286</v>
      </c>
      <c r="H731" s="9">
        <v>74.292226274575455</v>
      </c>
      <c r="I731" s="9">
        <v>108.38784744063207</v>
      </c>
      <c r="J731" s="9">
        <v>0</v>
      </c>
      <c r="K731" s="11">
        <v>50.523538448244437</v>
      </c>
      <c r="Q731" s="15"/>
      <c r="R731" s="2"/>
      <c r="S731" s="2"/>
      <c r="T731" s="2"/>
      <c r="U731" s="2"/>
      <c r="V731" s="2"/>
      <c r="W731" s="2"/>
      <c r="X731" s="2"/>
      <c r="Y731" s="2"/>
      <c r="Z731" s="2"/>
    </row>
    <row r="732" spans="1:26" x14ac:dyDescent="0.3">
      <c r="A732" s="8">
        <v>731</v>
      </c>
      <c r="B732" s="8">
        <v>-100</v>
      </c>
      <c r="C732" s="8">
        <v>24.686829471000578</v>
      </c>
      <c r="D732" s="8">
        <v>41.28047630662887</v>
      </c>
      <c r="E732" s="8">
        <v>53.006976511739992</v>
      </c>
      <c r="F732" s="8">
        <v>36.496177313943974</v>
      </c>
      <c r="G732" s="8">
        <v>69.045158485270321</v>
      </c>
      <c r="H732" s="8">
        <v>52.085823028018993</v>
      </c>
      <c r="I732" s="8">
        <v>109.06624686852592</v>
      </c>
      <c r="J732" s="8">
        <v>0</v>
      </c>
      <c r="K732" s="10">
        <v>43.047450134298685</v>
      </c>
      <c r="Q732" s="15"/>
      <c r="R732" s="2"/>
      <c r="S732" s="2"/>
      <c r="T732" s="2"/>
      <c r="U732" s="2"/>
      <c r="V732" s="2"/>
      <c r="W732" s="2"/>
      <c r="X732" s="2"/>
      <c r="Y732" s="2"/>
      <c r="Z732" s="2"/>
    </row>
    <row r="733" spans="1:26" x14ac:dyDescent="0.3">
      <c r="A733" s="9">
        <v>732</v>
      </c>
      <c r="B733" s="9">
        <v>-100</v>
      </c>
      <c r="C733" s="9">
        <v>43.155223436839727</v>
      </c>
      <c r="D733" s="9">
        <v>46.836112267322285</v>
      </c>
      <c r="E733" s="9">
        <v>56.748343217222256</v>
      </c>
      <c r="F733" s="9">
        <v>51.500989615750115</v>
      </c>
      <c r="G733" s="9">
        <v>47.134946533910984</v>
      </c>
      <c r="H733" s="9">
        <v>55.211788655565456</v>
      </c>
      <c r="I733" s="9">
        <v>101.22117588075947</v>
      </c>
      <c r="J733" s="9">
        <v>86.658920985112402</v>
      </c>
      <c r="K733" s="11">
        <v>67.588459917235696</v>
      </c>
      <c r="Q733" s="15"/>
      <c r="R733" s="2"/>
      <c r="S733" s="2"/>
      <c r="T733" s="2"/>
      <c r="U733" s="2"/>
      <c r="V733" s="2"/>
      <c r="W733" s="2"/>
      <c r="X733" s="2"/>
      <c r="Y733" s="2"/>
      <c r="Z733" s="2"/>
    </row>
    <row r="734" spans="1:26" x14ac:dyDescent="0.3">
      <c r="A734" s="8">
        <v>733</v>
      </c>
      <c r="B734" s="8">
        <v>-100</v>
      </c>
      <c r="C734" s="8">
        <v>40.06174261428415</v>
      </c>
      <c r="D734" s="8">
        <v>31.377033210497824</v>
      </c>
      <c r="E734" s="8">
        <v>48.492351800319476</v>
      </c>
      <c r="F734" s="8">
        <v>46.870197319873277</v>
      </c>
      <c r="G734" s="8">
        <v>32.882602065036998</v>
      </c>
      <c r="H734" s="8">
        <v>45.322090990737252</v>
      </c>
      <c r="I734" s="8">
        <v>121.11726165469197</v>
      </c>
      <c r="J734" s="8">
        <v>0</v>
      </c>
      <c r="K734" s="10">
        <v>51.599532422258903</v>
      </c>
      <c r="Q734" s="15"/>
      <c r="R734" s="2"/>
      <c r="S734" s="2"/>
      <c r="T734" s="2"/>
      <c r="U734" s="2"/>
      <c r="V734" s="2"/>
      <c r="W734" s="2"/>
      <c r="X734" s="2"/>
      <c r="Y734" s="2"/>
      <c r="Z734" s="2"/>
    </row>
    <row r="735" spans="1:26" x14ac:dyDescent="0.3">
      <c r="A735" s="9">
        <v>734</v>
      </c>
      <c r="B735" s="9">
        <v>-100</v>
      </c>
      <c r="C735" s="9">
        <v>26.411831228027662</v>
      </c>
      <c r="D735" s="9">
        <v>32.58320179320976</v>
      </c>
      <c r="E735" s="9">
        <v>38.987505181303845</v>
      </c>
      <c r="F735" s="9">
        <v>114.66606103141712</v>
      </c>
      <c r="G735" s="9">
        <v>0</v>
      </c>
      <c r="H735" s="9">
        <v>0</v>
      </c>
      <c r="I735" s="9">
        <v>0</v>
      </c>
      <c r="J735" s="9">
        <v>0</v>
      </c>
      <c r="K735" s="11">
        <v>5.3907939453613949</v>
      </c>
      <c r="Q735" s="15"/>
      <c r="R735" s="2"/>
      <c r="S735" s="2"/>
      <c r="T735" s="2"/>
      <c r="U735" s="2"/>
      <c r="V735" s="2"/>
      <c r="W735" s="2"/>
      <c r="X735" s="2"/>
      <c r="Y735" s="2"/>
      <c r="Z735" s="2"/>
    </row>
    <row r="736" spans="1:26" x14ac:dyDescent="0.3">
      <c r="A736" s="8">
        <v>735</v>
      </c>
      <c r="B736" s="8">
        <v>-100</v>
      </c>
      <c r="C736" s="8">
        <v>25.91151832639077</v>
      </c>
      <c r="D736" s="8">
        <v>44.286056994270126</v>
      </c>
      <c r="E736" s="8">
        <v>43.389409704060938</v>
      </c>
      <c r="F736" s="8">
        <v>38.661465605309665</v>
      </c>
      <c r="G736" s="8">
        <v>39.277754942866821</v>
      </c>
      <c r="H736" s="8">
        <v>102.01336626347207</v>
      </c>
      <c r="I736" s="8">
        <v>0</v>
      </c>
      <c r="J736" s="8">
        <v>0</v>
      </c>
      <c r="K736" s="10">
        <v>25.961891830609062</v>
      </c>
      <c r="Q736" s="15"/>
      <c r="R736" s="2"/>
      <c r="S736" s="2"/>
      <c r="T736" s="2"/>
      <c r="U736" s="2"/>
      <c r="V736" s="2"/>
      <c r="W736" s="2"/>
      <c r="X736" s="2"/>
      <c r="Y736" s="2"/>
      <c r="Z736" s="2"/>
    </row>
    <row r="737" spans="1:26" x14ac:dyDescent="0.3">
      <c r="A737" s="9">
        <v>736</v>
      </c>
      <c r="B737" s="9">
        <v>-100</v>
      </c>
      <c r="C737" s="9">
        <v>24.566122794792534</v>
      </c>
      <c r="D737" s="9">
        <v>47.819548262133729</v>
      </c>
      <c r="E737" s="9">
        <v>49.915597173496131</v>
      </c>
      <c r="F737" s="9">
        <v>52.620307928575528</v>
      </c>
      <c r="G737" s="9">
        <v>72.677838830938015</v>
      </c>
      <c r="H737" s="9">
        <v>46.547013625820263</v>
      </c>
      <c r="I737" s="9">
        <v>96.660745531506365</v>
      </c>
      <c r="J737" s="9">
        <v>107.94072805470505</v>
      </c>
      <c r="K737" s="11">
        <v>56.250414065992743</v>
      </c>
      <c r="Q737" s="15"/>
      <c r="R737" s="2"/>
      <c r="S737" s="2"/>
      <c r="T737" s="2"/>
      <c r="U737" s="2"/>
      <c r="V737" s="2"/>
      <c r="W737" s="2"/>
      <c r="X737" s="2"/>
      <c r="Y737" s="2"/>
      <c r="Z737" s="2"/>
    </row>
    <row r="738" spans="1:26" x14ac:dyDescent="0.3">
      <c r="A738" s="8">
        <v>737</v>
      </c>
      <c r="B738" s="8">
        <v>-100</v>
      </c>
      <c r="C738" s="8">
        <v>31.204539765850356</v>
      </c>
      <c r="D738" s="8">
        <v>26.976025566051174</v>
      </c>
      <c r="E738" s="8">
        <v>52.306976773154275</v>
      </c>
      <c r="F738" s="8">
        <v>42.7456377124767</v>
      </c>
      <c r="G738" s="8">
        <v>55.030071306453614</v>
      </c>
      <c r="H738" s="8">
        <v>58.448544913342843</v>
      </c>
      <c r="I738" s="8">
        <v>107.81441873044781</v>
      </c>
      <c r="J738" s="8">
        <v>0</v>
      </c>
      <c r="K738" s="10">
        <v>37.257160730083626</v>
      </c>
      <c r="Q738" s="15"/>
      <c r="R738" s="2"/>
      <c r="S738" s="2"/>
      <c r="T738" s="2"/>
      <c r="U738" s="2"/>
      <c r="V738" s="2"/>
      <c r="W738" s="2"/>
      <c r="X738" s="2"/>
      <c r="Y738" s="2"/>
      <c r="Z738" s="2"/>
    </row>
    <row r="739" spans="1:26" x14ac:dyDescent="0.3">
      <c r="A739" s="9">
        <v>738</v>
      </c>
      <c r="B739" s="9">
        <v>-100</v>
      </c>
      <c r="C739" s="9">
        <v>27.281676111526391</v>
      </c>
      <c r="D739" s="9">
        <v>44.504767972893163</v>
      </c>
      <c r="E739" s="9">
        <v>40.353176394890497</v>
      </c>
      <c r="F739" s="9">
        <v>30.619252047487894</v>
      </c>
      <c r="G739" s="9">
        <v>95.452809217874446</v>
      </c>
      <c r="H739" s="9">
        <v>0</v>
      </c>
      <c r="I739" s="9">
        <v>0</v>
      </c>
      <c r="J739" s="9">
        <v>0</v>
      </c>
      <c r="K739" s="11">
        <v>14.376189424939199</v>
      </c>
      <c r="Q739" s="15"/>
      <c r="R739" s="2"/>
      <c r="S739" s="2"/>
      <c r="T739" s="2"/>
      <c r="U739" s="2"/>
      <c r="V739" s="2"/>
      <c r="W739" s="2"/>
      <c r="X739" s="2"/>
      <c r="Y739" s="2"/>
      <c r="Z739" s="2"/>
    </row>
    <row r="740" spans="1:26" x14ac:dyDescent="0.3">
      <c r="A740" s="8">
        <v>739</v>
      </c>
      <c r="B740" s="8">
        <v>-100</v>
      </c>
      <c r="C740" s="8">
        <v>32.612491087523864</v>
      </c>
      <c r="D740" s="8">
        <v>33.605674892907565</v>
      </c>
      <c r="E740" s="8">
        <v>45.989769889165345</v>
      </c>
      <c r="F740" s="8">
        <v>40.075667808982651</v>
      </c>
      <c r="G740" s="8">
        <v>69.552962127453497</v>
      </c>
      <c r="H740" s="8">
        <v>128.15490540844354</v>
      </c>
      <c r="I740" s="8">
        <v>0</v>
      </c>
      <c r="J740" s="8">
        <v>0</v>
      </c>
      <c r="K740" s="10">
        <v>47.084945039584454</v>
      </c>
      <c r="Q740" s="15"/>
      <c r="R740" s="2"/>
      <c r="S740" s="2"/>
      <c r="T740" s="2"/>
      <c r="U740" s="2"/>
      <c r="V740" s="2"/>
      <c r="W740" s="2"/>
      <c r="X740" s="2"/>
      <c r="Y740" s="2"/>
      <c r="Z740" s="2"/>
    </row>
    <row r="741" spans="1:26" x14ac:dyDescent="0.3">
      <c r="A741" s="9">
        <v>740</v>
      </c>
      <c r="B741" s="9">
        <v>-100</v>
      </c>
      <c r="C741" s="9">
        <v>24.146346295920445</v>
      </c>
      <c r="D741" s="9">
        <v>28.678406757538504</v>
      </c>
      <c r="E741" s="9">
        <v>31.142042902832188</v>
      </c>
      <c r="F741" s="9">
        <v>59.46584183157016</v>
      </c>
      <c r="G741" s="9">
        <v>38.449309517348837</v>
      </c>
      <c r="H741" s="9">
        <v>75.861743963258704</v>
      </c>
      <c r="I741" s="9">
        <v>91.713522247442512</v>
      </c>
      <c r="J741" s="9">
        <v>89.507792757208023</v>
      </c>
      <c r="K741" s="11">
        <v>31.757819450513864</v>
      </c>
      <c r="Q741" s="15"/>
      <c r="R741" s="2"/>
      <c r="S741" s="2"/>
      <c r="T741" s="2"/>
      <c r="U741" s="2"/>
      <c r="V741" s="2"/>
      <c r="W741" s="2"/>
      <c r="X741" s="2"/>
      <c r="Y741" s="2"/>
      <c r="Z741" s="2"/>
    </row>
    <row r="742" spans="1:26" x14ac:dyDescent="0.3">
      <c r="A742" s="8">
        <v>741</v>
      </c>
      <c r="B742" s="8">
        <v>-100</v>
      </c>
      <c r="C742" s="8">
        <v>25.812046525860925</v>
      </c>
      <c r="D742" s="8">
        <v>29.950597824227014</v>
      </c>
      <c r="E742" s="8">
        <v>37.03368378349257</v>
      </c>
      <c r="F742" s="8">
        <v>47.116370340778445</v>
      </c>
      <c r="G742" s="8">
        <v>69.447741568867229</v>
      </c>
      <c r="H742" s="8">
        <v>79.582310189176724</v>
      </c>
      <c r="I742" s="8">
        <v>96.166834138104164</v>
      </c>
      <c r="J742" s="8">
        <v>0</v>
      </c>
      <c r="K742" s="10">
        <v>36.689749012070337</v>
      </c>
      <c r="Q742" s="15"/>
      <c r="R742" s="2"/>
      <c r="S742" s="2"/>
      <c r="T742" s="2"/>
      <c r="U742" s="2"/>
      <c r="V742" s="2"/>
      <c r="W742" s="2"/>
      <c r="X742" s="2"/>
      <c r="Y742" s="2"/>
      <c r="Z742" s="2"/>
    </row>
    <row r="743" spans="1:26" x14ac:dyDescent="0.3">
      <c r="A743" s="9">
        <v>742</v>
      </c>
      <c r="B743" s="9">
        <v>-100</v>
      </c>
      <c r="C743" s="9">
        <v>22.445820891376918</v>
      </c>
      <c r="D743" s="9">
        <v>41.572230688837706</v>
      </c>
      <c r="E743" s="9">
        <v>32.980059371758529</v>
      </c>
      <c r="F743" s="9">
        <v>62.961373171013832</v>
      </c>
      <c r="G743" s="9">
        <v>62.179026976666179</v>
      </c>
      <c r="H743" s="9">
        <v>149.79945596422897</v>
      </c>
      <c r="I743" s="9">
        <v>0</v>
      </c>
      <c r="J743" s="9">
        <v>0</v>
      </c>
      <c r="K743" s="11">
        <v>35.39452823764762</v>
      </c>
      <c r="Q743" s="15"/>
      <c r="R743" s="2"/>
      <c r="S743" s="2"/>
      <c r="T743" s="2"/>
      <c r="U743" s="2"/>
      <c r="V743" s="2"/>
      <c r="W743" s="2"/>
      <c r="X743" s="2"/>
      <c r="Y743" s="2"/>
      <c r="Z743" s="2"/>
    </row>
    <row r="744" spans="1:26" x14ac:dyDescent="0.3">
      <c r="A744" s="8">
        <v>743</v>
      </c>
      <c r="B744" s="8">
        <v>-100</v>
      </c>
      <c r="C744" s="8">
        <v>48.51402058026693</v>
      </c>
      <c r="D744" s="8">
        <v>49.648930921014404</v>
      </c>
      <c r="E744" s="8">
        <v>44.529655011579131</v>
      </c>
      <c r="F744" s="8">
        <v>41.640442598650715</v>
      </c>
      <c r="G744" s="8">
        <v>62.648974099031733</v>
      </c>
      <c r="H744" s="8">
        <v>58.490713581171434</v>
      </c>
      <c r="I744" s="8">
        <v>145.27180186972879</v>
      </c>
      <c r="J744" s="8">
        <v>0</v>
      </c>
      <c r="K744" s="10">
        <v>61.082987010334449</v>
      </c>
      <c r="Q744" s="15"/>
      <c r="R744" s="2"/>
      <c r="S744" s="2"/>
      <c r="T744" s="2"/>
      <c r="U744" s="2"/>
      <c r="V744" s="2"/>
      <c r="W744" s="2"/>
      <c r="X744" s="2"/>
      <c r="Y744" s="2"/>
      <c r="Z744" s="2"/>
    </row>
    <row r="745" spans="1:26" x14ac:dyDescent="0.3">
      <c r="A745" s="9">
        <v>744</v>
      </c>
      <c r="B745" s="9">
        <v>-100</v>
      </c>
      <c r="C745" s="9">
        <v>24.254321520623819</v>
      </c>
      <c r="D745" s="9">
        <v>40.425663523138113</v>
      </c>
      <c r="E745" s="9">
        <v>54.062434026718563</v>
      </c>
      <c r="F745" s="9">
        <v>40.536116349447475</v>
      </c>
      <c r="G745" s="9">
        <v>52.455922789657308</v>
      </c>
      <c r="H745" s="9">
        <v>71.395517624498396</v>
      </c>
      <c r="I745" s="9">
        <v>134.36292883277306</v>
      </c>
      <c r="J745" s="9">
        <v>0</v>
      </c>
      <c r="K745" s="11">
        <v>43.184523967687454</v>
      </c>
      <c r="Q745" s="15"/>
      <c r="R745" s="2"/>
      <c r="S745" s="2"/>
      <c r="T745" s="2"/>
      <c r="U745" s="2"/>
      <c r="V745" s="2"/>
      <c r="W745" s="2"/>
      <c r="X745" s="2"/>
      <c r="Y745" s="2"/>
      <c r="Z745" s="2"/>
    </row>
    <row r="746" spans="1:26" x14ac:dyDescent="0.3">
      <c r="A746" s="8">
        <v>745</v>
      </c>
      <c r="B746" s="8">
        <v>-100</v>
      </c>
      <c r="C746" s="8">
        <v>39.14547643933809</v>
      </c>
      <c r="D746" s="8">
        <v>38.000226563662956</v>
      </c>
      <c r="E746" s="8">
        <v>45.504436122396456</v>
      </c>
      <c r="F746" s="8">
        <v>51.722527651181693</v>
      </c>
      <c r="G746" s="8">
        <v>42.134353611065308</v>
      </c>
      <c r="H746" s="8">
        <v>98.940945131768132</v>
      </c>
      <c r="I746" s="8">
        <v>0</v>
      </c>
      <c r="J746" s="8">
        <v>0</v>
      </c>
      <c r="K746" s="10">
        <v>45.24605680312996</v>
      </c>
      <c r="Q746" s="15"/>
      <c r="R746" s="2"/>
      <c r="S746" s="2"/>
      <c r="T746" s="2"/>
      <c r="U746" s="2"/>
      <c r="V746" s="2"/>
      <c r="W746" s="2"/>
      <c r="X746" s="2"/>
      <c r="Y746" s="2"/>
      <c r="Z746" s="2"/>
    </row>
    <row r="747" spans="1:26" x14ac:dyDescent="0.3">
      <c r="A747" s="9">
        <v>746</v>
      </c>
      <c r="B747" s="9">
        <v>-100</v>
      </c>
      <c r="C747" s="9">
        <v>22.898266545386392</v>
      </c>
      <c r="D747" s="9">
        <v>39.175632342742048</v>
      </c>
      <c r="E747" s="9">
        <v>42.327147570428181</v>
      </c>
      <c r="F747" s="9">
        <v>49.50100454698115</v>
      </c>
      <c r="G747" s="9">
        <v>49.956442656785597</v>
      </c>
      <c r="H747" s="9">
        <v>38.448073339107324</v>
      </c>
      <c r="I747" s="9">
        <v>120.86451750800548</v>
      </c>
      <c r="J747" s="9">
        <v>0</v>
      </c>
      <c r="K747" s="11">
        <v>30.8537158790202</v>
      </c>
      <c r="Q747" s="15"/>
      <c r="R747" s="2"/>
      <c r="S747" s="2"/>
      <c r="T747" s="2"/>
      <c r="U747" s="2"/>
      <c r="V747" s="2"/>
      <c r="W747" s="2"/>
      <c r="X747" s="2"/>
      <c r="Y747" s="2"/>
      <c r="Z747" s="2"/>
    </row>
    <row r="748" spans="1:26" x14ac:dyDescent="0.3">
      <c r="A748" s="8">
        <v>747</v>
      </c>
      <c r="B748" s="8">
        <v>-100</v>
      </c>
      <c r="C748" s="8">
        <v>34.985498416235728</v>
      </c>
      <c r="D748" s="8">
        <v>37.860818806650329</v>
      </c>
      <c r="E748" s="8">
        <v>34.422779688717299</v>
      </c>
      <c r="F748" s="8">
        <v>59.563963096439224</v>
      </c>
      <c r="G748" s="8">
        <v>38.536898801630571</v>
      </c>
      <c r="H748" s="8">
        <v>31.090593455543925</v>
      </c>
      <c r="I748" s="8">
        <v>32.990051259840058</v>
      </c>
      <c r="J748" s="8">
        <v>85.785848108330299</v>
      </c>
      <c r="K748" s="10">
        <v>42.036956850577297</v>
      </c>
      <c r="Q748" s="15"/>
      <c r="R748" s="2"/>
      <c r="S748" s="2"/>
      <c r="T748" s="2"/>
      <c r="U748" s="2"/>
      <c r="V748" s="2"/>
      <c r="W748" s="2"/>
      <c r="X748" s="2"/>
      <c r="Y748" s="2"/>
      <c r="Z748" s="2"/>
    </row>
    <row r="749" spans="1:26" x14ac:dyDescent="0.3">
      <c r="A749" s="9">
        <v>748</v>
      </c>
      <c r="B749" s="9">
        <v>-100</v>
      </c>
      <c r="C749" s="9">
        <v>31.487181038739632</v>
      </c>
      <c r="D749" s="9">
        <v>48.173661613932381</v>
      </c>
      <c r="E749" s="9">
        <v>20.055775680645393</v>
      </c>
      <c r="F749" s="9">
        <v>57.287045367573214</v>
      </c>
      <c r="G749" s="9">
        <v>48.093401865089227</v>
      </c>
      <c r="H749" s="9">
        <v>69.885593371414259</v>
      </c>
      <c r="I749" s="9">
        <v>142.09384929720233</v>
      </c>
      <c r="J749" s="9">
        <v>0</v>
      </c>
      <c r="K749" s="11">
        <v>42.750779045196651</v>
      </c>
      <c r="Q749" s="15"/>
      <c r="R749" s="2"/>
      <c r="S749" s="2"/>
      <c r="T749" s="2"/>
      <c r="U749" s="2"/>
      <c r="V749" s="2"/>
      <c r="W749" s="2"/>
      <c r="X749" s="2"/>
      <c r="Y749" s="2"/>
      <c r="Z749" s="2"/>
    </row>
    <row r="750" spans="1:26" x14ac:dyDescent="0.3">
      <c r="A750" s="8">
        <v>749</v>
      </c>
      <c r="B750" s="8">
        <v>-100</v>
      </c>
      <c r="C750" s="8">
        <v>31.236132431003902</v>
      </c>
      <c r="D750" s="8">
        <v>31.422122883102183</v>
      </c>
      <c r="E750" s="8">
        <v>39.622649528813376</v>
      </c>
      <c r="F750" s="8">
        <v>51.900715081717919</v>
      </c>
      <c r="G750" s="8">
        <v>74.812117847947036</v>
      </c>
      <c r="H750" s="8">
        <v>68.771920203143083</v>
      </c>
      <c r="I750" s="8">
        <v>111.68450537615774</v>
      </c>
      <c r="J750" s="8">
        <v>0</v>
      </c>
      <c r="K750" s="10">
        <v>42.606164431192951</v>
      </c>
      <c r="Q750" s="15"/>
      <c r="R750" s="2"/>
      <c r="S750" s="2"/>
      <c r="T750" s="2"/>
      <c r="U750" s="2"/>
      <c r="V750" s="2"/>
      <c r="W750" s="2"/>
      <c r="X750" s="2"/>
      <c r="Y750" s="2"/>
      <c r="Z750" s="2"/>
    </row>
    <row r="751" spans="1:26" x14ac:dyDescent="0.3">
      <c r="A751" s="9">
        <v>750</v>
      </c>
      <c r="B751" s="9">
        <v>-100</v>
      </c>
      <c r="C751" s="9">
        <v>49.765439086190568</v>
      </c>
      <c r="D751" s="9">
        <v>42.162221729917917</v>
      </c>
      <c r="E751" s="9">
        <v>50.761353077440972</v>
      </c>
      <c r="F751" s="9">
        <v>54.288734780198617</v>
      </c>
      <c r="G751" s="9">
        <v>52.773049361202276</v>
      </c>
      <c r="H751" s="9">
        <v>112.82291544528729</v>
      </c>
      <c r="I751" s="9">
        <v>0</v>
      </c>
      <c r="J751" s="9">
        <v>0</v>
      </c>
      <c r="K751" s="11">
        <v>67.46207439990485</v>
      </c>
      <c r="Q751" s="15"/>
      <c r="R751" s="2"/>
      <c r="S751" s="2"/>
      <c r="T751" s="2"/>
      <c r="U751" s="2"/>
      <c r="V751" s="2"/>
      <c r="W751" s="2"/>
      <c r="X751" s="2"/>
      <c r="Y751" s="2"/>
      <c r="Z751" s="2"/>
    </row>
    <row r="752" spans="1:26" x14ac:dyDescent="0.3">
      <c r="A752" s="8">
        <v>751</v>
      </c>
      <c r="B752" s="8">
        <v>-100</v>
      </c>
      <c r="C752" s="8">
        <v>41.786691595970488</v>
      </c>
      <c r="D752" s="8">
        <v>48.94258629572397</v>
      </c>
      <c r="E752" s="8">
        <v>48.940583199757526</v>
      </c>
      <c r="F752" s="8">
        <v>28.674125431788614</v>
      </c>
      <c r="G752" s="8">
        <v>54.645747627368507</v>
      </c>
      <c r="H752" s="8">
        <v>66.641882439003155</v>
      </c>
      <c r="I752" s="8">
        <v>84.026233724864639</v>
      </c>
      <c r="J752" s="8">
        <v>63.644659434812233</v>
      </c>
      <c r="K752" s="10">
        <v>68.080954679959348</v>
      </c>
      <c r="Q752" s="15"/>
      <c r="R752" s="2"/>
      <c r="S752" s="2"/>
      <c r="T752" s="2"/>
      <c r="U752" s="2"/>
      <c r="V752" s="2"/>
      <c r="W752" s="2"/>
      <c r="X752" s="2"/>
      <c r="Y752" s="2"/>
      <c r="Z752" s="2"/>
    </row>
    <row r="753" spans="1:26" x14ac:dyDescent="0.3">
      <c r="A753" s="9">
        <v>752</v>
      </c>
      <c r="B753" s="9">
        <v>-100</v>
      </c>
      <c r="C753" s="9">
        <v>38.995131917709514</v>
      </c>
      <c r="D753" s="9">
        <v>40.189338128825426</v>
      </c>
      <c r="E753" s="9">
        <v>59.313351347289398</v>
      </c>
      <c r="F753" s="9">
        <v>66.900598133760326</v>
      </c>
      <c r="G753" s="9">
        <v>42.923953297127092</v>
      </c>
      <c r="H753" s="9">
        <v>81.898818471190651</v>
      </c>
      <c r="I753" s="9">
        <v>122.71951565141778</v>
      </c>
      <c r="J753" s="9">
        <v>0</v>
      </c>
      <c r="K753" s="11">
        <v>59.121596992189012</v>
      </c>
      <c r="Q753" s="15"/>
      <c r="R753" s="2"/>
      <c r="S753" s="2"/>
      <c r="T753" s="2"/>
      <c r="U753" s="2"/>
      <c r="V753" s="2"/>
      <c r="W753" s="2"/>
      <c r="X753" s="2"/>
      <c r="Y753" s="2"/>
      <c r="Z753" s="2"/>
    </row>
    <row r="754" spans="1:26" x14ac:dyDescent="0.3">
      <c r="A754" s="8">
        <v>753</v>
      </c>
      <c r="B754" s="8">
        <v>-100</v>
      </c>
      <c r="C754" s="8">
        <v>33.552451394619659</v>
      </c>
      <c r="D754" s="8">
        <v>36.356286044751982</v>
      </c>
      <c r="E754" s="8">
        <v>39.060707218186636</v>
      </c>
      <c r="F754" s="8">
        <v>46.332728246795554</v>
      </c>
      <c r="G754" s="8">
        <v>56.619038932195281</v>
      </c>
      <c r="H754" s="8">
        <v>81.14606226321024</v>
      </c>
      <c r="I754" s="8">
        <v>109.90598429181547</v>
      </c>
      <c r="J754" s="8">
        <v>0</v>
      </c>
      <c r="K754" s="10">
        <v>38.879629609552637</v>
      </c>
      <c r="Q754" s="15"/>
      <c r="R754" s="2"/>
      <c r="S754" s="2"/>
      <c r="T754" s="2"/>
      <c r="U754" s="2"/>
      <c r="V754" s="2"/>
      <c r="W754" s="2"/>
      <c r="X754" s="2"/>
      <c r="Y754" s="2"/>
      <c r="Z754" s="2"/>
    </row>
    <row r="755" spans="1:26" x14ac:dyDescent="0.3">
      <c r="A755" s="9">
        <v>754</v>
      </c>
      <c r="B755" s="9">
        <v>-100</v>
      </c>
      <c r="C755" s="9">
        <v>25.177710078724054</v>
      </c>
      <c r="D755" s="9">
        <v>17.63780480435231</v>
      </c>
      <c r="E755" s="9">
        <v>26.662986893205193</v>
      </c>
      <c r="F755" s="9">
        <v>31.514514071140511</v>
      </c>
      <c r="G755" s="9">
        <v>113.18794868795817</v>
      </c>
      <c r="H755" s="9">
        <v>0</v>
      </c>
      <c r="I755" s="9">
        <v>0</v>
      </c>
      <c r="J755" s="9">
        <v>0</v>
      </c>
      <c r="K755" s="11">
        <v>-7.133574148047785</v>
      </c>
      <c r="Q755" s="15"/>
      <c r="R755" s="2"/>
      <c r="S755" s="2"/>
      <c r="T755" s="2"/>
      <c r="U755" s="2"/>
      <c r="V755" s="2"/>
      <c r="W755" s="2"/>
      <c r="X755" s="2"/>
      <c r="Y755" s="2"/>
      <c r="Z755" s="2"/>
    </row>
    <row r="756" spans="1:26" x14ac:dyDescent="0.3">
      <c r="A756" s="8">
        <v>755</v>
      </c>
      <c r="B756" s="8">
        <v>-100</v>
      </c>
      <c r="C756" s="8">
        <v>34.252871085379581</v>
      </c>
      <c r="D756" s="8">
        <v>48.494041694518828</v>
      </c>
      <c r="E756" s="8">
        <v>36.940991616723188</v>
      </c>
      <c r="F756" s="8">
        <v>51.441805810791294</v>
      </c>
      <c r="G756" s="8">
        <v>68.712276347308062</v>
      </c>
      <c r="H756" s="8">
        <v>121.05932555759446</v>
      </c>
      <c r="I756" s="8">
        <v>0</v>
      </c>
      <c r="J756" s="8">
        <v>0</v>
      </c>
      <c r="K756" s="10">
        <v>41.254131254372993</v>
      </c>
      <c r="Q756" s="15"/>
      <c r="R756" s="2"/>
      <c r="S756" s="2"/>
      <c r="T756" s="2"/>
      <c r="U756" s="2"/>
      <c r="V756" s="2"/>
      <c r="W756" s="2"/>
      <c r="X756" s="2"/>
      <c r="Y756" s="2"/>
      <c r="Z756" s="2"/>
    </row>
    <row r="757" spans="1:26" x14ac:dyDescent="0.3">
      <c r="A757" s="9">
        <v>756</v>
      </c>
      <c r="B757" s="9">
        <v>-100</v>
      </c>
      <c r="C757" s="9">
        <v>33.696653908743272</v>
      </c>
      <c r="D757" s="9">
        <v>32.912900667121015</v>
      </c>
      <c r="E757" s="9">
        <v>53.528950117852446</v>
      </c>
      <c r="F757" s="9">
        <v>57.156633264843087</v>
      </c>
      <c r="G757" s="9">
        <v>111.79060620443501</v>
      </c>
      <c r="H757" s="9">
        <v>0</v>
      </c>
      <c r="I757" s="9">
        <v>0</v>
      </c>
      <c r="J757" s="9">
        <v>0</v>
      </c>
      <c r="K757" s="11">
        <v>36.356731936939468</v>
      </c>
      <c r="Q757" s="15"/>
      <c r="R757" s="2"/>
      <c r="S757" s="2"/>
      <c r="T757" s="2"/>
      <c r="U757" s="2"/>
      <c r="V757" s="2"/>
      <c r="W757" s="2"/>
      <c r="X757" s="2"/>
      <c r="Y757" s="2"/>
      <c r="Z757" s="2"/>
    </row>
    <row r="758" spans="1:26" x14ac:dyDescent="0.3">
      <c r="A758" s="8">
        <v>757</v>
      </c>
      <c r="B758" s="8">
        <v>-100</v>
      </c>
      <c r="C758" s="8">
        <v>35.070233882903253</v>
      </c>
      <c r="D758" s="8">
        <v>40.551510818926843</v>
      </c>
      <c r="E758" s="8">
        <v>43.759795630433366</v>
      </c>
      <c r="F758" s="8">
        <v>33.392753809042439</v>
      </c>
      <c r="G758" s="8">
        <v>70.386246613805071</v>
      </c>
      <c r="H758" s="8">
        <v>79.746366806648297</v>
      </c>
      <c r="I758" s="8">
        <v>94.684808354567906</v>
      </c>
      <c r="J758" s="8">
        <v>0</v>
      </c>
      <c r="K758" s="10">
        <v>52.140804927350729</v>
      </c>
      <c r="Q758" s="15"/>
      <c r="R758" s="2"/>
      <c r="S758" s="2"/>
      <c r="T758" s="2"/>
      <c r="U758" s="2"/>
      <c r="V758" s="2"/>
      <c r="W758" s="2"/>
      <c r="X758" s="2"/>
      <c r="Y758" s="2"/>
      <c r="Z758" s="2"/>
    </row>
    <row r="759" spans="1:26" x14ac:dyDescent="0.3">
      <c r="A759" s="9">
        <v>758</v>
      </c>
      <c r="B759" s="9">
        <v>-100</v>
      </c>
      <c r="C759" s="9">
        <v>35.621209842554315</v>
      </c>
      <c r="D759" s="9">
        <v>41.717883040238263</v>
      </c>
      <c r="E759" s="9">
        <v>49.736186323840954</v>
      </c>
      <c r="F759" s="9">
        <v>31.378707520780317</v>
      </c>
      <c r="G759" s="9">
        <v>113.80859227575547</v>
      </c>
      <c r="H759" s="9">
        <v>0</v>
      </c>
      <c r="I759" s="9">
        <v>0</v>
      </c>
      <c r="J759" s="9">
        <v>0</v>
      </c>
      <c r="K759" s="11">
        <v>22.134689490539031</v>
      </c>
      <c r="Q759" s="15"/>
      <c r="R759" s="2"/>
      <c r="S759" s="2"/>
      <c r="T759" s="2"/>
      <c r="U759" s="2"/>
      <c r="V759" s="2"/>
      <c r="W759" s="2"/>
      <c r="X759" s="2"/>
      <c r="Y759" s="2"/>
      <c r="Z759" s="2"/>
    </row>
    <row r="760" spans="1:26" x14ac:dyDescent="0.3">
      <c r="A760" s="8">
        <v>759</v>
      </c>
      <c r="B760" s="8">
        <v>-100</v>
      </c>
      <c r="C760" s="8">
        <v>28.760743132216426</v>
      </c>
      <c r="D760" s="8">
        <v>32.84485379204682</v>
      </c>
      <c r="E760" s="8">
        <v>35.295684515139058</v>
      </c>
      <c r="F760" s="8">
        <v>42.240077342787252</v>
      </c>
      <c r="G760" s="8">
        <v>62.554339215470392</v>
      </c>
      <c r="H760" s="8">
        <v>59.692099068897008</v>
      </c>
      <c r="I760" s="8">
        <v>42.995075998400395</v>
      </c>
      <c r="J760" s="8">
        <v>125.97157122595229</v>
      </c>
      <c r="K760" s="10">
        <v>41.065832495356631</v>
      </c>
      <c r="Q760" s="15"/>
      <c r="R760" s="2"/>
      <c r="S760" s="2"/>
      <c r="T760" s="2"/>
      <c r="U760" s="2"/>
      <c r="V760" s="2"/>
      <c r="W760" s="2"/>
      <c r="X760" s="2"/>
      <c r="Y760" s="2"/>
      <c r="Z760" s="2"/>
    </row>
    <row r="761" spans="1:26" x14ac:dyDescent="0.3">
      <c r="A761" s="9">
        <v>760</v>
      </c>
      <c r="B761" s="9">
        <v>-100</v>
      </c>
      <c r="C761" s="9">
        <v>40.081155935365643</v>
      </c>
      <c r="D761" s="9">
        <v>31.928743895217597</v>
      </c>
      <c r="E761" s="9">
        <v>50.305875439411608</v>
      </c>
      <c r="F761" s="9">
        <v>47.109114530262744</v>
      </c>
      <c r="G761" s="9">
        <v>38.126441319467986</v>
      </c>
      <c r="H761" s="9">
        <v>72.66024106565537</v>
      </c>
      <c r="I761" s="9">
        <v>135.06331592121299</v>
      </c>
      <c r="J761" s="9">
        <v>0</v>
      </c>
      <c r="K761" s="11">
        <v>41.648034404774279</v>
      </c>
      <c r="Q761" s="15"/>
      <c r="R761" s="2"/>
      <c r="S761" s="2"/>
      <c r="T761" s="2"/>
      <c r="U761" s="2"/>
      <c r="V761" s="2"/>
      <c r="W761" s="2"/>
      <c r="X761" s="2"/>
      <c r="Y761" s="2"/>
      <c r="Z761" s="2"/>
    </row>
    <row r="762" spans="1:26" x14ac:dyDescent="0.3">
      <c r="A762" s="8">
        <v>761</v>
      </c>
      <c r="B762" s="8">
        <v>-100</v>
      </c>
      <c r="C762" s="8">
        <v>50.74050908717458</v>
      </c>
      <c r="D762" s="8">
        <v>39.706816436091998</v>
      </c>
      <c r="E762" s="8">
        <v>54.263869074835242</v>
      </c>
      <c r="F762" s="8">
        <v>41.917304595021406</v>
      </c>
      <c r="G762" s="8">
        <v>45.795222672951468</v>
      </c>
      <c r="H762" s="8">
        <v>119.04964852052484</v>
      </c>
      <c r="I762" s="8">
        <v>0</v>
      </c>
      <c r="J762" s="8">
        <v>0</v>
      </c>
      <c r="K762" s="10">
        <v>58.532568588273676</v>
      </c>
      <c r="Q762" s="15"/>
      <c r="R762" s="2"/>
      <c r="S762" s="2"/>
      <c r="T762" s="2"/>
      <c r="U762" s="2"/>
      <c r="V762" s="2"/>
      <c r="W762" s="2"/>
      <c r="X762" s="2"/>
      <c r="Y762" s="2"/>
      <c r="Z762" s="2"/>
    </row>
    <row r="763" spans="1:26" x14ac:dyDescent="0.3">
      <c r="A763" s="9">
        <v>762</v>
      </c>
      <c r="B763" s="9">
        <v>-100</v>
      </c>
      <c r="C763" s="9">
        <v>42.043667966520921</v>
      </c>
      <c r="D763" s="9">
        <v>22.193262048653406</v>
      </c>
      <c r="E763" s="9">
        <v>32.609254421019855</v>
      </c>
      <c r="F763" s="9">
        <v>131.16512231164751</v>
      </c>
      <c r="G763" s="9">
        <v>0</v>
      </c>
      <c r="H763" s="9">
        <v>0</v>
      </c>
      <c r="I763" s="9">
        <v>0</v>
      </c>
      <c r="J763" s="9">
        <v>0</v>
      </c>
      <c r="K763" s="11">
        <v>19.527578209247338</v>
      </c>
      <c r="Q763" s="15"/>
      <c r="R763" s="2"/>
      <c r="S763" s="2"/>
      <c r="T763" s="2"/>
      <c r="U763" s="2"/>
      <c r="V763" s="2"/>
      <c r="W763" s="2"/>
      <c r="X763" s="2"/>
      <c r="Y763" s="2"/>
      <c r="Z763" s="2"/>
    </row>
    <row r="764" spans="1:26" x14ac:dyDescent="0.3">
      <c r="A764" s="8">
        <v>763</v>
      </c>
      <c r="B764" s="8">
        <v>-100</v>
      </c>
      <c r="C764" s="8">
        <v>30.779660487184884</v>
      </c>
      <c r="D764" s="8">
        <v>37.977667538625894</v>
      </c>
      <c r="E764" s="8">
        <v>56.930181348297857</v>
      </c>
      <c r="F764" s="8">
        <v>72.161180103649457</v>
      </c>
      <c r="G764" s="8">
        <v>75.363081610846777</v>
      </c>
      <c r="H764" s="8">
        <v>72.950496105880333</v>
      </c>
      <c r="I764" s="8">
        <v>115.97453715201792</v>
      </c>
      <c r="J764" s="8">
        <v>0</v>
      </c>
      <c r="K764" s="10">
        <v>58.660237155985442</v>
      </c>
      <c r="Q764" s="15"/>
      <c r="R764" s="2"/>
      <c r="S764" s="2"/>
      <c r="T764" s="2"/>
      <c r="U764" s="2"/>
      <c r="V764" s="2"/>
      <c r="W764" s="2"/>
      <c r="X764" s="2"/>
      <c r="Y764" s="2"/>
      <c r="Z764" s="2"/>
    </row>
    <row r="765" spans="1:26" x14ac:dyDescent="0.3">
      <c r="A765" s="9">
        <v>764</v>
      </c>
      <c r="B765" s="9">
        <v>-100</v>
      </c>
      <c r="C765" s="9">
        <v>33.462781583320158</v>
      </c>
      <c r="D765" s="9">
        <v>47.766496137124719</v>
      </c>
      <c r="E765" s="9">
        <v>31.324310878439682</v>
      </c>
      <c r="F765" s="9">
        <v>54.245890686499756</v>
      </c>
      <c r="G765" s="9">
        <v>50.312574329635467</v>
      </c>
      <c r="H765" s="9">
        <v>123.47264607031693</v>
      </c>
      <c r="I765" s="9">
        <v>0</v>
      </c>
      <c r="J765" s="9">
        <v>0</v>
      </c>
      <c r="K765" s="11">
        <v>40.312671275741963</v>
      </c>
      <c r="Q765" s="15"/>
      <c r="R765" s="2"/>
      <c r="S765" s="2"/>
      <c r="T765" s="2"/>
      <c r="U765" s="2"/>
      <c r="V765" s="2"/>
      <c r="W765" s="2"/>
      <c r="X765" s="2"/>
      <c r="Y765" s="2"/>
      <c r="Z765" s="2"/>
    </row>
    <row r="766" spans="1:26" x14ac:dyDescent="0.3">
      <c r="A766" s="8">
        <v>765</v>
      </c>
      <c r="B766" s="8">
        <v>-100</v>
      </c>
      <c r="C766" s="8">
        <v>33.803512244861473</v>
      </c>
      <c r="D766" s="8">
        <v>41.70995061166014</v>
      </c>
      <c r="E766" s="8">
        <v>49.802264251791435</v>
      </c>
      <c r="F766" s="8">
        <v>137.12724603697842</v>
      </c>
      <c r="G766" s="8">
        <v>0</v>
      </c>
      <c r="H766" s="8">
        <v>0</v>
      </c>
      <c r="I766" s="8">
        <v>0</v>
      </c>
      <c r="J766" s="8">
        <v>0</v>
      </c>
      <c r="K766" s="10">
        <v>25.5178784059609</v>
      </c>
      <c r="Q766" s="15"/>
      <c r="R766" s="2"/>
      <c r="S766" s="2"/>
      <c r="T766" s="2"/>
      <c r="U766" s="2"/>
      <c r="V766" s="2"/>
      <c r="W766" s="2"/>
      <c r="X766" s="2"/>
      <c r="Y766" s="2"/>
      <c r="Z766" s="2"/>
    </row>
    <row r="767" spans="1:26" x14ac:dyDescent="0.3">
      <c r="A767" s="9">
        <v>766</v>
      </c>
      <c r="B767" s="9">
        <v>-100</v>
      </c>
      <c r="C767" s="9">
        <v>20.890439685319826</v>
      </c>
      <c r="D767" s="9">
        <v>37.060249343784278</v>
      </c>
      <c r="E767" s="9">
        <v>42.604606018431596</v>
      </c>
      <c r="F767" s="9">
        <v>57.726063885852625</v>
      </c>
      <c r="G767" s="9">
        <v>72.459260003825435</v>
      </c>
      <c r="H767" s="9">
        <v>125.28094711749003</v>
      </c>
      <c r="I767" s="9">
        <v>0</v>
      </c>
      <c r="J767" s="9">
        <v>0</v>
      </c>
      <c r="K767" s="11">
        <v>38.479314873625498</v>
      </c>
      <c r="Q767" s="15"/>
      <c r="R767" s="2"/>
      <c r="S767" s="2"/>
      <c r="T767" s="2"/>
      <c r="U767" s="2"/>
      <c r="V767" s="2"/>
      <c r="W767" s="2"/>
      <c r="X767" s="2"/>
      <c r="Y767" s="2"/>
      <c r="Z767" s="2"/>
    </row>
    <row r="768" spans="1:26" x14ac:dyDescent="0.3">
      <c r="A768" s="8">
        <v>767</v>
      </c>
      <c r="B768" s="8">
        <v>-100</v>
      </c>
      <c r="C768" s="8">
        <v>27.833084624475546</v>
      </c>
      <c r="D768" s="8">
        <v>26.52615926991308</v>
      </c>
      <c r="E768" s="8">
        <v>65.40331160150734</v>
      </c>
      <c r="F768" s="8">
        <v>52.858408483894578</v>
      </c>
      <c r="G768" s="8">
        <v>36.164662454122542</v>
      </c>
      <c r="H768" s="8">
        <v>109.90544641983303</v>
      </c>
      <c r="I768" s="8">
        <v>0</v>
      </c>
      <c r="J768" s="8">
        <v>0</v>
      </c>
      <c r="K768" s="10">
        <v>29.851684607850956</v>
      </c>
      <c r="Q768" s="15"/>
      <c r="R768" s="2"/>
      <c r="S768" s="2"/>
      <c r="T768" s="2"/>
      <c r="U768" s="2"/>
      <c r="V768" s="2"/>
      <c r="W768" s="2"/>
      <c r="X768" s="2"/>
      <c r="Y768" s="2"/>
      <c r="Z768" s="2"/>
    </row>
    <row r="769" spans="1:26" x14ac:dyDescent="0.3">
      <c r="A769" s="9">
        <v>768</v>
      </c>
      <c r="B769" s="9">
        <v>-100</v>
      </c>
      <c r="C769" s="9">
        <v>23.874552008596371</v>
      </c>
      <c r="D769" s="9">
        <v>42.933738037398378</v>
      </c>
      <c r="E769" s="9">
        <v>41.302483097452033</v>
      </c>
      <c r="F769" s="9">
        <v>51.438364693733106</v>
      </c>
      <c r="G769" s="9">
        <v>47.819998034132155</v>
      </c>
      <c r="H769" s="9">
        <v>36.678350964748788</v>
      </c>
      <c r="I769" s="9">
        <v>124.3036253661257</v>
      </c>
      <c r="J769" s="9">
        <v>0</v>
      </c>
      <c r="K769" s="11">
        <v>41.771574564154406</v>
      </c>
      <c r="Q769" s="15"/>
      <c r="R769" s="2"/>
      <c r="S769" s="2"/>
      <c r="T769" s="2"/>
      <c r="U769" s="2"/>
      <c r="V769" s="2"/>
      <c r="W769" s="2"/>
      <c r="X769" s="2"/>
      <c r="Y769" s="2"/>
      <c r="Z769" s="2"/>
    </row>
    <row r="770" spans="1:26" x14ac:dyDescent="0.3">
      <c r="A770" s="8">
        <v>769</v>
      </c>
      <c r="B770" s="8">
        <v>-100</v>
      </c>
      <c r="C770" s="8">
        <v>42.790681576170101</v>
      </c>
      <c r="D770" s="8">
        <v>40.032199004981507</v>
      </c>
      <c r="E770" s="8">
        <v>33.107993061305969</v>
      </c>
      <c r="F770" s="8">
        <v>32.567195938371832</v>
      </c>
      <c r="G770" s="8">
        <v>110.16919496404637</v>
      </c>
      <c r="H770" s="8">
        <v>0</v>
      </c>
      <c r="I770" s="8">
        <v>0</v>
      </c>
      <c r="J770" s="8">
        <v>0</v>
      </c>
      <c r="K770" s="10">
        <v>30.091150737832919</v>
      </c>
      <c r="Q770" s="15"/>
      <c r="R770" s="2"/>
      <c r="S770" s="2"/>
      <c r="T770" s="2"/>
      <c r="U770" s="2"/>
      <c r="V770" s="2"/>
      <c r="W770" s="2"/>
      <c r="X770" s="2"/>
      <c r="Y770" s="2"/>
      <c r="Z770" s="2"/>
    </row>
    <row r="771" spans="1:26" x14ac:dyDescent="0.3">
      <c r="A771" s="9">
        <v>770</v>
      </c>
      <c r="B771" s="9">
        <v>-100</v>
      </c>
      <c r="C771" s="9">
        <v>29.782744726713787</v>
      </c>
      <c r="D771" s="9">
        <v>27.135226071180742</v>
      </c>
      <c r="E771" s="9">
        <v>47.784977205688982</v>
      </c>
      <c r="F771" s="9">
        <v>35.521971156027355</v>
      </c>
      <c r="G771" s="9">
        <v>66.383416125267431</v>
      </c>
      <c r="H771" s="9">
        <v>122.99220256159833</v>
      </c>
      <c r="I771" s="9">
        <v>0</v>
      </c>
      <c r="J771" s="9">
        <v>0</v>
      </c>
      <c r="K771" s="11">
        <v>30.134584711659471</v>
      </c>
      <c r="Q771" s="15"/>
      <c r="R771" s="2"/>
      <c r="S771" s="2"/>
      <c r="T771" s="2"/>
      <c r="U771" s="2"/>
      <c r="V771" s="2"/>
      <c r="W771" s="2"/>
      <c r="X771" s="2"/>
      <c r="Y771" s="2"/>
      <c r="Z771" s="2"/>
    </row>
    <row r="772" spans="1:26" x14ac:dyDescent="0.3">
      <c r="A772" s="8">
        <v>771</v>
      </c>
      <c r="B772" s="8">
        <v>-100</v>
      </c>
      <c r="C772" s="8">
        <v>39.950206225701599</v>
      </c>
      <c r="D772" s="8">
        <v>26.600168526785858</v>
      </c>
      <c r="E772" s="8">
        <v>32.894853576765428</v>
      </c>
      <c r="F772" s="8">
        <v>56.058323556970663</v>
      </c>
      <c r="G772" s="8">
        <v>45.234303490827884</v>
      </c>
      <c r="H772" s="8">
        <v>69.719451960607074</v>
      </c>
      <c r="I772" s="8">
        <v>114.07852156217481</v>
      </c>
      <c r="J772" s="8">
        <v>0</v>
      </c>
      <c r="K772" s="10">
        <v>41.81697365295048</v>
      </c>
      <c r="Q772" s="15"/>
      <c r="R772" s="2"/>
      <c r="S772" s="2"/>
      <c r="T772" s="2"/>
      <c r="U772" s="2"/>
      <c r="V772" s="2"/>
      <c r="W772" s="2"/>
      <c r="X772" s="2"/>
      <c r="Y772" s="2"/>
      <c r="Z772" s="2"/>
    </row>
    <row r="773" spans="1:26" x14ac:dyDescent="0.3">
      <c r="A773" s="9">
        <v>772</v>
      </c>
      <c r="B773" s="9">
        <v>-100</v>
      </c>
      <c r="C773" s="9">
        <v>19.686392836255976</v>
      </c>
      <c r="D773" s="9">
        <v>27.925066943126797</v>
      </c>
      <c r="E773" s="9">
        <v>42.268015441212484</v>
      </c>
      <c r="F773" s="9">
        <v>33.18565741488289</v>
      </c>
      <c r="G773" s="9">
        <v>84.199877014121569</v>
      </c>
      <c r="H773" s="9">
        <v>46.35494131396959</v>
      </c>
      <c r="I773" s="9">
        <v>149.14697129979524</v>
      </c>
      <c r="J773" s="9">
        <v>0</v>
      </c>
      <c r="K773" s="11">
        <v>28.085362855045133</v>
      </c>
      <c r="Q773" s="15"/>
      <c r="R773" s="2"/>
      <c r="S773" s="2"/>
      <c r="T773" s="2"/>
      <c r="U773" s="2"/>
      <c r="V773" s="2"/>
      <c r="W773" s="2"/>
      <c r="X773" s="2"/>
      <c r="Y773" s="2"/>
      <c r="Z773" s="2"/>
    </row>
    <row r="774" spans="1:26" x14ac:dyDescent="0.3">
      <c r="A774" s="8">
        <v>773</v>
      </c>
      <c r="B774" s="8">
        <v>-100</v>
      </c>
      <c r="C774" s="8">
        <v>22.630555255673379</v>
      </c>
      <c r="D774" s="8">
        <v>33.511949954477657</v>
      </c>
      <c r="E774" s="8">
        <v>43.065268426020133</v>
      </c>
      <c r="F774" s="8">
        <v>36.418286603817144</v>
      </c>
      <c r="G774" s="8">
        <v>51.742447276413117</v>
      </c>
      <c r="H774" s="8">
        <v>66.131286354792053</v>
      </c>
      <c r="I774" s="8">
        <v>91.059560575055571</v>
      </c>
      <c r="J774" s="8">
        <v>119.29238525924616</v>
      </c>
      <c r="K774" s="10">
        <v>39.889318459104715</v>
      </c>
      <c r="Q774" s="15"/>
      <c r="R774" s="2"/>
      <c r="S774" s="2"/>
      <c r="T774" s="2"/>
      <c r="U774" s="2"/>
      <c r="V774" s="2"/>
      <c r="W774" s="2"/>
      <c r="X774" s="2"/>
      <c r="Y774" s="2"/>
      <c r="Z774" s="2"/>
    </row>
    <row r="775" spans="1:26" x14ac:dyDescent="0.3">
      <c r="A775" s="9">
        <v>774</v>
      </c>
      <c r="B775" s="9">
        <v>-100</v>
      </c>
      <c r="C775" s="9">
        <v>30.219800178094957</v>
      </c>
      <c r="D775" s="9">
        <v>38.433742028786142</v>
      </c>
      <c r="E775" s="9">
        <v>32.604946591477884</v>
      </c>
      <c r="F775" s="9">
        <v>60.323275544558015</v>
      </c>
      <c r="G775" s="9">
        <v>62.523635151047152</v>
      </c>
      <c r="H775" s="9">
        <v>145.80557608888876</v>
      </c>
      <c r="I775" s="9">
        <v>0</v>
      </c>
      <c r="J775" s="9">
        <v>0</v>
      </c>
      <c r="K775" s="11">
        <v>35.485012574363338</v>
      </c>
      <c r="Q775" s="15"/>
      <c r="R775" s="2"/>
      <c r="S775" s="2"/>
      <c r="T775" s="2"/>
      <c r="U775" s="2"/>
      <c r="V775" s="2"/>
      <c r="W775" s="2"/>
      <c r="X775" s="2"/>
      <c r="Y775" s="2"/>
      <c r="Z775" s="2"/>
    </row>
    <row r="776" spans="1:26" x14ac:dyDescent="0.3">
      <c r="A776" s="8">
        <v>775</v>
      </c>
      <c r="B776" s="8">
        <v>-100</v>
      </c>
      <c r="C776" s="8">
        <v>32.823186851780306</v>
      </c>
      <c r="D776" s="8">
        <v>50.632069698063887</v>
      </c>
      <c r="E776" s="8">
        <v>38.862406368087612</v>
      </c>
      <c r="F776" s="8">
        <v>58.574906542566964</v>
      </c>
      <c r="G776" s="8">
        <v>117.47365291455863</v>
      </c>
      <c r="H776" s="8">
        <v>0</v>
      </c>
      <c r="I776" s="8">
        <v>0</v>
      </c>
      <c r="J776" s="8">
        <v>0</v>
      </c>
      <c r="K776" s="10">
        <v>40.395546712314285</v>
      </c>
      <c r="Q776" s="15"/>
      <c r="R776" s="2"/>
      <c r="S776" s="2"/>
      <c r="T776" s="2"/>
      <c r="U776" s="2"/>
      <c r="V776" s="2"/>
      <c r="W776" s="2"/>
      <c r="X776" s="2"/>
      <c r="Y776" s="2"/>
      <c r="Z776" s="2"/>
    </row>
    <row r="777" spans="1:26" x14ac:dyDescent="0.3">
      <c r="A777" s="9">
        <v>776</v>
      </c>
      <c r="B777" s="9">
        <v>-100</v>
      </c>
      <c r="C777" s="9">
        <v>38.884815688174932</v>
      </c>
      <c r="D777" s="9">
        <v>28.788400568917616</v>
      </c>
      <c r="E777" s="9">
        <v>42.715897392341397</v>
      </c>
      <c r="F777" s="9">
        <v>129.19510453790531</v>
      </c>
      <c r="G777" s="9">
        <v>0</v>
      </c>
      <c r="H777" s="9">
        <v>0</v>
      </c>
      <c r="I777" s="9">
        <v>0</v>
      </c>
      <c r="J777" s="9">
        <v>0</v>
      </c>
      <c r="K777" s="11">
        <v>25.582327443489547</v>
      </c>
      <c r="Q777" s="15"/>
      <c r="R777" s="2"/>
      <c r="S777" s="2"/>
      <c r="T777" s="2"/>
      <c r="U777" s="2"/>
      <c r="V777" s="2"/>
      <c r="W777" s="2"/>
      <c r="X777" s="2"/>
      <c r="Y777" s="2"/>
      <c r="Z777" s="2"/>
    </row>
    <row r="778" spans="1:26" x14ac:dyDescent="0.3">
      <c r="A778" s="8">
        <v>777</v>
      </c>
      <c r="B778" s="8">
        <v>-100</v>
      </c>
      <c r="C778" s="8">
        <v>36.402478165529025</v>
      </c>
      <c r="D778" s="8">
        <v>40.840145796178852</v>
      </c>
      <c r="E778" s="8">
        <v>54.294740915878357</v>
      </c>
      <c r="F778" s="8">
        <v>61.334453556295628</v>
      </c>
      <c r="G778" s="8">
        <v>156.42426932462513</v>
      </c>
      <c r="H778" s="8">
        <v>0</v>
      </c>
      <c r="I778" s="8">
        <v>0</v>
      </c>
      <c r="J778" s="8">
        <v>0</v>
      </c>
      <c r="K778" s="10">
        <v>46.668092274373748</v>
      </c>
      <c r="Q778" s="15"/>
      <c r="R778" s="2"/>
      <c r="S778" s="2"/>
      <c r="T778" s="2"/>
      <c r="U778" s="2"/>
      <c r="V778" s="2"/>
      <c r="W778" s="2"/>
      <c r="X778" s="2"/>
      <c r="Y778" s="2"/>
      <c r="Z778" s="2"/>
    </row>
    <row r="779" spans="1:26" x14ac:dyDescent="0.3">
      <c r="A779" s="9">
        <v>778</v>
      </c>
      <c r="B779" s="9">
        <v>-100</v>
      </c>
      <c r="C779" s="9">
        <v>42.94131151364153</v>
      </c>
      <c r="D779" s="9">
        <v>49.540042934332476</v>
      </c>
      <c r="E779" s="9">
        <v>40.67120080406324</v>
      </c>
      <c r="F779" s="9">
        <v>126.43084831408358</v>
      </c>
      <c r="G779" s="9">
        <v>0</v>
      </c>
      <c r="H779" s="9">
        <v>0</v>
      </c>
      <c r="I779" s="9">
        <v>0</v>
      </c>
      <c r="J779" s="9">
        <v>0</v>
      </c>
      <c r="K779" s="11">
        <v>39.821686305002146</v>
      </c>
      <c r="Q779" s="15"/>
      <c r="R779" s="2"/>
      <c r="S779" s="2"/>
      <c r="T779" s="2"/>
      <c r="U779" s="2"/>
      <c r="V779" s="2"/>
      <c r="W779" s="2"/>
      <c r="X779" s="2"/>
      <c r="Y779" s="2"/>
      <c r="Z779" s="2"/>
    </row>
    <row r="780" spans="1:26" x14ac:dyDescent="0.3">
      <c r="A780" s="8">
        <v>779</v>
      </c>
      <c r="B780" s="8">
        <v>-100</v>
      </c>
      <c r="C780" s="8">
        <v>27.418637282243928</v>
      </c>
      <c r="D780" s="8">
        <v>52.092236977849538</v>
      </c>
      <c r="E780" s="8">
        <v>49.160699382863143</v>
      </c>
      <c r="F780" s="8">
        <v>27.108924260023805</v>
      </c>
      <c r="G780" s="8">
        <v>44.275708927702055</v>
      </c>
      <c r="H780" s="8">
        <v>32.544659440155705</v>
      </c>
      <c r="I780" s="8">
        <v>92.771583932742431</v>
      </c>
      <c r="J780" s="8">
        <v>0</v>
      </c>
      <c r="K780" s="10">
        <v>40.193407322588087</v>
      </c>
      <c r="Q780" s="15"/>
      <c r="R780" s="2"/>
      <c r="S780" s="2"/>
      <c r="T780" s="2"/>
      <c r="U780" s="2"/>
      <c r="V780" s="2"/>
      <c r="W780" s="2"/>
      <c r="X780" s="2"/>
      <c r="Y780" s="2"/>
      <c r="Z780" s="2"/>
    </row>
    <row r="781" spans="1:26" x14ac:dyDescent="0.3">
      <c r="A781" s="9">
        <v>780</v>
      </c>
      <c r="B781" s="9">
        <v>-100</v>
      </c>
      <c r="C781" s="9">
        <v>34.595480918615308</v>
      </c>
      <c r="D781" s="9">
        <v>44.901215247264801</v>
      </c>
      <c r="E781" s="9">
        <v>35.934157778352954</v>
      </c>
      <c r="F781" s="9">
        <v>58.856736156462034</v>
      </c>
      <c r="G781" s="9">
        <v>39.286711908220568</v>
      </c>
      <c r="H781" s="9">
        <v>79.485199917522465</v>
      </c>
      <c r="I781" s="9">
        <v>71.44913694317124</v>
      </c>
      <c r="J781" s="9">
        <v>0</v>
      </c>
      <c r="K781" s="11">
        <v>46.561179080554126</v>
      </c>
      <c r="Q781" s="15"/>
      <c r="R781" s="2"/>
      <c r="S781" s="2"/>
      <c r="T781" s="2"/>
      <c r="U781" s="2"/>
      <c r="V781" s="2"/>
      <c r="W781" s="2"/>
      <c r="X781" s="2"/>
      <c r="Y781" s="2"/>
      <c r="Z781" s="2"/>
    </row>
    <row r="782" spans="1:26" x14ac:dyDescent="0.3">
      <c r="A782" s="8">
        <v>781</v>
      </c>
      <c r="B782" s="8">
        <v>-100</v>
      </c>
      <c r="C782" s="8">
        <v>31.20576254525772</v>
      </c>
      <c r="D782" s="8">
        <v>25.042212003665817</v>
      </c>
      <c r="E782" s="8">
        <v>29.21912873319642</v>
      </c>
      <c r="F782" s="8">
        <v>31.30308659693933</v>
      </c>
      <c r="G782" s="8">
        <v>62.078678246142971</v>
      </c>
      <c r="H782" s="8">
        <v>44.329422305609135</v>
      </c>
      <c r="I782" s="8">
        <v>41.745495333214215</v>
      </c>
      <c r="J782" s="8">
        <v>89.596711959230007</v>
      </c>
      <c r="K782" s="10">
        <v>22.292048086060646</v>
      </c>
      <c r="Q782" s="15"/>
      <c r="R782" s="2"/>
      <c r="S782" s="2"/>
      <c r="T782" s="2"/>
      <c r="U782" s="2"/>
      <c r="V782" s="2"/>
      <c r="W782" s="2"/>
      <c r="X782" s="2"/>
      <c r="Y782" s="2"/>
      <c r="Z782" s="2"/>
    </row>
    <row r="783" spans="1:26" x14ac:dyDescent="0.3">
      <c r="A783" s="9">
        <v>782</v>
      </c>
      <c r="B783" s="9">
        <v>-100</v>
      </c>
      <c r="C783" s="9">
        <v>38.366929211411893</v>
      </c>
      <c r="D783" s="9">
        <v>41.951167251063772</v>
      </c>
      <c r="E783" s="9">
        <v>49.795584262344846</v>
      </c>
      <c r="F783" s="9">
        <v>45.226036783891523</v>
      </c>
      <c r="G783" s="9">
        <v>60.117406927262991</v>
      </c>
      <c r="H783" s="9">
        <v>44.992479449736827</v>
      </c>
      <c r="I783" s="9">
        <v>101.96473868995032</v>
      </c>
      <c r="J783" s="9">
        <v>0</v>
      </c>
      <c r="K783" s="11">
        <v>61.947246531160488</v>
      </c>
      <c r="Q783" s="15"/>
      <c r="R783" s="2"/>
      <c r="S783" s="2"/>
      <c r="T783" s="2"/>
      <c r="U783" s="2"/>
      <c r="V783" s="2"/>
      <c r="W783" s="2"/>
      <c r="X783" s="2"/>
      <c r="Y783" s="2"/>
      <c r="Z783" s="2"/>
    </row>
    <row r="784" spans="1:26" x14ac:dyDescent="0.3">
      <c r="A784" s="8">
        <v>783</v>
      </c>
      <c r="B784" s="8">
        <v>-100</v>
      </c>
      <c r="C784" s="8">
        <v>45.330118480911864</v>
      </c>
      <c r="D784" s="8">
        <v>33.341022732193849</v>
      </c>
      <c r="E784" s="8">
        <v>40.536212954085642</v>
      </c>
      <c r="F784" s="8">
        <v>36.238103297813112</v>
      </c>
      <c r="G784" s="8">
        <v>63.39146225279309</v>
      </c>
      <c r="H784" s="8">
        <v>109.49854127038137</v>
      </c>
      <c r="I784" s="8">
        <v>0</v>
      </c>
      <c r="J784" s="8">
        <v>0</v>
      </c>
      <c r="K784" s="10">
        <v>47.62347780788329</v>
      </c>
      <c r="Q784" s="15"/>
      <c r="R784" s="2"/>
      <c r="S784" s="2"/>
      <c r="T784" s="2"/>
      <c r="U784" s="2"/>
      <c r="V784" s="2"/>
      <c r="W784" s="2"/>
      <c r="X784" s="2"/>
      <c r="Y784" s="2"/>
      <c r="Z784" s="2"/>
    </row>
    <row r="785" spans="1:26" x14ac:dyDescent="0.3">
      <c r="A785" s="9">
        <v>784</v>
      </c>
      <c r="B785" s="9">
        <v>-100</v>
      </c>
      <c r="C785" s="9">
        <v>39.777636951819929</v>
      </c>
      <c r="D785" s="9">
        <v>23.703518654105793</v>
      </c>
      <c r="E785" s="9">
        <v>47.479115534798865</v>
      </c>
      <c r="F785" s="9">
        <v>50.735970589711542</v>
      </c>
      <c r="G785" s="9">
        <v>49.638499028069383</v>
      </c>
      <c r="H785" s="9">
        <v>60.648763952965339</v>
      </c>
      <c r="I785" s="9">
        <v>107.7873249246889</v>
      </c>
      <c r="J785" s="9">
        <v>0</v>
      </c>
      <c r="K785" s="11">
        <v>45.527694971203346</v>
      </c>
      <c r="Q785" s="15"/>
      <c r="R785" s="2"/>
      <c r="S785" s="2"/>
      <c r="T785" s="2"/>
      <c r="U785" s="2"/>
      <c r="V785" s="2"/>
      <c r="W785" s="2"/>
      <c r="X785" s="2"/>
      <c r="Y785" s="2"/>
      <c r="Z785" s="2"/>
    </row>
    <row r="786" spans="1:26" x14ac:dyDescent="0.3">
      <c r="A786" s="8">
        <v>785</v>
      </c>
      <c r="B786" s="8">
        <v>-100</v>
      </c>
      <c r="C786" s="8">
        <v>44.31034844402847</v>
      </c>
      <c r="D786" s="8">
        <v>45.432439503858404</v>
      </c>
      <c r="E786" s="8">
        <v>37.784971752473027</v>
      </c>
      <c r="F786" s="8">
        <v>37.317574424389221</v>
      </c>
      <c r="G786" s="8">
        <v>61.557316097466583</v>
      </c>
      <c r="H786" s="8">
        <v>81.817611732528846</v>
      </c>
      <c r="I786" s="8">
        <v>118.5808542821035</v>
      </c>
      <c r="J786" s="8">
        <v>0</v>
      </c>
      <c r="K786" s="10">
        <v>57.076447329330676</v>
      </c>
      <c r="Q786" s="15"/>
      <c r="R786" s="2"/>
      <c r="S786" s="2"/>
      <c r="T786" s="2"/>
      <c r="U786" s="2"/>
      <c r="V786" s="2"/>
      <c r="W786" s="2"/>
      <c r="X786" s="2"/>
      <c r="Y786" s="2"/>
      <c r="Z786" s="2"/>
    </row>
    <row r="787" spans="1:26" x14ac:dyDescent="0.3">
      <c r="A787" s="9">
        <v>786</v>
      </c>
      <c r="B787" s="9">
        <v>-100</v>
      </c>
      <c r="C787" s="9">
        <v>35.074966020313909</v>
      </c>
      <c r="D787" s="9">
        <v>49.852108300663062</v>
      </c>
      <c r="E787" s="9">
        <v>56.874671628805572</v>
      </c>
      <c r="F787" s="9">
        <v>119.80282230270589</v>
      </c>
      <c r="G787" s="9">
        <v>0</v>
      </c>
      <c r="H787" s="9">
        <v>0</v>
      </c>
      <c r="I787" s="9">
        <v>0</v>
      </c>
      <c r="J787" s="9">
        <v>0</v>
      </c>
      <c r="K787" s="11">
        <v>27.483413619836099</v>
      </c>
      <c r="Q787" s="15"/>
      <c r="R787" s="2"/>
      <c r="S787" s="2"/>
      <c r="T787" s="2"/>
      <c r="U787" s="2"/>
      <c r="V787" s="2"/>
      <c r="W787" s="2"/>
      <c r="X787" s="2"/>
      <c r="Y787" s="2"/>
      <c r="Z787" s="2"/>
    </row>
    <row r="788" spans="1:26" x14ac:dyDescent="0.3">
      <c r="A788" s="8">
        <v>787</v>
      </c>
      <c r="B788" s="8">
        <v>-100</v>
      </c>
      <c r="C788" s="8">
        <v>34.339372425636277</v>
      </c>
      <c r="D788" s="8">
        <v>45.97542424882203</v>
      </c>
      <c r="E788" s="8">
        <v>55.736163323560291</v>
      </c>
      <c r="F788" s="8">
        <v>26.01824266881831</v>
      </c>
      <c r="G788" s="8">
        <v>31.914986760388008</v>
      </c>
      <c r="H788" s="8">
        <v>75.667465794158545</v>
      </c>
      <c r="I788" s="8">
        <v>90.996315102923461</v>
      </c>
      <c r="J788" s="8">
        <v>0</v>
      </c>
      <c r="K788" s="10">
        <v>38.894082349288283</v>
      </c>
      <c r="Q788" s="15"/>
      <c r="R788" s="2"/>
      <c r="S788" s="2"/>
      <c r="T788" s="2"/>
      <c r="U788" s="2"/>
      <c r="V788" s="2"/>
      <c r="W788" s="2"/>
      <c r="X788" s="2"/>
      <c r="Y788" s="2"/>
      <c r="Z788" s="2"/>
    </row>
    <row r="789" spans="1:26" x14ac:dyDescent="0.3">
      <c r="A789" s="9">
        <v>788</v>
      </c>
      <c r="B789" s="9">
        <v>-100</v>
      </c>
      <c r="C789" s="9">
        <v>44.158332401587245</v>
      </c>
      <c r="D789" s="9">
        <v>46.093846446989048</v>
      </c>
      <c r="E789" s="9">
        <v>52.519896195547076</v>
      </c>
      <c r="F789" s="9">
        <v>49.918035525339242</v>
      </c>
      <c r="G789" s="9">
        <v>117.86843801486876</v>
      </c>
      <c r="H789" s="9">
        <v>0</v>
      </c>
      <c r="I789" s="9">
        <v>0</v>
      </c>
      <c r="J789" s="9">
        <v>0</v>
      </c>
      <c r="K789" s="11">
        <v>50.202708175130994</v>
      </c>
      <c r="Q789" s="15"/>
      <c r="R789" s="2"/>
      <c r="S789" s="2"/>
      <c r="T789" s="2"/>
      <c r="U789" s="2"/>
      <c r="V789" s="2"/>
      <c r="W789" s="2"/>
      <c r="X789" s="2"/>
      <c r="Y789" s="2"/>
      <c r="Z789" s="2"/>
    </row>
    <row r="790" spans="1:26" x14ac:dyDescent="0.3">
      <c r="A790" s="8">
        <v>789</v>
      </c>
      <c r="B790" s="8">
        <v>-100</v>
      </c>
      <c r="C790" s="8">
        <v>29.624050280344775</v>
      </c>
      <c r="D790" s="8">
        <v>36.380938797667554</v>
      </c>
      <c r="E790" s="8">
        <v>50.363023152145757</v>
      </c>
      <c r="F790" s="8">
        <v>36.926228029610165</v>
      </c>
      <c r="G790" s="8">
        <v>126.88163702258699</v>
      </c>
      <c r="H790" s="8">
        <v>0</v>
      </c>
      <c r="I790" s="8">
        <v>0</v>
      </c>
      <c r="J790" s="8">
        <v>0</v>
      </c>
      <c r="K790" s="10">
        <v>21.682074866004541</v>
      </c>
      <c r="Q790" s="15"/>
      <c r="R790" s="2"/>
      <c r="S790" s="2"/>
      <c r="T790" s="2"/>
      <c r="U790" s="2"/>
      <c r="V790" s="2"/>
      <c r="W790" s="2"/>
      <c r="X790" s="2"/>
      <c r="Y790" s="2"/>
      <c r="Z790" s="2"/>
    </row>
    <row r="791" spans="1:26" x14ac:dyDescent="0.3">
      <c r="A791" s="9">
        <v>790</v>
      </c>
      <c r="B791" s="9">
        <v>-100</v>
      </c>
      <c r="C791" s="9">
        <v>41.916465344965438</v>
      </c>
      <c r="D791" s="9">
        <v>29.003397171394898</v>
      </c>
      <c r="E791" s="9">
        <v>28.27809403787483</v>
      </c>
      <c r="F791" s="9">
        <v>27.853069010175776</v>
      </c>
      <c r="G791" s="9">
        <v>55.335409119198218</v>
      </c>
      <c r="H791" s="9">
        <v>25.960891357406258</v>
      </c>
      <c r="I791" s="9">
        <v>112.36815099045035</v>
      </c>
      <c r="J791" s="9">
        <v>0</v>
      </c>
      <c r="K791" s="11">
        <v>33.005552492330651</v>
      </c>
      <c r="Q791" s="15"/>
      <c r="R791" s="2"/>
      <c r="S791" s="2"/>
      <c r="T791" s="2"/>
      <c r="U791" s="2"/>
      <c r="V791" s="2"/>
      <c r="W791" s="2"/>
      <c r="X791" s="2"/>
      <c r="Y791" s="2"/>
      <c r="Z791" s="2"/>
    </row>
    <row r="792" spans="1:26" x14ac:dyDescent="0.3">
      <c r="A792" s="8">
        <v>791</v>
      </c>
      <c r="B792" s="8">
        <v>-100</v>
      </c>
      <c r="C792" s="8">
        <v>28.052436347021427</v>
      </c>
      <c r="D792" s="8">
        <v>38.346457427314178</v>
      </c>
      <c r="E792" s="8">
        <v>54.733019757921042</v>
      </c>
      <c r="F792" s="8">
        <v>29.193860252602509</v>
      </c>
      <c r="G792" s="8">
        <v>58.874482637318238</v>
      </c>
      <c r="H792" s="8">
        <v>36.552161907583283</v>
      </c>
      <c r="I792" s="8">
        <v>111.87812044706949</v>
      </c>
      <c r="J792" s="8">
        <v>0</v>
      </c>
      <c r="K792" s="10">
        <v>34.859218163795106</v>
      </c>
      <c r="Q792" s="15"/>
      <c r="R792" s="2"/>
      <c r="S792" s="2"/>
      <c r="T792" s="2"/>
      <c r="U792" s="2"/>
      <c r="V792" s="2"/>
      <c r="W792" s="2"/>
      <c r="X792" s="2"/>
      <c r="Y792" s="2"/>
      <c r="Z792" s="2"/>
    </row>
    <row r="793" spans="1:26" x14ac:dyDescent="0.3">
      <c r="A793" s="9">
        <v>792</v>
      </c>
      <c r="B793" s="9">
        <v>-100</v>
      </c>
      <c r="C793" s="9">
        <v>25.224871645481961</v>
      </c>
      <c r="D793" s="9">
        <v>35.619907102040905</v>
      </c>
      <c r="E793" s="9">
        <v>29.722459567628864</v>
      </c>
      <c r="F793" s="9">
        <v>63.679017902985571</v>
      </c>
      <c r="G793" s="9">
        <v>64.489294356808514</v>
      </c>
      <c r="H793" s="9">
        <v>118.35938311845109</v>
      </c>
      <c r="I793" s="9">
        <v>0</v>
      </c>
      <c r="J793" s="9">
        <v>0</v>
      </c>
      <c r="K793" s="11">
        <v>31.658222004958475</v>
      </c>
      <c r="Q793" s="15"/>
      <c r="R793" s="2"/>
      <c r="S793" s="2"/>
      <c r="T793" s="2"/>
      <c r="U793" s="2"/>
      <c r="V793" s="2"/>
      <c r="W793" s="2"/>
      <c r="X793" s="2"/>
      <c r="Y793" s="2"/>
      <c r="Z793" s="2"/>
    </row>
    <row r="794" spans="1:26" x14ac:dyDescent="0.3">
      <c r="A794" s="8">
        <v>793</v>
      </c>
      <c r="B794" s="8">
        <v>-100</v>
      </c>
      <c r="C794" s="8">
        <v>47.337404671325672</v>
      </c>
      <c r="D794" s="8">
        <v>33.471085330497544</v>
      </c>
      <c r="E794" s="8">
        <v>35.181317467171468</v>
      </c>
      <c r="F794" s="8">
        <v>58.490202119936946</v>
      </c>
      <c r="G794" s="8">
        <v>54.077554422865511</v>
      </c>
      <c r="H794" s="8">
        <v>130.56959115244513</v>
      </c>
      <c r="I794" s="8">
        <v>0</v>
      </c>
      <c r="J794" s="8">
        <v>0</v>
      </c>
      <c r="K794" s="10">
        <v>50.793284981089442</v>
      </c>
      <c r="Q794" s="15"/>
      <c r="R794" s="2"/>
      <c r="S794" s="2"/>
      <c r="T794" s="2"/>
      <c r="U794" s="2"/>
      <c r="V794" s="2"/>
      <c r="W794" s="2"/>
      <c r="X794" s="2"/>
      <c r="Y794" s="2"/>
      <c r="Z794" s="2"/>
    </row>
    <row r="795" spans="1:26" x14ac:dyDescent="0.3">
      <c r="A795" s="9">
        <v>794</v>
      </c>
      <c r="B795" s="9">
        <v>-100</v>
      </c>
      <c r="C795" s="9">
        <v>25.857670713277685</v>
      </c>
      <c r="D795" s="9">
        <v>41.803053065585019</v>
      </c>
      <c r="E795" s="9">
        <v>48.908493960491342</v>
      </c>
      <c r="F795" s="9">
        <v>55.525571271254364</v>
      </c>
      <c r="G795" s="9">
        <v>47.909941780022393</v>
      </c>
      <c r="H795" s="9">
        <v>110.91430043051417</v>
      </c>
      <c r="I795" s="9">
        <v>0</v>
      </c>
      <c r="J795" s="9">
        <v>0</v>
      </c>
      <c r="K795" s="11">
        <v>41.337555978985193</v>
      </c>
      <c r="Q795" s="15"/>
      <c r="R795" s="2"/>
      <c r="S795" s="2"/>
      <c r="T795" s="2"/>
      <c r="U795" s="2"/>
      <c r="V795" s="2"/>
      <c r="W795" s="2"/>
      <c r="X795" s="2"/>
      <c r="Y795" s="2"/>
      <c r="Z795" s="2"/>
    </row>
    <row r="796" spans="1:26" x14ac:dyDescent="0.3">
      <c r="A796" s="8">
        <v>795</v>
      </c>
      <c r="B796" s="8">
        <v>-100</v>
      </c>
      <c r="C796" s="8">
        <v>48.883837993509253</v>
      </c>
      <c r="D796" s="8">
        <v>27.155354114450855</v>
      </c>
      <c r="E796" s="8">
        <v>33.739469105446865</v>
      </c>
      <c r="F796" s="8">
        <v>37.268453263445892</v>
      </c>
      <c r="G796" s="8">
        <v>48.593146025330796</v>
      </c>
      <c r="H796" s="8">
        <v>94.867710602772704</v>
      </c>
      <c r="I796" s="8">
        <v>0</v>
      </c>
      <c r="J796" s="8">
        <v>0</v>
      </c>
      <c r="K796" s="10">
        <v>26.754176483815201</v>
      </c>
      <c r="Q796" s="15"/>
      <c r="R796" s="2"/>
      <c r="S796" s="2"/>
      <c r="T796" s="2"/>
      <c r="U796" s="2"/>
      <c r="V796" s="2"/>
      <c r="W796" s="2"/>
      <c r="X796" s="2"/>
      <c r="Y796" s="2"/>
      <c r="Z796" s="2"/>
    </row>
    <row r="797" spans="1:26" x14ac:dyDescent="0.3">
      <c r="A797" s="9">
        <v>796</v>
      </c>
      <c r="B797" s="9">
        <v>-100</v>
      </c>
      <c r="C797" s="9">
        <v>31.75958707047424</v>
      </c>
      <c r="D797" s="9">
        <v>19.962212972078717</v>
      </c>
      <c r="E797" s="9">
        <v>52.72310883435793</v>
      </c>
      <c r="F797" s="9">
        <v>31.899729250077549</v>
      </c>
      <c r="G797" s="9">
        <v>60.347626792721769</v>
      </c>
      <c r="H797" s="9">
        <v>69.551637899394464</v>
      </c>
      <c r="I797" s="9">
        <v>126.3327200868746</v>
      </c>
      <c r="J797" s="9">
        <v>0</v>
      </c>
      <c r="K797" s="11">
        <v>34.980050970142912</v>
      </c>
      <c r="Q797" s="15"/>
      <c r="R797" s="2"/>
      <c r="S797" s="2"/>
      <c r="T797" s="2"/>
      <c r="U797" s="2"/>
      <c r="V797" s="2"/>
      <c r="W797" s="2"/>
      <c r="X797" s="2"/>
      <c r="Y797" s="2"/>
      <c r="Z797" s="2"/>
    </row>
    <row r="798" spans="1:26" x14ac:dyDescent="0.3">
      <c r="A798" s="8">
        <v>797</v>
      </c>
      <c r="B798" s="8">
        <v>-100</v>
      </c>
      <c r="C798" s="8">
        <v>38.918867632268842</v>
      </c>
      <c r="D798" s="8">
        <v>29.030193022828929</v>
      </c>
      <c r="E798" s="8">
        <v>60.756838404800845</v>
      </c>
      <c r="F798" s="8">
        <v>62.384258666268025</v>
      </c>
      <c r="G798" s="8">
        <v>116.73839903570793</v>
      </c>
      <c r="H798" s="8">
        <v>0</v>
      </c>
      <c r="I798" s="8">
        <v>0</v>
      </c>
      <c r="J798" s="8">
        <v>0</v>
      </c>
      <c r="K798" s="10">
        <v>51.017191797849762</v>
      </c>
      <c r="Q798" s="15"/>
      <c r="R798" s="2"/>
      <c r="S798" s="2"/>
      <c r="T798" s="2"/>
      <c r="U798" s="2"/>
      <c r="V798" s="2"/>
      <c r="W798" s="2"/>
      <c r="X798" s="2"/>
      <c r="Y798" s="2"/>
      <c r="Z798" s="2"/>
    </row>
    <row r="799" spans="1:26" x14ac:dyDescent="0.3">
      <c r="A799" s="9">
        <v>798</v>
      </c>
      <c r="B799" s="9">
        <v>-100</v>
      </c>
      <c r="C799" s="9">
        <v>51.547970629676712</v>
      </c>
      <c r="D799" s="9">
        <v>41.217455159931475</v>
      </c>
      <c r="E799" s="9">
        <v>47.596316697174643</v>
      </c>
      <c r="F799" s="9">
        <v>49.466908820282768</v>
      </c>
      <c r="G799" s="9">
        <v>66.089693185845121</v>
      </c>
      <c r="H799" s="9">
        <v>101.26032803466916</v>
      </c>
      <c r="I799" s="9">
        <v>0</v>
      </c>
      <c r="J799" s="9">
        <v>0</v>
      </c>
      <c r="K799" s="11">
        <v>58.302138460025134</v>
      </c>
      <c r="Q799" s="15"/>
      <c r="R799" s="2"/>
      <c r="S799" s="2"/>
      <c r="T799" s="2"/>
      <c r="U799" s="2"/>
      <c r="V799" s="2"/>
      <c r="W799" s="2"/>
      <c r="X799" s="2"/>
      <c r="Y799" s="2"/>
      <c r="Z799" s="2"/>
    </row>
    <row r="800" spans="1:26" x14ac:dyDescent="0.3">
      <c r="A800" s="8">
        <v>799</v>
      </c>
      <c r="B800" s="8">
        <v>-100</v>
      </c>
      <c r="C800" s="8">
        <v>32.846445176011251</v>
      </c>
      <c r="D800" s="8">
        <v>25.613775224999138</v>
      </c>
      <c r="E800" s="8">
        <v>41.866007383022108</v>
      </c>
      <c r="F800" s="8">
        <v>119.86998222596361</v>
      </c>
      <c r="G800" s="8">
        <v>0</v>
      </c>
      <c r="H800" s="8">
        <v>0</v>
      </c>
      <c r="I800" s="8">
        <v>0</v>
      </c>
      <c r="J800" s="8">
        <v>0</v>
      </c>
      <c r="K800" s="10">
        <v>13.660228768352084</v>
      </c>
      <c r="Q800" s="15"/>
      <c r="R800" s="2"/>
      <c r="S800" s="2"/>
      <c r="T800" s="2"/>
      <c r="U800" s="2"/>
      <c r="V800" s="2"/>
      <c r="W800" s="2"/>
      <c r="X800" s="2"/>
      <c r="Y800" s="2"/>
      <c r="Z800" s="2"/>
    </row>
    <row r="801" spans="1:26" x14ac:dyDescent="0.3">
      <c r="A801" s="9">
        <v>800</v>
      </c>
      <c r="B801" s="9">
        <v>-100</v>
      </c>
      <c r="C801" s="9">
        <v>45.862790267859133</v>
      </c>
      <c r="D801" s="9">
        <v>31.999784520792787</v>
      </c>
      <c r="E801" s="9">
        <v>50.043329755224185</v>
      </c>
      <c r="F801" s="9">
        <v>64.430996836193003</v>
      </c>
      <c r="G801" s="9">
        <v>32.618840982027315</v>
      </c>
      <c r="H801" s="9">
        <v>56.809076115785572</v>
      </c>
      <c r="I801" s="9">
        <v>119.73739706594202</v>
      </c>
      <c r="J801" s="9">
        <v>0</v>
      </c>
      <c r="K801" s="11">
        <v>54.798351222595102</v>
      </c>
      <c r="Q801" s="15"/>
      <c r="R801" s="2"/>
      <c r="S801" s="2"/>
      <c r="T801" s="2"/>
      <c r="U801" s="2"/>
      <c r="V801" s="2"/>
      <c r="W801" s="2"/>
      <c r="X801" s="2"/>
      <c r="Y801" s="2"/>
      <c r="Z801" s="2"/>
    </row>
    <row r="802" spans="1:26" x14ac:dyDescent="0.3">
      <c r="A802" s="8">
        <v>801</v>
      </c>
      <c r="B802" s="8">
        <v>-100</v>
      </c>
      <c r="C802" s="8">
        <v>37.596854477503044</v>
      </c>
      <c r="D802" s="8">
        <v>28.133511818555728</v>
      </c>
      <c r="E802" s="8">
        <v>42.411767158649653</v>
      </c>
      <c r="F802" s="8">
        <v>64.615659945013093</v>
      </c>
      <c r="G802" s="8">
        <v>71.143649381760596</v>
      </c>
      <c r="H802" s="8">
        <v>134.91557649529798</v>
      </c>
      <c r="I802" s="8">
        <v>0</v>
      </c>
      <c r="J802" s="8">
        <v>0</v>
      </c>
      <c r="K802" s="10">
        <v>43.183829386347469</v>
      </c>
      <c r="Q802" s="15"/>
      <c r="R802" s="2"/>
      <c r="S802" s="2"/>
      <c r="T802" s="2"/>
      <c r="U802" s="2"/>
      <c r="V802" s="2"/>
      <c r="W802" s="2"/>
      <c r="X802" s="2"/>
      <c r="Y802" s="2"/>
      <c r="Z802" s="2"/>
    </row>
    <row r="803" spans="1:26" x14ac:dyDescent="0.3">
      <c r="A803" s="9">
        <v>802</v>
      </c>
      <c r="B803" s="9">
        <v>-100</v>
      </c>
      <c r="C803" s="9">
        <v>38.500281180464988</v>
      </c>
      <c r="D803" s="9">
        <v>34.009001837229853</v>
      </c>
      <c r="E803" s="9">
        <v>40.430769877998472</v>
      </c>
      <c r="F803" s="9">
        <v>43.152659463412526</v>
      </c>
      <c r="G803" s="9">
        <v>53.614262256996874</v>
      </c>
      <c r="H803" s="9">
        <v>144.36333733284761</v>
      </c>
      <c r="I803" s="9">
        <v>0</v>
      </c>
      <c r="J803" s="9">
        <v>0</v>
      </c>
      <c r="K803" s="11">
        <v>42.213428126143327</v>
      </c>
      <c r="Q803" s="15"/>
      <c r="R803" s="2"/>
      <c r="S803" s="2"/>
      <c r="T803" s="2"/>
      <c r="U803" s="2"/>
      <c r="V803" s="2"/>
      <c r="W803" s="2"/>
      <c r="X803" s="2"/>
      <c r="Y803" s="2"/>
      <c r="Z803" s="2"/>
    </row>
    <row r="804" spans="1:26" x14ac:dyDescent="0.3">
      <c r="A804" s="8">
        <v>803</v>
      </c>
      <c r="B804" s="8">
        <v>-100</v>
      </c>
      <c r="C804" s="8">
        <v>41.960522738303425</v>
      </c>
      <c r="D804" s="8">
        <v>29.537287052336271</v>
      </c>
      <c r="E804" s="8">
        <v>34.860703433330876</v>
      </c>
      <c r="F804" s="8">
        <v>48.754095776159872</v>
      </c>
      <c r="G804" s="8">
        <v>132.14238342735712</v>
      </c>
      <c r="H804" s="8">
        <v>0</v>
      </c>
      <c r="I804" s="8">
        <v>0</v>
      </c>
      <c r="J804" s="8">
        <v>0</v>
      </c>
      <c r="K804" s="10">
        <v>33.934196921177914</v>
      </c>
      <c r="Q804" s="15"/>
      <c r="R804" s="2"/>
      <c r="S804" s="2"/>
      <c r="T804" s="2"/>
      <c r="U804" s="2"/>
      <c r="V804" s="2"/>
      <c r="W804" s="2"/>
      <c r="X804" s="2"/>
      <c r="Y804" s="2"/>
      <c r="Z804" s="2"/>
    </row>
    <row r="805" spans="1:26" x14ac:dyDescent="0.3">
      <c r="A805" s="9">
        <v>804</v>
      </c>
      <c r="B805" s="9">
        <v>-100</v>
      </c>
      <c r="C805" s="9">
        <v>27.438632899153347</v>
      </c>
      <c r="D805" s="9">
        <v>26.895332722767378</v>
      </c>
      <c r="E805" s="9">
        <v>47.543830010516736</v>
      </c>
      <c r="F805" s="9">
        <v>44.94288056943892</v>
      </c>
      <c r="G805" s="9">
        <v>53.317823728770392</v>
      </c>
      <c r="H805" s="9">
        <v>60.677071839764402</v>
      </c>
      <c r="I805" s="9">
        <v>92.066990012638087</v>
      </c>
      <c r="J805" s="9">
        <v>0</v>
      </c>
      <c r="K805" s="11">
        <v>41.525783095576202</v>
      </c>
      <c r="Q805" s="15"/>
      <c r="R805" s="2"/>
      <c r="S805" s="2"/>
      <c r="T805" s="2"/>
      <c r="U805" s="2"/>
      <c r="V805" s="2"/>
      <c r="W805" s="2"/>
      <c r="X805" s="2"/>
      <c r="Y805" s="2"/>
      <c r="Z805" s="2"/>
    </row>
    <row r="806" spans="1:26" x14ac:dyDescent="0.3">
      <c r="A806" s="8">
        <v>805</v>
      </c>
      <c r="B806" s="8">
        <v>-100</v>
      </c>
      <c r="C806" s="8">
        <v>35.174510256294099</v>
      </c>
      <c r="D806" s="8">
        <v>37.45688399069369</v>
      </c>
      <c r="E806" s="8">
        <v>22.033206336225703</v>
      </c>
      <c r="F806" s="8">
        <v>67.105087080580304</v>
      </c>
      <c r="G806" s="8">
        <v>80.024128718442057</v>
      </c>
      <c r="H806" s="8">
        <v>82.886860916716671</v>
      </c>
      <c r="I806" s="8">
        <v>162.14400255038248</v>
      </c>
      <c r="J806" s="8">
        <v>0</v>
      </c>
      <c r="K806" s="10">
        <v>54.23629515733694</v>
      </c>
      <c r="Q806" s="15"/>
      <c r="R806" s="2"/>
      <c r="S806" s="2"/>
      <c r="T806" s="2"/>
      <c r="U806" s="2"/>
      <c r="V806" s="2"/>
      <c r="W806" s="2"/>
      <c r="X806" s="2"/>
      <c r="Y806" s="2"/>
      <c r="Z806" s="2"/>
    </row>
    <row r="807" spans="1:26" x14ac:dyDescent="0.3">
      <c r="A807" s="9">
        <v>806</v>
      </c>
      <c r="B807" s="9">
        <v>-100</v>
      </c>
      <c r="C807" s="9">
        <v>36.248249215530748</v>
      </c>
      <c r="D807" s="9">
        <v>50.298353036756446</v>
      </c>
      <c r="E807" s="9">
        <v>50.451964235038318</v>
      </c>
      <c r="F807" s="9">
        <v>51.720187478907924</v>
      </c>
      <c r="G807" s="9">
        <v>68.511918688472221</v>
      </c>
      <c r="H807" s="9">
        <v>83.738892240214909</v>
      </c>
      <c r="I807" s="9">
        <v>147.54354604471695</v>
      </c>
      <c r="J807" s="9">
        <v>0</v>
      </c>
      <c r="K807" s="11">
        <v>72.612345148928256</v>
      </c>
      <c r="Q807" s="15"/>
      <c r="R807" s="2"/>
      <c r="S807" s="2"/>
      <c r="T807" s="2"/>
      <c r="U807" s="2"/>
      <c r="V807" s="2"/>
      <c r="W807" s="2"/>
      <c r="X807" s="2"/>
      <c r="Y807" s="2"/>
      <c r="Z807" s="2"/>
    </row>
    <row r="808" spans="1:26" x14ac:dyDescent="0.3">
      <c r="A808" s="8">
        <v>807</v>
      </c>
      <c r="B808" s="8">
        <v>-100</v>
      </c>
      <c r="C808" s="8">
        <v>32.993169100296797</v>
      </c>
      <c r="D808" s="8">
        <v>30.949036580898081</v>
      </c>
      <c r="E808" s="8">
        <v>34.297191128634971</v>
      </c>
      <c r="F808" s="8">
        <v>56.315961556952345</v>
      </c>
      <c r="G808" s="8">
        <v>45.694151368956007</v>
      </c>
      <c r="H808" s="8">
        <v>43.231668529330577</v>
      </c>
      <c r="I808" s="8">
        <v>71.072547143082971</v>
      </c>
      <c r="J808" s="8">
        <v>82.119943376478631</v>
      </c>
      <c r="K808" s="10">
        <v>39.855795266542231</v>
      </c>
      <c r="Q808" s="15"/>
      <c r="R808" s="2"/>
      <c r="S808" s="2"/>
      <c r="T808" s="2"/>
      <c r="U808" s="2"/>
      <c r="V808" s="2"/>
      <c r="W808" s="2"/>
      <c r="X808" s="2"/>
      <c r="Y808" s="2"/>
      <c r="Z808" s="2"/>
    </row>
    <row r="809" spans="1:26" x14ac:dyDescent="0.3">
      <c r="A809" s="9">
        <v>808</v>
      </c>
      <c r="B809" s="9">
        <v>-100</v>
      </c>
      <c r="C809" s="9">
        <v>28.76120797769968</v>
      </c>
      <c r="D809" s="9">
        <v>49.234612228026776</v>
      </c>
      <c r="E809" s="9">
        <v>55.704652624948629</v>
      </c>
      <c r="F809" s="9">
        <v>46.079035590557631</v>
      </c>
      <c r="G809" s="9">
        <v>76.323673491681859</v>
      </c>
      <c r="H809" s="9">
        <v>74.445302870297269</v>
      </c>
      <c r="I809" s="9">
        <v>90.917944387267823</v>
      </c>
      <c r="J809" s="9">
        <v>120.66972847066377</v>
      </c>
      <c r="K809" s="11">
        <v>66.254347454709688</v>
      </c>
      <c r="Q809" s="15"/>
      <c r="R809" s="2"/>
      <c r="S809" s="2"/>
      <c r="T809" s="2"/>
      <c r="U809" s="2"/>
      <c r="V809" s="2"/>
      <c r="W809" s="2"/>
      <c r="X809" s="2"/>
      <c r="Y809" s="2"/>
      <c r="Z809" s="2"/>
    </row>
    <row r="810" spans="1:26" x14ac:dyDescent="0.3">
      <c r="A810" s="8">
        <v>809</v>
      </c>
      <c r="B810" s="8">
        <v>-100</v>
      </c>
      <c r="C810" s="8">
        <v>34.495599808901176</v>
      </c>
      <c r="D810" s="8">
        <v>31.541736978626354</v>
      </c>
      <c r="E810" s="8">
        <v>48.090414058218023</v>
      </c>
      <c r="F810" s="8">
        <v>38.489296044333408</v>
      </c>
      <c r="G810" s="8">
        <v>74.562841050480557</v>
      </c>
      <c r="H810" s="8">
        <v>118.75101587452076</v>
      </c>
      <c r="I810" s="8">
        <v>0</v>
      </c>
      <c r="J810" s="8">
        <v>0</v>
      </c>
      <c r="K810" s="10">
        <v>50.078236431829112</v>
      </c>
      <c r="Q810" s="15"/>
      <c r="R810" s="2"/>
      <c r="S810" s="2"/>
      <c r="T810" s="2"/>
      <c r="U810" s="2"/>
      <c r="V810" s="2"/>
      <c r="W810" s="2"/>
      <c r="X810" s="2"/>
      <c r="Y810" s="2"/>
      <c r="Z810" s="2"/>
    </row>
    <row r="811" spans="1:26" x14ac:dyDescent="0.3">
      <c r="A811" s="9">
        <v>810</v>
      </c>
      <c r="B811" s="9">
        <v>-100</v>
      </c>
      <c r="C811" s="9">
        <v>31.457025155736616</v>
      </c>
      <c r="D811" s="9">
        <v>36.103677008960588</v>
      </c>
      <c r="E811" s="9">
        <v>50.491213147098122</v>
      </c>
      <c r="F811" s="9">
        <v>45.662005194461841</v>
      </c>
      <c r="G811" s="9">
        <v>36.975201752728125</v>
      </c>
      <c r="H811" s="9">
        <v>66.010452801240632</v>
      </c>
      <c r="I811" s="9">
        <v>130.46855474077233</v>
      </c>
      <c r="J811" s="9">
        <v>0</v>
      </c>
      <c r="K811" s="11">
        <v>42.68907798730433</v>
      </c>
      <c r="Q811" s="15"/>
      <c r="R811" s="2"/>
      <c r="S811" s="2"/>
      <c r="T811" s="2"/>
      <c r="U811" s="2"/>
      <c r="V811" s="2"/>
      <c r="W811" s="2"/>
      <c r="X811" s="2"/>
      <c r="Y811" s="2"/>
      <c r="Z811" s="2"/>
    </row>
    <row r="812" spans="1:26" x14ac:dyDescent="0.3">
      <c r="A812" s="8">
        <v>811</v>
      </c>
      <c r="B812" s="8">
        <v>-100</v>
      </c>
      <c r="C812" s="8">
        <v>27.139433563806104</v>
      </c>
      <c r="D812" s="8">
        <v>42.586844096913303</v>
      </c>
      <c r="E812" s="8">
        <v>44.296501752329654</v>
      </c>
      <c r="F812" s="8">
        <v>54.057416628212799</v>
      </c>
      <c r="G812" s="8">
        <v>115.11095832874423</v>
      </c>
      <c r="H812" s="8">
        <v>0</v>
      </c>
      <c r="I812" s="8">
        <v>0</v>
      </c>
      <c r="J812" s="8">
        <v>0</v>
      </c>
      <c r="K812" s="10">
        <v>35.500047230115769</v>
      </c>
      <c r="Q812" s="15"/>
      <c r="R812" s="2"/>
      <c r="S812" s="2"/>
      <c r="T812" s="2"/>
      <c r="U812" s="2"/>
      <c r="V812" s="2"/>
      <c r="W812" s="2"/>
      <c r="X812" s="2"/>
      <c r="Y812" s="2"/>
      <c r="Z812" s="2"/>
    </row>
    <row r="813" spans="1:26" x14ac:dyDescent="0.3">
      <c r="A813" s="9">
        <v>812</v>
      </c>
      <c r="B813" s="9">
        <v>-100</v>
      </c>
      <c r="C813" s="9">
        <v>46.80473866585443</v>
      </c>
      <c r="D813" s="9">
        <v>37.829444207554786</v>
      </c>
      <c r="E813" s="9">
        <v>37.227266383350369</v>
      </c>
      <c r="F813" s="9">
        <v>52.166068531980898</v>
      </c>
      <c r="G813" s="9">
        <v>65.370667155661664</v>
      </c>
      <c r="H813" s="9">
        <v>62.624682229378557</v>
      </c>
      <c r="I813" s="9">
        <v>91.824646506669083</v>
      </c>
      <c r="J813" s="9">
        <v>0</v>
      </c>
      <c r="K813" s="11">
        <v>53.567357835806689</v>
      </c>
      <c r="Q813" s="15"/>
      <c r="R813" s="2"/>
      <c r="S813" s="2"/>
      <c r="T813" s="2"/>
      <c r="U813" s="2"/>
      <c r="V813" s="2"/>
      <c r="W813" s="2"/>
      <c r="X813" s="2"/>
      <c r="Y813" s="2"/>
      <c r="Z813" s="2"/>
    </row>
    <row r="814" spans="1:26" x14ac:dyDescent="0.3">
      <c r="A814" s="8">
        <v>813</v>
      </c>
      <c r="B814" s="8">
        <v>-100</v>
      </c>
      <c r="C814" s="8">
        <v>43.987763418960014</v>
      </c>
      <c r="D814" s="8">
        <v>36.412943482795242</v>
      </c>
      <c r="E814" s="8">
        <v>48.499213541779582</v>
      </c>
      <c r="F814" s="8">
        <v>55.648555862601874</v>
      </c>
      <c r="G814" s="8">
        <v>50.562299927782099</v>
      </c>
      <c r="H814" s="8">
        <v>47.936793493160238</v>
      </c>
      <c r="I814" s="8">
        <v>135.49913822659391</v>
      </c>
      <c r="J814" s="8">
        <v>0</v>
      </c>
      <c r="K814" s="10">
        <v>51.09023278986723</v>
      </c>
      <c r="Q814" s="15"/>
      <c r="R814" s="2"/>
      <c r="S814" s="2"/>
      <c r="T814" s="2"/>
      <c r="U814" s="2"/>
      <c r="V814" s="2"/>
      <c r="W814" s="2"/>
      <c r="X814" s="2"/>
      <c r="Y814" s="2"/>
      <c r="Z814" s="2"/>
    </row>
    <row r="815" spans="1:26" x14ac:dyDescent="0.3">
      <c r="A815" s="9">
        <v>814</v>
      </c>
      <c r="B815" s="9">
        <v>-100</v>
      </c>
      <c r="C815" s="9">
        <v>44.176830465737311</v>
      </c>
      <c r="D815" s="9">
        <v>44.101966793787028</v>
      </c>
      <c r="E815" s="9">
        <v>44.431667202032685</v>
      </c>
      <c r="F815" s="9">
        <v>60.203826014724463</v>
      </c>
      <c r="G815" s="9">
        <v>118.11277584097938</v>
      </c>
      <c r="H815" s="9">
        <v>0</v>
      </c>
      <c r="I815" s="9">
        <v>0</v>
      </c>
      <c r="J815" s="9">
        <v>0</v>
      </c>
      <c r="K815" s="11">
        <v>53.508081980303956</v>
      </c>
      <c r="Q815" s="15"/>
      <c r="R815" s="2"/>
      <c r="S815" s="2"/>
      <c r="T815" s="2"/>
      <c r="U815" s="2"/>
      <c r="V815" s="2"/>
      <c r="W815" s="2"/>
      <c r="X815" s="2"/>
      <c r="Y815" s="2"/>
      <c r="Z815" s="2"/>
    </row>
    <row r="816" spans="1:26" x14ac:dyDescent="0.3">
      <c r="A816" s="8">
        <v>815</v>
      </c>
      <c r="B816" s="8">
        <v>-100</v>
      </c>
      <c r="C816" s="8">
        <v>22.041388159983661</v>
      </c>
      <c r="D816" s="8">
        <v>24.799340265061993</v>
      </c>
      <c r="E816" s="8">
        <v>28.051157802373318</v>
      </c>
      <c r="F816" s="8">
        <v>61.105885390164232</v>
      </c>
      <c r="G816" s="8">
        <v>55.143123076465081</v>
      </c>
      <c r="H816" s="8">
        <v>104.57404271313645</v>
      </c>
      <c r="I816" s="8">
        <v>0</v>
      </c>
      <c r="J816" s="8">
        <v>0</v>
      </c>
      <c r="K816" s="10">
        <v>21.951016326727526</v>
      </c>
      <c r="Q816" s="15"/>
      <c r="R816" s="2"/>
      <c r="S816" s="2"/>
      <c r="T816" s="2"/>
      <c r="U816" s="2"/>
      <c r="V816" s="2"/>
      <c r="W816" s="2"/>
      <c r="X816" s="2"/>
      <c r="Y816" s="2"/>
      <c r="Z816" s="2"/>
    </row>
    <row r="817" spans="1:26" x14ac:dyDescent="0.3">
      <c r="A817" s="9">
        <v>816</v>
      </c>
      <c r="B817" s="9">
        <v>-100</v>
      </c>
      <c r="C817" s="9">
        <v>40.924025907219892</v>
      </c>
      <c r="D817" s="9">
        <v>25.67192001469407</v>
      </c>
      <c r="E817" s="9">
        <v>55.338710271217437</v>
      </c>
      <c r="F817" s="9">
        <v>30.746574717376255</v>
      </c>
      <c r="G817" s="9">
        <v>54.450828472324218</v>
      </c>
      <c r="H817" s="9">
        <v>71.731530546171541</v>
      </c>
      <c r="I817" s="9">
        <v>70.027692609492306</v>
      </c>
      <c r="J817" s="9">
        <v>84.179714866059356</v>
      </c>
      <c r="K817" s="11">
        <v>45.387458481842913</v>
      </c>
      <c r="Q817" s="15"/>
      <c r="R817" s="2"/>
      <c r="S817" s="2"/>
      <c r="T817" s="2"/>
      <c r="U817" s="2"/>
      <c r="V817" s="2"/>
      <c r="W817" s="2"/>
      <c r="X817" s="2"/>
      <c r="Y817" s="2"/>
      <c r="Z817" s="2"/>
    </row>
    <row r="818" spans="1:26" x14ac:dyDescent="0.3">
      <c r="A818" s="8">
        <v>817</v>
      </c>
      <c r="B818" s="8">
        <v>-100</v>
      </c>
      <c r="C818" s="8">
        <v>31.749419902397758</v>
      </c>
      <c r="D818" s="8">
        <v>35.410319232557313</v>
      </c>
      <c r="E818" s="8">
        <v>66.903560901230492</v>
      </c>
      <c r="F818" s="8">
        <v>57.072336021865311</v>
      </c>
      <c r="G818" s="8">
        <v>124.44163298762962</v>
      </c>
      <c r="H818" s="8">
        <v>0</v>
      </c>
      <c r="I818" s="8">
        <v>0</v>
      </c>
      <c r="J818" s="8">
        <v>0</v>
      </c>
      <c r="K818" s="10">
        <v>37.380162704629356</v>
      </c>
      <c r="Q818" s="15"/>
      <c r="R818" s="2"/>
      <c r="S818" s="2"/>
      <c r="T818" s="2"/>
      <c r="U818" s="2"/>
      <c r="V818" s="2"/>
      <c r="W818" s="2"/>
      <c r="X818" s="2"/>
      <c r="Y818" s="2"/>
      <c r="Z818" s="2"/>
    </row>
    <row r="819" spans="1:26" x14ac:dyDescent="0.3">
      <c r="A819" s="9">
        <v>818</v>
      </c>
      <c r="B819" s="9">
        <v>-100</v>
      </c>
      <c r="C819" s="9">
        <v>42.237413999804623</v>
      </c>
      <c r="D819" s="9">
        <v>31.933630050771747</v>
      </c>
      <c r="E819" s="9">
        <v>46.904667509196869</v>
      </c>
      <c r="F819" s="9">
        <v>45.491515440528197</v>
      </c>
      <c r="G819" s="9">
        <v>47.576699076327692</v>
      </c>
      <c r="H819" s="9">
        <v>50.021803280781242</v>
      </c>
      <c r="I819" s="9">
        <v>81.833551830313354</v>
      </c>
      <c r="J819" s="9">
        <v>0</v>
      </c>
      <c r="K819" s="11">
        <v>48.563898284520093</v>
      </c>
      <c r="Q819" s="15"/>
      <c r="R819" s="2"/>
      <c r="S819" s="2"/>
      <c r="T819" s="2"/>
      <c r="U819" s="2"/>
      <c r="V819" s="2"/>
      <c r="W819" s="2"/>
      <c r="X819" s="2"/>
      <c r="Y819" s="2"/>
      <c r="Z819" s="2"/>
    </row>
    <row r="820" spans="1:26" x14ac:dyDescent="0.3">
      <c r="A820" s="8">
        <v>819</v>
      </c>
      <c r="B820" s="8">
        <v>-100</v>
      </c>
      <c r="C820" s="8">
        <v>30.007989449369873</v>
      </c>
      <c r="D820" s="8">
        <v>32.23147493971409</v>
      </c>
      <c r="E820" s="8">
        <v>37.154765366206362</v>
      </c>
      <c r="F820" s="8">
        <v>57.024092740826063</v>
      </c>
      <c r="G820" s="8">
        <v>69.684872330167366</v>
      </c>
      <c r="H820" s="8">
        <v>77.644895601608653</v>
      </c>
      <c r="I820" s="8">
        <v>116.08883947227983</v>
      </c>
      <c r="J820" s="8">
        <v>0</v>
      </c>
      <c r="K820" s="10">
        <v>46.025002033140055</v>
      </c>
      <c r="Q820" s="15"/>
      <c r="R820" s="2"/>
      <c r="S820" s="2"/>
      <c r="T820" s="2"/>
      <c r="U820" s="2"/>
      <c r="V820" s="2"/>
      <c r="W820" s="2"/>
      <c r="X820" s="2"/>
      <c r="Y820" s="2"/>
      <c r="Z820" s="2"/>
    </row>
    <row r="821" spans="1:26" x14ac:dyDescent="0.3">
      <c r="A821" s="9">
        <v>820</v>
      </c>
      <c r="B821" s="9">
        <v>-100</v>
      </c>
      <c r="C821" s="9">
        <v>39.275197409898809</v>
      </c>
      <c r="D821" s="9">
        <v>43.099451792332744</v>
      </c>
      <c r="E821" s="9">
        <v>35.18189575708309</v>
      </c>
      <c r="F821" s="9">
        <v>55.985987730379762</v>
      </c>
      <c r="G821" s="9">
        <v>39.538380967320244</v>
      </c>
      <c r="H821" s="9">
        <v>109.1103918382336</v>
      </c>
      <c r="I821" s="9">
        <v>0</v>
      </c>
      <c r="J821" s="9">
        <v>0</v>
      </c>
      <c r="K821" s="11">
        <v>35.712245340428723</v>
      </c>
      <c r="Q821" s="15"/>
      <c r="R821" s="2"/>
      <c r="S821" s="2"/>
      <c r="T821" s="2"/>
      <c r="U821" s="2"/>
      <c r="V821" s="2"/>
      <c r="W821" s="2"/>
      <c r="X821" s="2"/>
      <c r="Y821" s="2"/>
      <c r="Z821" s="2"/>
    </row>
    <row r="822" spans="1:26" x14ac:dyDescent="0.3">
      <c r="A822" s="8">
        <v>821</v>
      </c>
      <c r="B822" s="8">
        <v>-100</v>
      </c>
      <c r="C822" s="8">
        <v>28.435554838420863</v>
      </c>
      <c r="D822" s="8">
        <v>38.067125223920002</v>
      </c>
      <c r="E822" s="8">
        <v>36.871079891880136</v>
      </c>
      <c r="F822" s="8">
        <v>43.672947518397372</v>
      </c>
      <c r="G822" s="8">
        <v>65.296429371015151</v>
      </c>
      <c r="H822" s="8">
        <v>73.923050852740516</v>
      </c>
      <c r="I822" s="8">
        <v>99.627537597755079</v>
      </c>
      <c r="J822" s="8">
        <v>0</v>
      </c>
      <c r="K822" s="10">
        <v>46.716524406159891</v>
      </c>
      <c r="Q822" s="15"/>
      <c r="R822" s="2"/>
      <c r="S822" s="2"/>
      <c r="T822" s="2"/>
      <c r="U822" s="2"/>
      <c r="V822" s="2"/>
      <c r="W822" s="2"/>
      <c r="X822" s="2"/>
      <c r="Y822" s="2"/>
      <c r="Z822" s="2"/>
    </row>
    <row r="823" spans="1:26" x14ac:dyDescent="0.3">
      <c r="A823" s="9">
        <v>822</v>
      </c>
      <c r="B823" s="9">
        <v>-100</v>
      </c>
      <c r="C823" s="9">
        <v>37.184507907495622</v>
      </c>
      <c r="D823" s="9">
        <v>45.160314324786121</v>
      </c>
      <c r="E823" s="9">
        <v>51.359830879046378</v>
      </c>
      <c r="F823" s="9">
        <v>50.664263899602673</v>
      </c>
      <c r="G823" s="9">
        <v>43.988549370631077</v>
      </c>
      <c r="H823" s="9">
        <v>57.172797963647298</v>
      </c>
      <c r="I823" s="9">
        <v>106.73302465809844</v>
      </c>
      <c r="J823" s="9">
        <v>0</v>
      </c>
      <c r="K823" s="11">
        <v>65.133085965873221</v>
      </c>
      <c r="Q823" s="15"/>
      <c r="R823" s="2"/>
      <c r="S823" s="2"/>
      <c r="T823" s="2"/>
      <c r="U823" s="2"/>
      <c r="V823" s="2"/>
      <c r="W823" s="2"/>
      <c r="X823" s="2"/>
      <c r="Y823" s="2"/>
      <c r="Z823" s="2"/>
    </row>
    <row r="824" spans="1:26" x14ac:dyDescent="0.3">
      <c r="A824" s="8">
        <v>823</v>
      </c>
      <c r="B824" s="8">
        <v>-100</v>
      </c>
      <c r="C824" s="8">
        <v>27.530108011401826</v>
      </c>
      <c r="D824" s="8">
        <v>34.883489653386313</v>
      </c>
      <c r="E824" s="8">
        <v>41.555803996795163</v>
      </c>
      <c r="F824" s="8">
        <v>56.136262905553188</v>
      </c>
      <c r="G824" s="8">
        <v>39.617026119744821</v>
      </c>
      <c r="H824" s="8">
        <v>136.35139860517782</v>
      </c>
      <c r="I824" s="8">
        <v>0</v>
      </c>
      <c r="J824" s="8">
        <v>0</v>
      </c>
      <c r="K824" s="10">
        <v>25.632271654449625</v>
      </c>
      <c r="Q824" s="15"/>
      <c r="R824" s="2"/>
      <c r="S824" s="2"/>
      <c r="T824" s="2"/>
      <c r="U824" s="2"/>
      <c r="V824" s="2"/>
      <c r="W824" s="2"/>
      <c r="X824" s="2"/>
      <c r="Y824" s="2"/>
      <c r="Z824" s="2"/>
    </row>
    <row r="825" spans="1:26" x14ac:dyDescent="0.3">
      <c r="A825" s="9">
        <v>824</v>
      </c>
      <c r="B825" s="9">
        <v>-100</v>
      </c>
      <c r="C825" s="9">
        <v>34.291280169136797</v>
      </c>
      <c r="D825" s="9">
        <v>51.418075617149356</v>
      </c>
      <c r="E825" s="9">
        <v>54.772082890069981</v>
      </c>
      <c r="F825" s="9">
        <v>40.427946691257489</v>
      </c>
      <c r="G825" s="9">
        <v>41.47071643165765</v>
      </c>
      <c r="H825" s="9">
        <v>127.16283701516387</v>
      </c>
      <c r="I825" s="9">
        <v>0</v>
      </c>
      <c r="J825" s="9">
        <v>0</v>
      </c>
      <c r="K825" s="11">
        <v>52.416490811837946</v>
      </c>
      <c r="Q825" s="15"/>
      <c r="R825" s="2"/>
      <c r="S825" s="2"/>
      <c r="T825" s="2"/>
      <c r="U825" s="2"/>
      <c r="V825" s="2"/>
      <c r="W825" s="2"/>
      <c r="X825" s="2"/>
      <c r="Y825" s="2"/>
      <c r="Z825" s="2"/>
    </row>
    <row r="826" spans="1:26" x14ac:dyDescent="0.3">
      <c r="A826" s="8">
        <v>825</v>
      </c>
      <c r="B826" s="8">
        <v>-100</v>
      </c>
      <c r="C826" s="8">
        <v>38.300809515072245</v>
      </c>
      <c r="D826" s="8">
        <v>59.382629295088392</v>
      </c>
      <c r="E826" s="8">
        <v>51.513257363026334</v>
      </c>
      <c r="F826" s="8">
        <v>56.269273310697002</v>
      </c>
      <c r="G826" s="8">
        <v>72.436337095885165</v>
      </c>
      <c r="H826" s="8">
        <v>121.08894665605393</v>
      </c>
      <c r="I826" s="8">
        <v>0</v>
      </c>
      <c r="J826" s="8">
        <v>0</v>
      </c>
      <c r="K826" s="10">
        <v>59.503766380537002</v>
      </c>
      <c r="Q826" s="15"/>
      <c r="R826" s="2"/>
      <c r="S826" s="2"/>
      <c r="T826" s="2"/>
      <c r="U826" s="2"/>
      <c r="V826" s="2"/>
      <c r="W826" s="2"/>
      <c r="X826" s="2"/>
      <c r="Y826" s="2"/>
      <c r="Z826" s="2"/>
    </row>
    <row r="827" spans="1:26" x14ac:dyDescent="0.3">
      <c r="A827" s="9">
        <v>826</v>
      </c>
      <c r="B827" s="9">
        <v>-100</v>
      </c>
      <c r="C827" s="9">
        <v>42.638993653783267</v>
      </c>
      <c r="D827" s="9">
        <v>30.746668221939025</v>
      </c>
      <c r="E827" s="9">
        <v>47.964943518274922</v>
      </c>
      <c r="F827" s="9">
        <v>30.460487037744979</v>
      </c>
      <c r="G827" s="9">
        <v>71.070759959637911</v>
      </c>
      <c r="H827" s="9">
        <v>63.391361332250625</v>
      </c>
      <c r="I827" s="9">
        <v>118.0140630206493</v>
      </c>
      <c r="J827" s="9">
        <v>0</v>
      </c>
      <c r="K827" s="11">
        <v>39.916516792009219</v>
      </c>
      <c r="Q827" s="15"/>
      <c r="R827" s="2"/>
      <c r="S827" s="2"/>
      <c r="T827" s="2"/>
      <c r="U827" s="2"/>
      <c r="V827" s="2"/>
      <c r="W827" s="2"/>
      <c r="X827" s="2"/>
      <c r="Y827" s="2"/>
      <c r="Z827" s="2"/>
    </row>
    <row r="828" spans="1:26" x14ac:dyDescent="0.3">
      <c r="A828" s="8">
        <v>827</v>
      </c>
      <c r="B828" s="8">
        <v>-100</v>
      </c>
      <c r="C828" s="8">
        <v>37.969301817680055</v>
      </c>
      <c r="D828" s="8">
        <v>29.815588117346735</v>
      </c>
      <c r="E828" s="8">
        <v>49.285879675116</v>
      </c>
      <c r="F828" s="8">
        <v>60.09024321419308</v>
      </c>
      <c r="G828" s="8">
        <v>38.113372864688458</v>
      </c>
      <c r="H828" s="8">
        <v>51.270009313278841</v>
      </c>
      <c r="I828" s="8">
        <v>89.174392396871639</v>
      </c>
      <c r="J828" s="8">
        <v>0</v>
      </c>
      <c r="K828" s="10">
        <v>50.341938597963889</v>
      </c>
      <c r="Q828" s="15"/>
      <c r="R828" s="2"/>
      <c r="S828" s="2"/>
      <c r="T828" s="2"/>
      <c r="U828" s="2"/>
      <c r="V828" s="2"/>
      <c r="W828" s="2"/>
      <c r="X828" s="2"/>
      <c r="Y828" s="2"/>
      <c r="Z828" s="2"/>
    </row>
    <row r="829" spans="1:26" x14ac:dyDescent="0.3">
      <c r="A829" s="9">
        <v>828</v>
      </c>
      <c r="B829" s="9">
        <v>-100</v>
      </c>
      <c r="C829" s="9">
        <v>33.240757623530911</v>
      </c>
      <c r="D829" s="9">
        <v>33.175592538363105</v>
      </c>
      <c r="E829" s="9">
        <v>51.423058200411049</v>
      </c>
      <c r="F829" s="9">
        <v>34.787098146384423</v>
      </c>
      <c r="G829" s="9">
        <v>62.777317783990213</v>
      </c>
      <c r="H829" s="9">
        <v>52.519351610381484</v>
      </c>
      <c r="I829" s="9">
        <v>105.60780360929132</v>
      </c>
      <c r="J829" s="9">
        <v>0</v>
      </c>
      <c r="K829" s="11">
        <v>47.686509565620213</v>
      </c>
      <c r="Q829" s="15"/>
      <c r="R829" s="2"/>
      <c r="S829" s="2"/>
      <c r="T829" s="2"/>
      <c r="U829" s="2"/>
      <c r="V829" s="2"/>
      <c r="W829" s="2"/>
      <c r="X829" s="2"/>
      <c r="Y829" s="2"/>
      <c r="Z829" s="2"/>
    </row>
    <row r="830" spans="1:26" x14ac:dyDescent="0.3">
      <c r="A830" s="8">
        <v>829</v>
      </c>
      <c r="B830" s="8">
        <v>-100</v>
      </c>
      <c r="C830" s="8">
        <v>36.297836946699654</v>
      </c>
      <c r="D830" s="8">
        <v>31.705767016268084</v>
      </c>
      <c r="E830" s="8">
        <v>46.615841407569022</v>
      </c>
      <c r="F830" s="8">
        <v>38.937265094532258</v>
      </c>
      <c r="G830" s="8">
        <v>56.390926229706139</v>
      </c>
      <c r="H830" s="8">
        <v>97.327606523901977</v>
      </c>
      <c r="I830" s="8">
        <v>0</v>
      </c>
      <c r="J830" s="8">
        <v>0</v>
      </c>
      <c r="K830" s="10">
        <v>38.5061020486595</v>
      </c>
      <c r="Q830" s="15"/>
      <c r="R830" s="2"/>
      <c r="S830" s="2"/>
      <c r="T830" s="2"/>
      <c r="U830" s="2"/>
      <c r="V830" s="2"/>
      <c r="W830" s="2"/>
      <c r="X830" s="2"/>
      <c r="Y830" s="2"/>
      <c r="Z830" s="2"/>
    </row>
    <row r="831" spans="1:26" x14ac:dyDescent="0.3">
      <c r="A831" s="9">
        <v>830</v>
      </c>
      <c r="B831" s="9">
        <v>-100</v>
      </c>
      <c r="C831" s="9">
        <v>30.159430785060394</v>
      </c>
      <c r="D831" s="9">
        <v>34.763609199199514</v>
      </c>
      <c r="E831" s="9">
        <v>50.841082286091073</v>
      </c>
      <c r="F831" s="9">
        <v>61.466407118204614</v>
      </c>
      <c r="G831" s="9">
        <v>63.534892604087588</v>
      </c>
      <c r="H831" s="9">
        <v>69.051157684077111</v>
      </c>
      <c r="I831" s="9">
        <v>135.83972705747729</v>
      </c>
      <c r="J831" s="9">
        <v>0</v>
      </c>
      <c r="K831" s="11">
        <v>51.560667728742317</v>
      </c>
      <c r="Q831" s="15"/>
      <c r="R831" s="2"/>
      <c r="S831" s="2"/>
      <c r="T831" s="2"/>
      <c r="U831" s="2"/>
      <c r="V831" s="2"/>
      <c r="W831" s="2"/>
      <c r="X831" s="2"/>
      <c r="Y831" s="2"/>
      <c r="Z831" s="2"/>
    </row>
    <row r="832" spans="1:26" x14ac:dyDescent="0.3">
      <c r="A832" s="8">
        <v>831</v>
      </c>
      <c r="B832" s="8">
        <v>-100</v>
      </c>
      <c r="C832" s="8">
        <v>28.315807706961085</v>
      </c>
      <c r="D832" s="8">
        <v>50.952318916365115</v>
      </c>
      <c r="E832" s="8">
        <v>36.588783965993812</v>
      </c>
      <c r="F832" s="8">
        <v>50.737614264379495</v>
      </c>
      <c r="G832" s="8">
        <v>44.696647281994885</v>
      </c>
      <c r="H832" s="8">
        <v>63.826487147242062</v>
      </c>
      <c r="I832" s="8">
        <v>117.104758291221</v>
      </c>
      <c r="J832" s="8">
        <v>0</v>
      </c>
      <c r="K832" s="10">
        <v>38.61586040728497</v>
      </c>
      <c r="Q832" s="15"/>
      <c r="R832" s="2"/>
      <c r="S832" s="2"/>
      <c r="T832" s="2"/>
      <c r="U832" s="2"/>
      <c r="V832" s="2"/>
      <c r="W832" s="2"/>
      <c r="X832" s="2"/>
      <c r="Y832" s="2"/>
      <c r="Z832" s="2"/>
    </row>
    <row r="833" spans="1:26" x14ac:dyDescent="0.3">
      <c r="A833" s="9">
        <v>832</v>
      </c>
      <c r="B833" s="9">
        <v>-100</v>
      </c>
      <c r="C833" s="9">
        <v>24.536584033569863</v>
      </c>
      <c r="D833" s="9">
        <v>32.167440668776948</v>
      </c>
      <c r="E833" s="9">
        <v>43.269089049660245</v>
      </c>
      <c r="F833" s="9">
        <v>37.519199647579292</v>
      </c>
      <c r="G833" s="9">
        <v>113.32945568109028</v>
      </c>
      <c r="H833" s="9">
        <v>0</v>
      </c>
      <c r="I833" s="9">
        <v>0</v>
      </c>
      <c r="J833" s="9">
        <v>0</v>
      </c>
      <c r="K833" s="11">
        <v>10.485236622069223</v>
      </c>
      <c r="Q833" s="15"/>
      <c r="R833" s="2"/>
      <c r="S833" s="2"/>
      <c r="T833" s="2"/>
      <c r="U833" s="2"/>
      <c r="V833" s="2"/>
      <c r="W833" s="2"/>
      <c r="X833" s="2"/>
      <c r="Y833" s="2"/>
      <c r="Z833" s="2"/>
    </row>
    <row r="834" spans="1:26" x14ac:dyDescent="0.3">
      <c r="A834" s="8">
        <v>833</v>
      </c>
      <c r="B834" s="8">
        <v>-100</v>
      </c>
      <c r="C834" s="8">
        <v>31.561256275395273</v>
      </c>
      <c r="D834" s="8">
        <v>46.58306135373455</v>
      </c>
      <c r="E834" s="8">
        <v>39.854930572867126</v>
      </c>
      <c r="F834" s="8">
        <v>47.724750105008134</v>
      </c>
      <c r="G834" s="8">
        <v>93.656199478127462</v>
      </c>
      <c r="H834" s="8">
        <v>0</v>
      </c>
      <c r="I834" s="8">
        <v>0</v>
      </c>
      <c r="J834" s="8">
        <v>0</v>
      </c>
      <c r="K834" s="10">
        <v>27.68326053339986</v>
      </c>
      <c r="Q834" s="15"/>
      <c r="R834" s="2"/>
      <c r="S834" s="2"/>
      <c r="T834" s="2"/>
      <c r="U834" s="2"/>
      <c r="V834" s="2"/>
      <c r="W834" s="2"/>
      <c r="X834" s="2"/>
      <c r="Y834" s="2"/>
      <c r="Z834" s="2"/>
    </row>
    <row r="835" spans="1:26" x14ac:dyDescent="0.3">
      <c r="A835" s="9">
        <v>834</v>
      </c>
      <c r="B835" s="9">
        <v>-100</v>
      </c>
      <c r="C835" s="9">
        <v>32.023583519942385</v>
      </c>
      <c r="D835" s="9">
        <v>30.266443125061123</v>
      </c>
      <c r="E835" s="9">
        <v>50.967354370308001</v>
      </c>
      <c r="F835" s="9">
        <v>58.778529370057484</v>
      </c>
      <c r="G835" s="9">
        <v>143.56769902629264</v>
      </c>
      <c r="H835" s="9">
        <v>0</v>
      </c>
      <c r="I835" s="9">
        <v>0</v>
      </c>
      <c r="J835" s="9">
        <v>0</v>
      </c>
      <c r="K835" s="11">
        <v>42.867623922079218</v>
      </c>
      <c r="Q835" s="15"/>
      <c r="R835" s="2"/>
      <c r="S835" s="2"/>
      <c r="T835" s="2"/>
      <c r="U835" s="2"/>
      <c r="V835" s="2"/>
      <c r="W835" s="2"/>
      <c r="X835" s="2"/>
      <c r="Y835" s="2"/>
      <c r="Z835" s="2"/>
    </row>
    <row r="836" spans="1:26" x14ac:dyDescent="0.3">
      <c r="A836" s="8">
        <v>835</v>
      </c>
      <c r="B836" s="8">
        <v>-100</v>
      </c>
      <c r="C836" s="8">
        <v>41.404368368384041</v>
      </c>
      <c r="D836" s="8">
        <v>41.561552574237979</v>
      </c>
      <c r="E836" s="8">
        <v>38.189511173839051</v>
      </c>
      <c r="F836" s="8">
        <v>60.315537466755899</v>
      </c>
      <c r="G836" s="8">
        <v>121.39593923495929</v>
      </c>
      <c r="H836" s="8">
        <v>0</v>
      </c>
      <c r="I836" s="8">
        <v>0</v>
      </c>
      <c r="J836" s="8">
        <v>0</v>
      </c>
      <c r="K836" s="10">
        <v>40.308698043659064</v>
      </c>
      <c r="Q836" s="15"/>
      <c r="R836" s="2"/>
      <c r="S836" s="2"/>
      <c r="T836" s="2"/>
      <c r="U836" s="2"/>
      <c r="V836" s="2"/>
      <c r="W836" s="2"/>
      <c r="X836" s="2"/>
      <c r="Y836" s="2"/>
      <c r="Z836" s="2"/>
    </row>
    <row r="837" spans="1:26" x14ac:dyDescent="0.3">
      <c r="A837" s="9">
        <v>836</v>
      </c>
      <c r="B837" s="9">
        <v>-100</v>
      </c>
      <c r="C837" s="9">
        <v>29.455690970990382</v>
      </c>
      <c r="D837" s="9">
        <v>41.894080442315754</v>
      </c>
      <c r="E837" s="9">
        <v>46.040021207310303</v>
      </c>
      <c r="F837" s="9">
        <v>35.708519810708076</v>
      </c>
      <c r="G837" s="9">
        <v>60.816820348631708</v>
      </c>
      <c r="H837" s="9">
        <v>91.211137990985407</v>
      </c>
      <c r="I837" s="9">
        <v>0</v>
      </c>
      <c r="J837" s="9">
        <v>0</v>
      </c>
      <c r="K837" s="11">
        <v>36.104533784506401</v>
      </c>
      <c r="Q837" s="15"/>
      <c r="R837" s="2"/>
      <c r="S837" s="2"/>
      <c r="T837" s="2"/>
      <c r="U837" s="2"/>
      <c r="V837" s="2"/>
      <c r="W837" s="2"/>
      <c r="X837" s="2"/>
      <c r="Y837" s="2"/>
      <c r="Z837" s="2"/>
    </row>
    <row r="838" spans="1:26" x14ac:dyDescent="0.3">
      <c r="A838" s="8">
        <v>837</v>
      </c>
      <c r="B838" s="8">
        <v>-100</v>
      </c>
      <c r="C838" s="8">
        <v>36.763598268378274</v>
      </c>
      <c r="D838" s="8">
        <v>33.841849033698118</v>
      </c>
      <c r="E838" s="8">
        <v>50.636894474826107</v>
      </c>
      <c r="F838" s="8">
        <v>119.26692653403084</v>
      </c>
      <c r="G838" s="8">
        <v>0</v>
      </c>
      <c r="H838" s="8">
        <v>0</v>
      </c>
      <c r="I838" s="8">
        <v>0</v>
      </c>
      <c r="J838" s="8">
        <v>0</v>
      </c>
      <c r="K838" s="10">
        <v>29.557204915146031</v>
      </c>
      <c r="Q838" s="15"/>
      <c r="R838" s="2"/>
      <c r="S838" s="2"/>
      <c r="T838" s="2"/>
      <c r="U838" s="2"/>
      <c r="V838" s="2"/>
      <c r="W838" s="2"/>
      <c r="X838" s="2"/>
      <c r="Y838" s="2"/>
      <c r="Z838" s="2"/>
    </row>
    <row r="839" spans="1:26" x14ac:dyDescent="0.3">
      <c r="A839" s="9">
        <v>838</v>
      </c>
      <c r="B839" s="9">
        <v>-100</v>
      </c>
      <c r="C839" s="9">
        <v>28.314697946042116</v>
      </c>
      <c r="D839" s="9">
        <v>35.060946940930279</v>
      </c>
      <c r="E839" s="9">
        <v>46.801377714383847</v>
      </c>
      <c r="F839" s="9">
        <v>67.696868186919986</v>
      </c>
      <c r="G839" s="9">
        <v>53.460943411009168</v>
      </c>
      <c r="H839" s="9">
        <v>106.70734617531957</v>
      </c>
      <c r="I839" s="9">
        <v>0</v>
      </c>
      <c r="J839" s="9">
        <v>0</v>
      </c>
      <c r="K839" s="11">
        <v>31.226470997744286</v>
      </c>
      <c r="Q839" s="15"/>
      <c r="R839" s="2"/>
      <c r="S839" s="2"/>
      <c r="T839" s="2"/>
      <c r="U839" s="2"/>
      <c r="V839" s="2"/>
      <c r="W839" s="2"/>
      <c r="X839" s="2"/>
      <c r="Y839" s="2"/>
      <c r="Z839" s="2"/>
    </row>
    <row r="840" spans="1:26" x14ac:dyDescent="0.3">
      <c r="A840" s="8">
        <v>839</v>
      </c>
      <c r="B840" s="8">
        <v>-100</v>
      </c>
      <c r="C840" s="8">
        <v>24.581323706190233</v>
      </c>
      <c r="D840" s="8">
        <v>36.346217395299547</v>
      </c>
      <c r="E840" s="8">
        <v>24.228837048069778</v>
      </c>
      <c r="F840" s="8">
        <v>46.014647920624988</v>
      </c>
      <c r="G840" s="8">
        <v>63.704188773733833</v>
      </c>
      <c r="H840" s="8">
        <v>43.608472940399366</v>
      </c>
      <c r="I840" s="8">
        <v>102.22573600183688</v>
      </c>
      <c r="J840" s="8">
        <v>0</v>
      </c>
      <c r="K840" s="10">
        <v>35.07990464854916</v>
      </c>
      <c r="Q840" s="15"/>
      <c r="R840" s="2"/>
      <c r="S840" s="2"/>
      <c r="T840" s="2"/>
      <c r="U840" s="2"/>
      <c r="V840" s="2"/>
      <c r="W840" s="2"/>
      <c r="X840" s="2"/>
      <c r="Y840" s="2"/>
      <c r="Z840" s="2"/>
    </row>
    <row r="841" spans="1:26" x14ac:dyDescent="0.3">
      <c r="A841" s="9">
        <v>840</v>
      </c>
      <c r="B841" s="9">
        <v>-100</v>
      </c>
      <c r="C841" s="9">
        <v>49.325396162882114</v>
      </c>
      <c r="D841" s="9">
        <v>37.021615083975405</v>
      </c>
      <c r="E841" s="9">
        <v>30.972813726357664</v>
      </c>
      <c r="F841" s="9">
        <v>45.729945959707834</v>
      </c>
      <c r="G841" s="9">
        <v>67.017318100533586</v>
      </c>
      <c r="H841" s="9">
        <v>69.095126545301824</v>
      </c>
      <c r="I841" s="9">
        <v>120.28294334847166</v>
      </c>
      <c r="J841" s="9">
        <v>0</v>
      </c>
      <c r="K841" s="11">
        <v>55.638619143732683</v>
      </c>
      <c r="Q841" s="15"/>
      <c r="R841" s="2"/>
      <c r="S841" s="2"/>
      <c r="T841" s="2"/>
      <c r="U841" s="2"/>
      <c r="V841" s="2"/>
      <c r="W841" s="2"/>
      <c r="X841" s="2"/>
      <c r="Y841" s="2"/>
      <c r="Z841" s="2"/>
    </row>
    <row r="842" spans="1:26" x14ac:dyDescent="0.3">
      <c r="A842" s="8">
        <v>841</v>
      </c>
      <c r="B842" s="8">
        <v>-100</v>
      </c>
      <c r="C842" s="8">
        <v>41.969687487128908</v>
      </c>
      <c r="D842" s="8">
        <v>54.620735882724489</v>
      </c>
      <c r="E842" s="8">
        <v>47.373533339092475</v>
      </c>
      <c r="F842" s="8">
        <v>46.756191979924232</v>
      </c>
      <c r="G842" s="8">
        <v>26.960773568773831</v>
      </c>
      <c r="H842" s="8">
        <v>96.337013497166225</v>
      </c>
      <c r="I842" s="8">
        <v>137.49923158156844</v>
      </c>
      <c r="J842" s="8">
        <v>0</v>
      </c>
      <c r="K842" s="10">
        <v>58.60084048674139</v>
      </c>
      <c r="Q842" s="15"/>
      <c r="R842" s="2"/>
      <c r="S842" s="2"/>
      <c r="T842" s="2"/>
      <c r="U842" s="2"/>
      <c r="V842" s="2"/>
      <c r="W842" s="2"/>
      <c r="X842" s="2"/>
      <c r="Y842" s="2"/>
      <c r="Z842" s="2"/>
    </row>
    <row r="843" spans="1:26" x14ac:dyDescent="0.3">
      <c r="A843" s="9">
        <v>842</v>
      </c>
      <c r="B843" s="9">
        <v>-100</v>
      </c>
      <c r="C843" s="9">
        <v>45.319733033053737</v>
      </c>
      <c r="D843" s="9">
        <v>33.700668751151838</v>
      </c>
      <c r="E843" s="9">
        <v>28.209227464312853</v>
      </c>
      <c r="F843" s="9">
        <v>133.11153103005509</v>
      </c>
      <c r="G843" s="9">
        <v>0</v>
      </c>
      <c r="H843" s="9">
        <v>0</v>
      </c>
      <c r="I843" s="9">
        <v>0</v>
      </c>
      <c r="J843" s="9">
        <v>0</v>
      </c>
      <c r="K843" s="11">
        <v>26.182140606926296</v>
      </c>
      <c r="Q843" s="15"/>
      <c r="R843" s="2"/>
      <c r="S843" s="2"/>
      <c r="T843" s="2"/>
      <c r="U843" s="2"/>
      <c r="V843" s="2"/>
      <c r="W843" s="2"/>
      <c r="X843" s="2"/>
      <c r="Y843" s="2"/>
      <c r="Z843" s="2"/>
    </row>
    <row r="844" spans="1:26" x14ac:dyDescent="0.3">
      <c r="A844" s="8">
        <v>843</v>
      </c>
      <c r="B844" s="8">
        <v>-100</v>
      </c>
      <c r="C844" s="8">
        <v>46.994729661689057</v>
      </c>
      <c r="D844" s="8">
        <v>29.074256771494998</v>
      </c>
      <c r="E844" s="8">
        <v>45.17681177318731</v>
      </c>
      <c r="F844" s="8">
        <v>55.246660164646975</v>
      </c>
      <c r="G844" s="8">
        <v>37.363914336619658</v>
      </c>
      <c r="H844" s="8">
        <v>127.19781049520054</v>
      </c>
      <c r="I844" s="8">
        <v>0</v>
      </c>
      <c r="J844" s="8">
        <v>0</v>
      </c>
      <c r="K844" s="10">
        <v>44.535123192456723</v>
      </c>
      <c r="Q844" s="15"/>
      <c r="R844" s="2"/>
      <c r="S844" s="2"/>
      <c r="T844" s="2"/>
      <c r="U844" s="2"/>
      <c r="V844" s="2"/>
      <c r="W844" s="2"/>
      <c r="X844" s="2"/>
      <c r="Y844" s="2"/>
      <c r="Z844" s="2"/>
    </row>
    <row r="845" spans="1:26" x14ac:dyDescent="0.3">
      <c r="A845" s="9">
        <v>844</v>
      </c>
      <c r="B845" s="9">
        <v>-100</v>
      </c>
      <c r="C845" s="9">
        <v>45.587513867765061</v>
      </c>
      <c r="D845" s="9">
        <v>36.608008737902203</v>
      </c>
      <c r="E845" s="9">
        <v>39.065105005384254</v>
      </c>
      <c r="F845" s="9">
        <v>44.074225516905656</v>
      </c>
      <c r="G845" s="9">
        <v>31.164419962478814</v>
      </c>
      <c r="H845" s="9">
        <v>81.328057756858783</v>
      </c>
      <c r="I845" s="9">
        <v>100.67155422760746</v>
      </c>
      <c r="J845" s="9">
        <v>0</v>
      </c>
      <c r="K845" s="11">
        <v>47.833448396853811</v>
      </c>
      <c r="Q845" s="15"/>
      <c r="R845" s="2"/>
      <c r="S845" s="2"/>
      <c r="T845" s="2"/>
      <c r="U845" s="2"/>
      <c r="V845" s="2"/>
      <c r="W845" s="2"/>
      <c r="X845" s="2"/>
      <c r="Y845" s="2"/>
      <c r="Z845" s="2"/>
    </row>
    <row r="846" spans="1:26" x14ac:dyDescent="0.3">
      <c r="A846" s="8">
        <v>845</v>
      </c>
      <c r="B846" s="8">
        <v>-100</v>
      </c>
      <c r="C846" s="8">
        <v>44.612506848948264</v>
      </c>
      <c r="D846" s="8">
        <v>31.573641158882211</v>
      </c>
      <c r="E846" s="8">
        <v>45.267468698541279</v>
      </c>
      <c r="F846" s="8">
        <v>38.513996424814337</v>
      </c>
      <c r="G846" s="8">
        <v>58.991708791780624</v>
      </c>
      <c r="H846" s="8">
        <v>148.99761565050665</v>
      </c>
      <c r="I846" s="8">
        <v>0</v>
      </c>
      <c r="J846" s="8">
        <v>0</v>
      </c>
      <c r="K846" s="10">
        <v>41.355810274141589</v>
      </c>
      <c r="Q846" s="15"/>
      <c r="R846" s="2"/>
      <c r="S846" s="2"/>
      <c r="T846" s="2"/>
      <c r="U846" s="2"/>
      <c r="V846" s="2"/>
      <c r="W846" s="2"/>
      <c r="X846" s="2"/>
      <c r="Y846" s="2"/>
      <c r="Z846" s="2"/>
    </row>
    <row r="847" spans="1:26" x14ac:dyDescent="0.3">
      <c r="A847" s="9">
        <v>846</v>
      </c>
      <c r="B847" s="9">
        <v>-100</v>
      </c>
      <c r="C847" s="9">
        <v>44.871728957996076</v>
      </c>
      <c r="D847" s="9">
        <v>42.917169929087329</v>
      </c>
      <c r="E847" s="9">
        <v>35.714810847305444</v>
      </c>
      <c r="F847" s="9">
        <v>37.316608487174165</v>
      </c>
      <c r="G847" s="9">
        <v>45.107810728618247</v>
      </c>
      <c r="H847" s="9">
        <v>125.03341724828313</v>
      </c>
      <c r="I847" s="9">
        <v>0</v>
      </c>
      <c r="J847" s="9">
        <v>0</v>
      </c>
      <c r="K847" s="11">
        <v>49.846167943570492</v>
      </c>
      <c r="Q847" s="15"/>
      <c r="R847" s="2"/>
      <c r="S847" s="2"/>
      <c r="T847" s="2"/>
      <c r="U847" s="2"/>
      <c r="V847" s="2"/>
      <c r="W847" s="2"/>
      <c r="X847" s="2"/>
      <c r="Y847" s="2"/>
      <c r="Z847" s="2"/>
    </row>
    <row r="848" spans="1:26" x14ac:dyDescent="0.3">
      <c r="A848" s="8">
        <v>847</v>
      </c>
      <c r="B848" s="8">
        <v>-100</v>
      </c>
      <c r="C848" s="8">
        <v>28.702166414341701</v>
      </c>
      <c r="D848" s="8">
        <v>31.881960826687404</v>
      </c>
      <c r="E848" s="8">
        <v>44.768544968430596</v>
      </c>
      <c r="F848" s="8">
        <v>44.848445328115147</v>
      </c>
      <c r="G848" s="8">
        <v>39.946186471743296</v>
      </c>
      <c r="H848" s="8">
        <v>125.89584311769386</v>
      </c>
      <c r="I848" s="8">
        <v>0</v>
      </c>
      <c r="J848" s="8">
        <v>0</v>
      </c>
      <c r="K848" s="10">
        <v>28.882391047315309</v>
      </c>
      <c r="Q848" s="15"/>
      <c r="R848" s="2"/>
      <c r="S848" s="2"/>
      <c r="T848" s="2"/>
      <c r="U848" s="2"/>
      <c r="V848" s="2"/>
      <c r="W848" s="2"/>
      <c r="X848" s="2"/>
      <c r="Y848" s="2"/>
      <c r="Z848" s="2"/>
    </row>
    <row r="849" spans="1:26" x14ac:dyDescent="0.3">
      <c r="A849" s="9">
        <v>848</v>
      </c>
      <c r="B849" s="9">
        <v>-100</v>
      </c>
      <c r="C849" s="9">
        <v>43.957705177367856</v>
      </c>
      <c r="D849" s="9">
        <v>35.114947378006484</v>
      </c>
      <c r="E849" s="9">
        <v>38.868475949786692</v>
      </c>
      <c r="F849" s="9">
        <v>48.958547981603793</v>
      </c>
      <c r="G849" s="9">
        <v>38.59444857645736</v>
      </c>
      <c r="H849" s="9">
        <v>110.38756156631554</v>
      </c>
      <c r="I849" s="9">
        <v>0</v>
      </c>
      <c r="J849" s="9">
        <v>0</v>
      </c>
      <c r="K849" s="11">
        <v>27.076728227326669</v>
      </c>
      <c r="Q849" s="15"/>
      <c r="R849" s="2"/>
      <c r="S849" s="2"/>
      <c r="T849" s="2"/>
      <c r="U849" s="2"/>
      <c r="V849" s="2"/>
      <c r="W849" s="2"/>
      <c r="X849" s="2"/>
      <c r="Y849" s="2"/>
      <c r="Z849" s="2"/>
    </row>
    <row r="850" spans="1:26" x14ac:dyDescent="0.3">
      <c r="A850" s="8">
        <v>849</v>
      </c>
      <c r="B850" s="8">
        <v>-100</v>
      </c>
      <c r="C850" s="8">
        <v>42.70176203767852</v>
      </c>
      <c r="D850" s="8">
        <v>44.267590908854238</v>
      </c>
      <c r="E850" s="8">
        <v>58.859795203817271</v>
      </c>
      <c r="F850" s="8">
        <v>56.171998016748681</v>
      </c>
      <c r="G850" s="8">
        <v>62.111695828012699</v>
      </c>
      <c r="H850" s="8">
        <v>140.04032862437177</v>
      </c>
      <c r="I850" s="8">
        <v>0</v>
      </c>
      <c r="J850" s="8">
        <v>0</v>
      </c>
      <c r="K850" s="10">
        <v>56.286597620456206</v>
      </c>
      <c r="Q850" s="15"/>
      <c r="R850" s="2"/>
      <c r="S850" s="2"/>
      <c r="T850" s="2"/>
      <c r="U850" s="2"/>
      <c r="V850" s="2"/>
      <c r="W850" s="2"/>
      <c r="X850" s="2"/>
      <c r="Y850" s="2"/>
      <c r="Z850" s="2"/>
    </row>
    <row r="851" spans="1:26" x14ac:dyDescent="0.3">
      <c r="A851" s="9">
        <v>850</v>
      </c>
      <c r="B851" s="9">
        <v>-100</v>
      </c>
      <c r="C851" s="9">
        <v>37.223169355222609</v>
      </c>
      <c r="D851" s="9">
        <v>25.613683841036426</v>
      </c>
      <c r="E851" s="9">
        <v>44.358969903505319</v>
      </c>
      <c r="F851" s="9">
        <v>38.074614306249075</v>
      </c>
      <c r="G851" s="9">
        <v>43.059498046526215</v>
      </c>
      <c r="H851" s="9">
        <v>125.30548317093383</v>
      </c>
      <c r="I851" s="9">
        <v>0</v>
      </c>
      <c r="J851" s="9">
        <v>0</v>
      </c>
      <c r="K851" s="11">
        <v>24.998120055414915</v>
      </c>
      <c r="Q851" s="15"/>
      <c r="R851" s="2"/>
      <c r="S851" s="2"/>
      <c r="T851" s="2"/>
      <c r="U851" s="2"/>
      <c r="V851" s="2"/>
      <c r="W851" s="2"/>
      <c r="X851" s="2"/>
      <c r="Y851" s="2"/>
      <c r="Z851" s="2"/>
    </row>
    <row r="852" spans="1:26" x14ac:dyDescent="0.3">
      <c r="A852" s="8">
        <v>851</v>
      </c>
      <c r="B852" s="8">
        <v>-100</v>
      </c>
      <c r="C852" s="8">
        <v>46.386755548965816</v>
      </c>
      <c r="D852" s="8">
        <v>42.733466833377818</v>
      </c>
      <c r="E852" s="8">
        <v>44.846028743443782</v>
      </c>
      <c r="F852" s="8">
        <v>64.599735181423682</v>
      </c>
      <c r="G852" s="8">
        <v>47.203972882679871</v>
      </c>
      <c r="H852" s="8">
        <v>83.706054024240018</v>
      </c>
      <c r="I852" s="8">
        <v>55.204931977745559</v>
      </c>
      <c r="J852" s="8">
        <v>118.36315064725801</v>
      </c>
      <c r="K852" s="10">
        <v>75.91084609701366</v>
      </c>
      <c r="Q852" s="15"/>
      <c r="R852" s="2"/>
      <c r="S852" s="2"/>
      <c r="T852" s="2"/>
      <c r="U852" s="2"/>
      <c r="V852" s="2"/>
      <c r="W852" s="2"/>
      <c r="X852" s="2"/>
      <c r="Y852" s="2"/>
      <c r="Z852" s="2"/>
    </row>
    <row r="853" spans="1:26" x14ac:dyDescent="0.3">
      <c r="A853" s="9">
        <v>852</v>
      </c>
      <c r="B853" s="9">
        <v>-100</v>
      </c>
      <c r="C853" s="9">
        <v>27.438496781805679</v>
      </c>
      <c r="D853" s="9">
        <v>27.528428631405557</v>
      </c>
      <c r="E853" s="9">
        <v>50.315904337662914</v>
      </c>
      <c r="F853" s="9">
        <v>47.292618267951703</v>
      </c>
      <c r="G853" s="9">
        <v>45.459231649597299</v>
      </c>
      <c r="H853" s="9">
        <v>44.369239570736831</v>
      </c>
      <c r="I853" s="9">
        <v>75.603694113474575</v>
      </c>
      <c r="J853" s="9">
        <v>94.266641272770627</v>
      </c>
      <c r="K853" s="11">
        <v>35.564797014907867</v>
      </c>
      <c r="Q853" s="15"/>
      <c r="R853" s="2"/>
      <c r="S853" s="2"/>
      <c r="T853" s="2"/>
      <c r="U853" s="2"/>
      <c r="V853" s="2"/>
      <c r="W853" s="2"/>
      <c r="X853" s="2"/>
      <c r="Y853" s="2"/>
      <c r="Z853" s="2"/>
    </row>
    <row r="854" spans="1:26" x14ac:dyDescent="0.3">
      <c r="A854" s="8">
        <v>853</v>
      </c>
      <c r="B854" s="8">
        <v>-100</v>
      </c>
      <c r="C854" s="8">
        <v>35.100361136556614</v>
      </c>
      <c r="D854" s="8">
        <v>26.950212950131192</v>
      </c>
      <c r="E854" s="8">
        <v>30.520702406859915</v>
      </c>
      <c r="F854" s="8">
        <v>43.429894031560693</v>
      </c>
      <c r="G854" s="8">
        <v>67.148724932233677</v>
      </c>
      <c r="H854" s="8">
        <v>36.914870164479993</v>
      </c>
      <c r="I854" s="8">
        <v>111.86121407719088</v>
      </c>
      <c r="J854" s="8">
        <v>0</v>
      </c>
      <c r="K854" s="10">
        <v>33.253341654688995</v>
      </c>
      <c r="Q854" s="15"/>
      <c r="R854" s="2"/>
      <c r="S854" s="2"/>
      <c r="T854" s="2"/>
      <c r="U854" s="2"/>
      <c r="V854" s="2"/>
      <c r="W854" s="2"/>
      <c r="X854" s="2"/>
      <c r="Y854" s="2"/>
      <c r="Z854" s="2"/>
    </row>
    <row r="855" spans="1:26" x14ac:dyDescent="0.3">
      <c r="A855" s="9">
        <v>854</v>
      </c>
      <c r="B855" s="9">
        <v>-100</v>
      </c>
      <c r="C855" s="9">
        <v>31.214006026937135</v>
      </c>
      <c r="D855" s="9">
        <v>41.290851869503889</v>
      </c>
      <c r="E855" s="9">
        <v>22.309157136285705</v>
      </c>
      <c r="F855" s="9">
        <v>57.768700868527162</v>
      </c>
      <c r="G855" s="9">
        <v>56.968837449814814</v>
      </c>
      <c r="H855" s="9">
        <v>63.427190810629952</v>
      </c>
      <c r="I855" s="9">
        <v>131.98943745687424</v>
      </c>
      <c r="J855" s="9">
        <v>0</v>
      </c>
      <c r="K855" s="11">
        <v>48.679529143822123</v>
      </c>
      <c r="Q855" s="15"/>
      <c r="R855" s="2"/>
      <c r="S855" s="2"/>
      <c r="T855" s="2"/>
      <c r="U855" s="2"/>
      <c r="V855" s="2"/>
      <c r="W855" s="2"/>
      <c r="X855" s="2"/>
      <c r="Y855" s="2"/>
      <c r="Z855" s="2"/>
    </row>
    <row r="856" spans="1:26" x14ac:dyDescent="0.3">
      <c r="A856" s="8">
        <v>855</v>
      </c>
      <c r="B856" s="8">
        <v>-100</v>
      </c>
      <c r="C856" s="8">
        <v>41.659523183871883</v>
      </c>
      <c r="D856" s="8">
        <v>51.067385422181985</v>
      </c>
      <c r="E856" s="8">
        <v>45.528486411094605</v>
      </c>
      <c r="F856" s="8">
        <v>44.942595544735596</v>
      </c>
      <c r="G856" s="8">
        <v>67.311649711103811</v>
      </c>
      <c r="H856" s="8">
        <v>129.3107665214618</v>
      </c>
      <c r="I856" s="8">
        <v>0</v>
      </c>
      <c r="J856" s="8">
        <v>0</v>
      </c>
      <c r="K856" s="10">
        <v>66.672455470996766</v>
      </c>
      <c r="Q856" s="15"/>
      <c r="R856" s="2"/>
      <c r="S856" s="2"/>
      <c r="T856" s="2"/>
      <c r="U856" s="2"/>
      <c r="V856" s="2"/>
      <c r="W856" s="2"/>
      <c r="X856" s="2"/>
      <c r="Y856" s="2"/>
      <c r="Z856" s="2"/>
    </row>
    <row r="857" spans="1:26" x14ac:dyDescent="0.3">
      <c r="A857" s="9">
        <v>856</v>
      </c>
      <c r="B857" s="9">
        <v>-100</v>
      </c>
      <c r="C857" s="9">
        <v>26.094972065166893</v>
      </c>
      <c r="D857" s="9">
        <v>32.871258545753662</v>
      </c>
      <c r="E857" s="9">
        <v>54.318080553443529</v>
      </c>
      <c r="F857" s="9">
        <v>60.435429455869226</v>
      </c>
      <c r="G857" s="9">
        <v>56.393775520742132</v>
      </c>
      <c r="H857" s="9">
        <v>58.068973753471646</v>
      </c>
      <c r="I857" s="9">
        <v>52.159153327612898</v>
      </c>
      <c r="J857" s="9">
        <v>129.99318838029131</v>
      </c>
      <c r="K857" s="11">
        <v>48.292743241136549</v>
      </c>
      <c r="Q857" s="15"/>
      <c r="R857" s="2"/>
      <c r="S857" s="2"/>
      <c r="T857" s="2"/>
      <c r="U857" s="2"/>
      <c r="V857" s="2"/>
      <c r="W857" s="2"/>
      <c r="X857" s="2"/>
      <c r="Y857" s="2"/>
      <c r="Z857" s="2"/>
    </row>
    <row r="858" spans="1:26" x14ac:dyDescent="0.3">
      <c r="A858" s="8">
        <v>857</v>
      </c>
      <c r="B858" s="8">
        <v>-100</v>
      </c>
      <c r="C858" s="8">
        <v>27.078789777518303</v>
      </c>
      <c r="D858" s="8">
        <v>48.429261666956094</v>
      </c>
      <c r="E858" s="8">
        <v>55.593512751661464</v>
      </c>
      <c r="F858" s="8">
        <v>132.53319248116497</v>
      </c>
      <c r="G858" s="8">
        <v>0</v>
      </c>
      <c r="H858" s="8">
        <v>0</v>
      </c>
      <c r="I858" s="8">
        <v>0</v>
      </c>
      <c r="J858" s="8">
        <v>0</v>
      </c>
      <c r="K858" s="10">
        <v>31.839021069489661</v>
      </c>
      <c r="Q858" s="15"/>
      <c r="R858" s="2"/>
      <c r="S858" s="2"/>
      <c r="T858" s="2"/>
      <c r="U858" s="2"/>
      <c r="V858" s="2"/>
      <c r="W858" s="2"/>
      <c r="X858" s="2"/>
      <c r="Y858" s="2"/>
      <c r="Z858" s="2"/>
    </row>
    <row r="859" spans="1:26" x14ac:dyDescent="0.3">
      <c r="A859" s="9">
        <v>858</v>
      </c>
      <c r="B859" s="9">
        <v>-100</v>
      </c>
      <c r="C859" s="9">
        <v>43.224768015057833</v>
      </c>
      <c r="D859" s="9">
        <v>35.786620110051999</v>
      </c>
      <c r="E859" s="9">
        <v>36.320525170021462</v>
      </c>
      <c r="F859" s="9">
        <v>41.913612038697146</v>
      </c>
      <c r="G859" s="9">
        <v>132.06713929975172</v>
      </c>
      <c r="H859" s="9">
        <v>0</v>
      </c>
      <c r="I859" s="9">
        <v>0</v>
      </c>
      <c r="J859" s="9">
        <v>0</v>
      </c>
      <c r="K859" s="11">
        <v>27.960765751860947</v>
      </c>
      <c r="Q859" s="15"/>
      <c r="R859" s="2"/>
      <c r="S859" s="2"/>
      <c r="T859" s="2"/>
      <c r="U859" s="2"/>
      <c r="V859" s="2"/>
      <c r="W859" s="2"/>
      <c r="X859" s="2"/>
      <c r="Y859" s="2"/>
      <c r="Z859" s="2"/>
    </row>
    <row r="860" spans="1:26" x14ac:dyDescent="0.3">
      <c r="A860" s="8">
        <v>859</v>
      </c>
      <c r="B860" s="8">
        <v>-100</v>
      </c>
      <c r="C860" s="8">
        <v>50.631614935193021</v>
      </c>
      <c r="D860" s="8">
        <v>50.947242579174073</v>
      </c>
      <c r="E860" s="8">
        <v>33.688814908822522</v>
      </c>
      <c r="F860" s="8">
        <v>36.086465413006238</v>
      </c>
      <c r="G860" s="8">
        <v>60.236284279575671</v>
      </c>
      <c r="H860" s="8">
        <v>59.675154122279068</v>
      </c>
      <c r="I860" s="8">
        <v>77.45348402002989</v>
      </c>
      <c r="J860" s="8">
        <v>102.18040100497284</v>
      </c>
      <c r="K860" s="10">
        <v>78.607124864285709</v>
      </c>
      <c r="Q860" s="15"/>
      <c r="R860" s="2"/>
      <c r="S860" s="2"/>
      <c r="T860" s="2"/>
      <c r="U860" s="2"/>
      <c r="V860" s="2"/>
      <c r="W860" s="2"/>
      <c r="X860" s="2"/>
      <c r="Y860" s="2"/>
      <c r="Z860" s="2"/>
    </row>
    <row r="861" spans="1:26" x14ac:dyDescent="0.3">
      <c r="A861" s="9">
        <v>860</v>
      </c>
      <c r="B861" s="9">
        <v>-100</v>
      </c>
      <c r="C861" s="9">
        <v>37.892672566967079</v>
      </c>
      <c r="D861" s="9">
        <v>47.491018723326086</v>
      </c>
      <c r="E861" s="9">
        <v>54.897673068208519</v>
      </c>
      <c r="F861" s="9">
        <v>50.598618349262807</v>
      </c>
      <c r="G861" s="9">
        <v>43.366115065793586</v>
      </c>
      <c r="H861" s="9">
        <v>19.320545845432857</v>
      </c>
      <c r="I861" s="9">
        <v>78.033025169539613</v>
      </c>
      <c r="J861" s="9">
        <v>101.89981785050163</v>
      </c>
      <c r="K861" s="11">
        <v>55.134149155444277</v>
      </c>
      <c r="Q861" s="15"/>
      <c r="R861" s="2"/>
      <c r="S861" s="2"/>
      <c r="T861" s="2"/>
      <c r="U861" s="2"/>
      <c r="V861" s="2"/>
      <c r="W861" s="2"/>
      <c r="X861" s="2"/>
      <c r="Y861" s="2"/>
      <c r="Z861" s="2"/>
    </row>
    <row r="862" spans="1:26" x14ac:dyDescent="0.3">
      <c r="A862" s="8">
        <v>861</v>
      </c>
      <c r="B862" s="8">
        <v>-100</v>
      </c>
      <c r="C862" s="8">
        <v>30.706069617186145</v>
      </c>
      <c r="D862" s="8">
        <v>26.484000358106108</v>
      </c>
      <c r="E862" s="8">
        <v>56.513338105200916</v>
      </c>
      <c r="F862" s="8">
        <v>32.597424044362995</v>
      </c>
      <c r="G862" s="8">
        <v>45.630580092636592</v>
      </c>
      <c r="H862" s="8">
        <v>66.210502011078489</v>
      </c>
      <c r="I862" s="8">
        <v>108.05247651175502</v>
      </c>
      <c r="J862" s="8">
        <v>0</v>
      </c>
      <c r="K862" s="10">
        <v>46.254531446023663</v>
      </c>
      <c r="Q862" s="15"/>
      <c r="R862" s="2"/>
      <c r="S862" s="2"/>
      <c r="T862" s="2"/>
      <c r="U862" s="2"/>
      <c r="V862" s="2"/>
      <c r="W862" s="2"/>
      <c r="X862" s="2"/>
      <c r="Y862" s="2"/>
      <c r="Z862" s="2"/>
    </row>
    <row r="863" spans="1:26" x14ac:dyDescent="0.3">
      <c r="A863" s="9">
        <v>862</v>
      </c>
      <c r="B863" s="9">
        <v>-100</v>
      </c>
      <c r="C863" s="9">
        <v>46.288837137957529</v>
      </c>
      <c r="D863" s="9">
        <v>57.287442063450555</v>
      </c>
      <c r="E863" s="9">
        <v>42.724774883598684</v>
      </c>
      <c r="F863" s="9">
        <v>53.116743771789729</v>
      </c>
      <c r="G863" s="9">
        <v>33.02928332878782</v>
      </c>
      <c r="H863" s="9">
        <v>71.818466876965402</v>
      </c>
      <c r="I863" s="9">
        <v>119.66635362742439</v>
      </c>
      <c r="J863" s="9">
        <v>0</v>
      </c>
      <c r="K863" s="11">
        <v>61.750622238395351</v>
      </c>
      <c r="Q863" s="15"/>
      <c r="R863" s="2"/>
      <c r="S863" s="2"/>
      <c r="T863" s="2"/>
      <c r="U863" s="2"/>
      <c r="V863" s="2"/>
      <c r="W863" s="2"/>
      <c r="X863" s="2"/>
      <c r="Y863" s="2"/>
      <c r="Z863" s="2"/>
    </row>
    <row r="864" spans="1:26" x14ac:dyDescent="0.3">
      <c r="A864" s="8">
        <v>863</v>
      </c>
      <c r="B864" s="8">
        <v>-100</v>
      </c>
      <c r="C864" s="8">
        <v>45.454396134391892</v>
      </c>
      <c r="D864" s="8">
        <v>31.885448096582422</v>
      </c>
      <c r="E864" s="8">
        <v>61.159661599109128</v>
      </c>
      <c r="F864" s="8">
        <v>32.731278660379189</v>
      </c>
      <c r="G864" s="8">
        <v>127.47005488290856</v>
      </c>
      <c r="H864" s="8">
        <v>0</v>
      </c>
      <c r="I864" s="8">
        <v>0</v>
      </c>
      <c r="J864" s="8">
        <v>0</v>
      </c>
      <c r="K864" s="10">
        <v>42.076939956781985</v>
      </c>
      <c r="Q864" s="15"/>
      <c r="R864" s="2"/>
      <c r="S864" s="2"/>
      <c r="T864" s="2"/>
      <c r="U864" s="2"/>
      <c r="V864" s="2"/>
      <c r="W864" s="2"/>
      <c r="X864" s="2"/>
      <c r="Y864" s="2"/>
      <c r="Z864" s="2"/>
    </row>
    <row r="865" spans="1:26" x14ac:dyDescent="0.3">
      <c r="A865" s="9">
        <v>864</v>
      </c>
      <c r="B865" s="9">
        <v>-100</v>
      </c>
      <c r="C865" s="9">
        <v>31.035747188223411</v>
      </c>
      <c r="D865" s="9">
        <v>44.008544845798376</v>
      </c>
      <c r="E865" s="9">
        <v>70.56182373746033</v>
      </c>
      <c r="F865" s="9">
        <v>45.660880883411785</v>
      </c>
      <c r="G865" s="9">
        <v>34.73386924598276</v>
      </c>
      <c r="H865" s="9">
        <v>106.53234518073641</v>
      </c>
      <c r="I865" s="9">
        <v>0</v>
      </c>
      <c r="J865" s="9">
        <v>0</v>
      </c>
      <c r="K865" s="11">
        <v>44.961517379770839</v>
      </c>
      <c r="Q865" s="15"/>
      <c r="R865" s="2"/>
      <c r="S865" s="2"/>
      <c r="T865" s="2"/>
      <c r="U865" s="2"/>
      <c r="V865" s="2"/>
      <c r="W865" s="2"/>
      <c r="X865" s="2"/>
      <c r="Y865" s="2"/>
      <c r="Z865" s="2"/>
    </row>
    <row r="866" spans="1:26" x14ac:dyDescent="0.3">
      <c r="A866" s="8">
        <v>865</v>
      </c>
      <c r="B866" s="8">
        <v>-100</v>
      </c>
      <c r="C866" s="8">
        <v>46.181971117147725</v>
      </c>
      <c r="D866" s="8">
        <v>44.895144009158017</v>
      </c>
      <c r="E866" s="8">
        <v>37.717629474872432</v>
      </c>
      <c r="F866" s="8">
        <v>41.012361502161326</v>
      </c>
      <c r="G866" s="8">
        <v>64.54815627068777</v>
      </c>
      <c r="H866" s="8">
        <v>104.10808054078463</v>
      </c>
      <c r="I866" s="8">
        <v>114.84297539014594</v>
      </c>
      <c r="J866" s="8">
        <v>0</v>
      </c>
      <c r="K866" s="10">
        <v>56.11626192294753</v>
      </c>
      <c r="Q866" s="15"/>
      <c r="R866" s="2"/>
      <c r="S866" s="2"/>
      <c r="T866" s="2"/>
      <c r="U866" s="2"/>
      <c r="V866" s="2"/>
      <c r="W866" s="2"/>
      <c r="X866" s="2"/>
      <c r="Y866" s="2"/>
      <c r="Z866" s="2"/>
    </row>
    <row r="867" spans="1:26" x14ac:dyDescent="0.3">
      <c r="A867" s="9">
        <v>866</v>
      </c>
      <c r="B867" s="9">
        <v>-100</v>
      </c>
      <c r="C867" s="9">
        <v>35.556778406005122</v>
      </c>
      <c r="D867" s="9">
        <v>29.359188589210319</v>
      </c>
      <c r="E867" s="9">
        <v>22.993922519483444</v>
      </c>
      <c r="F867" s="9">
        <v>37.582348652564434</v>
      </c>
      <c r="G867" s="9">
        <v>43.775005521253362</v>
      </c>
      <c r="H867" s="9">
        <v>118.72823741825232</v>
      </c>
      <c r="I867" s="9">
        <v>0</v>
      </c>
      <c r="J867" s="9">
        <v>0</v>
      </c>
      <c r="K867" s="11">
        <v>16.304742442473497</v>
      </c>
      <c r="Q867" s="15"/>
      <c r="R867" s="2"/>
      <c r="S867" s="2"/>
      <c r="T867" s="2"/>
      <c r="U867" s="2"/>
      <c r="V867" s="2"/>
      <c r="W867" s="2"/>
      <c r="X867" s="2"/>
      <c r="Y867" s="2"/>
      <c r="Z867" s="2"/>
    </row>
    <row r="868" spans="1:26" x14ac:dyDescent="0.3">
      <c r="A868" s="8">
        <v>867</v>
      </c>
      <c r="B868" s="8">
        <v>-100</v>
      </c>
      <c r="C868" s="8">
        <v>39.894505105858016</v>
      </c>
      <c r="D868" s="8">
        <v>55.007081315740123</v>
      </c>
      <c r="E868" s="8">
        <v>43.221229343796224</v>
      </c>
      <c r="F868" s="8">
        <v>67.576734620074703</v>
      </c>
      <c r="G868" s="8">
        <v>133.80459538573803</v>
      </c>
      <c r="H868" s="8">
        <v>0</v>
      </c>
      <c r="I868" s="8">
        <v>0</v>
      </c>
      <c r="J868" s="8">
        <v>0</v>
      </c>
      <c r="K868" s="10">
        <v>47.075039526700806</v>
      </c>
      <c r="Q868" s="15"/>
      <c r="R868" s="2"/>
      <c r="S868" s="2"/>
      <c r="T868" s="2"/>
      <c r="U868" s="2"/>
      <c r="V868" s="2"/>
      <c r="W868" s="2"/>
      <c r="X868" s="2"/>
      <c r="Y868" s="2"/>
      <c r="Z868" s="2"/>
    </row>
    <row r="869" spans="1:26" x14ac:dyDescent="0.3">
      <c r="A869" s="9">
        <v>868</v>
      </c>
      <c r="B869" s="9">
        <v>-100</v>
      </c>
      <c r="C869" s="9">
        <v>22.331078535025597</v>
      </c>
      <c r="D869" s="9">
        <v>36.973044718317894</v>
      </c>
      <c r="E869" s="9">
        <v>27.324030702089551</v>
      </c>
      <c r="F869" s="9">
        <v>63.868949000634146</v>
      </c>
      <c r="G869" s="9">
        <v>69.420948808521672</v>
      </c>
      <c r="H869" s="9">
        <v>60.259895288090156</v>
      </c>
      <c r="I869" s="9">
        <v>70.654500951532583</v>
      </c>
      <c r="J869" s="9">
        <v>106.78281502847051</v>
      </c>
      <c r="K869" s="11">
        <v>48.758286895850688</v>
      </c>
      <c r="Q869" s="15"/>
      <c r="R869" s="2"/>
      <c r="S869" s="2"/>
      <c r="T869" s="2"/>
      <c r="U869" s="2"/>
      <c r="V869" s="2"/>
      <c r="W869" s="2"/>
      <c r="X869" s="2"/>
      <c r="Y869" s="2"/>
      <c r="Z869" s="2"/>
    </row>
    <row r="870" spans="1:26" x14ac:dyDescent="0.3">
      <c r="A870" s="8">
        <v>869</v>
      </c>
      <c r="B870" s="8">
        <v>-100</v>
      </c>
      <c r="C870" s="8">
        <v>36.022580791216598</v>
      </c>
      <c r="D870" s="8">
        <v>31.420182083532495</v>
      </c>
      <c r="E870" s="8">
        <v>38.979017078443391</v>
      </c>
      <c r="F870" s="8">
        <v>30.550210702682715</v>
      </c>
      <c r="G870" s="8">
        <v>56.538508160001889</v>
      </c>
      <c r="H870" s="8">
        <v>53.441590599943858</v>
      </c>
      <c r="I870" s="8">
        <v>97.794335510916753</v>
      </c>
      <c r="J870" s="8">
        <v>0</v>
      </c>
      <c r="K870" s="10">
        <v>41.213608227935424</v>
      </c>
      <c r="Q870" s="15"/>
      <c r="R870" s="2"/>
      <c r="S870" s="2"/>
      <c r="T870" s="2"/>
      <c r="U870" s="2"/>
      <c r="V870" s="2"/>
      <c r="W870" s="2"/>
      <c r="X870" s="2"/>
      <c r="Y870" s="2"/>
      <c r="Z870" s="2"/>
    </row>
    <row r="871" spans="1:26" x14ac:dyDescent="0.3">
      <c r="A871" s="9">
        <v>870</v>
      </c>
      <c r="B871" s="9">
        <v>-100</v>
      </c>
      <c r="C871" s="9">
        <v>33.042677796132821</v>
      </c>
      <c r="D871" s="9">
        <v>49.034275267452472</v>
      </c>
      <c r="E871" s="9">
        <v>28.146815416370334</v>
      </c>
      <c r="F871" s="9">
        <v>67.666390332281097</v>
      </c>
      <c r="G871" s="9">
        <v>70.546645129705041</v>
      </c>
      <c r="H871" s="9">
        <v>43.577843060711444</v>
      </c>
      <c r="I871" s="9">
        <v>90.81330475914416</v>
      </c>
      <c r="J871" s="9">
        <v>0</v>
      </c>
      <c r="K871" s="11">
        <v>52.368850581982485</v>
      </c>
      <c r="Q871" s="15"/>
      <c r="R871" s="2"/>
      <c r="S871" s="2"/>
      <c r="T871" s="2"/>
      <c r="U871" s="2"/>
      <c r="V871" s="2"/>
      <c r="W871" s="2"/>
      <c r="X871" s="2"/>
      <c r="Y871" s="2"/>
      <c r="Z871" s="2"/>
    </row>
    <row r="872" spans="1:26" x14ac:dyDescent="0.3">
      <c r="A872" s="8">
        <v>871</v>
      </c>
      <c r="B872" s="8">
        <v>-100</v>
      </c>
      <c r="C872" s="8">
        <v>45.273892282926639</v>
      </c>
      <c r="D872" s="8">
        <v>47.395986403680077</v>
      </c>
      <c r="E872" s="8">
        <v>39.505618198444076</v>
      </c>
      <c r="F872" s="8">
        <v>52.844816646782576</v>
      </c>
      <c r="G872" s="8">
        <v>82.878350479127903</v>
      </c>
      <c r="H872" s="8">
        <v>74.557718618201548</v>
      </c>
      <c r="I872" s="8">
        <v>154.68449608732146</v>
      </c>
      <c r="J872" s="8">
        <v>0</v>
      </c>
      <c r="K872" s="10">
        <v>68.756218470817316</v>
      </c>
      <c r="Q872" s="15"/>
      <c r="R872" s="2"/>
      <c r="S872" s="2"/>
      <c r="T872" s="2"/>
      <c r="U872" s="2"/>
      <c r="V872" s="2"/>
      <c r="W872" s="2"/>
      <c r="X872" s="2"/>
      <c r="Y872" s="2"/>
      <c r="Z872" s="2"/>
    </row>
    <row r="873" spans="1:26" x14ac:dyDescent="0.3">
      <c r="A873" s="9">
        <v>872</v>
      </c>
      <c r="B873" s="9">
        <v>-100</v>
      </c>
      <c r="C873" s="9">
        <v>37.074814129406761</v>
      </c>
      <c r="D873" s="9">
        <v>45.942871224243206</v>
      </c>
      <c r="E873" s="9">
        <v>41.303030702249984</v>
      </c>
      <c r="F873" s="9">
        <v>36.457652360345939</v>
      </c>
      <c r="G873" s="9">
        <v>113.55884420617033</v>
      </c>
      <c r="H873" s="9">
        <v>0</v>
      </c>
      <c r="I873" s="9">
        <v>0</v>
      </c>
      <c r="J873" s="9">
        <v>0</v>
      </c>
      <c r="K873" s="11">
        <v>34.523342373931399</v>
      </c>
      <c r="Q873" s="15"/>
      <c r="R873" s="2"/>
      <c r="S873" s="2"/>
      <c r="T873" s="2"/>
      <c r="U873" s="2"/>
      <c r="V873" s="2"/>
      <c r="W873" s="2"/>
      <c r="X873" s="2"/>
      <c r="Y873" s="2"/>
      <c r="Z873" s="2"/>
    </row>
    <row r="874" spans="1:26" x14ac:dyDescent="0.3">
      <c r="A874" s="8">
        <v>873</v>
      </c>
      <c r="B874" s="8">
        <v>-100</v>
      </c>
      <c r="C874" s="8">
        <v>32.254750244981629</v>
      </c>
      <c r="D874" s="8">
        <v>28.365515563055215</v>
      </c>
      <c r="E874" s="8">
        <v>41.194421351121427</v>
      </c>
      <c r="F874" s="8">
        <v>30.512340270288504</v>
      </c>
      <c r="G874" s="8">
        <v>49.755639167016639</v>
      </c>
      <c r="H874" s="8">
        <v>27.202490254323212</v>
      </c>
      <c r="I874" s="8">
        <v>125.21238414811545</v>
      </c>
      <c r="J874" s="8">
        <v>0</v>
      </c>
      <c r="K874" s="10">
        <v>25.709753526162856</v>
      </c>
      <c r="Q874" s="15"/>
      <c r="R874" s="2"/>
      <c r="S874" s="2"/>
      <c r="T874" s="2"/>
      <c r="U874" s="2"/>
      <c r="V874" s="2"/>
      <c r="W874" s="2"/>
      <c r="X874" s="2"/>
      <c r="Y874" s="2"/>
      <c r="Z874" s="2"/>
    </row>
    <row r="875" spans="1:26" x14ac:dyDescent="0.3">
      <c r="A875" s="9">
        <v>874</v>
      </c>
      <c r="B875" s="9">
        <v>-100</v>
      </c>
      <c r="C875" s="9">
        <v>29.687245254939256</v>
      </c>
      <c r="D875" s="9">
        <v>42.667220754728916</v>
      </c>
      <c r="E875" s="9">
        <v>33.054769427363397</v>
      </c>
      <c r="F875" s="9">
        <v>43.789453961974324</v>
      </c>
      <c r="G875" s="9">
        <v>67.675284352439434</v>
      </c>
      <c r="H875" s="9">
        <v>108.76939934373982</v>
      </c>
      <c r="I875" s="9">
        <v>0</v>
      </c>
      <c r="J875" s="9">
        <v>0</v>
      </c>
      <c r="K875" s="11">
        <v>30.354568661480016</v>
      </c>
      <c r="Q875" s="15"/>
      <c r="R875" s="2"/>
      <c r="S875" s="2"/>
      <c r="T875" s="2"/>
      <c r="U875" s="2"/>
      <c r="V875" s="2"/>
      <c r="W875" s="2"/>
      <c r="X875" s="2"/>
      <c r="Y875" s="2"/>
      <c r="Z875" s="2"/>
    </row>
    <row r="876" spans="1:26" x14ac:dyDescent="0.3">
      <c r="A876" s="8">
        <v>875</v>
      </c>
      <c r="B876" s="8">
        <v>-100</v>
      </c>
      <c r="C876" s="8">
        <v>39.247835825727314</v>
      </c>
      <c r="D876" s="8">
        <v>48.845698169263258</v>
      </c>
      <c r="E876" s="8">
        <v>50.998215034649547</v>
      </c>
      <c r="F876" s="8">
        <v>67.207675148630599</v>
      </c>
      <c r="G876" s="8">
        <v>64.43509502999315</v>
      </c>
      <c r="H876" s="8">
        <v>58.787828097110307</v>
      </c>
      <c r="I876" s="8">
        <v>98.783640351473849</v>
      </c>
      <c r="J876" s="8">
        <v>0</v>
      </c>
      <c r="K876" s="10">
        <v>66.163859309785408</v>
      </c>
      <c r="Q876" s="15"/>
      <c r="R876" s="2"/>
      <c r="S876" s="2"/>
      <c r="T876" s="2"/>
      <c r="U876" s="2"/>
      <c r="V876" s="2"/>
      <c r="W876" s="2"/>
      <c r="X876" s="2"/>
      <c r="Y876" s="2"/>
      <c r="Z876" s="2"/>
    </row>
    <row r="877" spans="1:26" x14ac:dyDescent="0.3">
      <c r="A877" s="9">
        <v>876</v>
      </c>
      <c r="B877" s="9">
        <v>-100</v>
      </c>
      <c r="C877" s="9">
        <v>39.355965248113662</v>
      </c>
      <c r="D877" s="9">
        <v>33.732155115957809</v>
      </c>
      <c r="E877" s="9">
        <v>31.487296218358914</v>
      </c>
      <c r="F877" s="9">
        <v>38.868794166172023</v>
      </c>
      <c r="G877" s="9">
        <v>60.977558184632578</v>
      </c>
      <c r="H877" s="9">
        <v>50.092734576693545</v>
      </c>
      <c r="I877" s="9">
        <v>81.736039275799754</v>
      </c>
      <c r="J877" s="9">
        <v>0</v>
      </c>
      <c r="K877" s="11">
        <v>42.648740130851593</v>
      </c>
      <c r="Q877" s="15"/>
      <c r="R877" s="2"/>
      <c r="S877" s="2"/>
      <c r="T877" s="2"/>
      <c r="U877" s="2"/>
      <c r="V877" s="2"/>
      <c r="W877" s="2"/>
      <c r="X877" s="2"/>
      <c r="Y877" s="2"/>
      <c r="Z877" s="2"/>
    </row>
    <row r="878" spans="1:26" x14ac:dyDescent="0.3">
      <c r="A878" s="8">
        <v>877</v>
      </c>
      <c r="B878" s="8">
        <v>-100</v>
      </c>
      <c r="C878" s="8">
        <v>28.296706070126092</v>
      </c>
      <c r="D878" s="8">
        <v>34.126536490502616</v>
      </c>
      <c r="E878" s="8">
        <v>48.493166213283814</v>
      </c>
      <c r="F878" s="8">
        <v>43.726731406927627</v>
      </c>
      <c r="G878" s="8">
        <v>118.16234189618339</v>
      </c>
      <c r="H878" s="8">
        <v>0</v>
      </c>
      <c r="I878" s="8">
        <v>0</v>
      </c>
      <c r="J878" s="8">
        <v>0</v>
      </c>
      <c r="K878" s="10">
        <v>27.91186748165417</v>
      </c>
      <c r="Q878" s="15"/>
      <c r="R878" s="2"/>
      <c r="S878" s="2"/>
      <c r="T878" s="2"/>
      <c r="U878" s="2"/>
      <c r="V878" s="2"/>
      <c r="W878" s="2"/>
      <c r="X878" s="2"/>
      <c r="Y878" s="2"/>
      <c r="Z878" s="2"/>
    </row>
    <row r="879" spans="1:26" x14ac:dyDescent="0.3">
      <c r="A879" s="9">
        <v>878</v>
      </c>
      <c r="B879" s="9">
        <v>-100</v>
      </c>
      <c r="C879" s="9">
        <v>38.167696517804863</v>
      </c>
      <c r="D879" s="9">
        <v>22.753873423784178</v>
      </c>
      <c r="E879" s="9">
        <v>33.252637490994609</v>
      </c>
      <c r="F879" s="9">
        <v>22.303625649026497</v>
      </c>
      <c r="G879" s="9">
        <v>69.507277349406834</v>
      </c>
      <c r="H879" s="9">
        <v>76.530641030117053</v>
      </c>
      <c r="I879" s="9">
        <v>106.2221547412974</v>
      </c>
      <c r="J879" s="9">
        <v>0</v>
      </c>
      <c r="K879" s="11">
        <v>35.448551103363968</v>
      </c>
      <c r="Q879" s="15"/>
      <c r="R879" s="2"/>
      <c r="S879" s="2"/>
      <c r="T879" s="2"/>
      <c r="U879" s="2"/>
      <c r="V879" s="2"/>
      <c r="W879" s="2"/>
      <c r="X879" s="2"/>
      <c r="Y879" s="2"/>
      <c r="Z879" s="2"/>
    </row>
    <row r="880" spans="1:26" x14ac:dyDescent="0.3">
      <c r="A880" s="8">
        <v>879</v>
      </c>
      <c r="B880" s="8">
        <v>-100</v>
      </c>
      <c r="C880" s="8">
        <v>41.955536616073502</v>
      </c>
      <c r="D880" s="8">
        <v>31.975458406172027</v>
      </c>
      <c r="E880" s="8">
        <v>29.945525600022965</v>
      </c>
      <c r="F880" s="8">
        <v>52.641156862161097</v>
      </c>
      <c r="G880" s="8">
        <v>49.714833486273079</v>
      </c>
      <c r="H880" s="8">
        <v>84.604441800863199</v>
      </c>
      <c r="I880" s="8">
        <v>127.35446593305207</v>
      </c>
      <c r="J880" s="8">
        <v>0</v>
      </c>
      <c r="K880" s="10">
        <v>43.538199838161034</v>
      </c>
      <c r="Q880" s="15"/>
      <c r="R880" s="2"/>
      <c r="S880" s="2"/>
      <c r="T880" s="2"/>
      <c r="U880" s="2"/>
      <c r="V880" s="2"/>
      <c r="W880" s="2"/>
      <c r="X880" s="2"/>
      <c r="Y880" s="2"/>
      <c r="Z880" s="2"/>
    </row>
    <row r="881" spans="1:26" x14ac:dyDescent="0.3">
      <c r="A881" s="9">
        <v>880</v>
      </c>
      <c r="B881" s="9">
        <v>-100</v>
      </c>
      <c r="C881" s="9">
        <v>31.379977092127199</v>
      </c>
      <c r="D881" s="9">
        <v>54.586842344756327</v>
      </c>
      <c r="E881" s="9">
        <v>46.205949501965137</v>
      </c>
      <c r="F881" s="9">
        <v>57.453348328766253</v>
      </c>
      <c r="G881" s="9">
        <v>33.165434391111653</v>
      </c>
      <c r="H881" s="9">
        <v>82.440414283833036</v>
      </c>
      <c r="I881" s="9">
        <v>74.561579475394822</v>
      </c>
      <c r="J881" s="9">
        <v>103.17090709347968</v>
      </c>
      <c r="K881" s="11">
        <v>64.303654180084692</v>
      </c>
      <c r="Q881" s="15"/>
      <c r="R881" s="2"/>
      <c r="S881" s="2"/>
      <c r="T881" s="2"/>
      <c r="U881" s="2"/>
      <c r="V881" s="2"/>
      <c r="W881" s="2"/>
      <c r="X881" s="2"/>
      <c r="Y881" s="2"/>
      <c r="Z881" s="2"/>
    </row>
    <row r="882" spans="1:26" x14ac:dyDescent="0.3">
      <c r="A882" s="8">
        <v>881</v>
      </c>
      <c r="B882" s="8">
        <v>-100</v>
      </c>
      <c r="C882" s="8">
        <v>24.733750218553531</v>
      </c>
      <c r="D882" s="8">
        <v>38.641553580765873</v>
      </c>
      <c r="E882" s="8">
        <v>48.668267207129674</v>
      </c>
      <c r="F882" s="8">
        <v>50.696506310456499</v>
      </c>
      <c r="G882" s="8">
        <v>32.529558739687566</v>
      </c>
      <c r="H882" s="8">
        <v>47.169153749070375</v>
      </c>
      <c r="I882" s="8">
        <v>97.966033645999445</v>
      </c>
      <c r="J882" s="8">
        <v>0</v>
      </c>
      <c r="K882" s="10">
        <v>34.91856319581899</v>
      </c>
      <c r="Q882" s="15"/>
      <c r="R882" s="2"/>
      <c r="S882" s="2"/>
      <c r="T882" s="2"/>
      <c r="U882" s="2"/>
      <c r="V882" s="2"/>
      <c r="W882" s="2"/>
      <c r="X882" s="2"/>
      <c r="Y882" s="2"/>
      <c r="Z882" s="2"/>
    </row>
    <row r="883" spans="1:26" x14ac:dyDescent="0.3">
      <c r="A883" s="9">
        <v>882</v>
      </c>
      <c r="B883" s="9">
        <v>-100</v>
      </c>
      <c r="C883" s="9">
        <v>37.285182162704487</v>
      </c>
      <c r="D883" s="9">
        <v>43.758386817092678</v>
      </c>
      <c r="E883" s="9">
        <v>35.128684986044767</v>
      </c>
      <c r="F883" s="9">
        <v>33.043510402982541</v>
      </c>
      <c r="G883" s="9">
        <v>39.599203193653636</v>
      </c>
      <c r="H883" s="9">
        <v>93.167582263783402</v>
      </c>
      <c r="I883" s="9">
        <v>0</v>
      </c>
      <c r="J883" s="9">
        <v>0</v>
      </c>
      <c r="K883" s="11">
        <v>32.448895009407181</v>
      </c>
      <c r="Q883" s="15"/>
      <c r="R883" s="2"/>
      <c r="S883" s="2"/>
      <c r="T883" s="2"/>
      <c r="U883" s="2"/>
      <c r="V883" s="2"/>
      <c r="W883" s="2"/>
      <c r="X883" s="2"/>
      <c r="Y883" s="2"/>
      <c r="Z883" s="2"/>
    </row>
    <row r="884" spans="1:26" x14ac:dyDescent="0.3">
      <c r="A884" s="8">
        <v>883</v>
      </c>
      <c r="B884" s="8">
        <v>-100</v>
      </c>
      <c r="C884" s="8">
        <v>44.604600332696577</v>
      </c>
      <c r="D884" s="8">
        <v>39.533096130195091</v>
      </c>
      <c r="E884" s="8">
        <v>33.407671991181054</v>
      </c>
      <c r="F884" s="8">
        <v>42.345334806448712</v>
      </c>
      <c r="G884" s="8">
        <v>49.06502623490934</v>
      </c>
      <c r="H884" s="8">
        <v>115.55394722388321</v>
      </c>
      <c r="I884" s="8">
        <v>0</v>
      </c>
      <c r="J884" s="8">
        <v>0</v>
      </c>
      <c r="K884" s="10">
        <v>47.740617121511036</v>
      </c>
      <c r="Q884" s="15"/>
      <c r="R884" s="2"/>
      <c r="S884" s="2"/>
      <c r="T884" s="2"/>
      <c r="U884" s="2"/>
      <c r="V884" s="2"/>
      <c r="W884" s="2"/>
      <c r="X884" s="2"/>
      <c r="Y884" s="2"/>
      <c r="Z884" s="2"/>
    </row>
    <row r="885" spans="1:26" x14ac:dyDescent="0.3">
      <c r="A885" s="9">
        <v>884</v>
      </c>
      <c r="B885" s="9">
        <v>-100</v>
      </c>
      <c r="C885" s="9">
        <v>33.056063379223922</v>
      </c>
      <c r="D885" s="9">
        <v>39.156296546409521</v>
      </c>
      <c r="E885" s="9">
        <v>51.340411059819516</v>
      </c>
      <c r="F885" s="9">
        <v>33.082381754022713</v>
      </c>
      <c r="G885" s="9">
        <v>82.832446849637904</v>
      </c>
      <c r="H885" s="9">
        <v>81.746712343039675</v>
      </c>
      <c r="I885" s="9">
        <v>136.92889679487075</v>
      </c>
      <c r="J885" s="9">
        <v>0</v>
      </c>
      <c r="K885" s="11">
        <v>54.189387745532088</v>
      </c>
      <c r="Q885" s="15"/>
      <c r="R885" s="2"/>
      <c r="S885" s="2"/>
      <c r="T885" s="2"/>
      <c r="U885" s="2"/>
      <c r="V885" s="2"/>
      <c r="W885" s="2"/>
      <c r="X885" s="2"/>
      <c r="Y885" s="2"/>
      <c r="Z885" s="2"/>
    </row>
    <row r="886" spans="1:26" x14ac:dyDescent="0.3">
      <c r="A886" s="8">
        <v>885</v>
      </c>
      <c r="B886" s="8">
        <v>-100</v>
      </c>
      <c r="C886" s="8">
        <v>37.166694507913988</v>
      </c>
      <c r="D886" s="8">
        <v>54.086612533484029</v>
      </c>
      <c r="E886" s="8">
        <v>51.601866160312767</v>
      </c>
      <c r="F886" s="8">
        <v>127.01769541395598</v>
      </c>
      <c r="G886" s="8">
        <v>0</v>
      </c>
      <c r="H886" s="8">
        <v>0</v>
      </c>
      <c r="I886" s="8">
        <v>0</v>
      </c>
      <c r="J886" s="8">
        <v>0</v>
      </c>
      <c r="K886" s="10">
        <v>41.603821293775411</v>
      </c>
      <c r="Q886" s="15"/>
      <c r="R886" s="2"/>
      <c r="S886" s="2"/>
      <c r="T886" s="2"/>
      <c r="U886" s="2"/>
      <c r="V886" s="2"/>
      <c r="W886" s="2"/>
      <c r="X886" s="2"/>
      <c r="Y886" s="2"/>
      <c r="Z886" s="2"/>
    </row>
    <row r="887" spans="1:26" x14ac:dyDescent="0.3">
      <c r="A887" s="9">
        <v>886</v>
      </c>
      <c r="B887" s="9">
        <v>-100</v>
      </c>
      <c r="C887" s="9">
        <v>27.185109668276652</v>
      </c>
      <c r="D887" s="9">
        <v>44.783412042233365</v>
      </c>
      <c r="E887" s="9">
        <v>47.822428815386715</v>
      </c>
      <c r="F887" s="9">
        <v>57.620781064570636</v>
      </c>
      <c r="G887" s="9">
        <v>36.823679727631571</v>
      </c>
      <c r="H887" s="9">
        <v>100.41971932145253</v>
      </c>
      <c r="I887" s="9">
        <v>0</v>
      </c>
      <c r="J887" s="9">
        <v>0</v>
      </c>
      <c r="K887" s="11">
        <v>43.549093113629056</v>
      </c>
      <c r="Q887" s="15"/>
      <c r="R887" s="2"/>
      <c r="S887" s="2"/>
      <c r="T887" s="2"/>
      <c r="U887" s="2"/>
      <c r="V887" s="2"/>
      <c r="W887" s="2"/>
      <c r="X887" s="2"/>
      <c r="Y887" s="2"/>
      <c r="Z887" s="2"/>
    </row>
    <row r="888" spans="1:26" x14ac:dyDescent="0.3">
      <c r="A888" s="8">
        <v>887</v>
      </c>
      <c r="B888" s="8">
        <v>-100</v>
      </c>
      <c r="C888" s="8">
        <v>31.88227093744748</v>
      </c>
      <c r="D888" s="8">
        <v>36.71759003392836</v>
      </c>
      <c r="E888" s="8">
        <v>35.128980713725703</v>
      </c>
      <c r="F888" s="8">
        <v>56.924186833599222</v>
      </c>
      <c r="G888" s="8">
        <v>55.898343927194674</v>
      </c>
      <c r="H888" s="8">
        <v>42.309611380934257</v>
      </c>
      <c r="I888" s="8">
        <v>62.583124250498471</v>
      </c>
      <c r="J888" s="8">
        <v>81.006983851133157</v>
      </c>
      <c r="K888" s="10">
        <v>49.399127981146279</v>
      </c>
      <c r="Q888" s="15"/>
      <c r="R888" s="2"/>
      <c r="S888" s="2"/>
      <c r="T888" s="2"/>
      <c r="U888" s="2"/>
      <c r="V888" s="2"/>
      <c r="W888" s="2"/>
      <c r="X888" s="2"/>
      <c r="Y888" s="2"/>
      <c r="Z888" s="2"/>
    </row>
    <row r="889" spans="1:26" x14ac:dyDescent="0.3">
      <c r="A889" s="9">
        <v>888</v>
      </c>
      <c r="B889" s="9">
        <v>-100</v>
      </c>
      <c r="C889" s="9">
        <v>44.487198092787736</v>
      </c>
      <c r="D889" s="9">
        <v>36.805019422909965</v>
      </c>
      <c r="E889" s="9">
        <v>38.236864660167384</v>
      </c>
      <c r="F889" s="9">
        <v>44.513612334605924</v>
      </c>
      <c r="G889" s="9">
        <v>150.65291082342569</v>
      </c>
      <c r="H889" s="9">
        <v>0</v>
      </c>
      <c r="I889" s="9">
        <v>0</v>
      </c>
      <c r="J889" s="9">
        <v>0</v>
      </c>
      <c r="K889" s="11">
        <v>34.185312115899933</v>
      </c>
      <c r="Q889" s="15"/>
      <c r="R889" s="2"/>
      <c r="S889" s="2"/>
      <c r="T889" s="2"/>
      <c r="U889" s="2"/>
      <c r="V889" s="2"/>
      <c r="W889" s="2"/>
      <c r="X889" s="2"/>
      <c r="Y889" s="2"/>
      <c r="Z889" s="2"/>
    </row>
    <row r="890" spans="1:26" x14ac:dyDescent="0.3">
      <c r="A890" s="8">
        <v>889</v>
      </c>
      <c r="B890" s="8">
        <v>-100</v>
      </c>
      <c r="C890" s="8">
        <v>48.698657933829978</v>
      </c>
      <c r="D890" s="8">
        <v>35.482786410725815</v>
      </c>
      <c r="E890" s="8">
        <v>46.01549306210498</v>
      </c>
      <c r="F890" s="8">
        <v>49.771226784390244</v>
      </c>
      <c r="G890" s="8">
        <v>42.225973204835618</v>
      </c>
      <c r="H890" s="8">
        <v>57.34792924913129</v>
      </c>
      <c r="I890" s="8">
        <v>49.826633587851646</v>
      </c>
      <c r="J890" s="8">
        <v>92.288543596467008</v>
      </c>
      <c r="K890" s="10">
        <v>54.77014193166977</v>
      </c>
      <c r="Q890" s="15"/>
      <c r="R890" s="2"/>
      <c r="S890" s="2"/>
      <c r="T890" s="2"/>
      <c r="U890" s="2"/>
      <c r="V890" s="2"/>
      <c r="W890" s="2"/>
      <c r="X890" s="2"/>
      <c r="Y890" s="2"/>
      <c r="Z890" s="2"/>
    </row>
    <row r="891" spans="1:26" x14ac:dyDescent="0.3">
      <c r="A891" s="9">
        <v>890</v>
      </c>
      <c r="B891" s="9">
        <v>-100</v>
      </c>
      <c r="C891" s="9">
        <v>26.765597311662631</v>
      </c>
      <c r="D891" s="9">
        <v>50.825361664944523</v>
      </c>
      <c r="E891" s="9">
        <v>48.375678546007862</v>
      </c>
      <c r="F891" s="9">
        <v>56.617894733480099</v>
      </c>
      <c r="G891" s="9">
        <v>50.308739778648331</v>
      </c>
      <c r="H891" s="9">
        <v>120.23463736440081</v>
      </c>
      <c r="I891" s="9">
        <v>0</v>
      </c>
      <c r="J891" s="9">
        <v>0</v>
      </c>
      <c r="K891" s="11">
        <v>49.388854510770955</v>
      </c>
      <c r="Q891" s="15"/>
      <c r="R891" s="2"/>
      <c r="S891" s="2"/>
      <c r="T891" s="2"/>
      <c r="U891" s="2"/>
      <c r="V891" s="2"/>
      <c r="W891" s="2"/>
      <c r="X891" s="2"/>
      <c r="Y891" s="2"/>
      <c r="Z891" s="2"/>
    </row>
    <row r="892" spans="1:26" x14ac:dyDescent="0.3">
      <c r="A892" s="8">
        <v>891</v>
      </c>
      <c r="B892" s="8">
        <v>-100</v>
      </c>
      <c r="C892" s="8">
        <v>44.663297172896904</v>
      </c>
      <c r="D892" s="8">
        <v>29.642369111298521</v>
      </c>
      <c r="E892" s="8">
        <v>37.060568100740198</v>
      </c>
      <c r="F892" s="8">
        <v>58.399883934503912</v>
      </c>
      <c r="G892" s="8">
        <v>36.820611619917578</v>
      </c>
      <c r="H892" s="8">
        <v>119.35293726169854</v>
      </c>
      <c r="I892" s="8">
        <v>0</v>
      </c>
      <c r="J892" s="8">
        <v>0</v>
      </c>
      <c r="K892" s="10">
        <v>45.394110036408165</v>
      </c>
      <c r="Q892" s="15"/>
      <c r="R892" s="2"/>
      <c r="S892" s="2"/>
      <c r="T892" s="2"/>
      <c r="U892" s="2"/>
      <c r="V892" s="2"/>
      <c r="W892" s="2"/>
      <c r="X892" s="2"/>
      <c r="Y892" s="2"/>
      <c r="Z892" s="2"/>
    </row>
    <row r="893" spans="1:26" x14ac:dyDescent="0.3">
      <c r="A893" s="9">
        <v>892</v>
      </c>
      <c r="B893" s="9">
        <v>-100</v>
      </c>
      <c r="C893" s="9">
        <v>28.331976526160581</v>
      </c>
      <c r="D893" s="9">
        <v>47.002312463387454</v>
      </c>
      <c r="E893" s="9">
        <v>53.874465427811103</v>
      </c>
      <c r="F893" s="9">
        <v>69.093883203847753</v>
      </c>
      <c r="G893" s="9">
        <v>43.910252764481918</v>
      </c>
      <c r="H893" s="9">
        <v>146.11407709590992</v>
      </c>
      <c r="I893" s="9">
        <v>0</v>
      </c>
      <c r="J893" s="9">
        <v>0</v>
      </c>
      <c r="K893" s="11">
        <v>48.752086606839356</v>
      </c>
      <c r="Q893" s="15"/>
      <c r="R893" s="2"/>
      <c r="S893" s="2"/>
      <c r="T893" s="2"/>
      <c r="U893" s="2"/>
      <c r="V893" s="2"/>
      <c r="W893" s="2"/>
      <c r="X893" s="2"/>
      <c r="Y893" s="2"/>
      <c r="Z893" s="2"/>
    </row>
    <row r="894" spans="1:26" x14ac:dyDescent="0.3">
      <c r="A894" s="8">
        <v>893</v>
      </c>
      <c r="B894" s="8">
        <v>-100</v>
      </c>
      <c r="C894" s="8">
        <v>30.415694142236347</v>
      </c>
      <c r="D894" s="8">
        <v>49.964423515150678</v>
      </c>
      <c r="E894" s="8">
        <v>54.797910999386559</v>
      </c>
      <c r="F894" s="8">
        <v>30.303941041725047</v>
      </c>
      <c r="G894" s="8">
        <v>51.205413292859831</v>
      </c>
      <c r="H894" s="8">
        <v>54.394566034772623</v>
      </c>
      <c r="I894" s="8">
        <v>58.576078014380812</v>
      </c>
      <c r="J894" s="8">
        <v>117.95249960867417</v>
      </c>
      <c r="K894" s="10">
        <v>67.769809660983356</v>
      </c>
      <c r="Q894" s="15"/>
      <c r="R894" s="2"/>
      <c r="S894" s="2"/>
      <c r="T894" s="2"/>
      <c r="U894" s="2"/>
      <c r="V894" s="2"/>
      <c r="W894" s="2"/>
      <c r="X894" s="2"/>
      <c r="Y894" s="2"/>
      <c r="Z894" s="2"/>
    </row>
    <row r="895" spans="1:26" x14ac:dyDescent="0.3">
      <c r="A895" s="9">
        <v>894</v>
      </c>
      <c r="B895" s="9">
        <v>-100</v>
      </c>
      <c r="C895" s="9">
        <v>44.577756991990135</v>
      </c>
      <c r="D895" s="9">
        <v>24.069655351891498</v>
      </c>
      <c r="E895" s="9">
        <v>53.241821541032841</v>
      </c>
      <c r="F895" s="9">
        <v>52.622959901356467</v>
      </c>
      <c r="G895" s="9">
        <v>63.807506540434638</v>
      </c>
      <c r="H895" s="9">
        <v>122.43113718125505</v>
      </c>
      <c r="I895" s="9">
        <v>0</v>
      </c>
      <c r="J895" s="9">
        <v>0</v>
      </c>
      <c r="K895" s="11">
        <v>45.002306700938846</v>
      </c>
      <c r="Q895" s="15"/>
      <c r="R895" s="2"/>
      <c r="S895" s="2"/>
      <c r="T895" s="2"/>
      <c r="U895" s="2"/>
      <c r="V895" s="2"/>
      <c r="W895" s="2"/>
      <c r="X895" s="2"/>
      <c r="Y895" s="2"/>
      <c r="Z895" s="2"/>
    </row>
    <row r="896" spans="1:26" x14ac:dyDescent="0.3">
      <c r="A896" s="8">
        <v>895</v>
      </c>
      <c r="B896" s="8">
        <v>-100</v>
      </c>
      <c r="C896" s="8">
        <v>30.962146250925418</v>
      </c>
      <c r="D896" s="8">
        <v>41.272769757279832</v>
      </c>
      <c r="E896" s="8">
        <v>47.152540395259692</v>
      </c>
      <c r="F896" s="8">
        <v>44.708643202924058</v>
      </c>
      <c r="G896" s="8">
        <v>32.361644558580331</v>
      </c>
      <c r="H896" s="8">
        <v>56.512964010976859</v>
      </c>
      <c r="I896" s="8">
        <v>81.486031027753924</v>
      </c>
      <c r="J896" s="8">
        <v>0</v>
      </c>
      <c r="K896" s="10">
        <v>43.177564974154279</v>
      </c>
      <c r="Q896" s="15"/>
      <c r="R896" s="2"/>
      <c r="S896" s="2"/>
      <c r="T896" s="2"/>
      <c r="U896" s="2"/>
      <c r="V896" s="2"/>
      <c r="W896" s="2"/>
      <c r="X896" s="2"/>
      <c r="Y896" s="2"/>
      <c r="Z896" s="2"/>
    </row>
    <row r="897" spans="1:26" x14ac:dyDescent="0.3">
      <c r="A897" s="9">
        <v>896</v>
      </c>
      <c r="B897" s="9">
        <v>-100</v>
      </c>
      <c r="C897" s="9">
        <v>36.423450456912988</v>
      </c>
      <c r="D897" s="9">
        <v>35.936565082510768</v>
      </c>
      <c r="E897" s="9">
        <v>36.566179300858835</v>
      </c>
      <c r="F897" s="9">
        <v>140.33944724120772</v>
      </c>
      <c r="G897" s="9">
        <v>0</v>
      </c>
      <c r="H897" s="9">
        <v>0</v>
      </c>
      <c r="I897" s="9">
        <v>0</v>
      </c>
      <c r="J897" s="9">
        <v>0</v>
      </c>
      <c r="K897" s="11">
        <v>27.640455531085593</v>
      </c>
      <c r="Q897" s="15"/>
      <c r="R897" s="2"/>
      <c r="S897" s="2"/>
      <c r="T897" s="2"/>
      <c r="U897" s="2"/>
      <c r="V897" s="2"/>
      <c r="W897" s="2"/>
      <c r="X897" s="2"/>
      <c r="Y897" s="2"/>
      <c r="Z897" s="2"/>
    </row>
    <row r="898" spans="1:26" x14ac:dyDescent="0.3">
      <c r="A898" s="8">
        <v>897</v>
      </c>
      <c r="B898" s="8">
        <v>-100</v>
      </c>
      <c r="C898" s="8">
        <v>49.22203553345723</v>
      </c>
      <c r="D898" s="8">
        <v>45.412133386853021</v>
      </c>
      <c r="E898" s="8">
        <v>58.867388229816974</v>
      </c>
      <c r="F898" s="8">
        <v>36.712779358611662</v>
      </c>
      <c r="G898" s="8">
        <v>45.679919454127422</v>
      </c>
      <c r="H898" s="8">
        <v>112.10757967220158</v>
      </c>
      <c r="I898" s="8">
        <v>0</v>
      </c>
      <c r="J898" s="8">
        <v>0</v>
      </c>
      <c r="K898" s="10">
        <v>62.90384394561363</v>
      </c>
      <c r="Q898" s="15"/>
      <c r="R898" s="2"/>
      <c r="S898" s="2"/>
      <c r="T898" s="2"/>
      <c r="U898" s="2"/>
      <c r="V898" s="2"/>
      <c r="W898" s="2"/>
      <c r="X898" s="2"/>
      <c r="Y898" s="2"/>
      <c r="Z898" s="2"/>
    </row>
    <row r="899" spans="1:26" x14ac:dyDescent="0.3">
      <c r="A899" s="9">
        <v>898</v>
      </c>
      <c r="B899" s="9">
        <v>-100</v>
      </c>
      <c r="C899" s="9">
        <v>39.300881136118555</v>
      </c>
      <c r="D899" s="9">
        <v>46.788306173814377</v>
      </c>
      <c r="E899" s="9">
        <v>62.858745532964022</v>
      </c>
      <c r="F899" s="9">
        <v>42.389438783366757</v>
      </c>
      <c r="G899" s="9">
        <v>54.588270254703787</v>
      </c>
      <c r="H899" s="9">
        <v>77.48626810963431</v>
      </c>
      <c r="I899" s="9">
        <v>100.09661279285609</v>
      </c>
      <c r="J899" s="9">
        <v>0</v>
      </c>
      <c r="K899" s="11">
        <v>64.075887386776429</v>
      </c>
      <c r="Q899" s="15"/>
      <c r="R899" s="2"/>
      <c r="S899" s="2"/>
      <c r="T899" s="2"/>
      <c r="U899" s="2"/>
      <c r="V899" s="2"/>
      <c r="W899" s="2"/>
      <c r="X899" s="2"/>
      <c r="Y899" s="2"/>
      <c r="Z899" s="2"/>
    </row>
    <row r="900" spans="1:26" x14ac:dyDescent="0.3">
      <c r="A900" s="8">
        <v>899</v>
      </c>
      <c r="B900" s="8">
        <v>-100</v>
      </c>
      <c r="C900" s="8">
        <v>29.062216437728743</v>
      </c>
      <c r="D900" s="8">
        <v>26.125027228719642</v>
      </c>
      <c r="E900" s="8">
        <v>47.618062428070836</v>
      </c>
      <c r="F900" s="8">
        <v>38.769317546711392</v>
      </c>
      <c r="G900" s="8">
        <v>53.244846954765983</v>
      </c>
      <c r="H900" s="8">
        <v>98.196515422817981</v>
      </c>
      <c r="I900" s="8">
        <v>0</v>
      </c>
      <c r="J900" s="8">
        <v>0</v>
      </c>
      <c r="K900" s="10">
        <v>17.563337754630382</v>
      </c>
      <c r="Q900" s="15"/>
      <c r="R900" s="2"/>
      <c r="S900" s="2"/>
      <c r="T900" s="2"/>
      <c r="U900" s="2"/>
      <c r="V900" s="2"/>
      <c r="W900" s="2"/>
      <c r="X900" s="2"/>
      <c r="Y900" s="2"/>
      <c r="Z900" s="2"/>
    </row>
    <row r="901" spans="1:26" x14ac:dyDescent="0.3">
      <c r="A901" s="9">
        <v>900</v>
      </c>
      <c r="B901" s="9">
        <v>-100</v>
      </c>
      <c r="C901" s="9">
        <v>38.311932090766923</v>
      </c>
      <c r="D901" s="9">
        <v>44.927684305205958</v>
      </c>
      <c r="E901" s="9">
        <v>53.345247313624895</v>
      </c>
      <c r="F901" s="9">
        <v>129.90753469172728</v>
      </c>
      <c r="G901" s="9">
        <v>0</v>
      </c>
      <c r="H901" s="9">
        <v>0</v>
      </c>
      <c r="I901" s="9">
        <v>0</v>
      </c>
      <c r="J901" s="9">
        <v>0</v>
      </c>
      <c r="K901" s="11">
        <v>43.15900038506129</v>
      </c>
      <c r="Q901" s="15"/>
      <c r="R901" s="2"/>
      <c r="S901" s="2"/>
      <c r="T901" s="2"/>
      <c r="U901" s="2"/>
      <c r="V901" s="2"/>
      <c r="W901" s="2"/>
      <c r="X901" s="2"/>
      <c r="Y901" s="2"/>
      <c r="Z901" s="2"/>
    </row>
    <row r="902" spans="1:26" x14ac:dyDescent="0.3">
      <c r="A902" s="8">
        <v>901</v>
      </c>
      <c r="B902" s="8">
        <v>-100</v>
      </c>
      <c r="C902" s="8">
        <v>24.542170829171887</v>
      </c>
      <c r="D902" s="8">
        <v>44.589613549814743</v>
      </c>
      <c r="E902" s="8">
        <v>50.394951215525211</v>
      </c>
      <c r="F902" s="8">
        <v>43.435151690446297</v>
      </c>
      <c r="G902" s="8">
        <v>123.60274765825352</v>
      </c>
      <c r="H902" s="8">
        <v>0</v>
      </c>
      <c r="I902" s="8">
        <v>0</v>
      </c>
      <c r="J902" s="8">
        <v>0</v>
      </c>
      <c r="K902" s="10">
        <v>30.01931164395188</v>
      </c>
      <c r="Q902" s="15"/>
      <c r="R902" s="2"/>
      <c r="S902" s="2"/>
      <c r="T902" s="2"/>
      <c r="U902" s="2"/>
      <c r="V902" s="2"/>
      <c r="W902" s="2"/>
      <c r="X902" s="2"/>
      <c r="Y902" s="2"/>
      <c r="Z902" s="2"/>
    </row>
    <row r="903" spans="1:26" x14ac:dyDescent="0.3">
      <c r="A903" s="9">
        <v>902</v>
      </c>
      <c r="B903" s="9">
        <v>-100</v>
      </c>
      <c r="C903" s="9">
        <v>25.636839253551283</v>
      </c>
      <c r="D903" s="9">
        <v>31.457079430369518</v>
      </c>
      <c r="E903" s="9">
        <v>57.773361820874328</v>
      </c>
      <c r="F903" s="9">
        <v>129.9974592271036</v>
      </c>
      <c r="G903" s="9">
        <v>0</v>
      </c>
      <c r="H903" s="9">
        <v>0</v>
      </c>
      <c r="I903" s="9">
        <v>0</v>
      </c>
      <c r="J903" s="9">
        <v>0</v>
      </c>
      <c r="K903" s="11">
        <v>25.784222863788742</v>
      </c>
      <c r="Q903" s="15"/>
      <c r="R903" s="2"/>
      <c r="S903" s="2"/>
      <c r="T903" s="2"/>
      <c r="U903" s="2"/>
      <c r="V903" s="2"/>
      <c r="W903" s="2"/>
      <c r="X903" s="2"/>
      <c r="Y903" s="2"/>
      <c r="Z903" s="2"/>
    </row>
    <row r="904" spans="1:26" x14ac:dyDescent="0.3">
      <c r="A904" s="8">
        <v>903</v>
      </c>
      <c r="B904" s="8">
        <v>-100</v>
      </c>
      <c r="C904" s="8">
        <v>28.965897944401696</v>
      </c>
      <c r="D904" s="8">
        <v>38.702844126296696</v>
      </c>
      <c r="E904" s="8">
        <v>56.006578919123811</v>
      </c>
      <c r="F904" s="8">
        <v>41.877848939240401</v>
      </c>
      <c r="G904" s="8">
        <v>50.437733430923529</v>
      </c>
      <c r="H904" s="8">
        <v>66.300920918510457</v>
      </c>
      <c r="I904" s="8">
        <v>97.789153365967508</v>
      </c>
      <c r="J904" s="8">
        <v>0</v>
      </c>
      <c r="K904" s="10">
        <v>51.467565781141474</v>
      </c>
      <c r="Q904" s="15"/>
      <c r="R904" s="2"/>
      <c r="S904" s="2"/>
      <c r="T904" s="2"/>
      <c r="U904" s="2"/>
      <c r="V904" s="2"/>
      <c r="W904" s="2"/>
      <c r="X904" s="2"/>
      <c r="Y904" s="2"/>
      <c r="Z904" s="2"/>
    </row>
    <row r="905" spans="1:26" x14ac:dyDescent="0.3">
      <c r="A905" s="9">
        <v>904</v>
      </c>
      <c r="B905" s="9">
        <v>-100</v>
      </c>
      <c r="C905" s="9">
        <v>50.602532029417794</v>
      </c>
      <c r="D905" s="9">
        <v>42.46957721805699</v>
      </c>
      <c r="E905" s="9">
        <v>30.162186746755712</v>
      </c>
      <c r="F905" s="9">
        <v>55.599351431252096</v>
      </c>
      <c r="G905" s="9">
        <v>51.362171172517236</v>
      </c>
      <c r="H905" s="9">
        <v>127.68495509106396</v>
      </c>
      <c r="I905" s="9">
        <v>0</v>
      </c>
      <c r="J905" s="9">
        <v>0</v>
      </c>
      <c r="K905" s="11">
        <v>52.340989033009095</v>
      </c>
      <c r="Q905" s="15"/>
      <c r="R905" s="2"/>
      <c r="S905" s="2"/>
      <c r="T905" s="2"/>
      <c r="U905" s="2"/>
      <c r="V905" s="2"/>
      <c r="W905" s="2"/>
      <c r="X905" s="2"/>
      <c r="Y905" s="2"/>
      <c r="Z905" s="2"/>
    </row>
    <row r="906" spans="1:26" x14ac:dyDescent="0.3">
      <c r="A906" s="8">
        <v>905</v>
      </c>
      <c r="B906" s="8">
        <v>-100</v>
      </c>
      <c r="C906" s="8">
        <v>24.657857035254267</v>
      </c>
      <c r="D906" s="8">
        <v>36.263239286156519</v>
      </c>
      <c r="E906" s="8">
        <v>49.134025192840866</v>
      </c>
      <c r="F906" s="8">
        <v>61.890688505369987</v>
      </c>
      <c r="G906" s="8">
        <v>63.585641306883559</v>
      </c>
      <c r="H906" s="8">
        <v>118.24878653329677</v>
      </c>
      <c r="I906" s="8">
        <v>0</v>
      </c>
      <c r="J906" s="8">
        <v>0</v>
      </c>
      <c r="K906" s="10">
        <v>52.614985818242133</v>
      </c>
      <c r="Q906" s="15"/>
      <c r="R906" s="2"/>
      <c r="S906" s="2"/>
      <c r="T906" s="2"/>
      <c r="U906" s="2"/>
      <c r="V906" s="2"/>
      <c r="W906" s="2"/>
      <c r="X906" s="2"/>
      <c r="Y906" s="2"/>
      <c r="Z906" s="2"/>
    </row>
    <row r="907" spans="1:26" x14ac:dyDescent="0.3">
      <c r="A907" s="9">
        <v>906</v>
      </c>
      <c r="B907" s="9">
        <v>-100</v>
      </c>
      <c r="C907" s="9">
        <v>29.584902639955132</v>
      </c>
      <c r="D907" s="9">
        <v>34.774092456126098</v>
      </c>
      <c r="E907" s="9">
        <v>36.208609559162788</v>
      </c>
      <c r="F907" s="9">
        <v>147.61783186079185</v>
      </c>
      <c r="G907" s="9">
        <v>0</v>
      </c>
      <c r="H907" s="9">
        <v>0</v>
      </c>
      <c r="I907" s="9">
        <v>0</v>
      </c>
      <c r="J907" s="9">
        <v>0</v>
      </c>
      <c r="K907" s="11">
        <v>16.710097177943595</v>
      </c>
      <c r="Q907" s="15"/>
      <c r="R907" s="2"/>
      <c r="S907" s="2"/>
      <c r="T907" s="2"/>
      <c r="U907" s="2"/>
      <c r="V907" s="2"/>
      <c r="W907" s="2"/>
      <c r="X907" s="2"/>
      <c r="Y907" s="2"/>
      <c r="Z907" s="2"/>
    </row>
    <row r="908" spans="1:26" x14ac:dyDescent="0.3">
      <c r="A908" s="8">
        <v>907</v>
      </c>
      <c r="B908" s="8">
        <v>-100</v>
      </c>
      <c r="C908" s="8">
        <v>38.856628283961513</v>
      </c>
      <c r="D908" s="8">
        <v>26.776957433041275</v>
      </c>
      <c r="E908" s="8">
        <v>48.986516368299363</v>
      </c>
      <c r="F908" s="8">
        <v>36.976900239535688</v>
      </c>
      <c r="G908" s="8">
        <v>40.914011234720654</v>
      </c>
      <c r="H908" s="8">
        <v>55.989167072210037</v>
      </c>
      <c r="I908" s="8">
        <v>99.748697936000013</v>
      </c>
      <c r="J908" s="8">
        <v>0</v>
      </c>
      <c r="K908" s="10">
        <v>43.650822431441469</v>
      </c>
      <c r="Q908" s="15"/>
      <c r="R908" s="2"/>
      <c r="S908" s="2"/>
      <c r="T908" s="2"/>
      <c r="U908" s="2"/>
      <c r="V908" s="2"/>
      <c r="W908" s="2"/>
      <c r="X908" s="2"/>
      <c r="Y908" s="2"/>
      <c r="Z908" s="2"/>
    </row>
    <row r="909" spans="1:26" x14ac:dyDescent="0.3">
      <c r="A909" s="9">
        <v>908</v>
      </c>
      <c r="B909" s="9">
        <v>-100</v>
      </c>
      <c r="C909" s="9">
        <v>29.32963371653603</v>
      </c>
      <c r="D909" s="9">
        <v>47.358264861793167</v>
      </c>
      <c r="E909" s="9">
        <v>50.490520346613835</v>
      </c>
      <c r="F909" s="9">
        <v>46.493424130801635</v>
      </c>
      <c r="G909" s="9">
        <v>72.28195263228919</v>
      </c>
      <c r="H909" s="9">
        <v>74.90674370652205</v>
      </c>
      <c r="I909" s="9">
        <v>77.247636280955987</v>
      </c>
      <c r="J909" s="9">
        <v>142.03432950976335</v>
      </c>
      <c r="K909" s="11">
        <v>63.469129426257354</v>
      </c>
      <c r="Q909" s="15"/>
      <c r="R909" s="2"/>
      <c r="S909" s="2"/>
      <c r="T909" s="2"/>
      <c r="U909" s="2"/>
      <c r="V909" s="2"/>
      <c r="W909" s="2"/>
      <c r="X909" s="2"/>
      <c r="Y909" s="2"/>
      <c r="Z909" s="2"/>
    </row>
    <row r="910" spans="1:26" x14ac:dyDescent="0.3">
      <c r="A910" s="8">
        <v>909</v>
      </c>
      <c r="B910" s="8">
        <v>-100</v>
      </c>
      <c r="C910" s="8">
        <v>42.693599848164652</v>
      </c>
      <c r="D910" s="8">
        <v>30.507181044629618</v>
      </c>
      <c r="E910" s="8">
        <v>49.841685370047273</v>
      </c>
      <c r="F910" s="8">
        <v>150.73641894965255</v>
      </c>
      <c r="G910" s="8">
        <v>0</v>
      </c>
      <c r="H910" s="8">
        <v>0</v>
      </c>
      <c r="I910" s="8">
        <v>0</v>
      </c>
      <c r="J910" s="8">
        <v>0</v>
      </c>
      <c r="K910" s="10">
        <v>36.768421672594116</v>
      </c>
      <c r="Q910" s="15"/>
      <c r="R910" s="2"/>
      <c r="S910" s="2"/>
      <c r="T910" s="2"/>
      <c r="U910" s="2"/>
      <c r="V910" s="2"/>
      <c r="W910" s="2"/>
      <c r="X910" s="2"/>
      <c r="Y910" s="2"/>
      <c r="Z910" s="2"/>
    </row>
    <row r="911" spans="1:26" x14ac:dyDescent="0.3">
      <c r="A911" s="9">
        <v>910</v>
      </c>
      <c r="B911" s="9">
        <v>-100</v>
      </c>
      <c r="C911" s="9">
        <v>27.388577633429723</v>
      </c>
      <c r="D911" s="9">
        <v>44.237546180258732</v>
      </c>
      <c r="E911" s="9">
        <v>39.985747904620993</v>
      </c>
      <c r="F911" s="9">
        <v>39.694638116270937</v>
      </c>
      <c r="G911" s="9">
        <v>44.366095158504272</v>
      </c>
      <c r="H911" s="9">
        <v>99.80877992153836</v>
      </c>
      <c r="I911" s="9">
        <v>0</v>
      </c>
      <c r="J911" s="9">
        <v>0</v>
      </c>
      <c r="K911" s="11">
        <v>32.128195729855918</v>
      </c>
      <c r="Q911" s="15"/>
      <c r="R911" s="2"/>
      <c r="S911" s="2"/>
      <c r="T911" s="2"/>
      <c r="U911" s="2"/>
      <c r="V911" s="2"/>
      <c r="W911" s="2"/>
      <c r="X911" s="2"/>
      <c r="Y911" s="2"/>
      <c r="Z911" s="2"/>
    </row>
    <row r="912" spans="1:26" x14ac:dyDescent="0.3">
      <c r="A912" s="8">
        <v>911</v>
      </c>
      <c r="B912" s="8">
        <v>-100</v>
      </c>
      <c r="C912" s="8">
        <v>17.658476644104237</v>
      </c>
      <c r="D912" s="8">
        <v>25.548736759139373</v>
      </c>
      <c r="E912" s="8">
        <v>47.132527240270235</v>
      </c>
      <c r="F912" s="8">
        <v>48.324729420895963</v>
      </c>
      <c r="G912" s="8">
        <v>51.644396017638073</v>
      </c>
      <c r="H912" s="8">
        <v>90.713896094132636</v>
      </c>
      <c r="I912" s="8">
        <v>142.81261259946589</v>
      </c>
      <c r="J912" s="8">
        <v>0</v>
      </c>
      <c r="K912" s="10">
        <v>39.598001185839706</v>
      </c>
      <c r="Q912" s="15"/>
      <c r="R912" s="2"/>
      <c r="S912" s="2"/>
      <c r="T912" s="2"/>
      <c r="U912" s="2"/>
      <c r="V912" s="2"/>
      <c r="W912" s="2"/>
      <c r="X912" s="2"/>
      <c r="Y912" s="2"/>
      <c r="Z912" s="2"/>
    </row>
    <row r="913" spans="1:26" x14ac:dyDescent="0.3">
      <c r="A913" s="9">
        <v>912</v>
      </c>
      <c r="B913" s="9">
        <v>-100</v>
      </c>
      <c r="C913" s="9">
        <v>30.241318479629832</v>
      </c>
      <c r="D913" s="9">
        <v>28.97039701499758</v>
      </c>
      <c r="E913" s="9">
        <v>37.592314447375273</v>
      </c>
      <c r="F913" s="9">
        <v>45.04512553577959</v>
      </c>
      <c r="G913" s="9">
        <v>39.528793143866636</v>
      </c>
      <c r="H913" s="9">
        <v>107.99470694774914</v>
      </c>
      <c r="I913" s="9">
        <v>0</v>
      </c>
      <c r="J913" s="9">
        <v>0</v>
      </c>
      <c r="K913" s="11">
        <v>25.565607515177291</v>
      </c>
      <c r="Q913" s="15"/>
      <c r="R913" s="2"/>
      <c r="S913" s="2"/>
      <c r="T913" s="2"/>
      <c r="U913" s="2"/>
      <c r="V913" s="2"/>
      <c r="W913" s="2"/>
      <c r="X913" s="2"/>
      <c r="Y913" s="2"/>
      <c r="Z913" s="2"/>
    </row>
    <row r="914" spans="1:26" x14ac:dyDescent="0.3">
      <c r="A914" s="8">
        <v>913</v>
      </c>
      <c r="B914" s="8">
        <v>-100</v>
      </c>
      <c r="C914" s="8">
        <v>39.479817601145065</v>
      </c>
      <c r="D914" s="8">
        <v>46.034713113935148</v>
      </c>
      <c r="E914" s="8">
        <v>29.585492636218191</v>
      </c>
      <c r="F914" s="8">
        <v>44.961332922716934</v>
      </c>
      <c r="G914" s="8">
        <v>60.672083973878102</v>
      </c>
      <c r="H914" s="8">
        <v>139.41005775704832</v>
      </c>
      <c r="I914" s="8">
        <v>0</v>
      </c>
      <c r="J914" s="8">
        <v>0</v>
      </c>
      <c r="K914" s="10">
        <v>39.697426017564084</v>
      </c>
      <c r="Q914" s="15"/>
      <c r="R914" s="2"/>
      <c r="S914" s="2"/>
      <c r="T914" s="2"/>
      <c r="U914" s="2"/>
      <c r="V914" s="2"/>
      <c r="W914" s="2"/>
      <c r="X914" s="2"/>
      <c r="Y914" s="2"/>
      <c r="Z914" s="2"/>
    </row>
    <row r="915" spans="1:26" x14ac:dyDescent="0.3">
      <c r="A915" s="9">
        <v>914</v>
      </c>
      <c r="B915" s="9">
        <v>-100</v>
      </c>
      <c r="C915" s="9">
        <v>40.457720458595766</v>
      </c>
      <c r="D915" s="9">
        <v>40.662105422783426</v>
      </c>
      <c r="E915" s="9">
        <v>48.637658668226763</v>
      </c>
      <c r="F915" s="9">
        <v>73.502995435345724</v>
      </c>
      <c r="G915" s="9">
        <v>47.764187918935619</v>
      </c>
      <c r="H915" s="9">
        <v>69.90165466137546</v>
      </c>
      <c r="I915" s="9">
        <v>79.166962926908795</v>
      </c>
      <c r="J915" s="9">
        <v>156.24135934017929</v>
      </c>
      <c r="K915" s="11">
        <v>77.212928840439076</v>
      </c>
      <c r="Q915" s="15"/>
      <c r="R915" s="2"/>
      <c r="S915" s="2"/>
      <c r="T915" s="2"/>
      <c r="U915" s="2"/>
      <c r="V915" s="2"/>
      <c r="W915" s="2"/>
      <c r="X915" s="2"/>
      <c r="Y915" s="2"/>
      <c r="Z915" s="2"/>
    </row>
    <row r="916" spans="1:26" x14ac:dyDescent="0.3">
      <c r="A916" s="8">
        <v>915</v>
      </c>
      <c r="B916" s="8">
        <v>-100</v>
      </c>
      <c r="C916" s="8">
        <v>30.288923211327827</v>
      </c>
      <c r="D916" s="8">
        <v>38.035366619226018</v>
      </c>
      <c r="E916" s="8">
        <v>53.490146205503478</v>
      </c>
      <c r="F916" s="8">
        <v>70.987720310369383</v>
      </c>
      <c r="G916" s="8">
        <v>136.8538515982857</v>
      </c>
      <c r="H916" s="8">
        <v>0</v>
      </c>
      <c r="I916" s="8">
        <v>0</v>
      </c>
      <c r="J916" s="8">
        <v>0</v>
      </c>
      <c r="K916" s="10">
        <v>37.834092217141603</v>
      </c>
      <c r="Q916" s="15"/>
      <c r="R916" s="2"/>
      <c r="S916" s="2"/>
      <c r="T916" s="2"/>
      <c r="U916" s="2"/>
      <c r="V916" s="2"/>
      <c r="W916" s="2"/>
      <c r="X916" s="2"/>
      <c r="Y916" s="2"/>
      <c r="Z916" s="2"/>
    </row>
    <row r="917" spans="1:26" x14ac:dyDescent="0.3">
      <c r="A917" s="9">
        <v>916</v>
      </c>
      <c r="B917" s="9">
        <v>-100</v>
      </c>
      <c r="C917" s="9">
        <v>37.622757652790341</v>
      </c>
      <c r="D917" s="9">
        <v>46.547317156990296</v>
      </c>
      <c r="E917" s="9">
        <v>65.049015958833934</v>
      </c>
      <c r="F917" s="9">
        <v>54.733435153513483</v>
      </c>
      <c r="G917" s="9">
        <v>56.706378590950976</v>
      </c>
      <c r="H917" s="9">
        <v>49.483365498652958</v>
      </c>
      <c r="I917" s="9">
        <v>85.628042941531433</v>
      </c>
      <c r="J917" s="9">
        <v>92.532757686792124</v>
      </c>
      <c r="K917" s="11">
        <v>72.706474783442161</v>
      </c>
      <c r="Q917" s="15"/>
      <c r="R917" s="2"/>
      <c r="S917" s="2"/>
      <c r="T917" s="2"/>
      <c r="U917" s="2"/>
      <c r="V917" s="2"/>
      <c r="W917" s="2"/>
      <c r="X917" s="2"/>
      <c r="Y917" s="2"/>
      <c r="Z917" s="2"/>
    </row>
    <row r="918" spans="1:26" x14ac:dyDescent="0.3">
      <c r="A918" s="8">
        <v>917</v>
      </c>
      <c r="B918" s="8">
        <v>-100</v>
      </c>
      <c r="C918" s="8">
        <v>28.92016866879268</v>
      </c>
      <c r="D918" s="8">
        <v>25.245648359841439</v>
      </c>
      <c r="E918" s="8">
        <v>31.287392422371159</v>
      </c>
      <c r="F918" s="8">
        <v>58.776509311352683</v>
      </c>
      <c r="G918" s="8">
        <v>128.78975632862461</v>
      </c>
      <c r="H918" s="8">
        <v>0</v>
      </c>
      <c r="I918" s="8">
        <v>0</v>
      </c>
      <c r="J918" s="8">
        <v>0</v>
      </c>
      <c r="K918" s="10">
        <v>10.293186921496968</v>
      </c>
      <c r="Q918" s="15"/>
      <c r="R918" s="2"/>
      <c r="S918" s="2"/>
      <c r="T918" s="2"/>
      <c r="U918" s="2"/>
      <c r="V918" s="2"/>
      <c r="W918" s="2"/>
      <c r="X918" s="2"/>
      <c r="Y918" s="2"/>
      <c r="Z918" s="2"/>
    </row>
    <row r="919" spans="1:26" x14ac:dyDescent="0.3">
      <c r="A919" s="9">
        <v>918</v>
      </c>
      <c r="B919" s="9">
        <v>-100</v>
      </c>
      <c r="C919" s="9">
        <v>31.302472948428722</v>
      </c>
      <c r="D919" s="9">
        <v>39.38897801772022</v>
      </c>
      <c r="E919" s="9">
        <v>55.093744342895974</v>
      </c>
      <c r="F919" s="9">
        <v>34.60383455421205</v>
      </c>
      <c r="G919" s="9">
        <v>82.942149204773528</v>
      </c>
      <c r="H919" s="9">
        <v>52.241829889709805</v>
      </c>
      <c r="I919" s="9">
        <v>67.977602791474439</v>
      </c>
      <c r="J919" s="9">
        <v>104.39179178599193</v>
      </c>
      <c r="K919" s="11">
        <v>48.888801351480595</v>
      </c>
      <c r="Q919" s="15"/>
      <c r="R919" s="2"/>
      <c r="S919" s="2"/>
      <c r="T919" s="2"/>
      <c r="U919" s="2"/>
      <c r="V919" s="2"/>
      <c r="W919" s="2"/>
      <c r="X919" s="2"/>
      <c r="Y919" s="2"/>
      <c r="Z919" s="2"/>
    </row>
    <row r="920" spans="1:26" x14ac:dyDescent="0.3">
      <c r="A920" s="8">
        <v>919</v>
      </c>
      <c r="B920" s="8">
        <v>-100</v>
      </c>
      <c r="C920" s="8">
        <v>39.752906528181619</v>
      </c>
      <c r="D920" s="8">
        <v>32.870277488100221</v>
      </c>
      <c r="E920" s="8">
        <v>56.82838575747661</v>
      </c>
      <c r="F920" s="8">
        <v>52.787736926041831</v>
      </c>
      <c r="G920" s="8">
        <v>51.089552873064974</v>
      </c>
      <c r="H920" s="8">
        <v>55.654795144092397</v>
      </c>
      <c r="I920" s="8">
        <v>48.779915564927826</v>
      </c>
      <c r="J920" s="8">
        <v>123.07546809302777</v>
      </c>
      <c r="K920" s="10">
        <v>55.035426451108776</v>
      </c>
      <c r="Q920" s="15"/>
      <c r="R920" s="2"/>
      <c r="S920" s="2"/>
      <c r="T920" s="2"/>
      <c r="U920" s="2"/>
      <c r="V920" s="2"/>
      <c r="W920" s="2"/>
      <c r="X920" s="2"/>
      <c r="Y920" s="2"/>
      <c r="Z920" s="2"/>
    </row>
    <row r="921" spans="1:26" x14ac:dyDescent="0.3">
      <c r="A921" s="9">
        <v>920</v>
      </c>
      <c r="B921" s="9">
        <v>-100</v>
      </c>
      <c r="C921" s="9">
        <v>42.519325267488213</v>
      </c>
      <c r="D921" s="9">
        <v>44.090460556882604</v>
      </c>
      <c r="E921" s="9">
        <v>47.932112889897617</v>
      </c>
      <c r="F921" s="9">
        <v>29.534723319292844</v>
      </c>
      <c r="G921" s="9">
        <v>51.412292740591674</v>
      </c>
      <c r="H921" s="9">
        <v>144.83065661649303</v>
      </c>
      <c r="I921" s="9">
        <v>0</v>
      </c>
      <c r="J921" s="9">
        <v>0</v>
      </c>
      <c r="K921" s="11">
        <v>48.892500196400135</v>
      </c>
      <c r="Q921" s="15"/>
      <c r="R921" s="2"/>
      <c r="S921" s="2"/>
      <c r="T921" s="2"/>
      <c r="U921" s="2"/>
      <c r="V921" s="2"/>
      <c r="W921" s="2"/>
      <c r="X921" s="2"/>
      <c r="Y921" s="2"/>
      <c r="Z921" s="2"/>
    </row>
    <row r="922" spans="1:26" x14ac:dyDescent="0.3">
      <c r="A922" s="8">
        <v>921</v>
      </c>
      <c r="B922" s="8">
        <v>-100</v>
      </c>
      <c r="C922" s="8">
        <v>25.245903334851665</v>
      </c>
      <c r="D922" s="8">
        <v>53.438571913528833</v>
      </c>
      <c r="E922" s="8">
        <v>52.53956942701469</v>
      </c>
      <c r="F922" s="8">
        <v>56.290633483436118</v>
      </c>
      <c r="G922" s="8">
        <v>48.311764345808903</v>
      </c>
      <c r="H922" s="8">
        <v>55.278647065023314</v>
      </c>
      <c r="I922" s="8">
        <v>57.028906741224816</v>
      </c>
      <c r="J922" s="8">
        <v>107.14431529824593</v>
      </c>
      <c r="K922" s="10">
        <v>68.745639635291582</v>
      </c>
      <c r="Q922" s="15"/>
      <c r="R922" s="2"/>
      <c r="S922" s="2"/>
      <c r="T922" s="2"/>
      <c r="U922" s="2"/>
      <c r="V922" s="2"/>
      <c r="W922" s="2"/>
      <c r="X922" s="2"/>
      <c r="Y922" s="2"/>
      <c r="Z922" s="2"/>
    </row>
    <row r="923" spans="1:26" x14ac:dyDescent="0.3">
      <c r="A923" s="9">
        <v>922</v>
      </c>
      <c r="B923" s="9">
        <v>-100</v>
      </c>
      <c r="C923" s="9">
        <v>22.037259154583076</v>
      </c>
      <c r="D923" s="9">
        <v>29.384934542994174</v>
      </c>
      <c r="E923" s="9">
        <v>35.926780919500125</v>
      </c>
      <c r="F923" s="9">
        <v>66.369643532357287</v>
      </c>
      <c r="G923" s="9">
        <v>57.892600728612294</v>
      </c>
      <c r="H923" s="9">
        <v>49.310356893726428</v>
      </c>
      <c r="I923" s="9">
        <v>87.873190383040907</v>
      </c>
      <c r="J923" s="9">
        <v>0</v>
      </c>
      <c r="K923" s="11">
        <v>33.775435693219322</v>
      </c>
      <c r="Q923" s="15"/>
      <c r="R923" s="2"/>
      <c r="S923" s="2"/>
      <c r="T923" s="2"/>
      <c r="U923" s="2"/>
      <c r="V923" s="2"/>
      <c r="W923" s="2"/>
      <c r="X923" s="2"/>
      <c r="Y923" s="2"/>
      <c r="Z923" s="2"/>
    </row>
    <row r="924" spans="1:26" x14ac:dyDescent="0.3">
      <c r="A924" s="8">
        <v>923</v>
      </c>
      <c r="B924" s="8">
        <v>-100</v>
      </c>
      <c r="C924" s="8">
        <v>42.353835811562121</v>
      </c>
      <c r="D924" s="8">
        <v>44.558460050208666</v>
      </c>
      <c r="E924" s="8">
        <v>35.609346158547403</v>
      </c>
      <c r="F924" s="8">
        <v>69.49855265088479</v>
      </c>
      <c r="G924" s="8">
        <v>108.54168573036097</v>
      </c>
      <c r="H924" s="8">
        <v>0</v>
      </c>
      <c r="I924" s="8">
        <v>0</v>
      </c>
      <c r="J924" s="8">
        <v>0</v>
      </c>
      <c r="K924" s="10">
        <v>34.638565448775523</v>
      </c>
      <c r="Q924" s="15"/>
      <c r="R924" s="2"/>
      <c r="S924" s="2"/>
      <c r="T924" s="2"/>
      <c r="U924" s="2"/>
      <c r="V924" s="2"/>
      <c r="W924" s="2"/>
      <c r="X924" s="2"/>
      <c r="Y924" s="2"/>
      <c r="Z924" s="2"/>
    </row>
    <row r="925" spans="1:26" x14ac:dyDescent="0.3">
      <c r="A925" s="9">
        <v>924</v>
      </c>
      <c r="B925" s="9">
        <v>-100</v>
      </c>
      <c r="C925" s="9">
        <v>46.270118094450282</v>
      </c>
      <c r="D925" s="9">
        <v>41.935097630090908</v>
      </c>
      <c r="E925" s="9">
        <v>28.074499253707014</v>
      </c>
      <c r="F925" s="9">
        <v>36.248499811508729</v>
      </c>
      <c r="G925" s="9">
        <v>50.870147014682374</v>
      </c>
      <c r="H925" s="9">
        <v>70.290276741670084</v>
      </c>
      <c r="I925" s="9">
        <v>105.9322509699855</v>
      </c>
      <c r="J925" s="9">
        <v>0</v>
      </c>
      <c r="K925" s="11">
        <v>57.514879017621752</v>
      </c>
      <c r="Q925" s="15"/>
      <c r="R925" s="2"/>
      <c r="S925" s="2"/>
      <c r="T925" s="2"/>
      <c r="U925" s="2"/>
      <c r="V925" s="2"/>
      <c r="W925" s="2"/>
      <c r="X925" s="2"/>
      <c r="Y925" s="2"/>
      <c r="Z925" s="2"/>
    </row>
    <row r="926" spans="1:26" x14ac:dyDescent="0.3">
      <c r="A926" s="8">
        <v>925</v>
      </c>
      <c r="B926" s="8">
        <v>-100</v>
      </c>
      <c r="C926" s="8">
        <v>29.421526561157503</v>
      </c>
      <c r="D926" s="8">
        <v>33.862573055895076</v>
      </c>
      <c r="E926" s="8">
        <v>26.034768453356481</v>
      </c>
      <c r="F926" s="8">
        <v>33.962787910264041</v>
      </c>
      <c r="G926" s="8">
        <v>49.458976035310627</v>
      </c>
      <c r="H926" s="8">
        <v>99.398138411018294</v>
      </c>
      <c r="I926" s="8">
        <v>0</v>
      </c>
      <c r="J926" s="8">
        <v>0</v>
      </c>
      <c r="K926" s="10">
        <v>19.209327467090816</v>
      </c>
      <c r="Q926" s="15"/>
      <c r="R926" s="2"/>
      <c r="S926" s="2"/>
      <c r="T926" s="2"/>
      <c r="U926" s="2"/>
      <c r="V926" s="2"/>
      <c r="W926" s="2"/>
      <c r="X926" s="2"/>
      <c r="Y926" s="2"/>
      <c r="Z926" s="2"/>
    </row>
    <row r="927" spans="1:26" x14ac:dyDescent="0.3">
      <c r="A927" s="9">
        <v>926</v>
      </c>
      <c r="B927" s="9">
        <v>-100</v>
      </c>
      <c r="C927" s="9">
        <v>43.477453441632228</v>
      </c>
      <c r="D927" s="9">
        <v>38.747111116908968</v>
      </c>
      <c r="E927" s="9">
        <v>56.641989306835384</v>
      </c>
      <c r="F927" s="9">
        <v>64.339296795039544</v>
      </c>
      <c r="G927" s="9">
        <v>41.043343510781497</v>
      </c>
      <c r="H927" s="9">
        <v>64.830156439470954</v>
      </c>
      <c r="I927" s="9">
        <v>105.79333695376489</v>
      </c>
      <c r="J927" s="9">
        <v>0</v>
      </c>
      <c r="K927" s="11">
        <v>53.852916602582582</v>
      </c>
      <c r="Q927" s="15"/>
      <c r="R927" s="2"/>
      <c r="S927" s="2"/>
      <c r="T927" s="2"/>
      <c r="U927" s="2"/>
      <c r="V927" s="2"/>
      <c r="W927" s="2"/>
      <c r="X927" s="2"/>
      <c r="Y927" s="2"/>
      <c r="Z927" s="2"/>
    </row>
    <row r="928" spans="1:26" x14ac:dyDescent="0.3">
      <c r="A928" s="8">
        <v>927</v>
      </c>
      <c r="B928" s="8">
        <v>-100</v>
      </c>
      <c r="C928" s="8">
        <v>28.859311355060356</v>
      </c>
      <c r="D928" s="8">
        <v>30.156741534021847</v>
      </c>
      <c r="E928" s="8">
        <v>26.955688122738021</v>
      </c>
      <c r="F928" s="8">
        <v>41.227473027468676</v>
      </c>
      <c r="G928" s="8">
        <v>117.0344540880057</v>
      </c>
      <c r="H928" s="8">
        <v>0</v>
      </c>
      <c r="I928" s="8">
        <v>0</v>
      </c>
      <c r="J928" s="8">
        <v>0</v>
      </c>
      <c r="K928" s="10">
        <v>9.8929662202387476</v>
      </c>
      <c r="Q928" s="15"/>
      <c r="R928" s="2"/>
      <c r="S928" s="2"/>
      <c r="T928" s="2"/>
      <c r="U928" s="2"/>
      <c r="V928" s="2"/>
      <c r="W928" s="2"/>
      <c r="X928" s="2"/>
      <c r="Y928" s="2"/>
      <c r="Z928" s="2"/>
    </row>
    <row r="929" spans="1:26" x14ac:dyDescent="0.3">
      <c r="A929" s="9">
        <v>928</v>
      </c>
      <c r="B929" s="9">
        <v>-100</v>
      </c>
      <c r="C929" s="9">
        <v>38.906093786025622</v>
      </c>
      <c r="D929" s="9">
        <v>42.273844786176532</v>
      </c>
      <c r="E929" s="9">
        <v>34.421201552254516</v>
      </c>
      <c r="F929" s="9">
        <v>139.15396873165682</v>
      </c>
      <c r="G929" s="9">
        <v>0</v>
      </c>
      <c r="H929" s="9">
        <v>0</v>
      </c>
      <c r="I929" s="9">
        <v>0</v>
      </c>
      <c r="J929" s="9">
        <v>0</v>
      </c>
      <c r="K929" s="11">
        <v>30.104039091685593</v>
      </c>
      <c r="Q929" s="15"/>
      <c r="R929" s="2"/>
      <c r="S929" s="2"/>
      <c r="T929" s="2"/>
      <c r="U929" s="2"/>
      <c r="V929" s="2"/>
      <c r="W929" s="2"/>
      <c r="X929" s="2"/>
      <c r="Y929" s="2"/>
      <c r="Z929" s="2"/>
    </row>
    <row r="930" spans="1:26" x14ac:dyDescent="0.3">
      <c r="A930" s="8">
        <v>929</v>
      </c>
      <c r="B930" s="8">
        <v>-100</v>
      </c>
      <c r="C930" s="8">
        <v>27.529927680127919</v>
      </c>
      <c r="D930" s="8">
        <v>28.515881910872057</v>
      </c>
      <c r="E930" s="8">
        <v>35.9270444088069</v>
      </c>
      <c r="F930" s="8">
        <v>45.114804249039651</v>
      </c>
      <c r="G930" s="8">
        <v>50.197478667166209</v>
      </c>
      <c r="H930" s="8">
        <v>88.991632350167365</v>
      </c>
      <c r="I930" s="8">
        <v>99.730038828592114</v>
      </c>
      <c r="J930" s="8">
        <v>0</v>
      </c>
      <c r="K930" s="10">
        <v>24.426492975679977</v>
      </c>
      <c r="Q930" s="15"/>
      <c r="R930" s="2"/>
      <c r="S930" s="2"/>
      <c r="T930" s="2"/>
      <c r="U930" s="2"/>
      <c r="V930" s="2"/>
      <c r="W930" s="2"/>
      <c r="X930" s="2"/>
      <c r="Y930" s="2"/>
      <c r="Z930" s="2"/>
    </row>
    <row r="931" spans="1:26" x14ac:dyDescent="0.3">
      <c r="A931" s="9">
        <v>930</v>
      </c>
      <c r="B931" s="9">
        <v>-100</v>
      </c>
      <c r="C931" s="9">
        <v>41.992753274711035</v>
      </c>
      <c r="D931" s="9">
        <v>33.68095130587642</v>
      </c>
      <c r="E931" s="9">
        <v>49.952898300942621</v>
      </c>
      <c r="F931" s="9">
        <v>52.710069008431631</v>
      </c>
      <c r="G931" s="9">
        <v>66.455065215858085</v>
      </c>
      <c r="H931" s="9">
        <v>81.681220217127986</v>
      </c>
      <c r="I931" s="9">
        <v>84.841031297719752</v>
      </c>
      <c r="J931" s="9">
        <v>0</v>
      </c>
      <c r="K931" s="11">
        <v>63.204583718854224</v>
      </c>
      <c r="Q931" s="15"/>
      <c r="R931" s="2"/>
      <c r="S931" s="2"/>
      <c r="T931" s="2"/>
      <c r="U931" s="2"/>
      <c r="V931" s="2"/>
      <c r="W931" s="2"/>
      <c r="X931" s="2"/>
      <c r="Y931" s="2"/>
      <c r="Z931" s="2"/>
    </row>
    <row r="932" spans="1:26" x14ac:dyDescent="0.3">
      <c r="A932" s="8">
        <v>931</v>
      </c>
      <c r="B932" s="8">
        <v>-100</v>
      </c>
      <c r="C932" s="8">
        <v>33.344171080868414</v>
      </c>
      <c r="D932" s="8">
        <v>50.594998315087409</v>
      </c>
      <c r="E932" s="8">
        <v>35.611779683256778</v>
      </c>
      <c r="F932" s="8">
        <v>129.54655893686132</v>
      </c>
      <c r="G932" s="8">
        <v>0</v>
      </c>
      <c r="H932" s="8">
        <v>0</v>
      </c>
      <c r="I932" s="8">
        <v>0</v>
      </c>
      <c r="J932" s="8">
        <v>0</v>
      </c>
      <c r="K932" s="10">
        <v>21.85030222286089</v>
      </c>
      <c r="Q932" s="15"/>
      <c r="R932" s="2"/>
      <c r="S932" s="2"/>
      <c r="T932" s="2"/>
      <c r="U932" s="2"/>
      <c r="V932" s="2"/>
      <c r="W932" s="2"/>
      <c r="X932" s="2"/>
      <c r="Y932" s="2"/>
      <c r="Z932" s="2"/>
    </row>
    <row r="933" spans="1:26" x14ac:dyDescent="0.3">
      <c r="A933" s="9">
        <v>932</v>
      </c>
      <c r="B933" s="9">
        <v>-100</v>
      </c>
      <c r="C933" s="9">
        <v>19.83547100599635</v>
      </c>
      <c r="D933" s="9">
        <v>38.613819493027904</v>
      </c>
      <c r="E933" s="9">
        <v>46.601797981723848</v>
      </c>
      <c r="F933" s="9">
        <v>43.223047304369771</v>
      </c>
      <c r="G933" s="9">
        <v>37.475806523265092</v>
      </c>
      <c r="H933" s="9">
        <v>164.46267053996809</v>
      </c>
      <c r="I933" s="9">
        <v>0</v>
      </c>
      <c r="J933" s="9">
        <v>0</v>
      </c>
      <c r="K933" s="11">
        <v>23.093344324943331</v>
      </c>
      <c r="Q933" s="15"/>
      <c r="R933" s="2"/>
      <c r="S933" s="2"/>
      <c r="T933" s="2"/>
      <c r="U933" s="2"/>
      <c r="V933" s="2"/>
      <c r="W933" s="2"/>
      <c r="X933" s="2"/>
      <c r="Y933" s="2"/>
      <c r="Z933" s="2"/>
    </row>
    <row r="934" spans="1:26" x14ac:dyDescent="0.3">
      <c r="A934" s="8">
        <v>933</v>
      </c>
      <c r="B934" s="8">
        <v>-100</v>
      </c>
      <c r="C934" s="8">
        <v>35.648402671731695</v>
      </c>
      <c r="D934" s="8">
        <v>32.63762181354555</v>
      </c>
      <c r="E934" s="8">
        <v>28.192016280125436</v>
      </c>
      <c r="F934" s="8">
        <v>41.558587589992094</v>
      </c>
      <c r="G934" s="8">
        <v>156.62456852984346</v>
      </c>
      <c r="H934" s="8">
        <v>0</v>
      </c>
      <c r="I934" s="8">
        <v>0</v>
      </c>
      <c r="J934" s="8">
        <v>0</v>
      </c>
      <c r="K934" s="10">
        <v>23.47501009424191</v>
      </c>
      <c r="Q934" s="15"/>
      <c r="R934" s="2"/>
      <c r="S934" s="2"/>
      <c r="T934" s="2"/>
      <c r="U934" s="2"/>
      <c r="V934" s="2"/>
      <c r="W934" s="2"/>
      <c r="X934" s="2"/>
      <c r="Y934" s="2"/>
      <c r="Z934" s="2"/>
    </row>
    <row r="935" spans="1:26" x14ac:dyDescent="0.3">
      <c r="A935" s="9">
        <v>934</v>
      </c>
      <c r="B935" s="9">
        <v>-100</v>
      </c>
      <c r="C935" s="9">
        <v>30.396127375370099</v>
      </c>
      <c r="D935" s="9">
        <v>41.382332397377645</v>
      </c>
      <c r="E935" s="9">
        <v>32.700058024606342</v>
      </c>
      <c r="F935" s="9">
        <v>54.801866829991489</v>
      </c>
      <c r="G935" s="9">
        <v>119.33215523391834</v>
      </c>
      <c r="H935" s="9">
        <v>0</v>
      </c>
      <c r="I935" s="9">
        <v>0</v>
      </c>
      <c r="J935" s="9">
        <v>0</v>
      </c>
      <c r="K935" s="11">
        <v>27.222379358788999</v>
      </c>
      <c r="Q935" s="15"/>
      <c r="R935" s="2"/>
      <c r="S935" s="2"/>
      <c r="T935" s="2"/>
      <c r="U935" s="2"/>
      <c r="V935" s="2"/>
      <c r="W935" s="2"/>
      <c r="X935" s="2"/>
      <c r="Y935" s="2"/>
      <c r="Z935" s="2"/>
    </row>
    <row r="936" spans="1:26" x14ac:dyDescent="0.3">
      <c r="A936" s="8">
        <v>935</v>
      </c>
      <c r="B936" s="8">
        <v>-100</v>
      </c>
      <c r="C936" s="8">
        <v>38.374824552315623</v>
      </c>
      <c r="D936" s="8">
        <v>39.516138501924125</v>
      </c>
      <c r="E936" s="8">
        <v>36.768555071915351</v>
      </c>
      <c r="F936" s="8">
        <v>110.55366720692376</v>
      </c>
      <c r="G936" s="8">
        <v>0</v>
      </c>
      <c r="H936" s="8">
        <v>0</v>
      </c>
      <c r="I936" s="8">
        <v>0</v>
      </c>
      <c r="J936" s="8">
        <v>0</v>
      </c>
      <c r="K936" s="10">
        <v>22.084172777295208</v>
      </c>
      <c r="Q936" s="15"/>
      <c r="R936" s="2"/>
      <c r="S936" s="2"/>
      <c r="T936" s="2"/>
      <c r="U936" s="2"/>
      <c r="V936" s="2"/>
      <c r="W936" s="2"/>
      <c r="X936" s="2"/>
      <c r="Y936" s="2"/>
      <c r="Z936" s="2"/>
    </row>
    <row r="937" spans="1:26" x14ac:dyDescent="0.3">
      <c r="A937" s="9">
        <v>936</v>
      </c>
      <c r="B937" s="9">
        <v>-100</v>
      </c>
      <c r="C937" s="9">
        <v>25.139474086272976</v>
      </c>
      <c r="D937" s="9">
        <v>52.458296390549968</v>
      </c>
      <c r="E937" s="9">
        <v>47.396133608361211</v>
      </c>
      <c r="F937" s="9">
        <v>65.367831291875802</v>
      </c>
      <c r="G937" s="9">
        <v>73.133471582781993</v>
      </c>
      <c r="H937" s="9">
        <v>77.286924092362398</v>
      </c>
      <c r="I937" s="9">
        <v>77.147092674277886</v>
      </c>
      <c r="J937" s="9">
        <v>66.495322956903408</v>
      </c>
      <c r="K937" s="11">
        <v>64.519421627709534</v>
      </c>
      <c r="Q937" s="15"/>
      <c r="R937" s="2"/>
      <c r="S937" s="2"/>
      <c r="T937" s="2"/>
      <c r="U937" s="2"/>
      <c r="V937" s="2"/>
      <c r="W937" s="2"/>
      <c r="X937" s="2"/>
      <c r="Y937" s="2"/>
      <c r="Z937" s="2"/>
    </row>
    <row r="938" spans="1:26" x14ac:dyDescent="0.3">
      <c r="A938" s="8">
        <v>937</v>
      </c>
      <c r="B938" s="8">
        <v>-100</v>
      </c>
      <c r="C938" s="8">
        <v>39.610371685409305</v>
      </c>
      <c r="D938" s="8">
        <v>37.409404460945993</v>
      </c>
      <c r="E938" s="8">
        <v>45.657464511519521</v>
      </c>
      <c r="F938" s="8">
        <v>55.941742479095375</v>
      </c>
      <c r="G938" s="8">
        <v>38.132054778848342</v>
      </c>
      <c r="H938" s="8">
        <v>51.09089511354432</v>
      </c>
      <c r="I938" s="8">
        <v>66.785723774359269</v>
      </c>
      <c r="J938" s="8">
        <v>67.580443770575428</v>
      </c>
      <c r="K938" s="10">
        <v>60.738892613364897</v>
      </c>
      <c r="Q938" s="15"/>
      <c r="R938" s="2"/>
      <c r="S938" s="2"/>
      <c r="T938" s="2"/>
      <c r="U938" s="2"/>
      <c r="V938" s="2"/>
      <c r="W938" s="2"/>
      <c r="X938" s="2"/>
      <c r="Y938" s="2"/>
      <c r="Z938" s="2"/>
    </row>
    <row r="939" spans="1:26" x14ac:dyDescent="0.3">
      <c r="A939" s="9">
        <v>938</v>
      </c>
      <c r="B939" s="9">
        <v>-100</v>
      </c>
      <c r="C939" s="9">
        <v>36.203929500877088</v>
      </c>
      <c r="D939" s="9">
        <v>26.391076048611584</v>
      </c>
      <c r="E939" s="9">
        <v>56.262668353932895</v>
      </c>
      <c r="F939" s="9">
        <v>60.02477397492499</v>
      </c>
      <c r="G939" s="9">
        <v>72.316784322091195</v>
      </c>
      <c r="H939" s="9">
        <v>60.212583576275875</v>
      </c>
      <c r="I939" s="9">
        <v>121.79921443798239</v>
      </c>
      <c r="J939" s="9">
        <v>0</v>
      </c>
      <c r="K939" s="11">
        <v>46.810190610539394</v>
      </c>
      <c r="Q939" s="15"/>
      <c r="R939" s="2"/>
      <c r="S939" s="2"/>
      <c r="T939" s="2"/>
      <c r="U939" s="2"/>
      <c r="V939" s="2"/>
      <c r="W939" s="2"/>
      <c r="X939" s="2"/>
      <c r="Y939" s="2"/>
      <c r="Z939" s="2"/>
    </row>
    <row r="940" spans="1:26" x14ac:dyDescent="0.3">
      <c r="A940" s="8">
        <v>939</v>
      </c>
      <c r="B940" s="8">
        <v>-100</v>
      </c>
      <c r="C940" s="8">
        <v>19.358546833087004</v>
      </c>
      <c r="D940" s="8">
        <v>37.518003127771941</v>
      </c>
      <c r="E940" s="8">
        <v>47.415065650708001</v>
      </c>
      <c r="F940" s="8">
        <v>58.590691995105928</v>
      </c>
      <c r="G940" s="8">
        <v>65.327210852519102</v>
      </c>
      <c r="H940" s="8">
        <v>47.512172195971843</v>
      </c>
      <c r="I940" s="8">
        <v>131.36182397487062</v>
      </c>
      <c r="J940" s="8">
        <v>0</v>
      </c>
      <c r="K940" s="10">
        <v>47.262380863454894</v>
      </c>
      <c r="Q940" s="15"/>
      <c r="R940" s="2"/>
      <c r="S940" s="2"/>
      <c r="T940" s="2"/>
      <c r="U940" s="2"/>
      <c r="V940" s="2"/>
      <c r="W940" s="2"/>
      <c r="X940" s="2"/>
      <c r="Y940" s="2"/>
      <c r="Z940" s="2"/>
    </row>
    <row r="941" spans="1:26" x14ac:dyDescent="0.3">
      <c r="A941" s="9">
        <v>940</v>
      </c>
      <c r="B941" s="9">
        <v>-100</v>
      </c>
      <c r="C941" s="9">
        <v>23.94889922587592</v>
      </c>
      <c r="D941" s="9">
        <v>28.8167676736619</v>
      </c>
      <c r="E941" s="9">
        <v>50.187111446657674</v>
      </c>
      <c r="F941" s="9">
        <v>26.824841786555258</v>
      </c>
      <c r="G941" s="9">
        <v>37.736210353449508</v>
      </c>
      <c r="H941" s="9">
        <v>64.264117593107443</v>
      </c>
      <c r="I941" s="9">
        <v>99.007175330289073</v>
      </c>
      <c r="J941" s="9">
        <v>0</v>
      </c>
      <c r="K941" s="11">
        <v>19.883955442251477</v>
      </c>
      <c r="Q941" s="15"/>
      <c r="R941" s="2"/>
      <c r="S941" s="2"/>
      <c r="T941" s="2"/>
      <c r="U941" s="2"/>
      <c r="V941" s="2"/>
      <c r="W941" s="2"/>
      <c r="X941" s="2"/>
      <c r="Y941" s="2"/>
      <c r="Z941" s="2"/>
    </row>
    <row r="942" spans="1:26" x14ac:dyDescent="0.3">
      <c r="A942" s="8">
        <v>941</v>
      </c>
      <c r="B942" s="8">
        <v>-100</v>
      </c>
      <c r="C942" s="8">
        <v>46.514814722070071</v>
      </c>
      <c r="D942" s="8">
        <v>30.89741764619869</v>
      </c>
      <c r="E942" s="8">
        <v>48.178318025939546</v>
      </c>
      <c r="F942" s="8">
        <v>43.077980654228014</v>
      </c>
      <c r="G942" s="8">
        <v>157.75642003208935</v>
      </c>
      <c r="H942" s="8">
        <v>0</v>
      </c>
      <c r="I942" s="8">
        <v>0</v>
      </c>
      <c r="J942" s="8">
        <v>0</v>
      </c>
      <c r="K942" s="10">
        <v>40.754199296420751</v>
      </c>
      <c r="Q942" s="15"/>
      <c r="R942" s="2"/>
      <c r="S942" s="2"/>
      <c r="T942" s="2"/>
      <c r="U942" s="2"/>
      <c r="V942" s="2"/>
      <c r="W942" s="2"/>
      <c r="X942" s="2"/>
      <c r="Y942" s="2"/>
      <c r="Z942" s="2"/>
    </row>
    <row r="943" spans="1:26" x14ac:dyDescent="0.3">
      <c r="A943" s="9">
        <v>942</v>
      </c>
      <c r="B943" s="9">
        <v>-100</v>
      </c>
      <c r="C943" s="9">
        <v>34.284073385176875</v>
      </c>
      <c r="D943" s="9">
        <v>25.106547652201137</v>
      </c>
      <c r="E943" s="9">
        <v>46.132453478036638</v>
      </c>
      <c r="F943" s="9">
        <v>33.295970180257903</v>
      </c>
      <c r="G943" s="9">
        <v>33.082798260601514</v>
      </c>
      <c r="H943" s="9">
        <v>58.713201087653928</v>
      </c>
      <c r="I943" s="9">
        <v>105.44584216674217</v>
      </c>
      <c r="J943" s="9">
        <v>0</v>
      </c>
      <c r="K943" s="11">
        <v>30.764718895200986</v>
      </c>
      <c r="Q943" s="15"/>
      <c r="R943" s="2"/>
      <c r="S943" s="2"/>
      <c r="T943" s="2"/>
      <c r="U943" s="2"/>
      <c r="V943" s="2"/>
      <c r="W943" s="2"/>
      <c r="X943" s="2"/>
      <c r="Y943" s="2"/>
      <c r="Z943" s="2"/>
    </row>
    <row r="944" spans="1:26" x14ac:dyDescent="0.3">
      <c r="A944" s="8">
        <v>943</v>
      </c>
      <c r="B944" s="8">
        <v>-100</v>
      </c>
      <c r="C944" s="8">
        <v>29.846089070395443</v>
      </c>
      <c r="D944" s="8">
        <v>32.176622893405437</v>
      </c>
      <c r="E944" s="8">
        <v>44.459629179867157</v>
      </c>
      <c r="F944" s="8">
        <v>51.165700333712778</v>
      </c>
      <c r="G944" s="8">
        <v>64.523864633102875</v>
      </c>
      <c r="H944" s="8">
        <v>37.573479126352076</v>
      </c>
      <c r="I944" s="8">
        <v>106.40673559253696</v>
      </c>
      <c r="J944" s="8">
        <v>0</v>
      </c>
      <c r="K944" s="10">
        <v>32.137242910773097</v>
      </c>
      <c r="Q944" s="15"/>
      <c r="R944" s="2"/>
      <c r="S944" s="2"/>
      <c r="T944" s="2"/>
      <c r="U944" s="2"/>
      <c r="V944" s="2"/>
      <c r="W944" s="2"/>
      <c r="X944" s="2"/>
      <c r="Y944" s="2"/>
      <c r="Z944" s="2"/>
    </row>
    <row r="945" spans="1:26" x14ac:dyDescent="0.3">
      <c r="A945" s="9">
        <v>944</v>
      </c>
      <c r="B945" s="9">
        <v>-100</v>
      </c>
      <c r="C945" s="9">
        <v>38.760327120379927</v>
      </c>
      <c r="D945" s="9">
        <v>51.28378126393531</v>
      </c>
      <c r="E945" s="9">
        <v>28.28700274955732</v>
      </c>
      <c r="F945" s="9">
        <v>60.647322586475141</v>
      </c>
      <c r="G945" s="9">
        <v>48.824865973755784</v>
      </c>
      <c r="H945" s="9">
        <v>39.381671597129184</v>
      </c>
      <c r="I945" s="9">
        <v>111.2694416060948</v>
      </c>
      <c r="J945" s="9">
        <v>0</v>
      </c>
      <c r="K945" s="11">
        <v>60.281991246544351</v>
      </c>
      <c r="Q945" s="15"/>
      <c r="R945" s="2"/>
      <c r="S945" s="2"/>
      <c r="T945" s="2"/>
      <c r="U945" s="2"/>
      <c r="V945" s="2"/>
      <c r="W945" s="2"/>
      <c r="X945" s="2"/>
      <c r="Y945" s="2"/>
      <c r="Z945" s="2"/>
    </row>
    <row r="946" spans="1:26" x14ac:dyDescent="0.3">
      <c r="A946" s="8">
        <v>945</v>
      </c>
      <c r="B946" s="8">
        <v>-100</v>
      </c>
      <c r="C946" s="8">
        <v>35.224945670618737</v>
      </c>
      <c r="D946" s="8">
        <v>27.122511792423893</v>
      </c>
      <c r="E946" s="8">
        <v>47.843390372963249</v>
      </c>
      <c r="F946" s="8">
        <v>61.209117673744956</v>
      </c>
      <c r="G946" s="8">
        <v>41.393012566988027</v>
      </c>
      <c r="H946" s="8">
        <v>119.4348290799918</v>
      </c>
      <c r="I946" s="8">
        <v>0</v>
      </c>
      <c r="J946" s="8">
        <v>0</v>
      </c>
      <c r="K946" s="10">
        <v>39.087720832355444</v>
      </c>
      <c r="Q946" s="15"/>
      <c r="R946" s="2"/>
      <c r="S946" s="2"/>
      <c r="T946" s="2"/>
      <c r="U946" s="2"/>
      <c r="V946" s="2"/>
      <c r="W946" s="2"/>
      <c r="X946" s="2"/>
      <c r="Y946" s="2"/>
      <c r="Z946" s="2"/>
    </row>
    <row r="947" spans="1:26" x14ac:dyDescent="0.3">
      <c r="A947" s="9">
        <v>946</v>
      </c>
      <c r="B947" s="9">
        <v>-100</v>
      </c>
      <c r="C947" s="9">
        <v>37.345498532387964</v>
      </c>
      <c r="D947" s="9">
        <v>57.035303203881156</v>
      </c>
      <c r="E947" s="9">
        <v>47.944809789534823</v>
      </c>
      <c r="F947" s="9">
        <v>33.012090890585782</v>
      </c>
      <c r="G947" s="9">
        <v>119.61502658000238</v>
      </c>
      <c r="H947" s="9">
        <v>0</v>
      </c>
      <c r="I947" s="9">
        <v>0</v>
      </c>
      <c r="J947" s="9">
        <v>0</v>
      </c>
      <c r="K947" s="11">
        <v>41.314635382255261</v>
      </c>
      <c r="Q947" s="15"/>
      <c r="R947" s="2"/>
      <c r="S947" s="2"/>
      <c r="T947" s="2"/>
      <c r="U947" s="2"/>
      <c r="V947" s="2"/>
      <c r="W947" s="2"/>
      <c r="X947" s="2"/>
      <c r="Y947" s="2"/>
      <c r="Z947" s="2"/>
    </row>
    <row r="948" spans="1:26" x14ac:dyDescent="0.3">
      <c r="A948" s="8">
        <v>947</v>
      </c>
      <c r="B948" s="8">
        <v>-100</v>
      </c>
      <c r="C948" s="8">
        <v>32.318483817011646</v>
      </c>
      <c r="D948" s="8">
        <v>45.914481858398538</v>
      </c>
      <c r="E948" s="8">
        <v>47.819788317052705</v>
      </c>
      <c r="F948" s="8">
        <v>54.982312337083982</v>
      </c>
      <c r="G948" s="8">
        <v>109.82271625385329</v>
      </c>
      <c r="H948" s="8">
        <v>0</v>
      </c>
      <c r="I948" s="8">
        <v>0</v>
      </c>
      <c r="J948" s="8">
        <v>0</v>
      </c>
      <c r="K948" s="10">
        <v>39.704384166706774</v>
      </c>
      <c r="Q948" s="15"/>
      <c r="R948" s="2"/>
      <c r="S948" s="2"/>
      <c r="T948" s="2"/>
      <c r="U948" s="2"/>
      <c r="V948" s="2"/>
      <c r="W948" s="2"/>
      <c r="X948" s="2"/>
      <c r="Y948" s="2"/>
      <c r="Z948" s="2"/>
    </row>
    <row r="949" spans="1:26" x14ac:dyDescent="0.3">
      <c r="A949" s="9">
        <v>948</v>
      </c>
      <c r="B949" s="9">
        <v>-100</v>
      </c>
      <c r="C949" s="9">
        <v>27.104872245879815</v>
      </c>
      <c r="D949" s="9">
        <v>33.734045014277044</v>
      </c>
      <c r="E949" s="9">
        <v>30.031828947136905</v>
      </c>
      <c r="F949" s="9">
        <v>66.102773618241457</v>
      </c>
      <c r="G949" s="9">
        <v>65.935048826945064</v>
      </c>
      <c r="H949" s="9">
        <v>54.530823936863058</v>
      </c>
      <c r="I949" s="9">
        <v>95.743622377552839</v>
      </c>
      <c r="J949" s="9">
        <v>0</v>
      </c>
      <c r="K949" s="11">
        <v>33.204427684611517</v>
      </c>
      <c r="Q949" s="15"/>
      <c r="R949" s="2"/>
      <c r="S949" s="2"/>
      <c r="T949" s="2"/>
      <c r="U949" s="2"/>
      <c r="V949" s="2"/>
      <c r="W949" s="2"/>
      <c r="X949" s="2"/>
      <c r="Y949" s="2"/>
      <c r="Z949" s="2"/>
    </row>
    <row r="950" spans="1:26" x14ac:dyDescent="0.3">
      <c r="A950" s="8">
        <v>949</v>
      </c>
      <c r="B950" s="8">
        <v>-100</v>
      </c>
      <c r="C950" s="8">
        <v>30.279664481185062</v>
      </c>
      <c r="D950" s="8">
        <v>28.222315647895165</v>
      </c>
      <c r="E950" s="8">
        <v>40.703592977166359</v>
      </c>
      <c r="F950" s="8">
        <v>109.80395823039193</v>
      </c>
      <c r="G950" s="8">
        <v>0</v>
      </c>
      <c r="H950" s="8">
        <v>0</v>
      </c>
      <c r="I950" s="8">
        <v>0</v>
      </c>
      <c r="J950" s="8">
        <v>0</v>
      </c>
      <c r="K950" s="10">
        <v>7.6837752936912267</v>
      </c>
      <c r="Q950" s="15"/>
      <c r="R950" s="2"/>
      <c r="S950" s="2"/>
      <c r="T950" s="2"/>
      <c r="U950" s="2"/>
      <c r="V950" s="2"/>
      <c r="W950" s="2"/>
      <c r="X950" s="2"/>
      <c r="Y950" s="2"/>
      <c r="Z950" s="2"/>
    </row>
    <row r="951" spans="1:26" x14ac:dyDescent="0.3">
      <c r="A951" s="9">
        <v>950</v>
      </c>
      <c r="B951" s="9">
        <v>-100</v>
      </c>
      <c r="C951" s="9">
        <v>39.055040651773552</v>
      </c>
      <c r="D951" s="9">
        <v>34.03764072037508</v>
      </c>
      <c r="E951" s="9">
        <v>44.334817043112508</v>
      </c>
      <c r="F951" s="9">
        <v>34.63354090955994</v>
      </c>
      <c r="G951" s="9">
        <v>51.088035832918678</v>
      </c>
      <c r="H951" s="9">
        <v>48.637413665489476</v>
      </c>
      <c r="I951" s="9">
        <v>98.87083477845492</v>
      </c>
      <c r="J951" s="9">
        <v>0</v>
      </c>
      <c r="K951" s="11">
        <v>35.771821739997932</v>
      </c>
      <c r="Q951" s="15"/>
      <c r="R951" s="2"/>
      <c r="S951" s="2"/>
      <c r="T951" s="2"/>
      <c r="U951" s="2"/>
      <c r="V951" s="2"/>
      <c r="W951" s="2"/>
      <c r="X951" s="2"/>
      <c r="Y951" s="2"/>
      <c r="Z951" s="2"/>
    </row>
    <row r="952" spans="1:26" x14ac:dyDescent="0.3">
      <c r="A952" s="8">
        <v>951</v>
      </c>
      <c r="B952" s="8">
        <v>-100</v>
      </c>
      <c r="C952" s="8">
        <v>22.492778546189363</v>
      </c>
      <c r="D952" s="8">
        <v>36.917660799834323</v>
      </c>
      <c r="E952" s="8">
        <v>40.86738392729923</v>
      </c>
      <c r="F952" s="8">
        <v>55.983134609654257</v>
      </c>
      <c r="G952" s="8">
        <v>125.48742858632856</v>
      </c>
      <c r="H952" s="8">
        <v>0</v>
      </c>
      <c r="I952" s="8">
        <v>0</v>
      </c>
      <c r="J952" s="8">
        <v>0</v>
      </c>
      <c r="K952" s="10">
        <v>19.611022534973287</v>
      </c>
      <c r="Q952" s="15"/>
      <c r="R952" s="2"/>
      <c r="S952" s="2"/>
      <c r="T952" s="2"/>
      <c r="U952" s="2"/>
      <c r="V952" s="2"/>
      <c r="W952" s="2"/>
      <c r="X952" s="2"/>
      <c r="Y952" s="2"/>
      <c r="Z952" s="2"/>
    </row>
    <row r="953" spans="1:26" x14ac:dyDescent="0.3">
      <c r="A953" s="9">
        <v>952</v>
      </c>
      <c r="B953" s="9">
        <v>-100</v>
      </c>
      <c r="C953" s="9">
        <v>36.279310817510535</v>
      </c>
      <c r="D953" s="9">
        <v>44.245285674153031</v>
      </c>
      <c r="E953" s="9">
        <v>49.60169725272015</v>
      </c>
      <c r="F953" s="9">
        <v>43.902640592147755</v>
      </c>
      <c r="G953" s="9">
        <v>73.240370610528416</v>
      </c>
      <c r="H953" s="9">
        <v>147.52005966541066</v>
      </c>
      <c r="I953" s="9">
        <v>0</v>
      </c>
      <c r="J953" s="9">
        <v>0</v>
      </c>
      <c r="K953" s="11">
        <v>49.953286268667142</v>
      </c>
      <c r="Q953" s="15"/>
      <c r="R953" s="2"/>
      <c r="S953" s="2"/>
      <c r="T953" s="2"/>
      <c r="U953" s="2"/>
      <c r="V953" s="2"/>
      <c r="W953" s="2"/>
      <c r="X953" s="2"/>
      <c r="Y953" s="2"/>
      <c r="Z953" s="2"/>
    </row>
    <row r="954" spans="1:26" x14ac:dyDescent="0.3">
      <c r="A954" s="8">
        <v>953</v>
      </c>
      <c r="B954" s="8">
        <v>-100</v>
      </c>
      <c r="C954" s="8">
        <v>23.443328744598539</v>
      </c>
      <c r="D954" s="8">
        <v>45.755119151670378</v>
      </c>
      <c r="E954" s="8">
        <v>32.984117759343306</v>
      </c>
      <c r="F954" s="8">
        <v>51.215350336761063</v>
      </c>
      <c r="G954" s="8">
        <v>135.00413695987217</v>
      </c>
      <c r="H954" s="8">
        <v>0</v>
      </c>
      <c r="I954" s="8">
        <v>0</v>
      </c>
      <c r="J954" s="8">
        <v>0</v>
      </c>
      <c r="K954" s="10">
        <v>20.582913275264957</v>
      </c>
      <c r="Q954" s="15"/>
      <c r="R954" s="2"/>
      <c r="S954" s="2"/>
      <c r="T954" s="2"/>
      <c r="U954" s="2"/>
      <c r="V954" s="2"/>
      <c r="W954" s="2"/>
      <c r="X954" s="2"/>
      <c r="Y954" s="2"/>
      <c r="Z954" s="2"/>
    </row>
    <row r="955" spans="1:26" x14ac:dyDescent="0.3">
      <c r="A955" s="9">
        <v>954</v>
      </c>
      <c r="B955" s="9">
        <v>-100</v>
      </c>
      <c r="C955" s="9">
        <v>17.364629298677695</v>
      </c>
      <c r="D955" s="9">
        <v>33.550990784697333</v>
      </c>
      <c r="E955" s="9">
        <v>28.69371250854347</v>
      </c>
      <c r="F955" s="9">
        <v>32.359226675669262</v>
      </c>
      <c r="G955" s="9">
        <v>50.9162238440924</v>
      </c>
      <c r="H955" s="9">
        <v>124.9829751763337</v>
      </c>
      <c r="I955" s="9">
        <v>0</v>
      </c>
      <c r="J955" s="9">
        <v>0</v>
      </c>
      <c r="K955" s="11">
        <v>9.7653652612397934</v>
      </c>
      <c r="Q955" s="15"/>
      <c r="R955" s="2"/>
      <c r="S955" s="2"/>
      <c r="T955" s="2"/>
      <c r="U955" s="2"/>
      <c r="V955" s="2"/>
      <c r="W955" s="2"/>
      <c r="X955" s="2"/>
      <c r="Y955" s="2"/>
      <c r="Z955" s="2"/>
    </row>
    <row r="956" spans="1:26" x14ac:dyDescent="0.3">
      <c r="A956" s="8">
        <v>955</v>
      </c>
      <c r="B956" s="8">
        <v>-100</v>
      </c>
      <c r="C956" s="8">
        <v>32.338501912932507</v>
      </c>
      <c r="D956" s="8">
        <v>43.78360533736582</v>
      </c>
      <c r="E956" s="8">
        <v>32.354680976367717</v>
      </c>
      <c r="F956" s="8">
        <v>53.695399381211516</v>
      </c>
      <c r="G956" s="8">
        <v>145.57573130154395</v>
      </c>
      <c r="H956" s="8">
        <v>0</v>
      </c>
      <c r="I956" s="8">
        <v>0</v>
      </c>
      <c r="J956" s="8">
        <v>0</v>
      </c>
      <c r="K956" s="10">
        <v>32.202733788949615</v>
      </c>
      <c r="Q956" s="15"/>
      <c r="R956" s="2"/>
      <c r="S956" s="2"/>
      <c r="T956" s="2"/>
      <c r="U956" s="2"/>
      <c r="V956" s="2"/>
      <c r="W956" s="2"/>
      <c r="X956" s="2"/>
      <c r="Y956" s="2"/>
      <c r="Z956" s="2"/>
    </row>
    <row r="957" spans="1:26" x14ac:dyDescent="0.3">
      <c r="A957" s="9">
        <v>956</v>
      </c>
      <c r="B957" s="9">
        <v>-100</v>
      </c>
      <c r="C957" s="9">
        <v>28.821217664473352</v>
      </c>
      <c r="D957" s="9">
        <v>53.844112879033084</v>
      </c>
      <c r="E957" s="9">
        <v>65.631544466345559</v>
      </c>
      <c r="F957" s="9">
        <v>32.813489636601275</v>
      </c>
      <c r="G957" s="9">
        <v>52.834523409115768</v>
      </c>
      <c r="H957" s="9">
        <v>54.072328747816833</v>
      </c>
      <c r="I957" s="9">
        <v>129.67557124832231</v>
      </c>
      <c r="J957" s="9">
        <v>0</v>
      </c>
      <c r="K957" s="11">
        <v>48.958678157754775</v>
      </c>
      <c r="Q957" s="15"/>
      <c r="R957" s="2"/>
      <c r="S957" s="2"/>
      <c r="T957" s="2"/>
      <c r="U957" s="2"/>
      <c r="V957" s="2"/>
      <c r="W957" s="2"/>
      <c r="X957" s="2"/>
      <c r="Y957" s="2"/>
      <c r="Z957" s="2"/>
    </row>
    <row r="958" spans="1:26" x14ac:dyDescent="0.3">
      <c r="A958" s="8">
        <v>957</v>
      </c>
      <c r="B958" s="8">
        <v>-100</v>
      </c>
      <c r="C958" s="8">
        <v>42.069426023845807</v>
      </c>
      <c r="D958" s="8">
        <v>51.411448524724491</v>
      </c>
      <c r="E958" s="8">
        <v>32.801394381263137</v>
      </c>
      <c r="F958" s="8">
        <v>43.917682201453594</v>
      </c>
      <c r="G958" s="8">
        <v>46.55977637852137</v>
      </c>
      <c r="H958" s="8">
        <v>67.44529513607921</v>
      </c>
      <c r="I958" s="8">
        <v>136.00873218907159</v>
      </c>
      <c r="J958" s="8">
        <v>0</v>
      </c>
      <c r="K958" s="10">
        <v>51.404803768377946</v>
      </c>
      <c r="Q958" s="15"/>
      <c r="R958" s="2"/>
      <c r="S958" s="2"/>
      <c r="T958" s="2"/>
      <c r="U958" s="2"/>
      <c r="V958" s="2"/>
      <c r="W958" s="2"/>
      <c r="X958" s="2"/>
      <c r="Y958" s="2"/>
      <c r="Z958" s="2"/>
    </row>
    <row r="959" spans="1:26" x14ac:dyDescent="0.3">
      <c r="A959" s="9">
        <v>958</v>
      </c>
      <c r="B959" s="9">
        <v>-100</v>
      </c>
      <c r="C959" s="9">
        <v>29.675209211377833</v>
      </c>
      <c r="D959" s="9">
        <v>46.708203581864851</v>
      </c>
      <c r="E959" s="9">
        <v>53.840710403568998</v>
      </c>
      <c r="F959" s="9">
        <v>136.26159238547953</v>
      </c>
      <c r="G959" s="9">
        <v>0</v>
      </c>
      <c r="H959" s="9">
        <v>0</v>
      </c>
      <c r="I959" s="9">
        <v>0</v>
      </c>
      <c r="J959" s="9">
        <v>0</v>
      </c>
      <c r="K959" s="11">
        <v>36.886591374437387</v>
      </c>
      <c r="Q959" s="15"/>
      <c r="R959" s="2"/>
      <c r="S959" s="2"/>
      <c r="T959" s="2"/>
      <c r="U959" s="2"/>
      <c r="V959" s="2"/>
      <c r="W959" s="2"/>
      <c r="X959" s="2"/>
      <c r="Y959" s="2"/>
      <c r="Z959" s="2"/>
    </row>
    <row r="960" spans="1:26" x14ac:dyDescent="0.3">
      <c r="A960" s="8">
        <v>959</v>
      </c>
      <c r="B960" s="8">
        <v>-100</v>
      </c>
      <c r="C960" s="8">
        <v>30.062152337011469</v>
      </c>
      <c r="D960" s="8">
        <v>41.220348016884692</v>
      </c>
      <c r="E960" s="8">
        <v>55.931569672726638</v>
      </c>
      <c r="F960" s="8">
        <v>51.460524745627616</v>
      </c>
      <c r="G960" s="8">
        <v>53.733361078995117</v>
      </c>
      <c r="H960" s="8">
        <v>123.96976363643975</v>
      </c>
      <c r="I960" s="8">
        <v>0</v>
      </c>
      <c r="J960" s="8">
        <v>0</v>
      </c>
      <c r="K960" s="10">
        <v>48.150833463384032</v>
      </c>
      <c r="Q960" s="15"/>
      <c r="R960" s="2"/>
      <c r="S960" s="2"/>
      <c r="T960" s="2"/>
      <c r="U960" s="2"/>
      <c r="V960" s="2"/>
      <c r="W960" s="2"/>
      <c r="X960" s="2"/>
      <c r="Y960" s="2"/>
      <c r="Z960" s="2"/>
    </row>
    <row r="961" spans="1:26" x14ac:dyDescent="0.3">
      <c r="A961" s="9">
        <v>960</v>
      </c>
      <c r="B961" s="9">
        <v>-100</v>
      </c>
      <c r="C961" s="9">
        <v>23.816499625420171</v>
      </c>
      <c r="D961" s="9">
        <v>46.162802005727571</v>
      </c>
      <c r="E961" s="9">
        <v>29.001110155222854</v>
      </c>
      <c r="F961" s="9">
        <v>22.436907603561615</v>
      </c>
      <c r="G961" s="9">
        <v>57.898278538816456</v>
      </c>
      <c r="H961" s="9">
        <v>123.98218843043838</v>
      </c>
      <c r="I961" s="9">
        <v>0</v>
      </c>
      <c r="J961" s="9">
        <v>0</v>
      </c>
      <c r="K961" s="11">
        <v>20.614314891163474</v>
      </c>
      <c r="Q961" s="15"/>
      <c r="R961" s="2"/>
      <c r="S961" s="2"/>
      <c r="T961" s="2"/>
      <c r="U961" s="2"/>
      <c r="V961" s="2"/>
      <c r="W961" s="2"/>
      <c r="X961" s="2"/>
      <c r="Y961" s="2"/>
      <c r="Z961" s="2"/>
    </row>
    <row r="962" spans="1:26" x14ac:dyDescent="0.3">
      <c r="A962" s="8">
        <v>961</v>
      </c>
      <c r="B962" s="8">
        <v>-100</v>
      </c>
      <c r="C962" s="8">
        <v>29.675373597019515</v>
      </c>
      <c r="D962" s="8">
        <v>49.713572980548832</v>
      </c>
      <c r="E962" s="8">
        <v>34.796254973874603</v>
      </c>
      <c r="F962" s="8">
        <v>143.49334385268003</v>
      </c>
      <c r="G962" s="8">
        <v>0</v>
      </c>
      <c r="H962" s="8">
        <v>0</v>
      </c>
      <c r="I962" s="8">
        <v>0</v>
      </c>
      <c r="J962" s="8">
        <v>0</v>
      </c>
      <c r="K962" s="10">
        <v>24.539690907362868</v>
      </c>
      <c r="Q962" s="15"/>
      <c r="R962" s="2"/>
      <c r="S962" s="2"/>
      <c r="T962" s="2"/>
      <c r="U962" s="2"/>
      <c r="V962" s="2"/>
      <c r="W962" s="2"/>
      <c r="X962" s="2"/>
      <c r="Y962" s="2"/>
      <c r="Z962" s="2"/>
    </row>
    <row r="963" spans="1:26" x14ac:dyDescent="0.3">
      <c r="A963" s="9">
        <v>962</v>
      </c>
      <c r="B963" s="9">
        <v>-100</v>
      </c>
      <c r="C963" s="9">
        <v>53.599219692591163</v>
      </c>
      <c r="D963" s="9">
        <v>19.668330889538886</v>
      </c>
      <c r="E963" s="9">
        <v>57.914012784784333</v>
      </c>
      <c r="F963" s="9">
        <v>24.272143426705895</v>
      </c>
      <c r="G963" s="9">
        <v>39.823695667175471</v>
      </c>
      <c r="H963" s="9">
        <v>45.367202078760201</v>
      </c>
      <c r="I963" s="9">
        <v>117.58430474089988</v>
      </c>
      <c r="J963" s="9">
        <v>0</v>
      </c>
      <c r="K963" s="11">
        <v>44.887805527560431</v>
      </c>
      <c r="Q963" s="15"/>
      <c r="R963" s="2"/>
      <c r="S963" s="2"/>
      <c r="T963" s="2"/>
      <c r="U963" s="2"/>
      <c r="V963" s="2"/>
      <c r="W963" s="2"/>
      <c r="X963" s="2"/>
      <c r="Y963" s="2"/>
      <c r="Z963" s="2"/>
    </row>
    <row r="964" spans="1:26" x14ac:dyDescent="0.3">
      <c r="A964" s="8">
        <v>963</v>
      </c>
      <c r="B964" s="8">
        <v>-100</v>
      </c>
      <c r="C964" s="8">
        <v>23.163349273010951</v>
      </c>
      <c r="D964" s="8">
        <v>23.21889683350927</v>
      </c>
      <c r="E964" s="8">
        <v>61.583669567331114</v>
      </c>
      <c r="F964" s="8">
        <v>69.792279872455879</v>
      </c>
      <c r="G964" s="8">
        <v>63.500920554247287</v>
      </c>
      <c r="H964" s="8">
        <v>102.57768800588499</v>
      </c>
      <c r="I964" s="8">
        <v>0</v>
      </c>
      <c r="J964" s="8">
        <v>0</v>
      </c>
      <c r="K964" s="10">
        <v>27.704145812091028</v>
      </c>
      <c r="Q964" s="15"/>
      <c r="R964" s="2"/>
      <c r="S964" s="2"/>
      <c r="T964" s="2"/>
      <c r="U964" s="2"/>
      <c r="V964" s="2"/>
      <c r="W964" s="2"/>
      <c r="X964" s="2"/>
      <c r="Y964" s="2"/>
      <c r="Z964" s="2"/>
    </row>
    <row r="965" spans="1:26" x14ac:dyDescent="0.3">
      <c r="A965" s="9">
        <v>964</v>
      </c>
      <c r="B965" s="9">
        <v>-100</v>
      </c>
      <c r="C965" s="9">
        <v>38.010246364444512</v>
      </c>
      <c r="D965" s="9">
        <v>49.441194798694148</v>
      </c>
      <c r="E965" s="9">
        <v>43.619411684385618</v>
      </c>
      <c r="F965" s="9">
        <v>63.720997181139964</v>
      </c>
      <c r="G965" s="9">
        <v>59.702753459090928</v>
      </c>
      <c r="H965" s="9">
        <v>157.84804409634597</v>
      </c>
      <c r="I965" s="9">
        <v>0</v>
      </c>
      <c r="J965" s="9">
        <v>0</v>
      </c>
      <c r="K965" s="11">
        <v>54.940188551547976</v>
      </c>
      <c r="Q965" s="15"/>
      <c r="R965" s="2"/>
      <c r="S965" s="2"/>
      <c r="T965" s="2"/>
      <c r="U965" s="2"/>
      <c r="V965" s="2"/>
      <c r="W965" s="2"/>
      <c r="X965" s="2"/>
      <c r="Y965" s="2"/>
      <c r="Z965" s="2"/>
    </row>
    <row r="966" spans="1:26" x14ac:dyDescent="0.3">
      <c r="A966" s="8">
        <v>965</v>
      </c>
      <c r="B966" s="8">
        <v>-100</v>
      </c>
      <c r="C966" s="8">
        <v>47.588161282249345</v>
      </c>
      <c r="D966" s="8">
        <v>49.887600181666507</v>
      </c>
      <c r="E966" s="8">
        <v>54.478266151360664</v>
      </c>
      <c r="F966" s="8">
        <v>35.655462181536528</v>
      </c>
      <c r="G966" s="8">
        <v>105.73643881770184</v>
      </c>
      <c r="H966" s="8">
        <v>0</v>
      </c>
      <c r="I966" s="8">
        <v>0</v>
      </c>
      <c r="J966" s="8">
        <v>0</v>
      </c>
      <c r="K966" s="10">
        <v>52.158232662230859</v>
      </c>
      <c r="Q966" s="15"/>
      <c r="R966" s="2"/>
      <c r="S966" s="2"/>
      <c r="T966" s="2"/>
      <c r="U966" s="2"/>
      <c r="V966" s="2"/>
      <c r="W966" s="2"/>
      <c r="X966" s="2"/>
      <c r="Y966" s="2"/>
      <c r="Z966" s="2"/>
    </row>
    <row r="967" spans="1:26" x14ac:dyDescent="0.3">
      <c r="A967" s="9">
        <v>966</v>
      </c>
      <c r="B967" s="9">
        <v>-100</v>
      </c>
      <c r="C967" s="9">
        <v>42.008795690023071</v>
      </c>
      <c r="D967" s="9">
        <v>50.187753614026235</v>
      </c>
      <c r="E967" s="9">
        <v>44.069481589295556</v>
      </c>
      <c r="F967" s="9">
        <v>57.709453099960442</v>
      </c>
      <c r="G967" s="9">
        <v>112.17544917880122</v>
      </c>
      <c r="H967" s="9">
        <v>0</v>
      </c>
      <c r="I967" s="9">
        <v>0</v>
      </c>
      <c r="J967" s="9">
        <v>0</v>
      </c>
      <c r="K967" s="11">
        <v>46.234836132362062</v>
      </c>
      <c r="Q967" s="15"/>
      <c r="R967" s="2"/>
      <c r="S967" s="2"/>
      <c r="T967" s="2"/>
      <c r="U967" s="2"/>
      <c r="V967" s="2"/>
      <c r="W967" s="2"/>
      <c r="X967" s="2"/>
      <c r="Y967" s="2"/>
      <c r="Z967" s="2"/>
    </row>
    <row r="968" spans="1:26" x14ac:dyDescent="0.3">
      <c r="A968" s="8">
        <v>967</v>
      </c>
      <c r="B968" s="8">
        <v>-100</v>
      </c>
      <c r="C968" s="8">
        <v>47.70376506985987</v>
      </c>
      <c r="D968" s="8">
        <v>48.639837108300192</v>
      </c>
      <c r="E968" s="8">
        <v>55.093963971487682</v>
      </c>
      <c r="F968" s="8">
        <v>145.30868549453587</v>
      </c>
      <c r="G968" s="8">
        <v>0</v>
      </c>
      <c r="H968" s="8">
        <v>0</v>
      </c>
      <c r="I968" s="8">
        <v>0</v>
      </c>
      <c r="J968" s="8">
        <v>0</v>
      </c>
      <c r="K968" s="10">
        <v>45.662644740638171</v>
      </c>
      <c r="Q968" s="15"/>
      <c r="R968" s="2"/>
      <c r="S968" s="2"/>
      <c r="T968" s="2"/>
      <c r="U968" s="2"/>
      <c r="V968" s="2"/>
      <c r="W968" s="2"/>
      <c r="X968" s="2"/>
      <c r="Y968" s="2"/>
      <c r="Z968" s="2"/>
    </row>
    <row r="969" spans="1:26" x14ac:dyDescent="0.3">
      <c r="A969" s="9">
        <v>968</v>
      </c>
      <c r="B969" s="9">
        <v>-100</v>
      </c>
      <c r="C969" s="9">
        <v>27.849001123558523</v>
      </c>
      <c r="D969" s="9">
        <v>57.870283812582095</v>
      </c>
      <c r="E969" s="9">
        <v>50.002031270391896</v>
      </c>
      <c r="F969" s="9">
        <v>75.289897462655773</v>
      </c>
      <c r="G969" s="9">
        <v>65.098961504605711</v>
      </c>
      <c r="H969" s="9">
        <v>121.86111056403534</v>
      </c>
      <c r="I969" s="9">
        <v>0</v>
      </c>
      <c r="J969" s="9">
        <v>0</v>
      </c>
      <c r="K969" s="11">
        <v>53.659109532943631</v>
      </c>
      <c r="Q969" s="15"/>
      <c r="R969" s="2"/>
      <c r="S969" s="2"/>
      <c r="T969" s="2"/>
      <c r="U969" s="2"/>
      <c r="V969" s="2"/>
      <c r="W969" s="2"/>
      <c r="X969" s="2"/>
      <c r="Y969" s="2"/>
      <c r="Z969" s="2"/>
    </row>
    <row r="970" spans="1:26" x14ac:dyDescent="0.3">
      <c r="A970" s="8">
        <v>969</v>
      </c>
      <c r="B970" s="8">
        <v>-100</v>
      </c>
      <c r="C970" s="8">
        <v>27.926750622610946</v>
      </c>
      <c r="D970" s="8">
        <v>32.805261180418618</v>
      </c>
      <c r="E970" s="8">
        <v>30.896731536049625</v>
      </c>
      <c r="F970" s="8">
        <v>61.075444802604181</v>
      </c>
      <c r="G970" s="8">
        <v>56.426288522698222</v>
      </c>
      <c r="H970" s="8">
        <v>60.695460521723959</v>
      </c>
      <c r="I970" s="8">
        <v>121.62439477686249</v>
      </c>
      <c r="J970" s="8">
        <v>0</v>
      </c>
      <c r="K970" s="10">
        <v>43.892941131780219</v>
      </c>
      <c r="Q970" s="15"/>
      <c r="R970" s="2"/>
      <c r="S970" s="2"/>
      <c r="T970" s="2"/>
      <c r="U970" s="2"/>
      <c r="V970" s="2"/>
      <c r="W970" s="2"/>
      <c r="X970" s="2"/>
      <c r="Y970" s="2"/>
      <c r="Z970" s="2"/>
    </row>
    <row r="971" spans="1:26" x14ac:dyDescent="0.3">
      <c r="A971" s="9">
        <v>970</v>
      </c>
      <c r="B971" s="9">
        <v>-100</v>
      </c>
      <c r="C971" s="9">
        <v>44.262407257926235</v>
      </c>
      <c r="D971" s="9">
        <v>44.930524775282386</v>
      </c>
      <c r="E971" s="9">
        <v>40.207173145514879</v>
      </c>
      <c r="F971" s="9">
        <v>36.989978733307481</v>
      </c>
      <c r="G971" s="9">
        <v>43.582899439192161</v>
      </c>
      <c r="H971" s="9">
        <v>117.80939716887241</v>
      </c>
      <c r="I971" s="9">
        <v>0</v>
      </c>
      <c r="J971" s="9">
        <v>0</v>
      </c>
      <c r="K971" s="11">
        <v>42.47520756783652</v>
      </c>
      <c r="Q971" s="15"/>
      <c r="R971" s="2"/>
      <c r="S971" s="2"/>
      <c r="T971" s="2"/>
      <c r="U971" s="2"/>
      <c r="V971" s="2"/>
      <c r="W971" s="2"/>
      <c r="X971" s="2"/>
      <c r="Y971" s="2"/>
      <c r="Z971" s="2"/>
    </row>
    <row r="972" spans="1:26" x14ac:dyDescent="0.3">
      <c r="A972" s="8">
        <v>971</v>
      </c>
      <c r="B972" s="8">
        <v>-100</v>
      </c>
      <c r="C972" s="8">
        <v>51.443043099488975</v>
      </c>
      <c r="D972" s="8">
        <v>37.127863613403818</v>
      </c>
      <c r="E972" s="8">
        <v>57.900746240794334</v>
      </c>
      <c r="F972" s="8">
        <v>56.700521196198217</v>
      </c>
      <c r="G972" s="8">
        <v>45.960835867569372</v>
      </c>
      <c r="H972" s="8">
        <v>113.6392090109352</v>
      </c>
      <c r="I972" s="8">
        <v>0</v>
      </c>
      <c r="J972" s="8">
        <v>0</v>
      </c>
      <c r="K972" s="10">
        <v>59.513430946838213</v>
      </c>
      <c r="Q972" s="15"/>
      <c r="R972" s="2"/>
      <c r="S972" s="2"/>
      <c r="T972" s="2"/>
      <c r="U972" s="2"/>
      <c r="V972" s="2"/>
      <c r="W972" s="2"/>
      <c r="X972" s="2"/>
      <c r="Y972" s="2"/>
      <c r="Z972" s="2"/>
    </row>
    <row r="973" spans="1:26" x14ac:dyDescent="0.3">
      <c r="A973" s="9">
        <v>972</v>
      </c>
      <c r="B973" s="9">
        <v>-100</v>
      </c>
      <c r="C973" s="9">
        <v>49.016832300958313</v>
      </c>
      <c r="D973" s="9">
        <v>50.824494338113269</v>
      </c>
      <c r="E973" s="9">
        <v>46.895338418308647</v>
      </c>
      <c r="F973" s="9">
        <v>145.91918244034071</v>
      </c>
      <c r="G973" s="9">
        <v>0</v>
      </c>
      <c r="H973" s="9">
        <v>0</v>
      </c>
      <c r="I973" s="9">
        <v>0</v>
      </c>
      <c r="J973" s="9">
        <v>0</v>
      </c>
      <c r="K973" s="11">
        <v>56.299392676580453</v>
      </c>
      <c r="Q973" s="15"/>
      <c r="R973" s="2"/>
      <c r="S973" s="2"/>
      <c r="T973" s="2"/>
      <c r="U973" s="2"/>
      <c r="V973" s="2"/>
      <c r="W973" s="2"/>
      <c r="X973" s="2"/>
      <c r="Y973" s="2"/>
      <c r="Z973" s="2"/>
    </row>
    <row r="974" spans="1:26" x14ac:dyDescent="0.3">
      <c r="A974" s="8">
        <v>973</v>
      </c>
      <c r="B974" s="8">
        <v>-100</v>
      </c>
      <c r="C974" s="8">
        <v>29.170556670052555</v>
      </c>
      <c r="D974" s="8">
        <v>42.435244709142694</v>
      </c>
      <c r="E974" s="8">
        <v>29.831639360039016</v>
      </c>
      <c r="F974" s="8">
        <v>64.389871671783766</v>
      </c>
      <c r="G974" s="8">
        <v>42.92104937956924</v>
      </c>
      <c r="H974" s="8">
        <v>77.679302165978442</v>
      </c>
      <c r="I974" s="8">
        <v>95.18440197772405</v>
      </c>
      <c r="J974" s="8">
        <v>153.57467149569419</v>
      </c>
      <c r="K974" s="10">
        <v>51.240563851721561</v>
      </c>
      <c r="Q974" s="15"/>
      <c r="R974" s="2"/>
      <c r="S974" s="2"/>
      <c r="T974" s="2"/>
      <c r="U974" s="2"/>
      <c r="V974" s="2"/>
      <c r="W974" s="2"/>
      <c r="X974" s="2"/>
      <c r="Y974" s="2"/>
      <c r="Z974" s="2"/>
    </row>
    <row r="975" spans="1:26" x14ac:dyDescent="0.3">
      <c r="A975" s="9">
        <v>974</v>
      </c>
      <c r="B975" s="9">
        <v>-100</v>
      </c>
      <c r="C975" s="9">
        <v>27.578357489796137</v>
      </c>
      <c r="D975" s="9">
        <v>52.17917904385925</v>
      </c>
      <c r="E975" s="9">
        <v>36.391422950950279</v>
      </c>
      <c r="F975" s="9">
        <v>50.939530672609791</v>
      </c>
      <c r="G975" s="9">
        <v>61.256189902944399</v>
      </c>
      <c r="H975" s="9">
        <v>135.2921719228363</v>
      </c>
      <c r="I975" s="9">
        <v>0</v>
      </c>
      <c r="J975" s="9">
        <v>0</v>
      </c>
      <c r="K975" s="11">
        <v>41.705869284751458</v>
      </c>
      <c r="Q975" s="15"/>
      <c r="R975" s="2"/>
      <c r="S975" s="2"/>
      <c r="T975" s="2"/>
      <c r="U975" s="2"/>
      <c r="V975" s="2"/>
      <c r="W975" s="2"/>
      <c r="X975" s="2"/>
      <c r="Y975" s="2"/>
      <c r="Z975" s="2"/>
    </row>
    <row r="976" spans="1:26" x14ac:dyDescent="0.3">
      <c r="A976" s="8">
        <v>975</v>
      </c>
      <c r="B976" s="8">
        <v>-100</v>
      </c>
      <c r="C976" s="8">
        <v>43.965335579618973</v>
      </c>
      <c r="D976" s="8">
        <v>40.779088873200131</v>
      </c>
      <c r="E976" s="8">
        <v>28.990403726283702</v>
      </c>
      <c r="F976" s="8">
        <v>59.608159938011028</v>
      </c>
      <c r="G976" s="8">
        <v>59.162825478021091</v>
      </c>
      <c r="H976" s="8">
        <v>128.34512701532108</v>
      </c>
      <c r="I976" s="8">
        <v>0</v>
      </c>
      <c r="J976" s="8">
        <v>0</v>
      </c>
      <c r="K976" s="10">
        <v>44.989049144342772</v>
      </c>
      <c r="Q976" s="15"/>
      <c r="R976" s="2"/>
      <c r="S976" s="2"/>
      <c r="T976" s="2"/>
      <c r="U976" s="2"/>
      <c r="V976" s="2"/>
      <c r="W976" s="2"/>
      <c r="X976" s="2"/>
      <c r="Y976" s="2"/>
      <c r="Z976" s="2"/>
    </row>
    <row r="977" spans="1:26" x14ac:dyDescent="0.3">
      <c r="A977" s="9">
        <v>976</v>
      </c>
      <c r="B977" s="9">
        <v>-100</v>
      </c>
      <c r="C977" s="9">
        <v>35.96730715525284</v>
      </c>
      <c r="D977" s="9">
        <v>31.589591593282577</v>
      </c>
      <c r="E977" s="9">
        <v>31.121255453679328</v>
      </c>
      <c r="F977" s="9">
        <v>44.267250951741801</v>
      </c>
      <c r="G977" s="9">
        <v>131.79449880966473</v>
      </c>
      <c r="H977" s="9">
        <v>0</v>
      </c>
      <c r="I977" s="9">
        <v>0</v>
      </c>
      <c r="J977" s="9">
        <v>0</v>
      </c>
      <c r="K977" s="11">
        <v>23.768026711761394</v>
      </c>
      <c r="Q977" s="15"/>
      <c r="R977" s="2"/>
      <c r="S977" s="2"/>
      <c r="T977" s="2"/>
      <c r="U977" s="2"/>
      <c r="V977" s="2"/>
      <c r="W977" s="2"/>
      <c r="X977" s="2"/>
      <c r="Y977" s="2"/>
      <c r="Z977" s="2"/>
    </row>
    <row r="978" spans="1:26" x14ac:dyDescent="0.3">
      <c r="A978" s="8">
        <v>977</v>
      </c>
      <c r="B978" s="8">
        <v>-100</v>
      </c>
      <c r="C978" s="8">
        <v>46.451162943859188</v>
      </c>
      <c r="D978" s="8">
        <v>35.352906836318006</v>
      </c>
      <c r="E978" s="8">
        <v>54.166965956219094</v>
      </c>
      <c r="F978" s="8">
        <v>48.269585547448898</v>
      </c>
      <c r="G978" s="8">
        <v>31.531240477484126</v>
      </c>
      <c r="H978" s="8">
        <v>109.79402055949629</v>
      </c>
      <c r="I978" s="8">
        <v>0</v>
      </c>
      <c r="J978" s="8">
        <v>0</v>
      </c>
      <c r="K978" s="10">
        <v>47.855602184692941</v>
      </c>
      <c r="Q978" s="15"/>
      <c r="R978" s="2"/>
      <c r="S978" s="2"/>
      <c r="T978" s="2"/>
      <c r="U978" s="2"/>
      <c r="V978" s="2"/>
      <c r="W978" s="2"/>
      <c r="X978" s="2"/>
      <c r="Y978" s="2"/>
      <c r="Z978" s="2"/>
    </row>
    <row r="979" spans="1:26" x14ac:dyDescent="0.3">
      <c r="A979" s="9">
        <v>978</v>
      </c>
      <c r="B979" s="9">
        <v>-100</v>
      </c>
      <c r="C979" s="9">
        <v>33.875613809963014</v>
      </c>
      <c r="D979" s="9">
        <v>27.180275384793113</v>
      </c>
      <c r="E979" s="9">
        <v>39.51858338712276</v>
      </c>
      <c r="F979" s="9">
        <v>54.853314094173811</v>
      </c>
      <c r="G979" s="9">
        <v>34.616763005975002</v>
      </c>
      <c r="H979" s="9">
        <v>106.23797565542361</v>
      </c>
      <c r="I979" s="9">
        <v>0</v>
      </c>
      <c r="J979" s="9">
        <v>0</v>
      </c>
      <c r="K979" s="11">
        <v>25.974755039815904</v>
      </c>
      <c r="Q979" s="15"/>
      <c r="R979" s="2"/>
      <c r="S979" s="2"/>
      <c r="T979" s="2"/>
      <c r="U979" s="2"/>
      <c r="V979" s="2"/>
      <c r="W979" s="2"/>
      <c r="X979" s="2"/>
      <c r="Y979" s="2"/>
      <c r="Z979" s="2"/>
    </row>
    <row r="980" spans="1:26" x14ac:dyDescent="0.3">
      <c r="A980" s="8">
        <v>979</v>
      </c>
      <c r="B980" s="8">
        <v>-100</v>
      </c>
      <c r="C980" s="8">
        <v>35.908702584341668</v>
      </c>
      <c r="D980" s="8">
        <v>41.20979252775382</v>
      </c>
      <c r="E980" s="8">
        <v>46.951788282053158</v>
      </c>
      <c r="F980" s="8">
        <v>55.163328730392962</v>
      </c>
      <c r="G980" s="8">
        <v>121.52856780899415</v>
      </c>
      <c r="H980" s="8">
        <v>0</v>
      </c>
      <c r="I980" s="8">
        <v>0</v>
      </c>
      <c r="J980" s="8">
        <v>0</v>
      </c>
      <c r="K980" s="10">
        <v>33.477647421013955</v>
      </c>
      <c r="Q980" s="15"/>
      <c r="R980" s="2"/>
      <c r="S980" s="2"/>
      <c r="T980" s="2"/>
      <c r="U980" s="2"/>
      <c r="V980" s="2"/>
      <c r="W980" s="2"/>
      <c r="X980" s="2"/>
      <c r="Y980" s="2"/>
      <c r="Z980" s="2"/>
    </row>
    <row r="981" spans="1:26" x14ac:dyDescent="0.3">
      <c r="A981" s="9">
        <v>980</v>
      </c>
      <c r="B981" s="9">
        <v>-100</v>
      </c>
      <c r="C981" s="9">
        <v>16.298432576968278</v>
      </c>
      <c r="D981" s="9">
        <v>50.123340959148379</v>
      </c>
      <c r="E981" s="9">
        <v>45.103113600945548</v>
      </c>
      <c r="F981" s="9">
        <v>26.078473499326368</v>
      </c>
      <c r="G981" s="9">
        <v>66.902805402794854</v>
      </c>
      <c r="H981" s="9">
        <v>76.282944907259534</v>
      </c>
      <c r="I981" s="9">
        <v>64.705252657085836</v>
      </c>
      <c r="J981" s="9">
        <v>89.28956809951643</v>
      </c>
      <c r="K981" s="11">
        <v>53.277668527758436</v>
      </c>
      <c r="Q981" s="15"/>
      <c r="R981" s="2"/>
      <c r="S981" s="2"/>
      <c r="T981" s="2"/>
      <c r="U981" s="2"/>
      <c r="V981" s="2"/>
      <c r="W981" s="2"/>
      <c r="X981" s="2"/>
      <c r="Y981" s="2"/>
      <c r="Z981" s="2"/>
    </row>
    <row r="982" spans="1:26" x14ac:dyDescent="0.3">
      <c r="A982" s="8">
        <v>981</v>
      </c>
      <c r="B982" s="8">
        <v>-100</v>
      </c>
      <c r="C982" s="8">
        <v>50.609175457341458</v>
      </c>
      <c r="D982" s="8">
        <v>21.620634595493375</v>
      </c>
      <c r="E982" s="8">
        <v>53.107449451101189</v>
      </c>
      <c r="F982" s="8">
        <v>133.88946780414491</v>
      </c>
      <c r="G982" s="8">
        <v>0</v>
      </c>
      <c r="H982" s="8">
        <v>0</v>
      </c>
      <c r="I982" s="8">
        <v>0</v>
      </c>
      <c r="J982" s="8">
        <v>0</v>
      </c>
      <c r="K982" s="10">
        <v>28.037036179352668</v>
      </c>
      <c r="Q982" s="15"/>
      <c r="R982" s="2"/>
      <c r="S982" s="2"/>
      <c r="T982" s="2"/>
      <c r="U982" s="2"/>
      <c r="V982" s="2"/>
      <c r="W982" s="2"/>
      <c r="X982" s="2"/>
      <c r="Y982" s="2"/>
      <c r="Z982" s="2"/>
    </row>
    <row r="983" spans="1:26" x14ac:dyDescent="0.3">
      <c r="A983" s="9">
        <v>982</v>
      </c>
      <c r="B983" s="9">
        <v>-100</v>
      </c>
      <c r="C983" s="9">
        <v>37.23095388804613</v>
      </c>
      <c r="D983" s="9">
        <v>42.445924355088131</v>
      </c>
      <c r="E983" s="9">
        <v>45.081483465825052</v>
      </c>
      <c r="F983" s="9">
        <v>121.85630001543095</v>
      </c>
      <c r="G983" s="9">
        <v>0</v>
      </c>
      <c r="H983" s="9">
        <v>0</v>
      </c>
      <c r="I983" s="9">
        <v>0</v>
      </c>
      <c r="J983" s="9">
        <v>0</v>
      </c>
      <c r="K983" s="11">
        <v>32.31460343777772</v>
      </c>
      <c r="Q983" s="15"/>
      <c r="R983" s="2"/>
      <c r="S983" s="2"/>
      <c r="T983" s="2"/>
      <c r="U983" s="2"/>
      <c r="V983" s="2"/>
      <c r="W983" s="2"/>
      <c r="X983" s="2"/>
      <c r="Y983" s="2"/>
      <c r="Z983" s="2"/>
    </row>
    <row r="984" spans="1:26" x14ac:dyDescent="0.3">
      <c r="A984" s="8">
        <v>983</v>
      </c>
      <c r="B984" s="8">
        <v>-100</v>
      </c>
      <c r="C984" s="8">
        <v>28.68587408790254</v>
      </c>
      <c r="D984" s="8">
        <v>25.073085204310374</v>
      </c>
      <c r="E984" s="8">
        <v>29.073917745489016</v>
      </c>
      <c r="F984" s="8">
        <v>48.850409578945978</v>
      </c>
      <c r="G984" s="8">
        <v>117.07221307845755</v>
      </c>
      <c r="H984" s="8">
        <v>0</v>
      </c>
      <c r="I984" s="8">
        <v>0</v>
      </c>
      <c r="J984" s="8">
        <v>0</v>
      </c>
      <c r="K984" s="10">
        <v>15.678942397293014</v>
      </c>
      <c r="Q984" s="15"/>
      <c r="R984" s="2"/>
      <c r="S984" s="2"/>
      <c r="T984" s="2"/>
      <c r="U984" s="2"/>
      <c r="V984" s="2"/>
      <c r="W984" s="2"/>
      <c r="X984" s="2"/>
      <c r="Y984" s="2"/>
      <c r="Z984" s="2"/>
    </row>
    <row r="985" spans="1:26" x14ac:dyDescent="0.3">
      <c r="A985" s="9">
        <v>984</v>
      </c>
      <c r="B985" s="9">
        <v>-100</v>
      </c>
      <c r="C985" s="9">
        <v>27.272339442926917</v>
      </c>
      <c r="D985" s="9">
        <v>27.750983614967382</v>
      </c>
      <c r="E985" s="9">
        <v>50.93016496289809</v>
      </c>
      <c r="F985" s="9">
        <v>49.912865732506077</v>
      </c>
      <c r="G985" s="9">
        <v>56.919932584213228</v>
      </c>
      <c r="H985" s="9">
        <v>67.097672521760529</v>
      </c>
      <c r="I985" s="9">
        <v>145.65013180486775</v>
      </c>
      <c r="J985" s="9">
        <v>0</v>
      </c>
      <c r="K985" s="11">
        <v>45.024000709490764</v>
      </c>
      <c r="Q985" s="15"/>
      <c r="R985" s="2"/>
      <c r="S985" s="2"/>
      <c r="T985" s="2"/>
      <c r="U985" s="2"/>
      <c r="V985" s="2"/>
      <c r="W985" s="2"/>
      <c r="X985" s="2"/>
      <c r="Y985" s="2"/>
      <c r="Z985" s="2"/>
    </row>
    <row r="986" spans="1:26" x14ac:dyDescent="0.3">
      <c r="A986" s="8">
        <v>985</v>
      </c>
      <c r="B986" s="8">
        <v>-100</v>
      </c>
      <c r="C986" s="8">
        <v>30.502276638962236</v>
      </c>
      <c r="D986" s="8">
        <v>50.330872870496492</v>
      </c>
      <c r="E986" s="8">
        <v>55.494831236403883</v>
      </c>
      <c r="F986" s="8">
        <v>59.909182449453468</v>
      </c>
      <c r="G986" s="8">
        <v>118.7429646389832</v>
      </c>
      <c r="H986" s="8">
        <v>0</v>
      </c>
      <c r="I986" s="8">
        <v>0</v>
      </c>
      <c r="J986" s="8">
        <v>0</v>
      </c>
      <c r="K986" s="10">
        <v>49.322738420649301</v>
      </c>
      <c r="Q986" s="15"/>
      <c r="R986" s="2"/>
      <c r="S986" s="2"/>
      <c r="T986" s="2"/>
      <c r="U986" s="2"/>
      <c r="V986" s="2"/>
      <c r="W986" s="2"/>
      <c r="X986" s="2"/>
      <c r="Y986" s="2"/>
      <c r="Z986" s="2"/>
    </row>
    <row r="987" spans="1:26" x14ac:dyDescent="0.3">
      <c r="A987" s="9">
        <v>986</v>
      </c>
      <c r="B987" s="9">
        <v>-100</v>
      </c>
      <c r="C987" s="9">
        <v>32.223217616021785</v>
      </c>
      <c r="D987" s="9">
        <v>50.234457506457957</v>
      </c>
      <c r="E987" s="9">
        <v>57.873668461268899</v>
      </c>
      <c r="F987" s="9">
        <v>53.808407401179984</v>
      </c>
      <c r="G987" s="9">
        <v>61.308194433363511</v>
      </c>
      <c r="H987" s="9">
        <v>55.486951803515993</v>
      </c>
      <c r="I987" s="9">
        <v>149.33127595430244</v>
      </c>
      <c r="J987" s="9">
        <v>0</v>
      </c>
      <c r="K987" s="11">
        <v>58.053905750427987</v>
      </c>
      <c r="Q987" s="15"/>
      <c r="R987" s="2"/>
      <c r="S987" s="2"/>
      <c r="T987" s="2"/>
      <c r="U987" s="2"/>
      <c r="V987" s="2"/>
      <c r="W987" s="2"/>
      <c r="X987" s="2"/>
      <c r="Y987" s="2"/>
      <c r="Z987" s="2"/>
    </row>
    <row r="988" spans="1:26" x14ac:dyDescent="0.3">
      <c r="A988" s="8">
        <v>987</v>
      </c>
      <c r="B988" s="8">
        <v>-100</v>
      </c>
      <c r="C988" s="8">
        <v>36.298555505649425</v>
      </c>
      <c r="D988" s="8">
        <v>33.839822211523227</v>
      </c>
      <c r="E988" s="8">
        <v>41.589657792959571</v>
      </c>
      <c r="F988" s="8">
        <v>28.413304507695166</v>
      </c>
      <c r="G988" s="8">
        <v>66.74065114682503</v>
      </c>
      <c r="H988" s="8">
        <v>129.9088397745781</v>
      </c>
      <c r="I988" s="8">
        <v>0</v>
      </c>
      <c r="J988" s="8">
        <v>0</v>
      </c>
      <c r="K988" s="10">
        <v>41.164229356211592</v>
      </c>
      <c r="Q988" s="15"/>
      <c r="R988" s="2"/>
      <c r="S988" s="2"/>
      <c r="T988" s="2"/>
      <c r="U988" s="2"/>
      <c r="V988" s="2"/>
      <c r="W988" s="2"/>
      <c r="X988" s="2"/>
      <c r="Y988" s="2"/>
      <c r="Z988" s="2"/>
    </row>
    <row r="989" spans="1:26" x14ac:dyDescent="0.3">
      <c r="A989" s="9">
        <v>988</v>
      </c>
      <c r="B989" s="9">
        <v>-100</v>
      </c>
      <c r="C989" s="9">
        <v>27.43934687322588</v>
      </c>
      <c r="D989" s="9">
        <v>24.605200081364998</v>
      </c>
      <c r="E989" s="9">
        <v>52.853427068096423</v>
      </c>
      <c r="F989" s="9">
        <v>46.518370760252843</v>
      </c>
      <c r="G989" s="9">
        <v>70.139389186980821</v>
      </c>
      <c r="H989" s="9">
        <v>129.57889555895568</v>
      </c>
      <c r="I989" s="9">
        <v>0</v>
      </c>
      <c r="J989" s="9">
        <v>0</v>
      </c>
      <c r="K989" s="11">
        <v>26.460651682674694</v>
      </c>
      <c r="Q989" s="15"/>
      <c r="R989" s="2"/>
      <c r="S989" s="2"/>
      <c r="T989" s="2"/>
      <c r="U989" s="2"/>
      <c r="V989" s="2"/>
      <c r="W989" s="2"/>
      <c r="X989" s="2"/>
      <c r="Y989" s="2"/>
      <c r="Z989" s="2"/>
    </row>
    <row r="990" spans="1:26" x14ac:dyDescent="0.3">
      <c r="A990" s="8">
        <v>989</v>
      </c>
      <c r="B990" s="8">
        <v>-100</v>
      </c>
      <c r="C990" s="8">
        <v>40.598772323527193</v>
      </c>
      <c r="D990" s="8">
        <v>44.754353147988766</v>
      </c>
      <c r="E990" s="8">
        <v>38.516312752703151</v>
      </c>
      <c r="F990" s="8">
        <v>33.40238157702764</v>
      </c>
      <c r="G990" s="8">
        <v>46.580798586602924</v>
      </c>
      <c r="H990" s="8">
        <v>81.555520219322545</v>
      </c>
      <c r="I990" s="8">
        <v>91.202326985834716</v>
      </c>
      <c r="J990" s="8">
        <v>0</v>
      </c>
      <c r="K990" s="10">
        <v>53.638575475623753</v>
      </c>
      <c r="Q990" s="15"/>
      <c r="R990" s="2"/>
      <c r="S990" s="2"/>
      <c r="T990" s="2"/>
      <c r="U990" s="2"/>
      <c r="V990" s="2"/>
      <c r="W990" s="2"/>
      <c r="X990" s="2"/>
      <c r="Y990" s="2"/>
      <c r="Z990" s="2"/>
    </row>
    <row r="991" spans="1:26" x14ac:dyDescent="0.3">
      <c r="A991" s="9">
        <v>990</v>
      </c>
      <c r="B991" s="9">
        <v>-100</v>
      </c>
      <c r="C991" s="9">
        <v>33.253537964218388</v>
      </c>
      <c r="D991" s="9">
        <v>42.322470941163537</v>
      </c>
      <c r="E991" s="9">
        <v>28.268742266042551</v>
      </c>
      <c r="F991" s="9">
        <v>60.348867085918208</v>
      </c>
      <c r="G991" s="9">
        <v>62.131805839865933</v>
      </c>
      <c r="H991" s="9">
        <v>52.623843129442065</v>
      </c>
      <c r="I991" s="9">
        <v>124.82350383923179</v>
      </c>
      <c r="J991" s="9">
        <v>0</v>
      </c>
      <c r="K991" s="11">
        <v>46.470993647815163</v>
      </c>
      <c r="Q991" s="15"/>
      <c r="R991" s="2"/>
      <c r="S991" s="2"/>
      <c r="T991" s="2"/>
      <c r="U991" s="2"/>
      <c r="V991" s="2"/>
      <c r="W991" s="2"/>
      <c r="X991" s="2"/>
      <c r="Y991" s="2"/>
      <c r="Z991" s="2"/>
    </row>
    <row r="992" spans="1:26" x14ac:dyDescent="0.3">
      <c r="A992" s="8">
        <v>991</v>
      </c>
      <c r="B992" s="8">
        <v>-100</v>
      </c>
      <c r="C992" s="8">
        <v>43.432012731029992</v>
      </c>
      <c r="D992" s="8">
        <v>50.407728340637746</v>
      </c>
      <c r="E992" s="8">
        <v>25.330357362799063</v>
      </c>
      <c r="F992" s="8">
        <v>38.12125490474024</v>
      </c>
      <c r="G992" s="8">
        <v>114.11960776542043</v>
      </c>
      <c r="H992" s="8">
        <v>0</v>
      </c>
      <c r="I992" s="8">
        <v>0</v>
      </c>
      <c r="J992" s="8">
        <v>0</v>
      </c>
      <c r="K992" s="10">
        <v>36.564634202638501</v>
      </c>
      <c r="Q992" s="15"/>
      <c r="R992" s="2"/>
      <c r="S992" s="2"/>
      <c r="T992" s="2"/>
      <c r="U992" s="2"/>
      <c r="V992" s="2"/>
      <c r="W992" s="2"/>
      <c r="X992" s="2"/>
      <c r="Y992" s="2"/>
      <c r="Z992" s="2"/>
    </row>
    <row r="993" spans="1:26" x14ac:dyDescent="0.3">
      <c r="A993" s="9">
        <v>992</v>
      </c>
      <c r="B993" s="9">
        <v>-100</v>
      </c>
      <c r="C993" s="9">
        <v>25.812170894742117</v>
      </c>
      <c r="D993" s="9">
        <v>49.490058290309207</v>
      </c>
      <c r="E993" s="9">
        <v>30.84021974529827</v>
      </c>
      <c r="F993" s="9">
        <v>68.009336618349977</v>
      </c>
      <c r="G993" s="9">
        <v>139.59829000940468</v>
      </c>
      <c r="H993" s="9">
        <v>0</v>
      </c>
      <c r="I993" s="9">
        <v>0</v>
      </c>
      <c r="J993" s="9">
        <v>0</v>
      </c>
      <c r="K993" s="11">
        <v>29.069099711396348</v>
      </c>
      <c r="Q993" s="15"/>
      <c r="R993" s="2"/>
      <c r="S993" s="2"/>
      <c r="T993" s="2"/>
      <c r="U993" s="2"/>
      <c r="V993" s="2"/>
      <c r="W993" s="2"/>
      <c r="X993" s="2"/>
      <c r="Y993" s="2"/>
      <c r="Z993" s="2"/>
    </row>
    <row r="994" spans="1:26" x14ac:dyDescent="0.3">
      <c r="A994" s="8">
        <v>993</v>
      </c>
      <c r="B994" s="8">
        <v>-100</v>
      </c>
      <c r="C994" s="8">
        <v>40.489989505584006</v>
      </c>
      <c r="D994" s="8">
        <v>47.993493299657814</v>
      </c>
      <c r="E994" s="8">
        <v>30.666879107834809</v>
      </c>
      <c r="F994" s="8">
        <v>32.057721429985236</v>
      </c>
      <c r="G994" s="8">
        <v>52.88159589157101</v>
      </c>
      <c r="H994" s="8">
        <v>31.537046630468939</v>
      </c>
      <c r="I994" s="8">
        <v>109.2626602640575</v>
      </c>
      <c r="J994" s="8">
        <v>0</v>
      </c>
      <c r="K994" s="10">
        <v>40.075246508437601</v>
      </c>
      <c r="Q994" s="15"/>
      <c r="R994" s="2"/>
      <c r="S994" s="2"/>
      <c r="T994" s="2"/>
      <c r="U994" s="2"/>
      <c r="V994" s="2"/>
      <c r="W994" s="2"/>
      <c r="X994" s="2"/>
      <c r="Y994" s="2"/>
      <c r="Z994" s="2"/>
    </row>
    <row r="995" spans="1:26" x14ac:dyDescent="0.3">
      <c r="A995" s="9">
        <v>994</v>
      </c>
      <c r="B995" s="9">
        <v>-100</v>
      </c>
      <c r="C995" s="9">
        <v>29.809286362501553</v>
      </c>
      <c r="D995" s="9">
        <v>31.201827876866222</v>
      </c>
      <c r="E995" s="9">
        <v>33.855676354190628</v>
      </c>
      <c r="F995" s="9">
        <v>49.313911628498758</v>
      </c>
      <c r="G995" s="9">
        <v>122.79200393206526</v>
      </c>
      <c r="H995" s="9">
        <v>0</v>
      </c>
      <c r="I995" s="9">
        <v>0</v>
      </c>
      <c r="J995" s="9">
        <v>0</v>
      </c>
      <c r="K995" s="11">
        <v>24.363207113543027</v>
      </c>
      <c r="Q995" s="15"/>
      <c r="R995" s="2"/>
      <c r="S995" s="2"/>
      <c r="T995" s="2"/>
      <c r="U995" s="2"/>
      <c r="V995" s="2"/>
      <c r="W995" s="2"/>
      <c r="X995" s="2"/>
      <c r="Y995" s="2"/>
      <c r="Z995" s="2"/>
    </row>
    <row r="996" spans="1:26" x14ac:dyDescent="0.3">
      <c r="A996" s="8">
        <v>995</v>
      </c>
      <c r="B996" s="8">
        <v>-100</v>
      </c>
      <c r="C996" s="8">
        <v>21.35833324665473</v>
      </c>
      <c r="D996" s="8">
        <v>38.839455068267441</v>
      </c>
      <c r="E996" s="8">
        <v>40.220130184624082</v>
      </c>
      <c r="F996" s="8">
        <v>43.203885598570203</v>
      </c>
      <c r="G996" s="8">
        <v>42.913827167497963</v>
      </c>
      <c r="H996" s="8">
        <v>137.99156979240746</v>
      </c>
      <c r="I996" s="8">
        <v>0</v>
      </c>
      <c r="J996" s="8">
        <v>0</v>
      </c>
      <c r="K996" s="10">
        <v>31.491771602784269</v>
      </c>
      <c r="Q996" s="15"/>
      <c r="R996" s="2"/>
      <c r="S996" s="2"/>
      <c r="T996" s="2"/>
      <c r="U996" s="2"/>
      <c r="V996" s="2"/>
      <c r="W996" s="2"/>
      <c r="X996" s="2"/>
      <c r="Y996" s="2"/>
      <c r="Z996" s="2"/>
    </row>
    <row r="997" spans="1:26" x14ac:dyDescent="0.3">
      <c r="A997" s="9">
        <v>996</v>
      </c>
      <c r="B997" s="9">
        <v>-100</v>
      </c>
      <c r="C997" s="9">
        <v>35.392030018818957</v>
      </c>
      <c r="D997" s="9">
        <v>46.748533734062939</v>
      </c>
      <c r="E997" s="9">
        <v>23.755069521905632</v>
      </c>
      <c r="F997" s="9">
        <v>35.81214255616753</v>
      </c>
      <c r="G997" s="9">
        <v>64.346448646152993</v>
      </c>
      <c r="H997" s="9">
        <v>139.06878328408959</v>
      </c>
      <c r="I997" s="9">
        <v>0</v>
      </c>
      <c r="J997" s="9">
        <v>0</v>
      </c>
      <c r="K997" s="11">
        <v>30.946301304104395</v>
      </c>
      <c r="Q997" s="15"/>
      <c r="R997" s="2"/>
      <c r="S997" s="2"/>
      <c r="T997" s="2"/>
      <c r="U997" s="2"/>
      <c r="V997" s="2"/>
      <c r="W997" s="2"/>
      <c r="X997" s="2"/>
      <c r="Y997" s="2"/>
      <c r="Z997" s="2"/>
    </row>
    <row r="998" spans="1:26" x14ac:dyDescent="0.3">
      <c r="A998" s="8">
        <v>997</v>
      </c>
      <c r="B998" s="8">
        <v>-100</v>
      </c>
      <c r="C998" s="8">
        <v>46.921637690136691</v>
      </c>
      <c r="D998" s="8">
        <v>54.117500114769214</v>
      </c>
      <c r="E998" s="8">
        <v>66.481323120985479</v>
      </c>
      <c r="F998" s="8">
        <v>37.159761632648909</v>
      </c>
      <c r="G998" s="8">
        <v>56.027402564589025</v>
      </c>
      <c r="H998" s="8">
        <v>69.732531190768526</v>
      </c>
      <c r="I998" s="8">
        <v>122.50040904411628</v>
      </c>
      <c r="J998" s="8">
        <v>0</v>
      </c>
      <c r="K998" s="10">
        <v>68.637073556104411</v>
      </c>
      <c r="Q998" s="15"/>
      <c r="R998" s="2"/>
      <c r="S998" s="2"/>
      <c r="T998" s="2"/>
      <c r="U998" s="2"/>
      <c r="V998" s="2"/>
      <c r="W998" s="2"/>
      <c r="X998" s="2"/>
      <c r="Y998" s="2"/>
      <c r="Z998" s="2"/>
    </row>
    <row r="999" spans="1:26" x14ac:dyDescent="0.3">
      <c r="A999" s="9">
        <v>998</v>
      </c>
      <c r="B999" s="9">
        <v>-100</v>
      </c>
      <c r="C999" s="9">
        <v>24.552414465078044</v>
      </c>
      <c r="D999" s="9">
        <v>43.498442315176661</v>
      </c>
      <c r="E999" s="9">
        <v>31.585347436111178</v>
      </c>
      <c r="F999" s="9">
        <v>53.584756622043535</v>
      </c>
      <c r="G999" s="9">
        <v>38.937192401133899</v>
      </c>
      <c r="H999" s="9">
        <v>66.252738261703996</v>
      </c>
      <c r="I999" s="9">
        <v>125.518041758541</v>
      </c>
      <c r="J999" s="9">
        <v>0</v>
      </c>
      <c r="K999" s="11">
        <v>48.901650268629936</v>
      </c>
      <c r="Q999" s="15"/>
      <c r="R999" s="2"/>
      <c r="S999" s="2"/>
      <c r="T999" s="2"/>
      <c r="U999" s="2"/>
      <c r="V999" s="2"/>
      <c r="W999" s="2"/>
      <c r="X999" s="2"/>
      <c r="Y999" s="2"/>
      <c r="Z999" s="2"/>
    </row>
    <row r="1000" spans="1:26" x14ac:dyDescent="0.3">
      <c r="A1000" s="8">
        <v>999</v>
      </c>
      <c r="B1000" s="8">
        <v>-100</v>
      </c>
      <c r="C1000" s="8">
        <v>41.33439122804117</v>
      </c>
      <c r="D1000" s="8">
        <v>31.720100406820244</v>
      </c>
      <c r="E1000" s="8">
        <v>46.404804072645419</v>
      </c>
      <c r="F1000" s="8">
        <v>52.037865548297589</v>
      </c>
      <c r="G1000" s="8">
        <v>130.67097125408748</v>
      </c>
      <c r="H1000" s="8">
        <v>0</v>
      </c>
      <c r="I1000" s="8">
        <v>0</v>
      </c>
      <c r="J1000" s="8">
        <v>0</v>
      </c>
      <c r="K1000" s="10">
        <v>40.809260344784093</v>
      </c>
      <c r="Q1000" s="15"/>
      <c r="R1000" s="2"/>
      <c r="S1000" s="2"/>
      <c r="T1000" s="2"/>
      <c r="U1000" s="2"/>
      <c r="V1000" s="2"/>
      <c r="W1000" s="2"/>
      <c r="X1000" s="2"/>
      <c r="Y1000" s="2"/>
      <c r="Z1000" s="2"/>
    </row>
    <row r="1001" spans="1:26" x14ac:dyDescent="0.3">
      <c r="A1001" s="9">
        <v>1000</v>
      </c>
      <c r="B1001" s="9">
        <v>-100</v>
      </c>
      <c r="C1001" s="9">
        <v>36.491049400945982</v>
      </c>
      <c r="D1001" s="9">
        <v>41.550876079837138</v>
      </c>
      <c r="E1001" s="9">
        <v>23.7968322477813</v>
      </c>
      <c r="F1001" s="9">
        <v>62.696386217378794</v>
      </c>
      <c r="G1001" s="9">
        <v>33.202001823142929</v>
      </c>
      <c r="H1001" s="9">
        <v>109.76356483191593</v>
      </c>
      <c r="I1001" s="9">
        <v>0</v>
      </c>
      <c r="J1001" s="9">
        <v>0</v>
      </c>
      <c r="K1001" s="11">
        <v>25.123275671031436</v>
      </c>
      <c r="Q1001" s="15"/>
      <c r="R1001" s="2"/>
      <c r="S1001" s="2"/>
      <c r="T1001" s="2"/>
      <c r="U1001" s="2"/>
      <c r="V1001" s="2"/>
      <c r="W1001" s="2"/>
      <c r="X1001" s="2"/>
      <c r="Y1001" s="2"/>
      <c r="Z1001" s="2"/>
    </row>
    <row r="1002" spans="1:26" x14ac:dyDescent="0.3">
      <c r="A1002" s="8">
        <v>1001</v>
      </c>
      <c r="B1002" s="8">
        <v>-100</v>
      </c>
      <c r="C1002" s="8">
        <v>41.173223527918523</v>
      </c>
      <c r="D1002" s="8">
        <v>46.80064315756831</v>
      </c>
      <c r="E1002" s="8">
        <v>57.812497959705041</v>
      </c>
      <c r="F1002" s="8">
        <v>55.044418238080503</v>
      </c>
      <c r="G1002" s="8">
        <v>64.564114649001667</v>
      </c>
      <c r="H1002" s="8">
        <v>125.59057789099457</v>
      </c>
      <c r="I1002" s="8">
        <v>0</v>
      </c>
      <c r="J1002" s="8">
        <v>0</v>
      </c>
      <c r="K1002" s="10">
        <v>58.620416029908739</v>
      </c>
      <c r="Q1002" s="15"/>
      <c r="R1002" s="2"/>
      <c r="S1002" s="2"/>
      <c r="T1002" s="2"/>
      <c r="U1002" s="2"/>
      <c r="V1002" s="2"/>
      <c r="W1002" s="2"/>
      <c r="X1002" s="2"/>
      <c r="Y1002" s="2"/>
      <c r="Z1002" s="2"/>
    </row>
    <row r="1003" spans="1:26" x14ac:dyDescent="0.3">
      <c r="A1003" s="9">
        <v>1002</v>
      </c>
      <c r="B1003" s="9">
        <v>-100</v>
      </c>
      <c r="C1003" s="9">
        <v>29.875659505648411</v>
      </c>
      <c r="D1003" s="9">
        <v>41.78256766323674</v>
      </c>
      <c r="E1003" s="9">
        <v>59.70954599258063</v>
      </c>
      <c r="F1003" s="9">
        <v>36.389825305749724</v>
      </c>
      <c r="G1003" s="9">
        <v>45.263021182037065</v>
      </c>
      <c r="H1003" s="9">
        <v>51.600335469204808</v>
      </c>
      <c r="I1003" s="9">
        <v>117.79720826910811</v>
      </c>
      <c r="J1003" s="9">
        <v>0</v>
      </c>
      <c r="K1003" s="11">
        <v>49.798075127653561</v>
      </c>
      <c r="Q1003" s="15"/>
      <c r="R1003" s="2"/>
      <c r="S1003" s="2"/>
      <c r="T1003" s="2"/>
      <c r="U1003" s="2"/>
      <c r="V1003" s="2"/>
      <c r="W1003" s="2"/>
      <c r="X1003" s="2"/>
      <c r="Y1003" s="2"/>
      <c r="Z1003" s="2"/>
    </row>
    <row r="1004" spans="1:26" x14ac:dyDescent="0.3">
      <c r="A1004" s="8">
        <v>1003</v>
      </c>
      <c r="B1004" s="8">
        <v>-100</v>
      </c>
      <c r="C1004" s="8">
        <v>35.148673730190907</v>
      </c>
      <c r="D1004" s="8">
        <v>27.489718209399943</v>
      </c>
      <c r="E1004" s="8">
        <v>39.67081819879985</v>
      </c>
      <c r="F1004" s="8">
        <v>24.102718752881422</v>
      </c>
      <c r="G1004" s="8">
        <v>67.535765240647919</v>
      </c>
      <c r="H1004" s="8">
        <v>52.357786868900284</v>
      </c>
      <c r="I1004" s="8">
        <v>83.628570805247421</v>
      </c>
      <c r="J1004" s="8">
        <v>0</v>
      </c>
      <c r="K1004" s="10">
        <v>31.067425626853179</v>
      </c>
      <c r="Q1004" s="15"/>
      <c r="R1004" s="2"/>
      <c r="S1004" s="2"/>
      <c r="T1004" s="2"/>
      <c r="U1004" s="2"/>
      <c r="V1004" s="2"/>
      <c r="W1004" s="2"/>
      <c r="X1004" s="2"/>
      <c r="Y1004" s="2"/>
      <c r="Z1004" s="2"/>
    </row>
    <row r="1005" spans="1:26" x14ac:dyDescent="0.3">
      <c r="A1005" s="9">
        <v>1004</v>
      </c>
      <c r="B1005" s="9">
        <v>-100</v>
      </c>
      <c r="C1005" s="9">
        <v>26.377459163056088</v>
      </c>
      <c r="D1005" s="9">
        <v>45.992720428134248</v>
      </c>
      <c r="E1005" s="9">
        <v>42.291476034865504</v>
      </c>
      <c r="F1005" s="9">
        <v>64.34539249203597</v>
      </c>
      <c r="G1005" s="9">
        <v>80.134927849931458</v>
      </c>
      <c r="H1005" s="9">
        <v>47.368443175901838</v>
      </c>
      <c r="I1005" s="9">
        <v>74.704108884191072</v>
      </c>
      <c r="J1005" s="9">
        <v>85.103800991858407</v>
      </c>
      <c r="K1005" s="11">
        <v>61.701219180729936</v>
      </c>
      <c r="Q1005" s="15"/>
      <c r="R1005" s="2"/>
      <c r="S1005" s="2"/>
      <c r="T1005" s="2"/>
      <c r="U1005" s="2"/>
      <c r="V1005" s="2"/>
      <c r="W1005" s="2"/>
      <c r="X1005" s="2"/>
      <c r="Y1005" s="2"/>
      <c r="Z1005" s="2"/>
    </row>
    <row r="1006" spans="1:26" x14ac:dyDescent="0.3">
      <c r="A1006" s="8">
        <v>1005</v>
      </c>
      <c r="B1006" s="8">
        <v>-100</v>
      </c>
      <c r="C1006" s="8">
        <v>27.866283386288529</v>
      </c>
      <c r="D1006" s="8">
        <v>47.382351613402214</v>
      </c>
      <c r="E1006" s="8">
        <v>39.472809863208354</v>
      </c>
      <c r="F1006" s="8">
        <v>47.788392855554427</v>
      </c>
      <c r="G1006" s="8">
        <v>50.201041941363954</v>
      </c>
      <c r="H1006" s="8">
        <v>45.987173761072384</v>
      </c>
      <c r="I1006" s="8">
        <v>121.14871928354472</v>
      </c>
      <c r="J1006" s="8">
        <v>0</v>
      </c>
      <c r="K1006" s="10">
        <v>41.253585304667922</v>
      </c>
      <c r="Q1006" s="15"/>
      <c r="R1006" s="2"/>
      <c r="S1006" s="2"/>
      <c r="T1006" s="2"/>
      <c r="U1006" s="2"/>
      <c r="V1006" s="2"/>
      <c r="W1006" s="2"/>
      <c r="X1006" s="2"/>
      <c r="Y1006" s="2"/>
      <c r="Z1006" s="2"/>
    </row>
    <row r="1007" spans="1:26" x14ac:dyDescent="0.3">
      <c r="A1007" s="9">
        <v>1006</v>
      </c>
      <c r="B1007" s="9">
        <v>-100</v>
      </c>
      <c r="C1007" s="9">
        <v>35.496961735119164</v>
      </c>
      <c r="D1007" s="9">
        <v>29.51109057826724</v>
      </c>
      <c r="E1007" s="9">
        <v>32.29645309544911</v>
      </c>
      <c r="F1007" s="9">
        <v>34.103494948369431</v>
      </c>
      <c r="G1007" s="9">
        <v>137.47139991994197</v>
      </c>
      <c r="H1007" s="9">
        <v>0</v>
      </c>
      <c r="I1007" s="9">
        <v>0</v>
      </c>
      <c r="J1007" s="9">
        <v>0</v>
      </c>
      <c r="K1007" s="11">
        <v>26.372126967911498</v>
      </c>
      <c r="Q1007" s="15"/>
      <c r="R1007" s="2"/>
      <c r="S1007" s="2"/>
      <c r="T1007" s="2"/>
      <c r="U1007" s="2"/>
      <c r="V1007" s="2"/>
      <c r="W1007" s="2"/>
      <c r="X1007" s="2"/>
      <c r="Y1007" s="2"/>
      <c r="Z1007" s="2"/>
    </row>
    <row r="1008" spans="1:26" x14ac:dyDescent="0.3">
      <c r="A1008" s="8">
        <v>1007</v>
      </c>
      <c r="B1008" s="8">
        <v>-100</v>
      </c>
      <c r="C1008" s="8">
        <v>41.487209965002194</v>
      </c>
      <c r="D1008" s="8">
        <v>44.035758751918266</v>
      </c>
      <c r="E1008" s="8">
        <v>43.484400577917057</v>
      </c>
      <c r="F1008" s="8">
        <v>56.252506173002971</v>
      </c>
      <c r="G1008" s="8">
        <v>33.636642388706662</v>
      </c>
      <c r="H1008" s="8">
        <v>61.630558606076363</v>
      </c>
      <c r="I1008" s="8">
        <v>150.90735995353697</v>
      </c>
      <c r="J1008" s="8">
        <v>0</v>
      </c>
      <c r="K1008" s="10">
        <v>52.556237125654661</v>
      </c>
      <c r="Q1008" s="15"/>
      <c r="R1008" s="2"/>
      <c r="S1008" s="2"/>
      <c r="T1008" s="2"/>
      <c r="U1008" s="2"/>
      <c r="V1008" s="2"/>
      <c r="W1008" s="2"/>
      <c r="X1008" s="2"/>
      <c r="Y1008" s="2"/>
      <c r="Z1008" s="2"/>
    </row>
    <row r="1009" spans="1:26" x14ac:dyDescent="0.3">
      <c r="A1009" s="9">
        <v>1008</v>
      </c>
      <c r="B1009" s="9">
        <v>-100</v>
      </c>
      <c r="C1009" s="9">
        <v>39.894057341493294</v>
      </c>
      <c r="D1009" s="9">
        <v>28.308570809600365</v>
      </c>
      <c r="E1009" s="9">
        <v>37.753285214609505</v>
      </c>
      <c r="F1009" s="9">
        <v>54.031145596734362</v>
      </c>
      <c r="G1009" s="9">
        <v>49.845495435110003</v>
      </c>
      <c r="H1009" s="9">
        <v>86.095107976283415</v>
      </c>
      <c r="I1009" s="9">
        <v>0</v>
      </c>
      <c r="J1009" s="9">
        <v>0</v>
      </c>
      <c r="K1009" s="11">
        <v>36.301547548422121</v>
      </c>
      <c r="Q1009" s="15"/>
      <c r="R1009" s="2"/>
      <c r="S1009" s="2"/>
      <c r="T1009" s="2"/>
      <c r="U1009" s="2"/>
      <c r="V1009" s="2"/>
      <c r="W1009" s="2"/>
      <c r="X1009" s="2"/>
      <c r="Y1009" s="2"/>
      <c r="Z1009" s="2"/>
    </row>
    <row r="1010" spans="1:26" x14ac:dyDescent="0.3">
      <c r="A1010" s="8">
        <v>1009</v>
      </c>
      <c r="B1010" s="8">
        <v>-100</v>
      </c>
      <c r="C1010" s="8">
        <v>18.036670227147944</v>
      </c>
      <c r="D1010" s="8">
        <v>51.678844502042608</v>
      </c>
      <c r="E1010" s="8">
        <v>34.969166245259757</v>
      </c>
      <c r="F1010" s="8">
        <v>106.04653297361196</v>
      </c>
      <c r="G1010" s="8">
        <v>0</v>
      </c>
      <c r="H1010" s="8">
        <v>0</v>
      </c>
      <c r="I1010" s="8">
        <v>0</v>
      </c>
      <c r="J1010" s="8">
        <v>0</v>
      </c>
      <c r="K1010" s="10">
        <v>12.67321203197605</v>
      </c>
      <c r="Q1010" s="15"/>
      <c r="R1010" s="2"/>
      <c r="S1010" s="2"/>
      <c r="T1010" s="2"/>
      <c r="U1010" s="2"/>
      <c r="V1010" s="2"/>
      <c r="W1010" s="2"/>
      <c r="X1010" s="2"/>
      <c r="Y1010" s="2"/>
      <c r="Z1010" s="2"/>
    </row>
    <row r="1011" spans="1:26" x14ac:dyDescent="0.3">
      <c r="A1011" s="9">
        <v>1010</v>
      </c>
      <c r="B1011" s="9">
        <v>-100</v>
      </c>
      <c r="C1011" s="9">
        <v>24.051009473194952</v>
      </c>
      <c r="D1011" s="9">
        <v>40.429333119043577</v>
      </c>
      <c r="E1011" s="9">
        <v>47.792714842367161</v>
      </c>
      <c r="F1011" s="9">
        <v>46.917124545849802</v>
      </c>
      <c r="G1011" s="9">
        <v>113.11226992472379</v>
      </c>
      <c r="H1011" s="9">
        <v>0</v>
      </c>
      <c r="I1011" s="9">
        <v>0</v>
      </c>
      <c r="J1011" s="9">
        <v>0</v>
      </c>
      <c r="K1011" s="11">
        <v>24.442053796883528</v>
      </c>
      <c r="Q1011" s="15"/>
      <c r="R1011" s="2"/>
      <c r="S1011" s="2"/>
      <c r="T1011" s="2"/>
      <c r="U1011" s="2"/>
      <c r="V1011" s="2"/>
      <c r="W1011" s="2"/>
      <c r="X1011" s="2"/>
      <c r="Y1011" s="2"/>
      <c r="Z1011" s="2"/>
    </row>
    <row r="1012" spans="1:26" x14ac:dyDescent="0.3">
      <c r="A1012" s="8">
        <v>1011</v>
      </c>
      <c r="B1012" s="8">
        <v>-100</v>
      </c>
      <c r="C1012" s="8">
        <v>25.846572284551655</v>
      </c>
      <c r="D1012" s="8">
        <v>37.325408113202812</v>
      </c>
      <c r="E1012" s="8">
        <v>43.536755416530077</v>
      </c>
      <c r="F1012" s="8">
        <v>30.082197370666162</v>
      </c>
      <c r="G1012" s="8">
        <v>39.084203925737583</v>
      </c>
      <c r="H1012" s="8">
        <v>34.76082705730736</v>
      </c>
      <c r="I1012" s="8">
        <v>109.69445864461208</v>
      </c>
      <c r="J1012" s="8">
        <v>0</v>
      </c>
      <c r="K1012" s="10">
        <v>19.176137213832718</v>
      </c>
      <c r="Q1012" s="15"/>
      <c r="R1012" s="2"/>
      <c r="S1012" s="2"/>
      <c r="T1012" s="2"/>
      <c r="U1012" s="2"/>
      <c r="V1012" s="2"/>
      <c r="W1012" s="2"/>
      <c r="X1012" s="2"/>
      <c r="Y1012" s="2"/>
      <c r="Z1012" s="2"/>
    </row>
    <row r="1013" spans="1:26" x14ac:dyDescent="0.3">
      <c r="A1013" s="9">
        <v>1012</v>
      </c>
      <c r="B1013" s="9">
        <v>-100</v>
      </c>
      <c r="C1013" s="9">
        <v>37.677918929077563</v>
      </c>
      <c r="D1013" s="9">
        <v>20.6675859096569</v>
      </c>
      <c r="E1013" s="9">
        <v>34.683805254494345</v>
      </c>
      <c r="F1013" s="9">
        <v>37.740168417798898</v>
      </c>
      <c r="G1013" s="9">
        <v>119.08813414810987</v>
      </c>
      <c r="H1013" s="9">
        <v>0</v>
      </c>
      <c r="I1013" s="9">
        <v>0</v>
      </c>
      <c r="J1013" s="9">
        <v>0</v>
      </c>
      <c r="K1013" s="11">
        <v>19.689070933688342</v>
      </c>
      <c r="Q1013" s="15"/>
      <c r="R1013" s="2"/>
      <c r="S1013" s="2"/>
      <c r="T1013" s="2"/>
      <c r="U1013" s="2"/>
      <c r="V1013" s="2"/>
      <c r="W1013" s="2"/>
      <c r="X1013" s="2"/>
      <c r="Y1013" s="2"/>
      <c r="Z1013" s="2"/>
    </row>
    <row r="1014" spans="1:26" x14ac:dyDescent="0.3">
      <c r="A1014" s="8">
        <v>1013</v>
      </c>
      <c r="B1014" s="8">
        <v>-100</v>
      </c>
      <c r="C1014" s="8">
        <v>29.075824925057951</v>
      </c>
      <c r="D1014" s="8">
        <v>45.832938837710486</v>
      </c>
      <c r="E1014" s="8">
        <v>56.602531815942243</v>
      </c>
      <c r="F1014" s="8">
        <v>51.203968141400644</v>
      </c>
      <c r="G1014" s="8">
        <v>123.0087494306552</v>
      </c>
      <c r="H1014" s="8">
        <v>0</v>
      </c>
      <c r="I1014" s="8">
        <v>0</v>
      </c>
      <c r="J1014" s="8">
        <v>0</v>
      </c>
      <c r="K1014" s="10">
        <v>33.156383468930699</v>
      </c>
      <c r="Q1014" s="15"/>
      <c r="R1014" s="2"/>
      <c r="S1014" s="2"/>
      <c r="T1014" s="2"/>
      <c r="U1014" s="2"/>
      <c r="V1014" s="2"/>
      <c r="W1014" s="2"/>
      <c r="X1014" s="2"/>
      <c r="Y1014" s="2"/>
      <c r="Z1014" s="2"/>
    </row>
    <row r="1015" spans="1:26" x14ac:dyDescent="0.3">
      <c r="A1015" s="9">
        <v>1014</v>
      </c>
      <c r="B1015" s="9">
        <v>-100</v>
      </c>
      <c r="C1015" s="9">
        <v>44.53293756868824</v>
      </c>
      <c r="D1015" s="9">
        <v>33.974480985719431</v>
      </c>
      <c r="E1015" s="9">
        <v>39.816763786719761</v>
      </c>
      <c r="F1015" s="9">
        <v>62.078035516707665</v>
      </c>
      <c r="G1015" s="9">
        <v>70.625381275404848</v>
      </c>
      <c r="H1015" s="9">
        <v>121.94733685926472</v>
      </c>
      <c r="I1015" s="9">
        <v>0</v>
      </c>
      <c r="J1015" s="9">
        <v>0</v>
      </c>
      <c r="K1015" s="11">
        <v>45.979951238479714</v>
      </c>
      <c r="Q1015" s="15"/>
      <c r="R1015" s="2"/>
      <c r="S1015" s="2"/>
      <c r="T1015" s="2"/>
      <c r="U1015" s="2"/>
      <c r="V1015" s="2"/>
      <c r="W1015" s="2"/>
      <c r="X1015" s="2"/>
      <c r="Y1015" s="2"/>
      <c r="Z1015" s="2"/>
    </row>
    <row r="1016" spans="1:26" x14ac:dyDescent="0.3">
      <c r="A1016" s="8">
        <v>1015</v>
      </c>
      <c r="B1016" s="8">
        <v>-100</v>
      </c>
      <c r="C1016" s="8">
        <v>39.893553951823392</v>
      </c>
      <c r="D1016" s="8">
        <v>26.272150974250451</v>
      </c>
      <c r="E1016" s="8">
        <v>41.777939854286302</v>
      </c>
      <c r="F1016" s="8">
        <v>42.378114036235559</v>
      </c>
      <c r="G1016" s="8">
        <v>54.073435708808155</v>
      </c>
      <c r="H1016" s="8">
        <v>118.51765885411109</v>
      </c>
      <c r="I1016" s="8">
        <v>0</v>
      </c>
      <c r="J1016" s="8">
        <v>0</v>
      </c>
      <c r="K1016" s="10">
        <v>40.891489617525707</v>
      </c>
      <c r="Q1016" s="15"/>
      <c r="R1016" s="2"/>
      <c r="S1016" s="2"/>
      <c r="T1016" s="2"/>
      <c r="U1016" s="2"/>
      <c r="V1016" s="2"/>
      <c r="W1016" s="2"/>
      <c r="X1016" s="2"/>
      <c r="Y1016" s="2"/>
      <c r="Z1016" s="2"/>
    </row>
    <row r="1017" spans="1:26" x14ac:dyDescent="0.3">
      <c r="A1017" s="9">
        <v>1016</v>
      </c>
      <c r="B1017" s="9">
        <v>-100</v>
      </c>
      <c r="C1017" s="9">
        <v>27.758935818935608</v>
      </c>
      <c r="D1017" s="9">
        <v>45.493181482972496</v>
      </c>
      <c r="E1017" s="9">
        <v>50.566198400130801</v>
      </c>
      <c r="F1017" s="9">
        <v>43.827879629378479</v>
      </c>
      <c r="G1017" s="9">
        <v>51.409503884273178</v>
      </c>
      <c r="H1017" s="9">
        <v>35.281524389772386</v>
      </c>
      <c r="I1017" s="9">
        <v>56.817702521739527</v>
      </c>
      <c r="J1017" s="9">
        <v>121.93251003880766</v>
      </c>
      <c r="K1017" s="11">
        <v>56.932979445521966</v>
      </c>
      <c r="Q1017" s="15"/>
      <c r="R1017" s="2"/>
      <c r="S1017" s="2"/>
      <c r="T1017" s="2"/>
      <c r="U1017" s="2"/>
      <c r="V1017" s="2"/>
      <c r="W1017" s="2"/>
      <c r="X1017" s="2"/>
      <c r="Y1017" s="2"/>
      <c r="Z1017" s="2"/>
    </row>
    <row r="1018" spans="1:26" x14ac:dyDescent="0.3">
      <c r="A1018" s="8">
        <v>1017</v>
      </c>
      <c r="B1018" s="8">
        <v>-100</v>
      </c>
      <c r="C1018" s="8">
        <v>32.060388720991192</v>
      </c>
      <c r="D1018" s="8">
        <v>27.111643137383702</v>
      </c>
      <c r="E1018" s="8">
        <v>47.661597294037577</v>
      </c>
      <c r="F1018" s="8">
        <v>48.643671282312468</v>
      </c>
      <c r="G1018" s="8">
        <v>50.441679939969163</v>
      </c>
      <c r="H1018" s="8">
        <v>76.223191639048324</v>
      </c>
      <c r="I1018" s="8">
        <v>135.28585492800397</v>
      </c>
      <c r="J1018" s="8">
        <v>0</v>
      </c>
      <c r="K1018" s="10">
        <v>39.338092319906366</v>
      </c>
      <c r="Q1018" s="15"/>
      <c r="R1018" s="2"/>
      <c r="S1018" s="2"/>
      <c r="T1018" s="2"/>
      <c r="U1018" s="2"/>
      <c r="V1018" s="2"/>
      <c r="W1018" s="2"/>
      <c r="X1018" s="2"/>
      <c r="Y1018" s="2"/>
      <c r="Z1018" s="2"/>
    </row>
    <row r="1019" spans="1:26" x14ac:dyDescent="0.3">
      <c r="A1019" s="9">
        <v>1018</v>
      </c>
      <c r="B1019" s="9">
        <v>-100</v>
      </c>
      <c r="C1019" s="9">
        <v>30.855829916336283</v>
      </c>
      <c r="D1019" s="9">
        <v>40.023916457040684</v>
      </c>
      <c r="E1019" s="9">
        <v>38.665168164985872</v>
      </c>
      <c r="F1019" s="9">
        <v>57.466701150754552</v>
      </c>
      <c r="G1019" s="9">
        <v>44.055324243010062</v>
      </c>
      <c r="H1019" s="9">
        <v>107.87983848334889</v>
      </c>
      <c r="I1019" s="9">
        <v>0</v>
      </c>
      <c r="J1019" s="9">
        <v>0</v>
      </c>
      <c r="K1019" s="11">
        <v>30.857322850491414</v>
      </c>
      <c r="Q1019" s="15"/>
      <c r="R1019" s="2"/>
      <c r="S1019" s="2"/>
      <c r="T1019" s="2"/>
      <c r="U1019" s="2"/>
      <c r="V1019" s="2"/>
      <c r="W1019" s="2"/>
      <c r="X1019" s="2"/>
      <c r="Y1019" s="2"/>
      <c r="Z1019" s="2"/>
    </row>
    <row r="1020" spans="1:26" x14ac:dyDescent="0.3">
      <c r="A1020" s="8">
        <v>1019</v>
      </c>
      <c r="B1020" s="8">
        <v>-100</v>
      </c>
      <c r="C1020" s="8">
        <v>32.015031365621475</v>
      </c>
      <c r="D1020" s="8">
        <v>52.536411433030466</v>
      </c>
      <c r="E1020" s="8">
        <v>45.286122895206475</v>
      </c>
      <c r="F1020" s="8">
        <v>51.49010954314825</v>
      </c>
      <c r="G1020" s="8">
        <v>58.740407701605719</v>
      </c>
      <c r="H1020" s="8">
        <v>70.992880720966525</v>
      </c>
      <c r="I1020" s="8">
        <v>118.17366084051184</v>
      </c>
      <c r="J1020" s="8">
        <v>0</v>
      </c>
      <c r="K1020" s="10">
        <v>49.550772382061865</v>
      </c>
      <c r="Q1020" s="15"/>
      <c r="R1020" s="2"/>
      <c r="S1020" s="2"/>
      <c r="T1020" s="2"/>
      <c r="U1020" s="2"/>
      <c r="V1020" s="2"/>
      <c r="W1020" s="2"/>
      <c r="X1020" s="2"/>
      <c r="Y1020" s="2"/>
      <c r="Z1020" s="2"/>
    </row>
    <row r="1021" spans="1:26" x14ac:dyDescent="0.3">
      <c r="A1021" s="9">
        <v>1020</v>
      </c>
      <c r="B1021" s="9">
        <v>-100</v>
      </c>
      <c r="C1021" s="9">
        <v>36.868995405028478</v>
      </c>
      <c r="D1021" s="9">
        <v>54.107336075065163</v>
      </c>
      <c r="E1021" s="9">
        <v>35.551090882336354</v>
      </c>
      <c r="F1021" s="9">
        <v>60.175946137618951</v>
      </c>
      <c r="G1021" s="9">
        <v>56.923195069656686</v>
      </c>
      <c r="H1021" s="9">
        <v>61.537554339245432</v>
      </c>
      <c r="I1021" s="9">
        <v>132.72511521712374</v>
      </c>
      <c r="J1021" s="9">
        <v>0</v>
      </c>
      <c r="K1021" s="11">
        <v>65.497525700313247</v>
      </c>
      <c r="Q1021" s="15"/>
      <c r="R1021" s="2"/>
      <c r="S1021" s="2"/>
      <c r="T1021" s="2"/>
      <c r="U1021" s="2"/>
      <c r="V1021" s="2"/>
      <c r="W1021" s="2"/>
      <c r="X1021" s="2"/>
      <c r="Y1021" s="2"/>
      <c r="Z1021" s="2"/>
    </row>
    <row r="1022" spans="1:26" x14ac:dyDescent="0.3">
      <c r="A1022" s="8">
        <v>1021</v>
      </c>
      <c r="B1022" s="8">
        <v>-100</v>
      </c>
      <c r="C1022" s="8">
        <v>24.582078095218076</v>
      </c>
      <c r="D1022" s="8">
        <v>32.697825143468783</v>
      </c>
      <c r="E1022" s="8">
        <v>37.919826799445062</v>
      </c>
      <c r="F1022" s="8">
        <v>60.120454071396153</v>
      </c>
      <c r="G1022" s="8">
        <v>61.442005566663546</v>
      </c>
      <c r="H1022" s="8">
        <v>37.879295924024298</v>
      </c>
      <c r="I1022" s="8">
        <v>114.9718831240429</v>
      </c>
      <c r="J1022" s="8">
        <v>0</v>
      </c>
      <c r="K1022" s="10">
        <v>30.330721916339371</v>
      </c>
      <c r="Q1022" s="15"/>
      <c r="R1022" s="2"/>
      <c r="S1022" s="2"/>
      <c r="T1022" s="2"/>
      <c r="U1022" s="2"/>
      <c r="V1022" s="2"/>
      <c r="W1022" s="2"/>
      <c r="X1022" s="2"/>
      <c r="Y1022" s="2"/>
      <c r="Z1022" s="2"/>
    </row>
    <row r="1023" spans="1:26" x14ac:dyDescent="0.3">
      <c r="A1023" s="9">
        <v>1022</v>
      </c>
      <c r="B1023" s="9">
        <v>-100</v>
      </c>
      <c r="C1023" s="9">
        <v>30.273707058817998</v>
      </c>
      <c r="D1023" s="9">
        <v>27.324535622707423</v>
      </c>
      <c r="E1023" s="9">
        <v>34.740928950986032</v>
      </c>
      <c r="F1023" s="9">
        <v>52.210317513609439</v>
      </c>
      <c r="G1023" s="9">
        <v>60.12331860553806</v>
      </c>
      <c r="H1023" s="9">
        <v>50.235407290849281</v>
      </c>
      <c r="I1023" s="9">
        <v>124.4761556832139</v>
      </c>
      <c r="J1023" s="9">
        <v>0</v>
      </c>
      <c r="K1023" s="11">
        <v>29.022353270910941</v>
      </c>
      <c r="Q1023" s="15"/>
      <c r="R1023" s="2"/>
      <c r="S1023" s="2"/>
      <c r="T1023" s="2"/>
      <c r="U1023" s="2"/>
      <c r="V1023" s="2"/>
      <c r="W1023" s="2"/>
      <c r="X1023" s="2"/>
      <c r="Y1023" s="2"/>
      <c r="Z1023" s="2"/>
    </row>
    <row r="1024" spans="1:26" x14ac:dyDescent="0.3">
      <c r="A1024" s="8">
        <v>1023</v>
      </c>
      <c r="B1024" s="8">
        <v>-100</v>
      </c>
      <c r="C1024" s="8">
        <v>42.305173422868648</v>
      </c>
      <c r="D1024" s="8">
        <v>48.09744359478043</v>
      </c>
      <c r="E1024" s="8">
        <v>38.31866302248698</v>
      </c>
      <c r="F1024" s="8">
        <v>32.137056450155285</v>
      </c>
      <c r="G1024" s="8">
        <v>155.3848178123518</v>
      </c>
      <c r="H1024" s="8">
        <v>0</v>
      </c>
      <c r="I1024" s="8">
        <v>0</v>
      </c>
      <c r="J1024" s="8">
        <v>0</v>
      </c>
      <c r="K1024" s="10">
        <v>36.141022753271471</v>
      </c>
      <c r="Q1024" s="15"/>
      <c r="R1024" s="2"/>
      <c r="S1024" s="2"/>
      <c r="T1024" s="2"/>
      <c r="U1024" s="2"/>
      <c r="V1024" s="2"/>
      <c r="W1024" s="2"/>
      <c r="X1024" s="2"/>
      <c r="Y1024" s="2"/>
      <c r="Z1024" s="2"/>
    </row>
    <row r="1025" spans="1:26" x14ac:dyDescent="0.3">
      <c r="A1025" s="9">
        <v>1024</v>
      </c>
      <c r="B1025" s="9">
        <v>-100</v>
      </c>
      <c r="C1025" s="9">
        <v>29.032101214830071</v>
      </c>
      <c r="D1025" s="9">
        <v>43.675113109752381</v>
      </c>
      <c r="E1025" s="9">
        <v>52.014790902813658</v>
      </c>
      <c r="F1025" s="9">
        <v>64.530063513819314</v>
      </c>
      <c r="G1025" s="9">
        <v>54.996507555751108</v>
      </c>
      <c r="H1025" s="9">
        <v>54.571476170417121</v>
      </c>
      <c r="I1025" s="9">
        <v>94.621747678720936</v>
      </c>
      <c r="J1025" s="9">
        <v>0</v>
      </c>
      <c r="K1025" s="11">
        <v>51.913645374414045</v>
      </c>
      <c r="Q1025" s="15"/>
      <c r="R1025" s="2"/>
      <c r="S1025" s="2"/>
      <c r="T1025" s="2"/>
      <c r="U1025" s="2"/>
      <c r="V1025" s="2"/>
      <c r="W1025" s="2"/>
      <c r="X1025" s="2"/>
      <c r="Y1025" s="2"/>
      <c r="Z1025" s="2"/>
    </row>
    <row r="1026" spans="1:26" x14ac:dyDescent="0.3">
      <c r="A1026" s="8">
        <v>1025</v>
      </c>
      <c r="B1026" s="8">
        <v>-100</v>
      </c>
      <c r="C1026" s="8">
        <v>38.928927647679274</v>
      </c>
      <c r="D1026" s="8">
        <v>40.649877353821864</v>
      </c>
      <c r="E1026" s="8">
        <v>32.345577803155145</v>
      </c>
      <c r="F1026" s="8">
        <v>40.519685755593621</v>
      </c>
      <c r="G1026" s="8">
        <v>61.505276753607625</v>
      </c>
      <c r="H1026" s="8">
        <v>84.4273604880443</v>
      </c>
      <c r="I1026" s="8">
        <v>137.28748838593609</v>
      </c>
      <c r="J1026" s="8">
        <v>0</v>
      </c>
      <c r="K1026" s="10">
        <v>50.578097081851979</v>
      </c>
      <c r="Q1026" s="15"/>
      <c r="R1026" s="2"/>
      <c r="S1026" s="2"/>
      <c r="T1026" s="2"/>
      <c r="U1026" s="2"/>
      <c r="V1026" s="2"/>
      <c r="W1026" s="2"/>
      <c r="X1026" s="2"/>
      <c r="Y1026" s="2"/>
      <c r="Z1026" s="2"/>
    </row>
    <row r="1027" spans="1:26" x14ac:dyDescent="0.3">
      <c r="A1027" s="9">
        <v>1026</v>
      </c>
      <c r="B1027" s="9">
        <v>-100</v>
      </c>
      <c r="C1027" s="9">
        <v>49.298796106344284</v>
      </c>
      <c r="D1027" s="9">
        <v>37.456030716563752</v>
      </c>
      <c r="E1027" s="9">
        <v>56.214137697745571</v>
      </c>
      <c r="F1027" s="9">
        <v>53.01695423978363</v>
      </c>
      <c r="G1027" s="9">
        <v>66.126075506238308</v>
      </c>
      <c r="H1027" s="9">
        <v>125.28453639422702</v>
      </c>
      <c r="I1027" s="9">
        <v>0</v>
      </c>
      <c r="J1027" s="9">
        <v>0</v>
      </c>
      <c r="K1027" s="11">
        <v>61.049958349244463</v>
      </c>
      <c r="Q1027" s="15"/>
      <c r="R1027" s="2"/>
      <c r="S1027" s="2"/>
      <c r="T1027" s="2"/>
      <c r="U1027" s="2"/>
      <c r="V1027" s="2"/>
      <c r="W1027" s="2"/>
      <c r="X1027" s="2"/>
      <c r="Y1027" s="2"/>
      <c r="Z1027" s="2"/>
    </row>
    <row r="1028" spans="1:26" x14ac:dyDescent="0.3">
      <c r="A1028" s="8">
        <v>1027</v>
      </c>
      <c r="B1028" s="8">
        <v>-100</v>
      </c>
      <c r="C1028" s="8">
        <v>21.209954127500993</v>
      </c>
      <c r="D1028" s="8">
        <v>30.108025939590171</v>
      </c>
      <c r="E1028" s="8">
        <v>36.346029055526401</v>
      </c>
      <c r="F1028" s="8">
        <v>58.80256421660502</v>
      </c>
      <c r="G1028" s="8">
        <v>48.846527233564139</v>
      </c>
      <c r="H1028" s="8">
        <v>120.58336110823754</v>
      </c>
      <c r="I1028" s="8">
        <v>0</v>
      </c>
      <c r="J1028" s="8">
        <v>0</v>
      </c>
      <c r="K1028" s="10">
        <v>24.985669219416408</v>
      </c>
      <c r="Q1028" s="15"/>
      <c r="R1028" s="2"/>
      <c r="S1028" s="2"/>
      <c r="T1028" s="2"/>
      <c r="U1028" s="2"/>
      <c r="V1028" s="2"/>
      <c r="W1028" s="2"/>
      <c r="X1028" s="2"/>
      <c r="Y1028" s="2"/>
      <c r="Z1028" s="2"/>
    </row>
    <row r="1029" spans="1:26" x14ac:dyDescent="0.3">
      <c r="A1029" s="9">
        <v>1028</v>
      </c>
      <c r="B1029" s="9">
        <v>-100</v>
      </c>
      <c r="C1029" s="9">
        <v>38.350519481521175</v>
      </c>
      <c r="D1029" s="9">
        <v>22.218268424880048</v>
      </c>
      <c r="E1029" s="9">
        <v>44.633783014318198</v>
      </c>
      <c r="F1029" s="9">
        <v>117.91827481096055</v>
      </c>
      <c r="G1029" s="9">
        <v>0</v>
      </c>
      <c r="H1029" s="9">
        <v>0</v>
      </c>
      <c r="I1029" s="9">
        <v>0</v>
      </c>
      <c r="J1029" s="9">
        <v>0</v>
      </c>
      <c r="K1029" s="11">
        <v>14.970280791414183</v>
      </c>
      <c r="Q1029" s="15"/>
      <c r="R1029" s="2"/>
      <c r="S1029" s="2"/>
      <c r="T1029" s="2"/>
      <c r="U1029" s="2"/>
      <c r="V1029" s="2"/>
      <c r="W1029" s="2"/>
      <c r="X1029" s="2"/>
      <c r="Y1029" s="2"/>
      <c r="Z1029" s="2"/>
    </row>
    <row r="1030" spans="1:26" x14ac:dyDescent="0.3">
      <c r="A1030" s="8">
        <v>1029</v>
      </c>
      <c r="B1030" s="8">
        <v>-100</v>
      </c>
      <c r="C1030" s="8">
        <v>48.965471377378584</v>
      </c>
      <c r="D1030" s="8">
        <v>42.13398320424205</v>
      </c>
      <c r="E1030" s="8">
        <v>31.825440934772665</v>
      </c>
      <c r="F1030" s="8">
        <v>62.592908252600544</v>
      </c>
      <c r="G1030" s="8">
        <v>137.96831915019087</v>
      </c>
      <c r="H1030" s="8">
        <v>0</v>
      </c>
      <c r="I1030" s="8">
        <v>0</v>
      </c>
      <c r="J1030" s="8">
        <v>0</v>
      </c>
      <c r="K1030" s="10">
        <v>45.806803908575802</v>
      </c>
      <c r="Q1030" s="15"/>
      <c r="R1030" s="2"/>
      <c r="S1030" s="2"/>
      <c r="T1030" s="2"/>
      <c r="U1030" s="2"/>
      <c r="V1030" s="2"/>
      <c r="W1030" s="2"/>
      <c r="X1030" s="2"/>
      <c r="Y1030" s="2"/>
      <c r="Z1030" s="2"/>
    </row>
    <row r="1031" spans="1:26" x14ac:dyDescent="0.3">
      <c r="A1031" s="9">
        <v>1030</v>
      </c>
      <c r="B1031" s="9">
        <v>-100</v>
      </c>
      <c r="C1031" s="9">
        <v>46.819543174305934</v>
      </c>
      <c r="D1031" s="9">
        <v>29.752683332714902</v>
      </c>
      <c r="E1031" s="9">
        <v>39.755276771080432</v>
      </c>
      <c r="F1031" s="9">
        <v>130.90064069069257</v>
      </c>
      <c r="G1031" s="9">
        <v>0</v>
      </c>
      <c r="H1031" s="9">
        <v>0</v>
      </c>
      <c r="I1031" s="9">
        <v>0</v>
      </c>
      <c r="J1031" s="9">
        <v>0</v>
      </c>
      <c r="K1031" s="11">
        <v>33.145762302774699</v>
      </c>
      <c r="Q1031" s="15"/>
      <c r="R1031" s="2"/>
      <c r="S1031" s="2"/>
      <c r="T1031" s="2"/>
      <c r="U1031" s="2"/>
      <c r="V1031" s="2"/>
      <c r="W1031" s="2"/>
      <c r="X1031" s="2"/>
      <c r="Y1031" s="2"/>
      <c r="Z1031" s="2"/>
    </row>
    <row r="1032" spans="1:26" x14ac:dyDescent="0.3">
      <c r="A1032" s="8">
        <v>1031</v>
      </c>
      <c r="B1032" s="8">
        <v>-100</v>
      </c>
      <c r="C1032" s="8">
        <v>35.494845505535302</v>
      </c>
      <c r="D1032" s="8">
        <v>30.598551707203935</v>
      </c>
      <c r="E1032" s="8">
        <v>28.322037424271649</v>
      </c>
      <c r="F1032" s="8">
        <v>33.855079988066201</v>
      </c>
      <c r="G1032" s="8">
        <v>55.785530078290876</v>
      </c>
      <c r="H1032" s="8">
        <v>31.739335434427645</v>
      </c>
      <c r="I1032" s="8">
        <v>82.944598417436083</v>
      </c>
      <c r="J1032" s="8">
        <v>79.342453640156421</v>
      </c>
      <c r="K1032" s="10">
        <v>31.346251518149074</v>
      </c>
      <c r="Q1032" s="15"/>
      <c r="R1032" s="2"/>
      <c r="S1032" s="2"/>
      <c r="T1032" s="2"/>
      <c r="U1032" s="2"/>
      <c r="V1032" s="2"/>
      <c r="W1032" s="2"/>
      <c r="X1032" s="2"/>
      <c r="Y1032" s="2"/>
      <c r="Z1032" s="2"/>
    </row>
    <row r="1033" spans="1:26" x14ac:dyDescent="0.3">
      <c r="A1033" s="9">
        <v>1032</v>
      </c>
      <c r="B1033" s="9">
        <v>-100</v>
      </c>
      <c r="C1033" s="9">
        <v>40.098600844264958</v>
      </c>
      <c r="D1033" s="9">
        <v>40.925962029013974</v>
      </c>
      <c r="E1033" s="9">
        <v>31.061608507204383</v>
      </c>
      <c r="F1033" s="9">
        <v>41.604443488359479</v>
      </c>
      <c r="G1033" s="9">
        <v>40.643848756347872</v>
      </c>
      <c r="H1033" s="9">
        <v>50.774445444977943</v>
      </c>
      <c r="I1033" s="9">
        <v>114.15474195413617</v>
      </c>
      <c r="J1033" s="9">
        <v>0</v>
      </c>
      <c r="K1033" s="11">
        <v>39.727739820835524</v>
      </c>
      <c r="Q1033" s="15"/>
      <c r="R1033" s="2"/>
      <c r="S1033" s="2"/>
      <c r="T1033" s="2"/>
      <c r="U1033" s="2"/>
      <c r="V1033" s="2"/>
      <c r="W1033" s="2"/>
      <c r="X1033" s="2"/>
      <c r="Y1033" s="2"/>
      <c r="Z1033" s="2"/>
    </row>
    <row r="1034" spans="1:26" x14ac:dyDescent="0.3">
      <c r="A1034" s="8">
        <v>1033</v>
      </c>
      <c r="B1034" s="8">
        <v>-100</v>
      </c>
      <c r="C1034" s="8">
        <v>28.506107762786975</v>
      </c>
      <c r="D1034" s="8">
        <v>42.111430855437163</v>
      </c>
      <c r="E1034" s="8">
        <v>62.710338516832223</v>
      </c>
      <c r="F1034" s="8">
        <v>33.919165499604084</v>
      </c>
      <c r="G1034" s="8">
        <v>146.71692328727917</v>
      </c>
      <c r="H1034" s="8">
        <v>0</v>
      </c>
      <c r="I1034" s="8">
        <v>0</v>
      </c>
      <c r="J1034" s="8">
        <v>0</v>
      </c>
      <c r="K1034" s="10">
        <v>36.692737464781203</v>
      </c>
      <c r="Q1034" s="15"/>
      <c r="R1034" s="2"/>
      <c r="S1034" s="2"/>
      <c r="T1034" s="2"/>
      <c r="U1034" s="2"/>
      <c r="V1034" s="2"/>
      <c r="W1034" s="2"/>
      <c r="X1034" s="2"/>
      <c r="Y1034" s="2"/>
      <c r="Z1034" s="2"/>
    </row>
    <row r="1035" spans="1:26" x14ac:dyDescent="0.3">
      <c r="A1035" s="9">
        <v>1034</v>
      </c>
      <c r="B1035" s="9">
        <v>-100</v>
      </c>
      <c r="C1035" s="9">
        <v>30.576386260412413</v>
      </c>
      <c r="D1035" s="9">
        <v>24.695496940033919</v>
      </c>
      <c r="E1035" s="9">
        <v>43.797981368984871</v>
      </c>
      <c r="F1035" s="9">
        <v>62.584014526798498</v>
      </c>
      <c r="G1035" s="9">
        <v>56.434498108368217</v>
      </c>
      <c r="H1035" s="9">
        <v>61.845970891183356</v>
      </c>
      <c r="I1035" s="9">
        <v>108.007591980097</v>
      </c>
      <c r="J1035" s="9">
        <v>0</v>
      </c>
      <c r="K1035" s="11">
        <v>48.904446228315294</v>
      </c>
      <c r="Q1035" s="15"/>
      <c r="R1035" s="2"/>
      <c r="S1035" s="2"/>
      <c r="T1035" s="2"/>
      <c r="U1035" s="2"/>
      <c r="V1035" s="2"/>
      <c r="W1035" s="2"/>
      <c r="X1035" s="2"/>
      <c r="Y1035" s="2"/>
      <c r="Z1035" s="2"/>
    </row>
    <row r="1036" spans="1:26" x14ac:dyDescent="0.3">
      <c r="A1036" s="8">
        <v>1035</v>
      </c>
      <c r="B1036" s="8">
        <v>-100</v>
      </c>
      <c r="C1036" s="8">
        <v>35.286102005705956</v>
      </c>
      <c r="D1036" s="8">
        <v>50.141052198544173</v>
      </c>
      <c r="E1036" s="8">
        <v>56.241226597749943</v>
      </c>
      <c r="F1036" s="8">
        <v>42.617422156562206</v>
      </c>
      <c r="G1036" s="8">
        <v>52.657331941149792</v>
      </c>
      <c r="H1036" s="8">
        <v>78.592187999650207</v>
      </c>
      <c r="I1036" s="8">
        <v>144.73584401514631</v>
      </c>
      <c r="J1036" s="8">
        <v>0</v>
      </c>
      <c r="K1036" s="10">
        <v>58.495840452696314</v>
      </c>
      <c r="Q1036" s="15"/>
      <c r="R1036" s="2"/>
      <c r="S1036" s="2"/>
      <c r="T1036" s="2"/>
      <c r="U1036" s="2"/>
      <c r="V1036" s="2"/>
      <c r="W1036" s="2"/>
      <c r="X1036" s="2"/>
      <c r="Y1036" s="2"/>
      <c r="Z1036" s="2"/>
    </row>
    <row r="1037" spans="1:26" x14ac:dyDescent="0.3">
      <c r="A1037" s="9">
        <v>1036</v>
      </c>
      <c r="B1037" s="9">
        <v>-100</v>
      </c>
      <c r="C1037" s="9">
        <v>34.583984750121878</v>
      </c>
      <c r="D1037" s="9">
        <v>41.754922300372002</v>
      </c>
      <c r="E1037" s="9">
        <v>30.415267717122944</v>
      </c>
      <c r="F1037" s="9">
        <v>119.11788088071744</v>
      </c>
      <c r="G1037" s="9">
        <v>0</v>
      </c>
      <c r="H1037" s="9">
        <v>0</v>
      </c>
      <c r="I1037" s="9">
        <v>0</v>
      </c>
      <c r="J1037" s="9">
        <v>0</v>
      </c>
      <c r="K1037" s="11">
        <v>11.888467973040065</v>
      </c>
      <c r="Q1037" s="15"/>
      <c r="R1037" s="2"/>
      <c r="S1037" s="2"/>
      <c r="T1037" s="2"/>
      <c r="U1037" s="2"/>
      <c r="V1037" s="2"/>
      <c r="W1037" s="2"/>
      <c r="X1037" s="2"/>
      <c r="Y1037" s="2"/>
      <c r="Z1037" s="2"/>
    </row>
    <row r="1038" spans="1:26" x14ac:dyDescent="0.3">
      <c r="A1038" s="8">
        <v>1037</v>
      </c>
      <c r="B1038" s="8">
        <v>-100</v>
      </c>
      <c r="C1038" s="8">
        <v>35.441130276946915</v>
      </c>
      <c r="D1038" s="8">
        <v>41.180314473342236</v>
      </c>
      <c r="E1038" s="8">
        <v>56.534070056552267</v>
      </c>
      <c r="F1038" s="8">
        <v>41.629313372104249</v>
      </c>
      <c r="G1038" s="8">
        <v>62.165750645577091</v>
      </c>
      <c r="H1038" s="8">
        <v>40.435209948362683</v>
      </c>
      <c r="I1038" s="8">
        <v>132.23922218138358</v>
      </c>
      <c r="J1038" s="8">
        <v>0</v>
      </c>
      <c r="K1038" s="10">
        <v>59.205315704826404</v>
      </c>
      <c r="Q1038" s="15"/>
      <c r="R1038" s="2"/>
      <c r="S1038" s="2"/>
      <c r="T1038" s="2"/>
      <c r="U1038" s="2"/>
      <c r="V1038" s="2"/>
      <c r="W1038" s="2"/>
      <c r="X1038" s="2"/>
      <c r="Y1038" s="2"/>
      <c r="Z1038" s="2"/>
    </row>
    <row r="1039" spans="1:26" x14ac:dyDescent="0.3">
      <c r="A1039" s="9">
        <v>1038</v>
      </c>
      <c r="B1039" s="9">
        <v>-100</v>
      </c>
      <c r="C1039" s="9">
        <v>41.355627965918977</v>
      </c>
      <c r="D1039" s="9">
        <v>51.12098727990913</v>
      </c>
      <c r="E1039" s="9">
        <v>32.771514456286368</v>
      </c>
      <c r="F1039" s="9">
        <v>56.828030035351361</v>
      </c>
      <c r="G1039" s="9">
        <v>45.886513722353186</v>
      </c>
      <c r="H1039" s="9">
        <v>124.8749047624985</v>
      </c>
      <c r="I1039" s="9">
        <v>0</v>
      </c>
      <c r="J1039" s="9">
        <v>0</v>
      </c>
      <c r="K1039" s="11">
        <v>59.474286800201156</v>
      </c>
      <c r="Q1039" s="15"/>
      <c r="R1039" s="2"/>
      <c r="S1039" s="2"/>
      <c r="T1039" s="2"/>
      <c r="U1039" s="2"/>
      <c r="V1039" s="2"/>
      <c r="W1039" s="2"/>
      <c r="X1039" s="2"/>
      <c r="Y1039" s="2"/>
      <c r="Z1039" s="2"/>
    </row>
    <row r="1040" spans="1:26" x14ac:dyDescent="0.3">
      <c r="A1040" s="8">
        <v>1039</v>
      </c>
      <c r="B1040" s="8">
        <v>-100</v>
      </c>
      <c r="C1040" s="8">
        <v>28.376554767363281</v>
      </c>
      <c r="D1040" s="8">
        <v>53.551975844521337</v>
      </c>
      <c r="E1040" s="8">
        <v>45.715831177459627</v>
      </c>
      <c r="F1040" s="8">
        <v>50.438279199608417</v>
      </c>
      <c r="G1040" s="8">
        <v>124.43726749306424</v>
      </c>
      <c r="H1040" s="8">
        <v>0</v>
      </c>
      <c r="I1040" s="8">
        <v>0</v>
      </c>
      <c r="J1040" s="8">
        <v>0</v>
      </c>
      <c r="K1040" s="10">
        <v>38.274796796677037</v>
      </c>
      <c r="Q1040" s="15"/>
      <c r="R1040" s="2"/>
      <c r="S1040" s="2"/>
      <c r="T1040" s="2"/>
      <c r="U1040" s="2"/>
      <c r="V1040" s="2"/>
      <c r="W1040" s="2"/>
      <c r="X1040" s="2"/>
      <c r="Y1040" s="2"/>
      <c r="Z1040" s="2"/>
    </row>
    <row r="1041" spans="1:26" x14ac:dyDescent="0.3">
      <c r="A1041" s="9">
        <v>1040</v>
      </c>
      <c r="B1041" s="9">
        <v>-100</v>
      </c>
      <c r="C1041" s="9">
        <v>33.114127135726875</v>
      </c>
      <c r="D1041" s="9">
        <v>34.132895162877489</v>
      </c>
      <c r="E1041" s="9">
        <v>52.595648076210423</v>
      </c>
      <c r="F1041" s="9">
        <v>46.102053222407164</v>
      </c>
      <c r="G1041" s="9">
        <v>53.736011012746232</v>
      </c>
      <c r="H1041" s="9">
        <v>53.443407745061791</v>
      </c>
      <c r="I1041" s="9">
        <v>135.15166750609342</v>
      </c>
      <c r="J1041" s="9">
        <v>0</v>
      </c>
      <c r="K1041" s="11">
        <v>38.37470639150456</v>
      </c>
      <c r="Q1041" s="15"/>
      <c r="R1041" s="2"/>
      <c r="S1041" s="2"/>
      <c r="T1041" s="2"/>
      <c r="U1041" s="2"/>
      <c r="V1041" s="2"/>
      <c r="W1041" s="2"/>
      <c r="X1041" s="2"/>
      <c r="Y1041" s="2"/>
      <c r="Z1041" s="2"/>
    </row>
    <row r="1042" spans="1:26" x14ac:dyDescent="0.3">
      <c r="A1042" s="8">
        <v>1041</v>
      </c>
      <c r="B1042" s="8">
        <v>-100</v>
      </c>
      <c r="C1042" s="8">
        <v>31.09838695725351</v>
      </c>
      <c r="D1042" s="8">
        <v>33.501398763514651</v>
      </c>
      <c r="E1042" s="8">
        <v>44.391340616947488</v>
      </c>
      <c r="F1042" s="8">
        <v>34.944114002265593</v>
      </c>
      <c r="G1042" s="8">
        <v>143.63309233713147</v>
      </c>
      <c r="H1042" s="8">
        <v>0</v>
      </c>
      <c r="I1042" s="8">
        <v>0</v>
      </c>
      <c r="J1042" s="8">
        <v>0</v>
      </c>
      <c r="K1042" s="10">
        <v>24.719209269430891</v>
      </c>
      <c r="Q1042" s="15"/>
      <c r="R1042" s="2"/>
      <c r="S1042" s="2"/>
      <c r="T1042" s="2"/>
      <c r="U1042" s="2"/>
      <c r="V1042" s="2"/>
      <c r="W1042" s="2"/>
      <c r="X1042" s="2"/>
      <c r="Y1042" s="2"/>
      <c r="Z1042" s="2"/>
    </row>
    <row r="1043" spans="1:26" x14ac:dyDescent="0.3">
      <c r="A1043" s="9">
        <v>1042</v>
      </c>
      <c r="B1043" s="9">
        <v>-100</v>
      </c>
      <c r="C1043" s="9">
        <v>25.54275949449805</v>
      </c>
      <c r="D1043" s="9">
        <v>44.79010458879479</v>
      </c>
      <c r="E1043" s="9">
        <v>41.449788078289089</v>
      </c>
      <c r="F1043" s="9">
        <v>57.565185020914512</v>
      </c>
      <c r="G1043" s="9">
        <v>49.496371973055851</v>
      </c>
      <c r="H1043" s="9">
        <v>112.69721204251229</v>
      </c>
      <c r="I1043" s="9">
        <v>0</v>
      </c>
      <c r="J1043" s="9">
        <v>0</v>
      </c>
      <c r="K1043" s="11">
        <v>33.552523762764366</v>
      </c>
      <c r="Q1043" s="15"/>
      <c r="R1043" s="2"/>
      <c r="S1043" s="2"/>
      <c r="T1043" s="2"/>
      <c r="U1043" s="2"/>
      <c r="V1043" s="2"/>
      <c r="W1043" s="2"/>
      <c r="X1043" s="2"/>
      <c r="Y1043" s="2"/>
      <c r="Z1043" s="2"/>
    </row>
    <row r="1044" spans="1:26" x14ac:dyDescent="0.3">
      <c r="A1044" s="8">
        <v>1043</v>
      </c>
      <c r="B1044" s="8">
        <v>-100</v>
      </c>
      <c r="C1044" s="8">
        <v>25.734079331423043</v>
      </c>
      <c r="D1044" s="8">
        <v>48.367200297138105</v>
      </c>
      <c r="E1044" s="8">
        <v>54.610301815027945</v>
      </c>
      <c r="F1044" s="8">
        <v>106.73891178262718</v>
      </c>
      <c r="G1044" s="8">
        <v>0</v>
      </c>
      <c r="H1044" s="8">
        <v>0</v>
      </c>
      <c r="I1044" s="8">
        <v>0</v>
      </c>
      <c r="J1044" s="8">
        <v>0</v>
      </c>
      <c r="K1044" s="10">
        <v>21.544385796083006</v>
      </c>
      <c r="Q1044" s="15"/>
      <c r="R1044" s="2"/>
      <c r="S1044" s="2"/>
      <c r="T1044" s="2"/>
      <c r="U1044" s="2"/>
      <c r="V1044" s="2"/>
      <c r="W1044" s="2"/>
      <c r="X1044" s="2"/>
      <c r="Y1044" s="2"/>
      <c r="Z1044" s="2"/>
    </row>
    <row r="1045" spans="1:26" x14ac:dyDescent="0.3">
      <c r="A1045" s="9">
        <v>1044</v>
      </c>
      <c r="B1045" s="9">
        <v>-100</v>
      </c>
      <c r="C1045" s="9">
        <v>23.716579081838333</v>
      </c>
      <c r="D1045" s="9">
        <v>35.419284652792101</v>
      </c>
      <c r="E1045" s="9">
        <v>57.725661977902263</v>
      </c>
      <c r="F1045" s="9">
        <v>42.038564415958682</v>
      </c>
      <c r="G1045" s="9">
        <v>50.000393122715515</v>
      </c>
      <c r="H1045" s="9">
        <v>123.70764856183165</v>
      </c>
      <c r="I1045" s="9">
        <v>0</v>
      </c>
      <c r="J1045" s="9">
        <v>0</v>
      </c>
      <c r="K1045" s="11">
        <v>29.611078697181483</v>
      </c>
      <c r="Q1045" s="15"/>
      <c r="R1045" s="2"/>
      <c r="S1045" s="2"/>
      <c r="T1045" s="2"/>
      <c r="U1045" s="2"/>
      <c r="V1045" s="2"/>
      <c r="W1045" s="2"/>
      <c r="X1045" s="2"/>
      <c r="Y1045" s="2"/>
      <c r="Z1045" s="2"/>
    </row>
    <row r="1046" spans="1:26" x14ac:dyDescent="0.3">
      <c r="A1046" s="8">
        <v>1045</v>
      </c>
      <c r="B1046" s="8">
        <v>-100</v>
      </c>
      <c r="C1046" s="8">
        <v>45.398889070992112</v>
      </c>
      <c r="D1046" s="8">
        <v>49.541339619287122</v>
      </c>
      <c r="E1046" s="8">
        <v>57.816180527831271</v>
      </c>
      <c r="F1046" s="8">
        <v>121.02601860815469</v>
      </c>
      <c r="G1046" s="8">
        <v>0</v>
      </c>
      <c r="H1046" s="8">
        <v>0</v>
      </c>
      <c r="I1046" s="8">
        <v>0</v>
      </c>
      <c r="J1046" s="8">
        <v>0</v>
      </c>
      <c r="K1046" s="10">
        <v>45.975314565337982</v>
      </c>
      <c r="Q1046" s="15"/>
      <c r="R1046" s="2"/>
      <c r="S1046" s="2"/>
      <c r="T1046" s="2"/>
      <c r="U1046" s="2"/>
      <c r="V1046" s="2"/>
      <c r="W1046" s="2"/>
      <c r="X1046" s="2"/>
      <c r="Y1046" s="2"/>
      <c r="Z1046" s="2"/>
    </row>
    <row r="1047" spans="1:26" x14ac:dyDescent="0.3">
      <c r="A1047" s="9">
        <v>1046</v>
      </c>
      <c r="B1047" s="9">
        <v>-100</v>
      </c>
      <c r="C1047" s="9">
        <v>31.776933943002</v>
      </c>
      <c r="D1047" s="9">
        <v>37.803256602179246</v>
      </c>
      <c r="E1047" s="9">
        <v>46.912494488717897</v>
      </c>
      <c r="F1047" s="9">
        <v>71.273913084192685</v>
      </c>
      <c r="G1047" s="9">
        <v>35.55179313966417</v>
      </c>
      <c r="H1047" s="9">
        <v>88.535746394933355</v>
      </c>
      <c r="I1047" s="9">
        <v>113.81467789667983</v>
      </c>
      <c r="J1047" s="9">
        <v>0</v>
      </c>
      <c r="K1047" s="11">
        <v>52.056232132767548</v>
      </c>
      <c r="Q1047" s="15"/>
      <c r="R1047" s="2"/>
      <c r="S1047" s="2"/>
      <c r="T1047" s="2"/>
      <c r="U1047" s="2"/>
      <c r="V1047" s="2"/>
      <c r="W1047" s="2"/>
      <c r="X1047" s="2"/>
      <c r="Y1047" s="2"/>
      <c r="Z1047" s="2"/>
    </row>
    <row r="1048" spans="1:26" x14ac:dyDescent="0.3">
      <c r="A1048" s="8">
        <v>1047</v>
      </c>
      <c r="B1048" s="8">
        <v>-100</v>
      </c>
      <c r="C1048" s="8">
        <v>40.320609501794472</v>
      </c>
      <c r="D1048" s="8">
        <v>43.353818242923374</v>
      </c>
      <c r="E1048" s="8">
        <v>45.75029186677034</v>
      </c>
      <c r="F1048" s="8">
        <v>57.643528190681181</v>
      </c>
      <c r="G1048" s="8">
        <v>53.732270963738259</v>
      </c>
      <c r="H1048" s="8">
        <v>49.341286391282608</v>
      </c>
      <c r="I1048" s="8">
        <v>57.847091318148699</v>
      </c>
      <c r="J1048" s="8">
        <v>85.196039001214558</v>
      </c>
      <c r="K1048" s="10">
        <v>71.324666289899284</v>
      </c>
      <c r="Q1048" s="15"/>
      <c r="R1048" s="2"/>
      <c r="S1048" s="2"/>
      <c r="T1048" s="2"/>
      <c r="U1048" s="2"/>
      <c r="V1048" s="2"/>
      <c r="W1048" s="2"/>
      <c r="X1048" s="2"/>
      <c r="Y1048" s="2"/>
      <c r="Z1048" s="2"/>
    </row>
    <row r="1049" spans="1:26" x14ac:dyDescent="0.3">
      <c r="A1049" s="9">
        <v>1048</v>
      </c>
      <c r="B1049" s="9">
        <v>-100</v>
      </c>
      <c r="C1049" s="9">
        <v>28.361484944398654</v>
      </c>
      <c r="D1049" s="9">
        <v>51.022908783107681</v>
      </c>
      <c r="E1049" s="9">
        <v>48.289510251134644</v>
      </c>
      <c r="F1049" s="9">
        <v>116.08277596769688</v>
      </c>
      <c r="G1049" s="9">
        <v>0</v>
      </c>
      <c r="H1049" s="9">
        <v>0</v>
      </c>
      <c r="I1049" s="9">
        <v>0</v>
      </c>
      <c r="J1049" s="9">
        <v>0</v>
      </c>
      <c r="K1049" s="11">
        <v>26.050338097037184</v>
      </c>
      <c r="Q1049" s="15"/>
      <c r="R1049" s="2"/>
      <c r="S1049" s="2"/>
      <c r="T1049" s="2"/>
      <c r="U1049" s="2"/>
      <c r="V1049" s="2"/>
      <c r="W1049" s="2"/>
      <c r="X1049" s="2"/>
      <c r="Y1049" s="2"/>
      <c r="Z1049" s="2"/>
    </row>
    <row r="1050" spans="1:26" x14ac:dyDescent="0.3">
      <c r="A1050" s="8">
        <v>1049</v>
      </c>
      <c r="B1050" s="8">
        <v>-100</v>
      </c>
      <c r="C1050" s="8">
        <v>29.815051584829945</v>
      </c>
      <c r="D1050" s="8">
        <v>18.631394291238045</v>
      </c>
      <c r="E1050" s="8">
        <v>36.924019651544207</v>
      </c>
      <c r="F1050" s="8">
        <v>22.185118979328777</v>
      </c>
      <c r="G1050" s="8">
        <v>54.976532231004221</v>
      </c>
      <c r="H1050" s="8">
        <v>106.65472597601256</v>
      </c>
      <c r="I1050" s="8">
        <v>0</v>
      </c>
      <c r="J1050" s="8">
        <v>0</v>
      </c>
      <c r="K1050" s="10">
        <v>13.309059905880758</v>
      </c>
      <c r="Q1050" s="15"/>
      <c r="R1050" s="2"/>
      <c r="S1050" s="2"/>
      <c r="T1050" s="2"/>
      <c r="U1050" s="2"/>
      <c r="V1050" s="2"/>
      <c r="W1050" s="2"/>
      <c r="X1050" s="2"/>
      <c r="Y1050" s="2"/>
      <c r="Z1050" s="2"/>
    </row>
    <row r="1051" spans="1:26" x14ac:dyDescent="0.3">
      <c r="A1051" s="9">
        <v>1050</v>
      </c>
      <c r="B1051" s="9">
        <v>-100</v>
      </c>
      <c r="C1051" s="9">
        <v>31.908122427512097</v>
      </c>
      <c r="D1051" s="9">
        <v>29.912529939221908</v>
      </c>
      <c r="E1051" s="9">
        <v>43.253785857196391</v>
      </c>
      <c r="F1051" s="9">
        <v>57.912021972717952</v>
      </c>
      <c r="G1051" s="9">
        <v>56.776144600223802</v>
      </c>
      <c r="H1051" s="9">
        <v>84.99714510604835</v>
      </c>
      <c r="I1051" s="9">
        <v>106.54723470979224</v>
      </c>
      <c r="J1051" s="9">
        <v>0</v>
      </c>
      <c r="K1051" s="11">
        <v>41.038020576369036</v>
      </c>
      <c r="Q1051" s="15"/>
      <c r="R1051" s="2"/>
      <c r="S1051" s="2"/>
      <c r="T1051" s="2"/>
      <c r="U1051" s="2"/>
      <c r="V1051" s="2"/>
      <c r="W1051" s="2"/>
      <c r="X1051" s="2"/>
      <c r="Y1051" s="2"/>
      <c r="Z1051" s="2"/>
    </row>
    <row r="1052" spans="1:26" x14ac:dyDescent="0.3">
      <c r="A1052" s="8">
        <v>1051</v>
      </c>
      <c r="B1052" s="8">
        <v>-100</v>
      </c>
      <c r="C1052" s="8">
        <v>45.14373353562447</v>
      </c>
      <c r="D1052" s="8">
        <v>38.242132326691795</v>
      </c>
      <c r="E1052" s="8">
        <v>33.230828009554017</v>
      </c>
      <c r="F1052" s="8">
        <v>26.839780930599886</v>
      </c>
      <c r="G1052" s="8">
        <v>57.769963188235621</v>
      </c>
      <c r="H1052" s="8">
        <v>114.88170737277679</v>
      </c>
      <c r="I1052" s="8">
        <v>0</v>
      </c>
      <c r="J1052" s="8">
        <v>0</v>
      </c>
      <c r="K1052" s="10">
        <v>40.411210077465029</v>
      </c>
      <c r="Q1052" s="15"/>
      <c r="R1052" s="2"/>
      <c r="S1052" s="2"/>
      <c r="T1052" s="2"/>
      <c r="U1052" s="2"/>
      <c r="V1052" s="2"/>
      <c r="W1052" s="2"/>
      <c r="X1052" s="2"/>
      <c r="Y1052" s="2"/>
      <c r="Z1052" s="2"/>
    </row>
    <row r="1053" spans="1:26" x14ac:dyDescent="0.3">
      <c r="A1053" s="9">
        <v>1052</v>
      </c>
      <c r="B1053" s="9">
        <v>-100</v>
      </c>
      <c r="C1053" s="9">
        <v>39.618397190320323</v>
      </c>
      <c r="D1053" s="9">
        <v>48.658979810591681</v>
      </c>
      <c r="E1053" s="9">
        <v>50.738743836548743</v>
      </c>
      <c r="F1053" s="9">
        <v>53.362780272057194</v>
      </c>
      <c r="G1053" s="9">
        <v>67.076702092652184</v>
      </c>
      <c r="H1053" s="9">
        <v>132.9389710197436</v>
      </c>
      <c r="I1053" s="9">
        <v>0</v>
      </c>
      <c r="J1053" s="9">
        <v>0</v>
      </c>
      <c r="K1053" s="11">
        <v>58.121394273412136</v>
      </c>
      <c r="Q1053" s="15"/>
      <c r="R1053" s="2"/>
      <c r="S1053" s="2"/>
      <c r="T1053" s="2"/>
      <c r="U1053" s="2"/>
      <c r="V1053" s="2"/>
      <c r="W1053" s="2"/>
      <c r="X1053" s="2"/>
      <c r="Y1053" s="2"/>
      <c r="Z1053" s="2"/>
    </row>
    <row r="1054" spans="1:26" x14ac:dyDescent="0.3">
      <c r="A1054" s="8">
        <v>1053</v>
      </c>
      <c r="B1054" s="8">
        <v>-100</v>
      </c>
      <c r="C1054" s="8">
        <v>29.771682193737483</v>
      </c>
      <c r="D1054" s="8">
        <v>51.644363356124416</v>
      </c>
      <c r="E1054" s="8">
        <v>25.590969157787853</v>
      </c>
      <c r="F1054" s="8">
        <v>147.87391915984364</v>
      </c>
      <c r="G1054" s="8">
        <v>0</v>
      </c>
      <c r="H1054" s="8">
        <v>0</v>
      </c>
      <c r="I1054" s="8">
        <v>0</v>
      </c>
      <c r="J1054" s="8">
        <v>0</v>
      </c>
      <c r="K1054" s="10">
        <v>31.347440563004653</v>
      </c>
      <c r="Q1054" s="15"/>
      <c r="R1054" s="2"/>
      <c r="S1054" s="2"/>
      <c r="T1054" s="2"/>
      <c r="U1054" s="2"/>
      <c r="V1054" s="2"/>
      <c r="W1054" s="2"/>
      <c r="X1054" s="2"/>
      <c r="Y1054" s="2"/>
      <c r="Z1054" s="2"/>
    </row>
    <row r="1055" spans="1:26" x14ac:dyDescent="0.3">
      <c r="A1055" s="9">
        <v>1054</v>
      </c>
      <c r="B1055" s="9">
        <v>-100</v>
      </c>
      <c r="C1055" s="9">
        <v>26.598029902359613</v>
      </c>
      <c r="D1055" s="9">
        <v>47.335383097077916</v>
      </c>
      <c r="E1055" s="9">
        <v>63.967550140764047</v>
      </c>
      <c r="F1055" s="9">
        <v>66.782620482564099</v>
      </c>
      <c r="G1055" s="9">
        <v>59.582157288586906</v>
      </c>
      <c r="H1055" s="9">
        <v>143.53422887512255</v>
      </c>
      <c r="I1055" s="9">
        <v>0</v>
      </c>
      <c r="J1055" s="9">
        <v>0</v>
      </c>
      <c r="K1055" s="11">
        <v>61.08233576097706</v>
      </c>
      <c r="Q1055" s="15"/>
      <c r="R1055" s="2"/>
      <c r="S1055" s="2"/>
      <c r="T1055" s="2"/>
      <c r="U1055" s="2"/>
      <c r="V1055" s="2"/>
      <c r="W1055" s="2"/>
      <c r="X1055" s="2"/>
      <c r="Y1055" s="2"/>
      <c r="Z1055" s="2"/>
    </row>
    <row r="1056" spans="1:26" x14ac:dyDescent="0.3">
      <c r="A1056" s="8">
        <v>1055</v>
      </c>
      <c r="B1056" s="8">
        <v>-100</v>
      </c>
      <c r="C1056" s="8">
        <v>26.416430126711823</v>
      </c>
      <c r="D1056" s="8">
        <v>30.537672007964147</v>
      </c>
      <c r="E1056" s="8">
        <v>55.01922458119455</v>
      </c>
      <c r="F1056" s="8">
        <v>31.683941187509923</v>
      </c>
      <c r="G1056" s="8">
        <v>65.151577371058252</v>
      </c>
      <c r="H1056" s="8">
        <v>116.50776797732006</v>
      </c>
      <c r="I1056" s="8">
        <v>0</v>
      </c>
      <c r="J1056" s="8">
        <v>0</v>
      </c>
      <c r="K1056" s="10">
        <v>40.708880811333216</v>
      </c>
      <c r="Q1056" s="15"/>
      <c r="R1056" s="2"/>
      <c r="S1056" s="2"/>
      <c r="T1056" s="2"/>
      <c r="U1056" s="2"/>
      <c r="V1056" s="2"/>
      <c r="W1056" s="2"/>
      <c r="X1056" s="2"/>
      <c r="Y1056" s="2"/>
      <c r="Z1056" s="2"/>
    </row>
    <row r="1057" spans="1:26" x14ac:dyDescent="0.3">
      <c r="A1057" s="9">
        <v>1056</v>
      </c>
      <c r="B1057" s="9">
        <v>-100</v>
      </c>
      <c r="C1057" s="9">
        <v>29.493764661641311</v>
      </c>
      <c r="D1057" s="9">
        <v>41.173342109781764</v>
      </c>
      <c r="E1057" s="9">
        <v>37.580377185568004</v>
      </c>
      <c r="F1057" s="9">
        <v>61.022264526852851</v>
      </c>
      <c r="G1057" s="9">
        <v>39.717943832742534</v>
      </c>
      <c r="H1057" s="9">
        <v>113.75001776827816</v>
      </c>
      <c r="I1057" s="9">
        <v>0</v>
      </c>
      <c r="J1057" s="9">
        <v>0</v>
      </c>
      <c r="K1057" s="11">
        <v>34.072136995857647</v>
      </c>
      <c r="Q1057" s="15"/>
      <c r="R1057" s="2"/>
      <c r="S1057" s="2"/>
      <c r="T1057" s="2"/>
      <c r="U1057" s="2"/>
      <c r="V1057" s="2"/>
      <c r="W1057" s="2"/>
      <c r="X1057" s="2"/>
      <c r="Y1057" s="2"/>
      <c r="Z1057" s="2"/>
    </row>
    <row r="1058" spans="1:26" x14ac:dyDescent="0.3">
      <c r="A1058" s="8">
        <v>1057</v>
      </c>
      <c r="B1058" s="8">
        <v>-100</v>
      </c>
      <c r="C1058" s="8">
        <v>25.43168062912326</v>
      </c>
      <c r="D1058" s="8">
        <v>42.365089027657632</v>
      </c>
      <c r="E1058" s="8">
        <v>35.498981528831727</v>
      </c>
      <c r="F1058" s="8">
        <v>50.082357071637077</v>
      </c>
      <c r="G1058" s="8">
        <v>132.86193526382175</v>
      </c>
      <c r="H1058" s="8">
        <v>0</v>
      </c>
      <c r="I1058" s="8">
        <v>0</v>
      </c>
      <c r="J1058" s="8">
        <v>0</v>
      </c>
      <c r="K1058" s="10">
        <v>29.093510483015109</v>
      </c>
      <c r="Q1058" s="15"/>
      <c r="R1058" s="2"/>
      <c r="S1058" s="2"/>
      <c r="T1058" s="2"/>
      <c r="U1058" s="2"/>
      <c r="V1058" s="2"/>
      <c r="W1058" s="2"/>
      <c r="X1058" s="2"/>
      <c r="Y1058" s="2"/>
      <c r="Z1058" s="2"/>
    </row>
    <row r="1059" spans="1:26" x14ac:dyDescent="0.3">
      <c r="A1059" s="9">
        <v>1058</v>
      </c>
      <c r="B1059" s="9">
        <v>-100</v>
      </c>
      <c r="C1059" s="9">
        <v>30.132990748192832</v>
      </c>
      <c r="D1059" s="9">
        <v>33.165250249745839</v>
      </c>
      <c r="E1059" s="9">
        <v>50.029675804081947</v>
      </c>
      <c r="F1059" s="9">
        <v>38.797709269453783</v>
      </c>
      <c r="G1059" s="9">
        <v>52.718298809424958</v>
      </c>
      <c r="H1059" s="9">
        <v>64.625055147596754</v>
      </c>
      <c r="I1059" s="9">
        <v>53.378828957364632</v>
      </c>
      <c r="J1059" s="9">
        <v>118.02538418005955</v>
      </c>
      <c r="K1059" s="11">
        <v>53.593570125569869</v>
      </c>
      <c r="Q1059" s="15"/>
      <c r="R1059" s="2"/>
      <c r="S1059" s="2"/>
      <c r="T1059" s="2"/>
      <c r="U1059" s="2"/>
      <c r="V1059" s="2"/>
      <c r="W1059" s="2"/>
      <c r="X1059" s="2"/>
      <c r="Y1059" s="2"/>
      <c r="Z1059" s="2"/>
    </row>
    <row r="1060" spans="1:26" x14ac:dyDescent="0.3">
      <c r="A1060" s="8">
        <v>1059</v>
      </c>
      <c r="B1060" s="8">
        <v>-100</v>
      </c>
      <c r="C1060" s="8">
        <v>40.166014360787209</v>
      </c>
      <c r="D1060" s="8">
        <v>40.866332325467717</v>
      </c>
      <c r="E1060" s="8">
        <v>47.659308413886016</v>
      </c>
      <c r="F1060" s="8">
        <v>26.587699623395853</v>
      </c>
      <c r="G1060" s="8">
        <v>131.37995710669659</v>
      </c>
      <c r="H1060" s="8">
        <v>0</v>
      </c>
      <c r="I1060" s="8">
        <v>0</v>
      </c>
      <c r="J1060" s="8">
        <v>0</v>
      </c>
      <c r="K1060" s="10">
        <v>35.515355195206354</v>
      </c>
      <c r="Q1060" s="15"/>
      <c r="R1060" s="2"/>
      <c r="S1060" s="2"/>
      <c r="T1060" s="2"/>
      <c r="U1060" s="2"/>
      <c r="V1060" s="2"/>
      <c r="W1060" s="2"/>
      <c r="X1060" s="2"/>
      <c r="Y1060" s="2"/>
      <c r="Z1060" s="2"/>
    </row>
    <row r="1061" spans="1:26" x14ac:dyDescent="0.3">
      <c r="A1061" s="9">
        <v>1060</v>
      </c>
      <c r="B1061" s="9">
        <v>-100</v>
      </c>
      <c r="C1061" s="9">
        <v>53.749928361618871</v>
      </c>
      <c r="D1061" s="9">
        <v>38.812124310559874</v>
      </c>
      <c r="E1061" s="9">
        <v>51.076117318747698</v>
      </c>
      <c r="F1061" s="9">
        <v>51.951754461211252</v>
      </c>
      <c r="G1061" s="9">
        <v>75.234790928109703</v>
      </c>
      <c r="H1061" s="9">
        <v>28.942902585450817</v>
      </c>
      <c r="I1061" s="9">
        <v>101.7818397853474</v>
      </c>
      <c r="J1061" s="9">
        <v>0</v>
      </c>
      <c r="K1061" s="11">
        <v>76.18026963483689</v>
      </c>
      <c r="Q1061" s="15"/>
      <c r="R1061" s="2"/>
      <c r="S1061" s="2"/>
      <c r="T1061" s="2"/>
      <c r="U1061" s="2"/>
      <c r="V1061" s="2"/>
      <c r="W1061" s="2"/>
      <c r="X1061" s="2"/>
      <c r="Y1061" s="2"/>
      <c r="Z1061" s="2"/>
    </row>
    <row r="1062" spans="1:26" x14ac:dyDescent="0.3">
      <c r="A1062" s="8">
        <v>1061</v>
      </c>
      <c r="B1062" s="8">
        <v>-100</v>
      </c>
      <c r="C1062" s="8">
        <v>43.777340924769845</v>
      </c>
      <c r="D1062" s="8">
        <v>46.314117772296697</v>
      </c>
      <c r="E1062" s="8">
        <v>51.414783940581337</v>
      </c>
      <c r="F1062" s="8">
        <v>65.719496385714493</v>
      </c>
      <c r="G1062" s="8">
        <v>60.988174905432771</v>
      </c>
      <c r="H1062" s="8">
        <v>41.835312651381074</v>
      </c>
      <c r="I1062" s="8">
        <v>161.18579449278155</v>
      </c>
      <c r="J1062" s="8">
        <v>0</v>
      </c>
      <c r="K1062" s="10">
        <v>66.417394940976635</v>
      </c>
      <c r="Q1062" s="15"/>
      <c r="R1062" s="2"/>
      <c r="S1062" s="2"/>
      <c r="T1062" s="2"/>
      <c r="U1062" s="2"/>
      <c r="V1062" s="2"/>
      <c r="W1062" s="2"/>
      <c r="X1062" s="2"/>
      <c r="Y1062" s="2"/>
      <c r="Z1062" s="2"/>
    </row>
    <row r="1063" spans="1:26" x14ac:dyDescent="0.3">
      <c r="A1063" s="9">
        <v>1062</v>
      </c>
      <c r="B1063" s="9">
        <v>-100</v>
      </c>
      <c r="C1063" s="9">
        <v>42.022540262559588</v>
      </c>
      <c r="D1063" s="9">
        <v>47.856771969567461</v>
      </c>
      <c r="E1063" s="9">
        <v>42.792650009263781</v>
      </c>
      <c r="F1063" s="9">
        <v>46.060081500418974</v>
      </c>
      <c r="G1063" s="9">
        <v>43.025997979330214</v>
      </c>
      <c r="H1063" s="9">
        <v>101.89479106184567</v>
      </c>
      <c r="I1063" s="9">
        <v>0</v>
      </c>
      <c r="J1063" s="9">
        <v>0</v>
      </c>
      <c r="K1063" s="11">
        <v>48.569663714376645</v>
      </c>
      <c r="Q1063" s="15"/>
      <c r="R1063" s="2"/>
      <c r="S1063" s="2"/>
      <c r="T1063" s="2"/>
      <c r="U1063" s="2"/>
      <c r="V1063" s="2"/>
      <c r="W1063" s="2"/>
      <c r="X1063" s="2"/>
      <c r="Y1063" s="2"/>
      <c r="Z1063" s="2"/>
    </row>
    <row r="1064" spans="1:26" x14ac:dyDescent="0.3">
      <c r="A1064" s="8">
        <v>1063</v>
      </c>
      <c r="B1064" s="8">
        <v>-100</v>
      </c>
      <c r="C1064" s="8">
        <v>24.902386528480505</v>
      </c>
      <c r="D1064" s="8">
        <v>43.882394964883318</v>
      </c>
      <c r="E1064" s="8">
        <v>29.284923875962591</v>
      </c>
      <c r="F1064" s="8">
        <v>45.296552864949454</v>
      </c>
      <c r="G1064" s="8">
        <v>60.145744959410067</v>
      </c>
      <c r="H1064" s="8">
        <v>73.157025934868727</v>
      </c>
      <c r="I1064" s="8">
        <v>85.858927710654172</v>
      </c>
      <c r="J1064" s="8">
        <v>138.12296657805473</v>
      </c>
      <c r="K1064" s="10">
        <v>70.255566532742506</v>
      </c>
      <c r="Q1064" s="15"/>
      <c r="R1064" s="2"/>
      <c r="S1064" s="2"/>
      <c r="T1064" s="2"/>
      <c r="U1064" s="2"/>
      <c r="V1064" s="2"/>
      <c r="W1064" s="2"/>
      <c r="X1064" s="2"/>
      <c r="Y1064" s="2"/>
      <c r="Z1064" s="2"/>
    </row>
    <row r="1065" spans="1:26" x14ac:dyDescent="0.3">
      <c r="A1065" s="9">
        <v>1064</v>
      </c>
      <c r="B1065" s="9">
        <v>-100</v>
      </c>
      <c r="C1065" s="9">
        <v>22.111819310503748</v>
      </c>
      <c r="D1065" s="9">
        <v>34.731953371206188</v>
      </c>
      <c r="E1065" s="9">
        <v>58.633957960301416</v>
      </c>
      <c r="F1065" s="9">
        <v>43.72862651109579</v>
      </c>
      <c r="G1065" s="9">
        <v>26.875395809255963</v>
      </c>
      <c r="H1065" s="9">
        <v>87.659020775255073</v>
      </c>
      <c r="I1065" s="9">
        <v>0</v>
      </c>
      <c r="J1065" s="9">
        <v>0</v>
      </c>
      <c r="K1065" s="11">
        <v>22.162366270772807</v>
      </c>
      <c r="Q1065" s="15"/>
      <c r="R1065" s="2"/>
      <c r="S1065" s="2"/>
      <c r="T1065" s="2"/>
      <c r="U1065" s="2"/>
      <c r="V1065" s="2"/>
      <c r="W1065" s="2"/>
      <c r="X1065" s="2"/>
      <c r="Y1065" s="2"/>
      <c r="Z1065" s="2"/>
    </row>
    <row r="1066" spans="1:26" x14ac:dyDescent="0.3">
      <c r="A1066" s="8">
        <v>1065</v>
      </c>
      <c r="B1066" s="8">
        <v>-100</v>
      </c>
      <c r="C1066" s="8">
        <v>29.981216867521486</v>
      </c>
      <c r="D1066" s="8">
        <v>39.907617045838954</v>
      </c>
      <c r="E1066" s="8">
        <v>58.231688759055174</v>
      </c>
      <c r="F1066" s="8">
        <v>46.738261694512424</v>
      </c>
      <c r="G1066" s="8">
        <v>62.639047706798181</v>
      </c>
      <c r="H1066" s="8">
        <v>104.13882747630677</v>
      </c>
      <c r="I1066" s="8">
        <v>0</v>
      </c>
      <c r="J1066" s="8">
        <v>0</v>
      </c>
      <c r="K1066" s="10">
        <v>41.984008519637513</v>
      </c>
      <c r="Q1066" s="15"/>
      <c r="R1066" s="2"/>
      <c r="S1066" s="2"/>
      <c r="T1066" s="2"/>
      <c r="U1066" s="2"/>
      <c r="V1066" s="2"/>
      <c r="W1066" s="2"/>
      <c r="X1066" s="2"/>
      <c r="Y1066" s="2"/>
      <c r="Z1066" s="2"/>
    </row>
    <row r="1067" spans="1:26" x14ac:dyDescent="0.3">
      <c r="A1067" s="9">
        <v>1066</v>
      </c>
      <c r="B1067" s="9">
        <v>-100</v>
      </c>
      <c r="C1067" s="9">
        <v>39.592948071076776</v>
      </c>
      <c r="D1067" s="9">
        <v>47.865716845579691</v>
      </c>
      <c r="E1067" s="9">
        <v>31.616821907233486</v>
      </c>
      <c r="F1067" s="9">
        <v>43.867088431621056</v>
      </c>
      <c r="G1067" s="9">
        <v>73.282154530406231</v>
      </c>
      <c r="H1067" s="9">
        <v>119.69838655501806</v>
      </c>
      <c r="I1067" s="9">
        <v>0</v>
      </c>
      <c r="J1067" s="9">
        <v>0</v>
      </c>
      <c r="K1067" s="11">
        <v>39.286570740173744</v>
      </c>
      <c r="Q1067" s="15"/>
      <c r="R1067" s="2"/>
      <c r="S1067" s="2"/>
      <c r="T1067" s="2"/>
      <c r="U1067" s="2"/>
      <c r="V1067" s="2"/>
      <c r="W1067" s="2"/>
      <c r="X1067" s="2"/>
      <c r="Y1067" s="2"/>
      <c r="Z1067" s="2"/>
    </row>
    <row r="1068" spans="1:26" x14ac:dyDescent="0.3">
      <c r="A1068" s="8">
        <v>1067</v>
      </c>
      <c r="B1068" s="8">
        <v>-100</v>
      </c>
      <c r="C1068" s="8">
        <v>34.36871974315828</v>
      </c>
      <c r="D1068" s="8">
        <v>36.622148644993906</v>
      </c>
      <c r="E1068" s="8">
        <v>39.716003725148035</v>
      </c>
      <c r="F1068" s="8">
        <v>51.28866566486537</v>
      </c>
      <c r="G1068" s="8">
        <v>65.24691364748621</v>
      </c>
      <c r="H1068" s="8">
        <v>53.074179345821136</v>
      </c>
      <c r="I1068" s="8">
        <v>124.52504156308656</v>
      </c>
      <c r="J1068" s="8">
        <v>0</v>
      </c>
      <c r="K1068" s="10">
        <v>58.782717151611081</v>
      </c>
      <c r="Q1068" s="15"/>
      <c r="R1068" s="2"/>
      <c r="S1068" s="2"/>
      <c r="T1068" s="2"/>
      <c r="U1068" s="2"/>
      <c r="V1068" s="2"/>
      <c r="W1068" s="2"/>
      <c r="X1068" s="2"/>
      <c r="Y1068" s="2"/>
      <c r="Z1068" s="2"/>
    </row>
    <row r="1069" spans="1:26" x14ac:dyDescent="0.3">
      <c r="A1069" s="9">
        <v>1068</v>
      </c>
      <c r="B1069" s="9">
        <v>-100</v>
      </c>
      <c r="C1069" s="9">
        <v>36.988210834552014</v>
      </c>
      <c r="D1069" s="9">
        <v>37.233698025039459</v>
      </c>
      <c r="E1069" s="9">
        <v>31.017229805934228</v>
      </c>
      <c r="F1069" s="9">
        <v>65.431711259311612</v>
      </c>
      <c r="G1069" s="9">
        <v>117.14296626449047</v>
      </c>
      <c r="H1069" s="9">
        <v>0</v>
      </c>
      <c r="I1069" s="9">
        <v>0</v>
      </c>
      <c r="J1069" s="9">
        <v>0</v>
      </c>
      <c r="K1069" s="11">
        <v>36.588833429160616</v>
      </c>
      <c r="Q1069" s="15"/>
      <c r="R1069" s="2"/>
      <c r="S1069" s="2"/>
      <c r="T1069" s="2"/>
      <c r="U1069" s="2"/>
      <c r="V1069" s="2"/>
      <c r="W1069" s="2"/>
      <c r="X1069" s="2"/>
      <c r="Y1069" s="2"/>
      <c r="Z1069" s="2"/>
    </row>
    <row r="1070" spans="1:26" x14ac:dyDescent="0.3">
      <c r="A1070" s="8">
        <v>1069</v>
      </c>
      <c r="B1070" s="8">
        <v>-100</v>
      </c>
      <c r="C1070" s="8">
        <v>30.824760270367168</v>
      </c>
      <c r="D1070" s="8">
        <v>50.152133584890194</v>
      </c>
      <c r="E1070" s="8">
        <v>33.564269532979772</v>
      </c>
      <c r="F1070" s="8">
        <v>41.898428062639127</v>
      </c>
      <c r="G1070" s="8">
        <v>39.220998119473641</v>
      </c>
      <c r="H1070" s="8">
        <v>119.16604530795367</v>
      </c>
      <c r="I1070" s="8">
        <v>0</v>
      </c>
      <c r="J1070" s="8">
        <v>0</v>
      </c>
      <c r="K1070" s="10">
        <v>41.834344680717919</v>
      </c>
      <c r="Q1070" s="15"/>
      <c r="R1070" s="2"/>
      <c r="S1070" s="2"/>
      <c r="T1070" s="2"/>
      <c r="U1070" s="2"/>
      <c r="V1070" s="2"/>
      <c r="W1070" s="2"/>
      <c r="X1070" s="2"/>
      <c r="Y1070" s="2"/>
      <c r="Z1070" s="2"/>
    </row>
    <row r="1071" spans="1:26" x14ac:dyDescent="0.3">
      <c r="A1071" s="9">
        <v>1070</v>
      </c>
      <c r="B1071" s="9">
        <v>-100</v>
      </c>
      <c r="C1071" s="9">
        <v>24.142303281267132</v>
      </c>
      <c r="D1071" s="9">
        <v>19.210236952611925</v>
      </c>
      <c r="E1071" s="9">
        <v>35.753861536959668</v>
      </c>
      <c r="F1071" s="9">
        <v>54.045064487858816</v>
      </c>
      <c r="G1071" s="9">
        <v>37.519430835029766</v>
      </c>
      <c r="H1071" s="9">
        <v>106.12960080346994</v>
      </c>
      <c r="I1071" s="9">
        <v>0</v>
      </c>
      <c r="J1071" s="9">
        <v>0</v>
      </c>
      <c r="K1071" s="11">
        <v>12.145644167057682</v>
      </c>
      <c r="Q1071" s="15"/>
      <c r="R1071" s="2"/>
      <c r="S1071" s="2"/>
      <c r="T1071" s="2"/>
      <c r="U1071" s="2"/>
      <c r="V1071" s="2"/>
      <c r="W1071" s="2"/>
      <c r="X1071" s="2"/>
      <c r="Y1071" s="2"/>
      <c r="Z1071" s="2"/>
    </row>
    <row r="1072" spans="1:26" x14ac:dyDescent="0.3">
      <c r="A1072" s="8">
        <v>1071</v>
      </c>
      <c r="B1072" s="8">
        <v>-100</v>
      </c>
      <c r="C1072" s="8">
        <v>41.014468851964217</v>
      </c>
      <c r="D1072" s="8">
        <v>52.345189954465638</v>
      </c>
      <c r="E1072" s="8">
        <v>38.434300852497749</v>
      </c>
      <c r="F1072" s="8">
        <v>43.046774213236958</v>
      </c>
      <c r="G1072" s="8">
        <v>62.10585270298489</v>
      </c>
      <c r="H1072" s="8">
        <v>144.45215475658398</v>
      </c>
      <c r="I1072" s="8">
        <v>0</v>
      </c>
      <c r="J1072" s="8">
        <v>0</v>
      </c>
      <c r="K1072" s="10">
        <v>54.844164586182558</v>
      </c>
      <c r="Q1072" s="15"/>
      <c r="R1072" s="2"/>
      <c r="S1072" s="2"/>
      <c r="T1072" s="2"/>
      <c r="U1072" s="2"/>
      <c r="V1072" s="2"/>
      <c r="W1072" s="2"/>
      <c r="X1072" s="2"/>
      <c r="Y1072" s="2"/>
      <c r="Z1072" s="2"/>
    </row>
    <row r="1073" spans="1:26" x14ac:dyDescent="0.3">
      <c r="A1073" s="9">
        <v>1072</v>
      </c>
      <c r="B1073" s="9">
        <v>-100</v>
      </c>
      <c r="C1073" s="9">
        <v>37.720350073787827</v>
      </c>
      <c r="D1073" s="9">
        <v>27.497755354965481</v>
      </c>
      <c r="E1073" s="9">
        <v>40.535911216103827</v>
      </c>
      <c r="F1073" s="9">
        <v>44.773212494732419</v>
      </c>
      <c r="G1073" s="9">
        <v>118.42312854016117</v>
      </c>
      <c r="H1073" s="9">
        <v>0</v>
      </c>
      <c r="I1073" s="9">
        <v>0</v>
      </c>
      <c r="J1073" s="9">
        <v>0</v>
      </c>
      <c r="K1073" s="11">
        <v>17.387887114286499</v>
      </c>
      <c r="Q1073" s="15"/>
      <c r="R1073" s="2"/>
      <c r="S1073" s="2"/>
      <c r="T1073" s="2"/>
      <c r="U1073" s="2"/>
      <c r="V1073" s="2"/>
      <c r="W1073" s="2"/>
      <c r="X1073" s="2"/>
      <c r="Y1073" s="2"/>
      <c r="Z1073" s="2"/>
    </row>
    <row r="1074" spans="1:26" x14ac:dyDescent="0.3">
      <c r="A1074" s="8">
        <v>1073</v>
      </c>
      <c r="B1074" s="8">
        <v>-100</v>
      </c>
      <c r="C1074" s="8">
        <v>45.08457053509656</v>
      </c>
      <c r="D1074" s="8">
        <v>52.811159694023928</v>
      </c>
      <c r="E1074" s="8">
        <v>61.476420913382995</v>
      </c>
      <c r="F1074" s="8">
        <v>38.090233422655821</v>
      </c>
      <c r="G1074" s="8">
        <v>43.709697398433804</v>
      </c>
      <c r="H1074" s="8">
        <v>115.3295930759956</v>
      </c>
      <c r="I1074" s="8">
        <v>0</v>
      </c>
      <c r="J1074" s="8">
        <v>0</v>
      </c>
      <c r="K1074" s="10">
        <v>48.892603532825433</v>
      </c>
      <c r="Q1074" s="15"/>
      <c r="R1074" s="2"/>
      <c r="S1074" s="2"/>
      <c r="T1074" s="2"/>
      <c r="U1074" s="2"/>
      <c r="V1074" s="2"/>
      <c r="W1074" s="2"/>
      <c r="X1074" s="2"/>
      <c r="Y1074" s="2"/>
      <c r="Z1074" s="2"/>
    </row>
    <row r="1075" spans="1:26" x14ac:dyDescent="0.3">
      <c r="A1075" s="9">
        <v>1074</v>
      </c>
      <c r="B1075" s="9">
        <v>-100</v>
      </c>
      <c r="C1075" s="9">
        <v>25.617611620038847</v>
      </c>
      <c r="D1075" s="9">
        <v>37.712712290924372</v>
      </c>
      <c r="E1075" s="9">
        <v>43.727992610312228</v>
      </c>
      <c r="F1075" s="9">
        <v>50.799885455625741</v>
      </c>
      <c r="G1075" s="9">
        <v>40.071099690703036</v>
      </c>
      <c r="H1075" s="9">
        <v>112.04581748844871</v>
      </c>
      <c r="I1075" s="9">
        <v>0</v>
      </c>
      <c r="J1075" s="9">
        <v>0</v>
      </c>
      <c r="K1075" s="11">
        <v>30.075221424420107</v>
      </c>
      <c r="Q1075" s="15"/>
      <c r="R1075" s="2"/>
      <c r="S1075" s="2"/>
      <c r="T1075" s="2"/>
      <c r="U1075" s="2"/>
      <c r="V1075" s="2"/>
      <c r="W1075" s="2"/>
      <c r="X1075" s="2"/>
      <c r="Y1075" s="2"/>
      <c r="Z1075" s="2"/>
    </row>
    <row r="1076" spans="1:26" x14ac:dyDescent="0.3">
      <c r="A1076" s="8">
        <v>1075</v>
      </c>
      <c r="B1076" s="8">
        <v>-100</v>
      </c>
      <c r="C1076" s="8">
        <v>23.289645641567503</v>
      </c>
      <c r="D1076" s="8">
        <v>41.517424164068885</v>
      </c>
      <c r="E1076" s="8">
        <v>36.934088309804153</v>
      </c>
      <c r="F1076" s="8">
        <v>34.718204855871996</v>
      </c>
      <c r="G1076" s="8">
        <v>117.40389009723133</v>
      </c>
      <c r="H1076" s="8">
        <v>0</v>
      </c>
      <c r="I1076" s="8">
        <v>0</v>
      </c>
      <c r="J1076" s="8">
        <v>0</v>
      </c>
      <c r="K1076" s="10">
        <v>15.412573868627419</v>
      </c>
      <c r="Q1076" s="15"/>
      <c r="R1076" s="2"/>
      <c r="S1076" s="2"/>
      <c r="T1076" s="2"/>
      <c r="U1076" s="2"/>
      <c r="V1076" s="2"/>
      <c r="W1076" s="2"/>
      <c r="X1076" s="2"/>
      <c r="Y1076" s="2"/>
      <c r="Z1076" s="2"/>
    </row>
    <row r="1077" spans="1:26" x14ac:dyDescent="0.3">
      <c r="A1077" s="9">
        <v>1076</v>
      </c>
      <c r="B1077" s="9">
        <v>-100</v>
      </c>
      <c r="C1077" s="9">
        <v>28.631245999399855</v>
      </c>
      <c r="D1077" s="9">
        <v>28.528035988599182</v>
      </c>
      <c r="E1077" s="9">
        <v>47.204069745023141</v>
      </c>
      <c r="F1077" s="9">
        <v>54.963249375817526</v>
      </c>
      <c r="G1077" s="9">
        <v>44.702664959408565</v>
      </c>
      <c r="H1077" s="9">
        <v>74.381101185609154</v>
      </c>
      <c r="I1077" s="9">
        <v>50.848943850234569</v>
      </c>
      <c r="J1077" s="9">
        <v>114.17011830232349</v>
      </c>
      <c r="K1077" s="11">
        <v>58.646780446779076</v>
      </c>
      <c r="Q1077" s="15"/>
      <c r="R1077" s="2"/>
      <c r="S1077" s="2"/>
      <c r="T1077" s="2"/>
      <c r="U1077" s="2"/>
      <c r="V1077" s="2"/>
      <c r="W1077" s="2"/>
      <c r="X1077" s="2"/>
      <c r="Y1077" s="2"/>
      <c r="Z1077" s="2"/>
    </row>
    <row r="1078" spans="1:26" x14ac:dyDescent="0.3">
      <c r="A1078" s="8">
        <v>1077</v>
      </c>
      <c r="B1078" s="8">
        <v>-100</v>
      </c>
      <c r="C1078" s="8">
        <v>37.960504655771025</v>
      </c>
      <c r="D1078" s="8">
        <v>40.010918578593717</v>
      </c>
      <c r="E1078" s="8">
        <v>43.020102314162223</v>
      </c>
      <c r="F1078" s="8">
        <v>55.116757927245104</v>
      </c>
      <c r="G1078" s="8">
        <v>61.885913963427981</v>
      </c>
      <c r="H1078" s="8">
        <v>119.31338290864858</v>
      </c>
      <c r="I1078" s="8">
        <v>0</v>
      </c>
      <c r="J1078" s="8">
        <v>0</v>
      </c>
      <c r="K1078" s="10">
        <v>58.646029887595148</v>
      </c>
      <c r="Q1078" s="15"/>
      <c r="R1078" s="2"/>
      <c r="S1078" s="2"/>
      <c r="T1078" s="2"/>
      <c r="U1078" s="2"/>
      <c r="V1078" s="2"/>
      <c r="W1078" s="2"/>
      <c r="X1078" s="2"/>
      <c r="Y1078" s="2"/>
      <c r="Z1078" s="2"/>
    </row>
    <row r="1079" spans="1:26" x14ac:dyDescent="0.3">
      <c r="A1079" s="9">
        <v>1078</v>
      </c>
      <c r="B1079" s="9">
        <v>-100</v>
      </c>
      <c r="C1079" s="9">
        <v>44.166074967185935</v>
      </c>
      <c r="D1079" s="9">
        <v>24.655755855190943</v>
      </c>
      <c r="E1079" s="9">
        <v>45.844396787868561</v>
      </c>
      <c r="F1079" s="9">
        <v>41.428335399003437</v>
      </c>
      <c r="G1079" s="9">
        <v>47.649396690747395</v>
      </c>
      <c r="H1079" s="9">
        <v>44.18203605073068</v>
      </c>
      <c r="I1079" s="9">
        <v>84.528284254591682</v>
      </c>
      <c r="J1079" s="9">
        <v>111.57634864545506</v>
      </c>
      <c r="K1079" s="11">
        <v>49.259301312770475</v>
      </c>
      <c r="Q1079" s="15"/>
      <c r="R1079" s="2"/>
      <c r="S1079" s="2"/>
      <c r="T1079" s="2"/>
      <c r="U1079" s="2"/>
      <c r="V1079" s="2"/>
      <c r="W1079" s="2"/>
      <c r="X1079" s="2"/>
      <c r="Y1079" s="2"/>
      <c r="Z1079" s="2"/>
    </row>
    <row r="1080" spans="1:26" x14ac:dyDescent="0.3">
      <c r="A1080" s="8">
        <v>1079</v>
      </c>
      <c r="B1080" s="8">
        <v>-100</v>
      </c>
      <c r="C1080" s="8">
        <v>39.961587671867257</v>
      </c>
      <c r="D1080" s="8">
        <v>35.371228791110333</v>
      </c>
      <c r="E1080" s="8">
        <v>65.465176565710706</v>
      </c>
      <c r="F1080" s="8">
        <v>40.393320550016071</v>
      </c>
      <c r="G1080" s="8">
        <v>54.569490742912677</v>
      </c>
      <c r="H1080" s="8">
        <v>50.580358754018576</v>
      </c>
      <c r="I1080" s="8">
        <v>151.21392912711138</v>
      </c>
      <c r="J1080" s="8">
        <v>0</v>
      </c>
      <c r="K1080" s="10">
        <v>50.940034128637706</v>
      </c>
      <c r="Q1080" s="15"/>
      <c r="R1080" s="2"/>
      <c r="S1080" s="2"/>
      <c r="T1080" s="2"/>
      <c r="U1080" s="2"/>
      <c r="V1080" s="2"/>
      <c r="W1080" s="2"/>
      <c r="X1080" s="2"/>
      <c r="Y1080" s="2"/>
      <c r="Z1080" s="2"/>
    </row>
    <row r="1081" spans="1:26" x14ac:dyDescent="0.3">
      <c r="A1081" s="9">
        <v>1080</v>
      </c>
      <c r="B1081" s="9">
        <v>-100</v>
      </c>
      <c r="C1081" s="9">
        <v>39.917272994535281</v>
      </c>
      <c r="D1081" s="9">
        <v>25.224730381432856</v>
      </c>
      <c r="E1081" s="9">
        <v>40.327407126327174</v>
      </c>
      <c r="F1081" s="9">
        <v>64.783847207699125</v>
      </c>
      <c r="G1081" s="9">
        <v>48.104396582337742</v>
      </c>
      <c r="H1081" s="9">
        <v>144.61420228377278</v>
      </c>
      <c r="I1081" s="9">
        <v>0</v>
      </c>
      <c r="J1081" s="9">
        <v>0</v>
      </c>
      <c r="K1081" s="11">
        <v>37.017757376030346</v>
      </c>
      <c r="Q1081" s="15"/>
      <c r="R1081" s="2"/>
      <c r="S1081" s="2"/>
      <c r="T1081" s="2"/>
      <c r="U1081" s="2"/>
      <c r="V1081" s="2"/>
      <c r="W1081" s="2"/>
      <c r="X1081" s="2"/>
      <c r="Y1081" s="2"/>
      <c r="Z1081" s="2"/>
    </row>
    <row r="1082" spans="1:26" x14ac:dyDescent="0.3">
      <c r="A1082" s="8">
        <v>1081</v>
      </c>
      <c r="B1082" s="8">
        <v>-100</v>
      </c>
      <c r="C1082" s="8">
        <v>30.951192999451457</v>
      </c>
      <c r="D1082" s="8">
        <v>31.190858448949999</v>
      </c>
      <c r="E1082" s="8">
        <v>38.042761081373541</v>
      </c>
      <c r="F1082" s="8">
        <v>36.461881750500773</v>
      </c>
      <c r="G1082" s="8">
        <v>56.462446208997193</v>
      </c>
      <c r="H1082" s="8">
        <v>69.693274306410117</v>
      </c>
      <c r="I1082" s="8">
        <v>90.227703036441483</v>
      </c>
      <c r="J1082" s="8">
        <v>0</v>
      </c>
      <c r="K1082" s="10">
        <v>29.678899680033794</v>
      </c>
      <c r="Q1082" s="15"/>
      <c r="R1082" s="2"/>
      <c r="S1082" s="2"/>
      <c r="T1082" s="2"/>
      <c r="U1082" s="2"/>
      <c r="V1082" s="2"/>
      <c r="W1082" s="2"/>
      <c r="X1082" s="2"/>
      <c r="Y1082" s="2"/>
      <c r="Z1082" s="2"/>
    </row>
    <row r="1083" spans="1:26" x14ac:dyDescent="0.3">
      <c r="A1083" s="9">
        <v>1082</v>
      </c>
      <c r="B1083" s="9">
        <v>-100</v>
      </c>
      <c r="C1083" s="9">
        <v>37.78925482631228</v>
      </c>
      <c r="D1083" s="9">
        <v>47.332309716187929</v>
      </c>
      <c r="E1083" s="9">
        <v>36.075907043911535</v>
      </c>
      <c r="F1083" s="9">
        <v>54.676082977802849</v>
      </c>
      <c r="G1083" s="9">
        <v>131.88422634504244</v>
      </c>
      <c r="H1083" s="9">
        <v>0</v>
      </c>
      <c r="I1083" s="9">
        <v>0</v>
      </c>
      <c r="J1083" s="9">
        <v>0</v>
      </c>
      <c r="K1083" s="11">
        <v>45.25820661519387</v>
      </c>
      <c r="Q1083" s="15"/>
      <c r="R1083" s="2"/>
      <c r="S1083" s="2"/>
      <c r="T1083" s="2"/>
      <c r="U1083" s="2"/>
      <c r="V1083" s="2"/>
      <c r="W1083" s="2"/>
      <c r="X1083" s="2"/>
      <c r="Y1083" s="2"/>
      <c r="Z1083" s="2"/>
    </row>
    <row r="1084" spans="1:26" x14ac:dyDescent="0.3">
      <c r="A1084" s="8">
        <v>1083</v>
      </c>
      <c r="B1084" s="8">
        <v>-100</v>
      </c>
      <c r="C1084" s="8">
        <v>39.323804222066642</v>
      </c>
      <c r="D1084" s="8">
        <v>46.741789414578776</v>
      </c>
      <c r="E1084" s="8">
        <v>61.703272244878036</v>
      </c>
      <c r="F1084" s="8">
        <v>75.393677848568032</v>
      </c>
      <c r="G1084" s="8">
        <v>55.816811403467064</v>
      </c>
      <c r="H1084" s="8">
        <v>92.454546360508814</v>
      </c>
      <c r="I1084" s="8">
        <v>107.03696973969403</v>
      </c>
      <c r="J1084" s="8">
        <v>0</v>
      </c>
      <c r="K1084" s="10">
        <v>69.973576225655563</v>
      </c>
      <c r="Q1084" s="15"/>
      <c r="R1084" s="2"/>
      <c r="S1084" s="2"/>
      <c r="T1084" s="2"/>
      <c r="U1084" s="2"/>
      <c r="V1084" s="2"/>
      <c r="W1084" s="2"/>
      <c r="X1084" s="2"/>
      <c r="Y1084" s="2"/>
      <c r="Z1084" s="2"/>
    </row>
    <row r="1085" spans="1:26" x14ac:dyDescent="0.3">
      <c r="A1085" s="9">
        <v>1084</v>
      </c>
      <c r="B1085" s="9">
        <v>-100</v>
      </c>
      <c r="C1085" s="9">
        <v>30.801788726744462</v>
      </c>
      <c r="D1085" s="9">
        <v>44.150306352103605</v>
      </c>
      <c r="E1085" s="9">
        <v>36.604873694460281</v>
      </c>
      <c r="F1085" s="9">
        <v>41.815781022269874</v>
      </c>
      <c r="G1085" s="9">
        <v>53.055643144883462</v>
      </c>
      <c r="H1085" s="9">
        <v>108.8010443481146</v>
      </c>
      <c r="I1085" s="9">
        <v>0</v>
      </c>
      <c r="J1085" s="9">
        <v>0</v>
      </c>
      <c r="K1085" s="11">
        <v>40.364866185519674</v>
      </c>
      <c r="Q1085" s="15"/>
      <c r="R1085" s="2"/>
      <c r="S1085" s="2"/>
      <c r="T1085" s="2"/>
      <c r="U1085" s="2"/>
      <c r="V1085" s="2"/>
      <c r="W1085" s="2"/>
      <c r="X1085" s="2"/>
      <c r="Y1085" s="2"/>
      <c r="Z1085" s="2"/>
    </row>
    <row r="1086" spans="1:26" x14ac:dyDescent="0.3">
      <c r="A1086" s="8">
        <v>1085</v>
      </c>
      <c r="B1086" s="8">
        <v>-100</v>
      </c>
      <c r="C1086" s="8">
        <v>33.688389615668825</v>
      </c>
      <c r="D1086" s="8">
        <v>34.447648648204243</v>
      </c>
      <c r="E1086" s="8">
        <v>39.158265754779826</v>
      </c>
      <c r="F1086" s="8">
        <v>27.974634539349815</v>
      </c>
      <c r="G1086" s="8">
        <v>128.44703406787477</v>
      </c>
      <c r="H1086" s="8">
        <v>0</v>
      </c>
      <c r="I1086" s="8">
        <v>0</v>
      </c>
      <c r="J1086" s="8">
        <v>0</v>
      </c>
      <c r="K1086" s="10">
        <v>19.461908433232082</v>
      </c>
      <c r="Q1086" s="15"/>
      <c r="R1086" s="2"/>
      <c r="S1086" s="2"/>
      <c r="T1086" s="2"/>
      <c r="U1086" s="2"/>
      <c r="V1086" s="2"/>
      <c r="W1086" s="2"/>
      <c r="X1086" s="2"/>
      <c r="Y1086" s="2"/>
      <c r="Z1086" s="2"/>
    </row>
    <row r="1087" spans="1:26" x14ac:dyDescent="0.3">
      <c r="A1087" s="9">
        <v>1086</v>
      </c>
      <c r="B1087" s="9">
        <v>-100</v>
      </c>
      <c r="C1087" s="9">
        <v>40.031505129808053</v>
      </c>
      <c r="D1087" s="9">
        <v>41.300252381098105</v>
      </c>
      <c r="E1087" s="9">
        <v>46.397404381522833</v>
      </c>
      <c r="F1087" s="9">
        <v>60.863481811288686</v>
      </c>
      <c r="G1087" s="9">
        <v>109.73086006406294</v>
      </c>
      <c r="H1087" s="9">
        <v>0</v>
      </c>
      <c r="I1087" s="9">
        <v>0</v>
      </c>
      <c r="J1087" s="9">
        <v>0</v>
      </c>
      <c r="K1087" s="11">
        <v>45.258581584466612</v>
      </c>
      <c r="Q1087" s="15"/>
      <c r="R1087" s="2"/>
      <c r="S1087" s="2"/>
      <c r="T1087" s="2"/>
      <c r="U1087" s="2"/>
      <c r="V1087" s="2"/>
      <c r="W1087" s="2"/>
      <c r="X1087" s="2"/>
      <c r="Y1087" s="2"/>
      <c r="Z1087" s="2"/>
    </row>
    <row r="1088" spans="1:26" x14ac:dyDescent="0.3">
      <c r="A1088" s="8">
        <v>1087</v>
      </c>
      <c r="B1088" s="8">
        <v>-100</v>
      </c>
      <c r="C1088" s="8">
        <v>38.617625463892402</v>
      </c>
      <c r="D1088" s="8">
        <v>34.120355063221453</v>
      </c>
      <c r="E1088" s="8">
        <v>42.384274118276025</v>
      </c>
      <c r="F1088" s="8">
        <v>123.10490270586243</v>
      </c>
      <c r="G1088" s="8">
        <v>0</v>
      </c>
      <c r="H1088" s="8">
        <v>0</v>
      </c>
      <c r="I1088" s="8">
        <v>0</v>
      </c>
      <c r="J1088" s="8">
        <v>0</v>
      </c>
      <c r="K1088" s="10">
        <v>25.149373738720683</v>
      </c>
      <c r="Q1088" s="15"/>
      <c r="R1088" s="2"/>
      <c r="S1088" s="2"/>
      <c r="T1088" s="2"/>
      <c r="U1088" s="2"/>
      <c r="V1088" s="2"/>
      <c r="W1088" s="2"/>
      <c r="X1088" s="2"/>
      <c r="Y1088" s="2"/>
      <c r="Z1088" s="2"/>
    </row>
    <row r="1089" spans="1:26" x14ac:dyDescent="0.3">
      <c r="A1089" s="9">
        <v>1088</v>
      </c>
      <c r="B1089" s="9">
        <v>-100</v>
      </c>
      <c r="C1089" s="9">
        <v>44.556155827686979</v>
      </c>
      <c r="D1089" s="9">
        <v>49.165249579878086</v>
      </c>
      <c r="E1089" s="9">
        <v>37.29767878285228</v>
      </c>
      <c r="F1089" s="9">
        <v>48.455601276686323</v>
      </c>
      <c r="G1089" s="9">
        <v>94.202057934637764</v>
      </c>
      <c r="H1089" s="9">
        <v>0</v>
      </c>
      <c r="I1089" s="9">
        <v>0</v>
      </c>
      <c r="J1089" s="9">
        <v>0</v>
      </c>
      <c r="K1089" s="11">
        <v>35.004006133117031</v>
      </c>
      <c r="Q1089" s="15"/>
      <c r="R1089" s="2"/>
      <c r="S1089" s="2"/>
      <c r="T1089" s="2"/>
      <c r="U1089" s="2"/>
      <c r="V1089" s="2"/>
      <c r="W1089" s="2"/>
      <c r="X1089" s="2"/>
      <c r="Y1089" s="2"/>
      <c r="Z1089" s="2"/>
    </row>
    <row r="1090" spans="1:26" x14ac:dyDescent="0.3">
      <c r="A1090" s="8">
        <v>1089</v>
      </c>
      <c r="B1090" s="8">
        <v>-100</v>
      </c>
      <c r="C1090" s="8">
        <v>32.421548181420235</v>
      </c>
      <c r="D1090" s="8">
        <v>36.818268867412712</v>
      </c>
      <c r="E1090" s="8">
        <v>46.180405928116592</v>
      </c>
      <c r="F1090" s="8">
        <v>60.558654043492567</v>
      </c>
      <c r="G1090" s="8">
        <v>107.05992523345468</v>
      </c>
      <c r="H1090" s="8">
        <v>0</v>
      </c>
      <c r="I1090" s="8">
        <v>0</v>
      </c>
      <c r="J1090" s="8">
        <v>0</v>
      </c>
      <c r="K1090" s="10">
        <v>24.120209324870245</v>
      </c>
      <c r="Q1090" s="15"/>
      <c r="R1090" s="2"/>
      <c r="S1090" s="2"/>
      <c r="T1090" s="2"/>
      <c r="U1090" s="2"/>
      <c r="V1090" s="2"/>
      <c r="W1090" s="2"/>
      <c r="X1090" s="2"/>
      <c r="Y1090" s="2"/>
      <c r="Z1090" s="2"/>
    </row>
    <row r="1091" spans="1:26" x14ac:dyDescent="0.3">
      <c r="A1091" s="9">
        <v>1090</v>
      </c>
      <c r="B1091" s="9">
        <v>-100</v>
      </c>
      <c r="C1091" s="9">
        <v>46.562241776676473</v>
      </c>
      <c r="D1091" s="9">
        <v>27.931117673320511</v>
      </c>
      <c r="E1091" s="9">
        <v>39.296062847331548</v>
      </c>
      <c r="F1091" s="9">
        <v>44.594273278317203</v>
      </c>
      <c r="G1091" s="9">
        <v>39.362050754424246</v>
      </c>
      <c r="H1091" s="9">
        <v>78.704526695633717</v>
      </c>
      <c r="I1091" s="9">
        <v>93.11545451412178</v>
      </c>
      <c r="J1091" s="9">
        <v>119.7010022716715</v>
      </c>
      <c r="K1091" s="11">
        <v>50.32052380718531</v>
      </c>
      <c r="Q1091" s="15"/>
      <c r="R1091" s="2"/>
      <c r="S1091" s="2"/>
      <c r="T1091" s="2"/>
      <c r="U1091" s="2"/>
      <c r="V1091" s="2"/>
      <c r="W1091" s="2"/>
      <c r="X1091" s="2"/>
      <c r="Y1091" s="2"/>
      <c r="Z1091" s="2"/>
    </row>
    <row r="1092" spans="1:26" x14ac:dyDescent="0.3">
      <c r="A1092" s="8">
        <v>1091</v>
      </c>
      <c r="B1092" s="8">
        <v>-100</v>
      </c>
      <c r="C1092" s="8">
        <v>40.721878177031556</v>
      </c>
      <c r="D1092" s="8">
        <v>51.134665506478377</v>
      </c>
      <c r="E1092" s="8">
        <v>38.578240481094454</v>
      </c>
      <c r="F1092" s="8">
        <v>54.659599846912002</v>
      </c>
      <c r="G1092" s="8">
        <v>119.01101709201559</v>
      </c>
      <c r="H1092" s="8">
        <v>0</v>
      </c>
      <c r="I1092" s="8">
        <v>0</v>
      </c>
      <c r="J1092" s="8">
        <v>0</v>
      </c>
      <c r="K1092" s="10">
        <v>47.342071266420305</v>
      </c>
      <c r="Q1092" s="15"/>
      <c r="R1092" s="2"/>
      <c r="S1092" s="2"/>
      <c r="T1092" s="2"/>
      <c r="U1092" s="2"/>
      <c r="V1092" s="2"/>
      <c r="W1092" s="2"/>
      <c r="X1092" s="2"/>
      <c r="Y1092" s="2"/>
      <c r="Z1092" s="2"/>
    </row>
    <row r="1093" spans="1:26" x14ac:dyDescent="0.3">
      <c r="A1093" s="9">
        <v>1092</v>
      </c>
      <c r="B1093" s="9">
        <v>-100</v>
      </c>
      <c r="C1093" s="9">
        <v>31.901116781874059</v>
      </c>
      <c r="D1093" s="9">
        <v>29.018040759324293</v>
      </c>
      <c r="E1093" s="9">
        <v>39.712153211349161</v>
      </c>
      <c r="F1093" s="9">
        <v>116.94984675365923</v>
      </c>
      <c r="G1093" s="9">
        <v>0</v>
      </c>
      <c r="H1093" s="9">
        <v>0</v>
      </c>
      <c r="I1093" s="9">
        <v>0</v>
      </c>
      <c r="J1093" s="9">
        <v>0</v>
      </c>
      <c r="K1093" s="11">
        <v>14.38633405095797</v>
      </c>
      <c r="Q1093" s="15"/>
      <c r="R1093" s="2"/>
      <c r="S1093" s="2"/>
      <c r="T1093" s="2"/>
      <c r="U1093" s="2"/>
      <c r="V1093" s="2"/>
      <c r="W1093" s="2"/>
      <c r="X1093" s="2"/>
      <c r="Y1093" s="2"/>
      <c r="Z1093" s="2"/>
    </row>
    <row r="1094" spans="1:26" x14ac:dyDescent="0.3">
      <c r="A1094" s="8">
        <v>1093</v>
      </c>
      <c r="B1094" s="8">
        <v>-100</v>
      </c>
      <c r="C1094" s="8">
        <v>49.658281303961232</v>
      </c>
      <c r="D1094" s="8">
        <v>26.136773480959821</v>
      </c>
      <c r="E1094" s="8">
        <v>55.053704229746273</v>
      </c>
      <c r="F1094" s="8">
        <v>57.225647863183767</v>
      </c>
      <c r="G1094" s="8">
        <v>57.277339863723398</v>
      </c>
      <c r="H1094" s="8">
        <v>112.86908051075125</v>
      </c>
      <c r="I1094" s="8">
        <v>0</v>
      </c>
      <c r="J1094" s="8">
        <v>0</v>
      </c>
      <c r="K1094" s="10">
        <v>46.288652850589699</v>
      </c>
      <c r="Q1094" s="15"/>
      <c r="R1094" s="2"/>
      <c r="S1094" s="2"/>
      <c r="T1094" s="2"/>
      <c r="U1094" s="2"/>
      <c r="V1094" s="2"/>
      <c r="W1094" s="2"/>
      <c r="X1094" s="2"/>
      <c r="Y1094" s="2"/>
      <c r="Z1094" s="2"/>
    </row>
    <row r="1095" spans="1:26" x14ac:dyDescent="0.3">
      <c r="A1095" s="9">
        <v>1094</v>
      </c>
      <c r="B1095" s="9">
        <v>-100</v>
      </c>
      <c r="C1095" s="9">
        <v>27.924125287777503</v>
      </c>
      <c r="D1095" s="9">
        <v>38.519650626024827</v>
      </c>
      <c r="E1095" s="9">
        <v>55.732445214678691</v>
      </c>
      <c r="F1095" s="9">
        <v>44.05832960626276</v>
      </c>
      <c r="G1095" s="9">
        <v>139.74791056407147</v>
      </c>
      <c r="H1095" s="9">
        <v>0</v>
      </c>
      <c r="I1095" s="9">
        <v>0</v>
      </c>
      <c r="J1095" s="9">
        <v>0</v>
      </c>
      <c r="K1095" s="11">
        <v>31.452581507001611</v>
      </c>
      <c r="Q1095" s="15"/>
      <c r="R1095" s="2"/>
      <c r="S1095" s="2"/>
      <c r="T1095" s="2"/>
      <c r="U1095" s="2"/>
      <c r="V1095" s="2"/>
      <c r="W1095" s="2"/>
      <c r="X1095" s="2"/>
      <c r="Y1095" s="2"/>
      <c r="Z1095" s="2"/>
    </row>
    <row r="1096" spans="1:26" x14ac:dyDescent="0.3">
      <c r="A1096" s="8">
        <v>1095</v>
      </c>
      <c r="B1096" s="8">
        <v>-100</v>
      </c>
      <c r="C1096" s="8">
        <v>35.765147065556924</v>
      </c>
      <c r="D1096" s="8">
        <v>50.139359401514106</v>
      </c>
      <c r="E1096" s="8">
        <v>26.903746384419904</v>
      </c>
      <c r="F1096" s="8">
        <v>62.897817070903528</v>
      </c>
      <c r="G1096" s="8">
        <v>40.973535362503206</v>
      </c>
      <c r="H1096" s="8">
        <v>46.147289541938122</v>
      </c>
      <c r="I1096" s="8">
        <v>108.62332120069941</v>
      </c>
      <c r="J1096" s="8">
        <v>0</v>
      </c>
      <c r="K1096" s="10">
        <v>52.787722852151063</v>
      </c>
      <c r="Q1096" s="15"/>
      <c r="R1096" s="2"/>
      <c r="S1096" s="2"/>
      <c r="T1096" s="2"/>
      <c r="U1096" s="2"/>
      <c r="V1096" s="2"/>
      <c r="W1096" s="2"/>
      <c r="X1096" s="2"/>
      <c r="Y1096" s="2"/>
      <c r="Z1096" s="2"/>
    </row>
    <row r="1097" spans="1:26" x14ac:dyDescent="0.3">
      <c r="A1097" s="9">
        <v>1096</v>
      </c>
      <c r="B1097" s="9">
        <v>-100</v>
      </c>
      <c r="C1097" s="9">
        <v>22.098608514991028</v>
      </c>
      <c r="D1097" s="9">
        <v>54.156852601998509</v>
      </c>
      <c r="E1097" s="9">
        <v>62.909964925045955</v>
      </c>
      <c r="F1097" s="9">
        <v>49.147549411442682</v>
      </c>
      <c r="G1097" s="9">
        <v>55.196500318458263</v>
      </c>
      <c r="H1097" s="9">
        <v>40.624826995421039</v>
      </c>
      <c r="I1097" s="9">
        <v>110.16596518098955</v>
      </c>
      <c r="J1097" s="9">
        <v>0</v>
      </c>
      <c r="K1097" s="11">
        <v>54.231217339654478</v>
      </c>
      <c r="Q1097" s="15"/>
      <c r="R1097" s="2"/>
      <c r="S1097" s="2"/>
      <c r="T1097" s="2"/>
      <c r="U1097" s="2"/>
      <c r="V1097" s="2"/>
      <c r="W1097" s="2"/>
      <c r="X1097" s="2"/>
      <c r="Y1097" s="2"/>
      <c r="Z1097" s="2"/>
    </row>
    <row r="1098" spans="1:26" x14ac:dyDescent="0.3">
      <c r="A1098" s="8">
        <v>1097</v>
      </c>
      <c r="B1098" s="8">
        <v>-100</v>
      </c>
      <c r="C1098" s="8">
        <v>51.507659965617989</v>
      </c>
      <c r="D1098" s="8">
        <v>32.849361497504034</v>
      </c>
      <c r="E1098" s="8">
        <v>40.101454050727085</v>
      </c>
      <c r="F1098" s="8">
        <v>55.526593355797559</v>
      </c>
      <c r="G1098" s="8">
        <v>107.0752438116069</v>
      </c>
      <c r="H1098" s="8">
        <v>0</v>
      </c>
      <c r="I1098" s="8">
        <v>0</v>
      </c>
      <c r="J1098" s="8">
        <v>0</v>
      </c>
      <c r="K1098" s="10">
        <v>44.830882128684721</v>
      </c>
      <c r="Q1098" s="15"/>
      <c r="R1098" s="2"/>
      <c r="S1098" s="2"/>
      <c r="T1098" s="2"/>
      <c r="U1098" s="2"/>
      <c r="V1098" s="2"/>
      <c r="W1098" s="2"/>
      <c r="X1098" s="2"/>
      <c r="Y1098" s="2"/>
      <c r="Z1098" s="2"/>
    </row>
    <row r="1099" spans="1:26" x14ac:dyDescent="0.3">
      <c r="A1099" s="9">
        <v>1098</v>
      </c>
      <c r="B1099" s="9">
        <v>-100</v>
      </c>
      <c r="C1099" s="9">
        <v>34.627455014540175</v>
      </c>
      <c r="D1099" s="9">
        <v>42.147507267236897</v>
      </c>
      <c r="E1099" s="9">
        <v>59.813291727114915</v>
      </c>
      <c r="F1099" s="9">
        <v>33.118528122356501</v>
      </c>
      <c r="G1099" s="9">
        <v>47.190958260050664</v>
      </c>
      <c r="H1099" s="9">
        <v>120.2136186168793</v>
      </c>
      <c r="I1099" s="9">
        <v>0</v>
      </c>
      <c r="J1099" s="9">
        <v>0</v>
      </c>
      <c r="K1099" s="11">
        <v>44.393211035923059</v>
      </c>
      <c r="Q1099" s="15"/>
      <c r="R1099" s="2"/>
      <c r="S1099" s="2"/>
      <c r="T1099" s="2"/>
      <c r="U1099" s="2"/>
      <c r="V1099" s="2"/>
      <c r="W1099" s="2"/>
      <c r="X1099" s="2"/>
      <c r="Y1099" s="2"/>
      <c r="Z1099" s="2"/>
    </row>
    <row r="1100" spans="1:26" x14ac:dyDescent="0.3">
      <c r="A1100" s="8">
        <v>1099</v>
      </c>
      <c r="B1100" s="8">
        <v>-100</v>
      </c>
      <c r="C1100" s="8">
        <v>43.87162907303572</v>
      </c>
      <c r="D1100" s="8">
        <v>33.566234898940763</v>
      </c>
      <c r="E1100" s="8">
        <v>27.066011691965151</v>
      </c>
      <c r="F1100" s="8">
        <v>31.732761800433963</v>
      </c>
      <c r="G1100" s="8">
        <v>40.065096883946708</v>
      </c>
      <c r="H1100" s="8">
        <v>54.447241446675932</v>
      </c>
      <c r="I1100" s="8">
        <v>83.078332571888652</v>
      </c>
      <c r="J1100" s="8">
        <v>101.92293652700855</v>
      </c>
      <c r="K1100" s="10">
        <v>36.395800703354837</v>
      </c>
      <c r="Q1100" s="15"/>
      <c r="R1100" s="2"/>
      <c r="S1100" s="2"/>
      <c r="T1100" s="2"/>
      <c r="U1100" s="2"/>
      <c r="V1100" s="2"/>
      <c r="W1100" s="2"/>
      <c r="X1100" s="2"/>
      <c r="Y1100" s="2"/>
      <c r="Z1100" s="2"/>
    </row>
    <row r="1101" spans="1:26" x14ac:dyDescent="0.3">
      <c r="A1101" s="9">
        <v>1100</v>
      </c>
      <c r="B1101" s="9">
        <v>-100</v>
      </c>
      <c r="C1101" s="9">
        <v>33.782064136255769</v>
      </c>
      <c r="D1101" s="9">
        <v>35.386394672977147</v>
      </c>
      <c r="E1101" s="9">
        <v>66.035202334868956</v>
      </c>
      <c r="F1101" s="9">
        <v>38.30838573286632</v>
      </c>
      <c r="G1101" s="9">
        <v>46.96265491140889</v>
      </c>
      <c r="H1101" s="9">
        <v>39.74933577568666</v>
      </c>
      <c r="I1101" s="9">
        <v>92.104789922940085</v>
      </c>
      <c r="J1101" s="9">
        <v>71.067922645777699</v>
      </c>
      <c r="K1101" s="11">
        <v>47.044318638252975</v>
      </c>
      <c r="Q1101" s="15"/>
      <c r="R1101" s="2"/>
      <c r="S1101" s="2"/>
      <c r="T1101" s="2"/>
      <c r="U1101" s="2"/>
      <c r="V1101" s="2"/>
      <c r="W1101" s="2"/>
      <c r="X1101" s="2"/>
      <c r="Y1101" s="2"/>
      <c r="Z1101" s="2"/>
    </row>
    <row r="1102" spans="1:26" x14ac:dyDescent="0.3">
      <c r="A1102" s="8">
        <v>1101</v>
      </c>
      <c r="B1102" s="8">
        <v>-100</v>
      </c>
      <c r="C1102" s="8">
        <v>29.252136029164138</v>
      </c>
      <c r="D1102" s="8">
        <v>48.073735974306096</v>
      </c>
      <c r="E1102" s="8">
        <v>41.41641261869335</v>
      </c>
      <c r="F1102" s="8">
        <v>108.97677897685612</v>
      </c>
      <c r="G1102" s="8">
        <v>0</v>
      </c>
      <c r="H1102" s="8">
        <v>0</v>
      </c>
      <c r="I1102" s="8">
        <v>0</v>
      </c>
      <c r="J1102" s="8">
        <v>0</v>
      </c>
      <c r="K1102" s="10">
        <v>21.419719463517907</v>
      </c>
      <c r="Q1102" s="15"/>
      <c r="R1102" s="2"/>
      <c r="S1102" s="2"/>
      <c r="T1102" s="2"/>
      <c r="U1102" s="2"/>
      <c r="V1102" s="2"/>
      <c r="W1102" s="2"/>
      <c r="X1102" s="2"/>
      <c r="Y1102" s="2"/>
      <c r="Z1102" s="2"/>
    </row>
    <row r="1103" spans="1:26" x14ac:dyDescent="0.3">
      <c r="A1103" s="9">
        <v>1102</v>
      </c>
      <c r="B1103" s="9">
        <v>-100</v>
      </c>
      <c r="C1103" s="9">
        <v>31.183488388628582</v>
      </c>
      <c r="D1103" s="9">
        <v>21.232178508538887</v>
      </c>
      <c r="E1103" s="9">
        <v>35.702949468847294</v>
      </c>
      <c r="F1103" s="9">
        <v>69.009464465414254</v>
      </c>
      <c r="G1103" s="9">
        <v>132.42222446769961</v>
      </c>
      <c r="H1103" s="9">
        <v>0</v>
      </c>
      <c r="I1103" s="9">
        <v>0</v>
      </c>
      <c r="J1103" s="9">
        <v>0</v>
      </c>
      <c r="K1103" s="11">
        <v>22.838082074480724</v>
      </c>
      <c r="Q1103" s="15"/>
      <c r="R1103" s="2"/>
      <c r="S1103" s="2"/>
      <c r="T1103" s="2"/>
      <c r="U1103" s="2"/>
      <c r="V1103" s="2"/>
      <c r="W1103" s="2"/>
      <c r="X1103" s="2"/>
      <c r="Y1103" s="2"/>
      <c r="Z1103" s="2"/>
    </row>
    <row r="1104" spans="1:26" x14ac:dyDescent="0.3">
      <c r="A1104" s="8">
        <v>1103</v>
      </c>
      <c r="B1104" s="8">
        <v>-100</v>
      </c>
      <c r="C1104" s="8">
        <v>34.680418810558635</v>
      </c>
      <c r="D1104" s="8">
        <v>47.377499573892656</v>
      </c>
      <c r="E1104" s="8">
        <v>48.066175453678341</v>
      </c>
      <c r="F1104" s="8">
        <v>56.200119913240627</v>
      </c>
      <c r="G1104" s="8">
        <v>72.44864075374872</v>
      </c>
      <c r="H1104" s="8">
        <v>121.23237937006658</v>
      </c>
      <c r="I1104" s="8">
        <v>0</v>
      </c>
      <c r="J1104" s="8">
        <v>0</v>
      </c>
      <c r="K1104" s="10">
        <v>46.999980056687065</v>
      </c>
      <c r="Q1104" s="15"/>
      <c r="R1104" s="2"/>
      <c r="S1104" s="2"/>
      <c r="T1104" s="2"/>
      <c r="U1104" s="2"/>
      <c r="V1104" s="2"/>
      <c r="W1104" s="2"/>
      <c r="X1104" s="2"/>
      <c r="Y1104" s="2"/>
      <c r="Z1104" s="2"/>
    </row>
    <row r="1105" spans="1:26" x14ac:dyDescent="0.3">
      <c r="A1105" s="9">
        <v>1104</v>
      </c>
      <c r="B1105" s="9">
        <v>-100</v>
      </c>
      <c r="C1105" s="9">
        <v>47.248389589714876</v>
      </c>
      <c r="D1105" s="9">
        <v>35.368604507717109</v>
      </c>
      <c r="E1105" s="9">
        <v>34.742975255066902</v>
      </c>
      <c r="F1105" s="9">
        <v>37.820654314001388</v>
      </c>
      <c r="G1105" s="9">
        <v>53.27860942732201</v>
      </c>
      <c r="H1105" s="9">
        <v>75.573726115138584</v>
      </c>
      <c r="I1105" s="9">
        <v>60.952255039055615</v>
      </c>
      <c r="J1105" s="9">
        <v>91.289692059412289</v>
      </c>
      <c r="K1105" s="11">
        <v>56.610116394935602</v>
      </c>
      <c r="Q1105" s="15"/>
      <c r="R1105" s="2"/>
      <c r="S1105" s="2"/>
      <c r="T1105" s="2"/>
      <c r="U1105" s="2"/>
      <c r="V1105" s="2"/>
      <c r="W1105" s="2"/>
      <c r="X1105" s="2"/>
      <c r="Y1105" s="2"/>
      <c r="Z1105" s="2"/>
    </row>
    <row r="1106" spans="1:26" x14ac:dyDescent="0.3">
      <c r="A1106" s="8">
        <v>1105</v>
      </c>
      <c r="B1106" s="8">
        <v>-100</v>
      </c>
      <c r="C1106" s="8">
        <v>53.099336506973458</v>
      </c>
      <c r="D1106" s="8">
        <v>38.384149165111054</v>
      </c>
      <c r="E1106" s="8">
        <v>34.990017972167379</v>
      </c>
      <c r="F1106" s="8">
        <v>52.442949780363953</v>
      </c>
      <c r="G1106" s="8">
        <v>47.010651683282376</v>
      </c>
      <c r="H1106" s="8">
        <v>39.730282486764494</v>
      </c>
      <c r="I1106" s="8">
        <v>116.41489343215876</v>
      </c>
      <c r="J1106" s="8">
        <v>0</v>
      </c>
      <c r="K1106" s="10">
        <v>51.713878599413107</v>
      </c>
      <c r="Q1106" s="15"/>
      <c r="R1106" s="2"/>
      <c r="S1106" s="2"/>
      <c r="T1106" s="2"/>
      <c r="U1106" s="2"/>
      <c r="V1106" s="2"/>
      <c r="W1106" s="2"/>
      <c r="X1106" s="2"/>
      <c r="Y1106" s="2"/>
      <c r="Z1106" s="2"/>
    </row>
    <row r="1107" spans="1:26" x14ac:dyDescent="0.3">
      <c r="A1107" s="9">
        <v>1106</v>
      </c>
      <c r="B1107" s="9">
        <v>-100</v>
      </c>
      <c r="C1107" s="9">
        <v>29.20961702135676</v>
      </c>
      <c r="D1107" s="9">
        <v>26.610367509372189</v>
      </c>
      <c r="E1107" s="9">
        <v>39.164671767807604</v>
      </c>
      <c r="F1107" s="9">
        <v>50.699739042097356</v>
      </c>
      <c r="G1107" s="9">
        <v>33.716594876904125</v>
      </c>
      <c r="H1107" s="9">
        <v>119.50532406699503</v>
      </c>
      <c r="I1107" s="9">
        <v>0</v>
      </c>
      <c r="J1107" s="9">
        <v>0</v>
      </c>
      <c r="K1107" s="11">
        <v>28.246519323480385</v>
      </c>
      <c r="Q1107" s="15"/>
      <c r="R1107" s="2"/>
      <c r="S1107" s="2"/>
      <c r="T1107" s="2"/>
      <c r="U1107" s="2"/>
      <c r="V1107" s="2"/>
      <c r="W1107" s="2"/>
      <c r="X1107" s="2"/>
      <c r="Y1107" s="2"/>
      <c r="Z1107" s="2"/>
    </row>
    <row r="1108" spans="1:26" x14ac:dyDescent="0.3">
      <c r="A1108" s="8">
        <v>1107</v>
      </c>
      <c r="B1108" s="8">
        <v>-100</v>
      </c>
      <c r="C1108" s="8">
        <v>36.878324947045151</v>
      </c>
      <c r="D1108" s="8">
        <v>32.709006886993194</v>
      </c>
      <c r="E1108" s="8">
        <v>45.433512168765652</v>
      </c>
      <c r="F1108" s="8">
        <v>145.2103484946183</v>
      </c>
      <c r="G1108" s="8">
        <v>0</v>
      </c>
      <c r="H1108" s="8">
        <v>0</v>
      </c>
      <c r="I1108" s="8">
        <v>0</v>
      </c>
      <c r="J1108" s="8">
        <v>0</v>
      </c>
      <c r="K1108" s="10">
        <v>28.943982088657464</v>
      </c>
      <c r="Q1108" s="15"/>
      <c r="R1108" s="2"/>
      <c r="S1108" s="2"/>
      <c r="T1108" s="2"/>
      <c r="U1108" s="2"/>
      <c r="V1108" s="2"/>
      <c r="W1108" s="2"/>
      <c r="X1108" s="2"/>
      <c r="Y1108" s="2"/>
      <c r="Z1108" s="2"/>
    </row>
    <row r="1109" spans="1:26" x14ac:dyDescent="0.3">
      <c r="A1109" s="9">
        <v>1108</v>
      </c>
      <c r="B1109" s="9">
        <v>-100</v>
      </c>
      <c r="C1109" s="9">
        <v>46.57268048935974</v>
      </c>
      <c r="D1109" s="9">
        <v>34.504162470735437</v>
      </c>
      <c r="E1109" s="9">
        <v>49.17916073804291</v>
      </c>
      <c r="F1109" s="9">
        <v>42.888653677951595</v>
      </c>
      <c r="G1109" s="9">
        <v>133.82187278495346</v>
      </c>
      <c r="H1109" s="9">
        <v>0</v>
      </c>
      <c r="I1109" s="9">
        <v>0</v>
      </c>
      <c r="J1109" s="9">
        <v>0</v>
      </c>
      <c r="K1109" s="11">
        <v>37.660959017664112</v>
      </c>
      <c r="Q1109" s="15"/>
      <c r="R1109" s="2"/>
      <c r="S1109" s="2"/>
      <c r="T1109" s="2"/>
      <c r="U1109" s="2"/>
      <c r="V1109" s="2"/>
      <c r="W1109" s="2"/>
      <c r="X1109" s="2"/>
      <c r="Y1109" s="2"/>
      <c r="Z1109" s="2"/>
    </row>
    <row r="1110" spans="1:26" x14ac:dyDescent="0.3">
      <c r="A1110" s="8">
        <v>1109</v>
      </c>
      <c r="B1110" s="8">
        <v>-100</v>
      </c>
      <c r="C1110" s="8">
        <v>21.762073498278237</v>
      </c>
      <c r="D1110" s="8">
        <v>35.272152514289843</v>
      </c>
      <c r="E1110" s="8">
        <v>45.222553251383623</v>
      </c>
      <c r="F1110" s="8">
        <v>58.991530546737948</v>
      </c>
      <c r="G1110" s="8">
        <v>59.41541104543272</v>
      </c>
      <c r="H1110" s="8">
        <v>107.35070118232852</v>
      </c>
      <c r="I1110" s="8">
        <v>0</v>
      </c>
      <c r="J1110" s="8">
        <v>0</v>
      </c>
      <c r="K1110" s="10">
        <v>41.238991154178422</v>
      </c>
      <c r="Q1110" s="15"/>
      <c r="R1110" s="2"/>
      <c r="S1110" s="2"/>
      <c r="T1110" s="2"/>
      <c r="U1110" s="2"/>
      <c r="V1110" s="2"/>
      <c r="W1110" s="2"/>
      <c r="X1110" s="2"/>
      <c r="Y1110" s="2"/>
      <c r="Z1110" s="2"/>
    </row>
    <row r="1111" spans="1:26" x14ac:dyDescent="0.3">
      <c r="A1111" s="9">
        <v>1110</v>
      </c>
      <c r="B1111" s="9">
        <v>-100</v>
      </c>
      <c r="C1111" s="9">
        <v>37.258875656203401</v>
      </c>
      <c r="D1111" s="9">
        <v>28.908933308702707</v>
      </c>
      <c r="E1111" s="9">
        <v>46.371152356972914</v>
      </c>
      <c r="F1111" s="9">
        <v>70.253065006778343</v>
      </c>
      <c r="G1111" s="9">
        <v>126.80552827632003</v>
      </c>
      <c r="H1111" s="9">
        <v>0</v>
      </c>
      <c r="I1111" s="9">
        <v>0</v>
      </c>
      <c r="J1111" s="9">
        <v>0</v>
      </c>
      <c r="K1111" s="11">
        <v>43.11857040134467</v>
      </c>
      <c r="Q1111" s="15"/>
      <c r="R1111" s="2"/>
      <c r="S1111" s="2"/>
      <c r="T1111" s="2"/>
      <c r="U1111" s="2"/>
      <c r="V1111" s="2"/>
      <c r="W1111" s="2"/>
      <c r="X1111" s="2"/>
      <c r="Y1111" s="2"/>
      <c r="Z1111" s="2"/>
    </row>
    <row r="1112" spans="1:26" x14ac:dyDescent="0.3">
      <c r="A1112" s="8">
        <v>1111</v>
      </c>
      <c r="B1112" s="8">
        <v>-100</v>
      </c>
      <c r="C1112" s="8">
        <v>35.292710603214552</v>
      </c>
      <c r="D1112" s="8">
        <v>51.9047984110464</v>
      </c>
      <c r="E1112" s="8">
        <v>46.991426081135501</v>
      </c>
      <c r="F1112" s="8">
        <v>50.789499727248071</v>
      </c>
      <c r="G1112" s="8">
        <v>105.56649711870065</v>
      </c>
      <c r="H1112" s="8">
        <v>0</v>
      </c>
      <c r="I1112" s="8">
        <v>0</v>
      </c>
      <c r="J1112" s="8">
        <v>0</v>
      </c>
      <c r="K1112" s="10">
        <v>46.71749411616068</v>
      </c>
      <c r="Q1112" s="15"/>
      <c r="R1112" s="2"/>
      <c r="S1112" s="2"/>
      <c r="T1112" s="2"/>
      <c r="U1112" s="2"/>
      <c r="V1112" s="2"/>
      <c r="W1112" s="2"/>
      <c r="X1112" s="2"/>
      <c r="Y1112" s="2"/>
      <c r="Z1112" s="2"/>
    </row>
    <row r="1113" spans="1:26" x14ac:dyDescent="0.3">
      <c r="A1113" s="9">
        <v>1112</v>
      </c>
      <c r="B1113" s="9">
        <v>-100</v>
      </c>
      <c r="C1113" s="9">
        <v>30.382659123632244</v>
      </c>
      <c r="D1113" s="9">
        <v>39.47983515139245</v>
      </c>
      <c r="E1113" s="9">
        <v>55.557238195162569</v>
      </c>
      <c r="F1113" s="9">
        <v>47.912698071343641</v>
      </c>
      <c r="G1113" s="9">
        <v>74.32108286715642</v>
      </c>
      <c r="H1113" s="9">
        <v>64.814846876261072</v>
      </c>
      <c r="I1113" s="9">
        <v>101.5916780694878</v>
      </c>
      <c r="J1113" s="9">
        <v>0</v>
      </c>
      <c r="K1113" s="11">
        <v>53.873776529177576</v>
      </c>
      <c r="Q1113" s="15"/>
      <c r="R1113" s="2"/>
      <c r="S1113" s="2"/>
      <c r="T1113" s="2"/>
      <c r="U1113" s="2"/>
      <c r="V1113" s="2"/>
      <c r="W1113" s="2"/>
      <c r="X1113" s="2"/>
      <c r="Y1113" s="2"/>
      <c r="Z1113" s="2"/>
    </row>
    <row r="1114" spans="1:26" x14ac:dyDescent="0.3">
      <c r="A1114" s="8">
        <v>1113</v>
      </c>
      <c r="B1114" s="8">
        <v>-100</v>
      </c>
      <c r="C1114" s="8">
        <v>36.080827707740291</v>
      </c>
      <c r="D1114" s="8">
        <v>39.16767870002532</v>
      </c>
      <c r="E1114" s="8">
        <v>51.861562571496535</v>
      </c>
      <c r="F1114" s="8">
        <v>37.439081591110082</v>
      </c>
      <c r="G1114" s="8">
        <v>43.740610193174568</v>
      </c>
      <c r="H1114" s="8">
        <v>138.04093973061288</v>
      </c>
      <c r="I1114" s="8">
        <v>0</v>
      </c>
      <c r="J1114" s="8">
        <v>0</v>
      </c>
      <c r="K1114" s="10">
        <v>36.620622170750494</v>
      </c>
      <c r="Q1114" s="15"/>
      <c r="R1114" s="2"/>
      <c r="S1114" s="2"/>
      <c r="T1114" s="2"/>
      <c r="U1114" s="2"/>
      <c r="V1114" s="2"/>
      <c r="W1114" s="2"/>
      <c r="X1114" s="2"/>
      <c r="Y1114" s="2"/>
      <c r="Z1114" s="2"/>
    </row>
    <row r="1115" spans="1:26" x14ac:dyDescent="0.3">
      <c r="A1115" s="9">
        <v>1114</v>
      </c>
      <c r="B1115" s="9">
        <v>-100</v>
      </c>
      <c r="C1115" s="9">
        <v>29.150768519551605</v>
      </c>
      <c r="D1115" s="9">
        <v>33.638251646206726</v>
      </c>
      <c r="E1115" s="9">
        <v>37.676360687238628</v>
      </c>
      <c r="F1115" s="9">
        <v>59.397398291287288</v>
      </c>
      <c r="G1115" s="9">
        <v>134.53855297389674</v>
      </c>
      <c r="H1115" s="9">
        <v>0</v>
      </c>
      <c r="I1115" s="9">
        <v>0</v>
      </c>
      <c r="J1115" s="9">
        <v>0</v>
      </c>
      <c r="K1115" s="11">
        <v>22.292123302874572</v>
      </c>
      <c r="Q1115" s="15"/>
      <c r="R1115" s="2"/>
      <c r="S1115" s="2"/>
      <c r="T1115" s="2"/>
      <c r="U1115" s="2"/>
      <c r="V1115" s="2"/>
      <c r="W1115" s="2"/>
      <c r="X1115" s="2"/>
      <c r="Y1115" s="2"/>
      <c r="Z1115" s="2"/>
    </row>
    <row r="1116" spans="1:26" x14ac:dyDescent="0.3">
      <c r="A1116" s="8">
        <v>1115</v>
      </c>
      <c r="B1116" s="8">
        <v>-100</v>
      </c>
      <c r="C1116" s="8">
        <v>34.300808926410213</v>
      </c>
      <c r="D1116" s="8">
        <v>55.603887636657923</v>
      </c>
      <c r="E1116" s="8">
        <v>46.724762010849417</v>
      </c>
      <c r="F1116" s="8">
        <v>30.826224887141485</v>
      </c>
      <c r="G1116" s="8">
        <v>67.834955410285048</v>
      </c>
      <c r="H1116" s="8">
        <v>113.36622499770067</v>
      </c>
      <c r="I1116" s="8">
        <v>0</v>
      </c>
      <c r="J1116" s="8">
        <v>0</v>
      </c>
      <c r="K1116" s="10">
        <v>44.294634310132807</v>
      </c>
      <c r="Q1116" s="15"/>
      <c r="R1116" s="2"/>
      <c r="S1116" s="2"/>
      <c r="T1116" s="2"/>
      <c r="U1116" s="2"/>
      <c r="V1116" s="2"/>
      <c r="W1116" s="2"/>
      <c r="X1116" s="2"/>
      <c r="Y1116" s="2"/>
      <c r="Z1116" s="2"/>
    </row>
    <row r="1117" spans="1:26" x14ac:dyDescent="0.3">
      <c r="A1117" s="9">
        <v>1116</v>
      </c>
      <c r="B1117" s="9">
        <v>-100</v>
      </c>
      <c r="C1117" s="9">
        <v>20.004559239025248</v>
      </c>
      <c r="D1117" s="9">
        <v>29.933940056643515</v>
      </c>
      <c r="E1117" s="9">
        <v>52.125998789870607</v>
      </c>
      <c r="F1117" s="9">
        <v>53.952177859694274</v>
      </c>
      <c r="G1117" s="9">
        <v>36.331272843624696</v>
      </c>
      <c r="H1117" s="9">
        <v>45.494561498195964</v>
      </c>
      <c r="I1117" s="9">
        <v>126.68783581317702</v>
      </c>
      <c r="J1117" s="9">
        <v>0</v>
      </c>
      <c r="K1117" s="11">
        <v>26.826352135291771</v>
      </c>
      <c r="Q1117" s="15"/>
      <c r="R1117" s="2"/>
      <c r="S1117" s="2"/>
      <c r="T1117" s="2"/>
      <c r="U1117" s="2"/>
      <c r="V1117" s="2"/>
      <c r="W1117" s="2"/>
      <c r="X1117" s="2"/>
      <c r="Y1117" s="2"/>
      <c r="Z1117" s="2"/>
    </row>
    <row r="1118" spans="1:26" x14ac:dyDescent="0.3">
      <c r="A1118" s="8">
        <v>1117</v>
      </c>
      <c r="B1118" s="8">
        <v>-100</v>
      </c>
      <c r="C1118" s="8">
        <v>29.923569654639685</v>
      </c>
      <c r="D1118" s="8">
        <v>44.36866725520548</v>
      </c>
      <c r="E1118" s="8">
        <v>29.590684696686949</v>
      </c>
      <c r="F1118" s="8">
        <v>61.177943949757164</v>
      </c>
      <c r="G1118" s="8">
        <v>40.47093181341463</v>
      </c>
      <c r="H1118" s="8">
        <v>124.90153460616743</v>
      </c>
      <c r="I1118" s="8">
        <v>0</v>
      </c>
      <c r="J1118" s="8">
        <v>0</v>
      </c>
      <c r="K1118" s="10">
        <v>26.171641096713444</v>
      </c>
      <c r="Q1118" s="15"/>
      <c r="R1118" s="2"/>
      <c r="S1118" s="2"/>
      <c r="T1118" s="2"/>
      <c r="U1118" s="2"/>
      <c r="V1118" s="2"/>
      <c r="W1118" s="2"/>
      <c r="X1118" s="2"/>
      <c r="Y1118" s="2"/>
      <c r="Z1118" s="2"/>
    </row>
    <row r="1119" spans="1:26" x14ac:dyDescent="0.3">
      <c r="A1119" s="9">
        <v>1118</v>
      </c>
      <c r="B1119" s="9">
        <v>-100</v>
      </c>
      <c r="C1119" s="9">
        <v>31.410349956018791</v>
      </c>
      <c r="D1119" s="9">
        <v>39.753591501695126</v>
      </c>
      <c r="E1119" s="9">
        <v>48.0313930215192</v>
      </c>
      <c r="F1119" s="9">
        <v>71.377123661236567</v>
      </c>
      <c r="G1119" s="9">
        <v>64.174720813043123</v>
      </c>
      <c r="H1119" s="9">
        <v>34.130722788346873</v>
      </c>
      <c r="I1119" s="9">
        <v>32.654221294241886</v>
      </c>
      <c r="J1119" s="9">
        <v>112.71816073178604</v>
      </c>
      <c r="K1119" s="11">
        <v>59.716947265932191</v>
      </c>
      <c r="Q1119" s="15"/>
      <c r="R1119" s="2"/>
      <c r="S1119" s="2"/>
      <c r="T1119" s="2"/>
      <c r="U1119" s="2"/>
      <c r="V1119" s="2"/>
      <c r="W1119" s="2"/>
      <c r="X1119" s="2"/>
      <c r="Y1119" s="2"/>
      <c r="Z1119" s="2"/>
    </row>
    <row r="1120" spans="1:26" x14ac:dyDescent="0.3">
      <c r="A1120" s="8">
        <v>1119</v>
      </c>
      <c r="B1120" s="8">
        <v>-100</v>
      </c>
      <c r="C1120" s="8">
        <v>18.479382985507122</v>
      </c>
      <c r="D1120" s="8">
        <v>47.097783423893283</v>
      </c>
      <c r="E1120" s="8">
        <v>50.437749586266172</v>
      </c>
      <c r="F1120" s="8">
        <v>60.295467529503966</v>
      </c>
      <c r="G1120" s="8">
        <v>57.379386542624445</v>
      </c>
      <c r="H1120" s="8">
        <v>90.528548710082532</v>
      </c>
      <c r="I1120" s="8">
        <v>106.86642548764829</v>
      </c>
      <c r="J1120" s="8">
        <v>0</v>
      </c>
      <c r="K1120" s="10">
        <v>55.03713131337247</v>
      </c>
      <c r="Q1120" s="15"/>
      <c r="R1120" s="2"/>
      <c r="S1120" s="2"/>
      <c r="T1120" s="2"/>
      <c r="U1120" s="2"/>
      <c r="V1120" s="2"/>
      <c r="W1120" s="2"/>
      <c r="X1120" s="2"/>
      <c r="Y1120" s="2"/>
      <c r="Z1120" s="2"/>
    </row>
    <row r="1121" spans="1:26" x14ac:dyDescent="0.3">
      <c r="A1121" s="9">
        <v>1120</v>
      </c>
      <c r="B1121" s="9">
        <v>-100</v>
      </c>
      <c r="C1121" s="9">
        <v>28.386219057150054</v>
      </c>
      <c r="D1121" s="9">
        <v>48.746615425156122</v>
      </c>
      <c r="E1121" s="9">
        <v>41.808418896229945</v>
      </c>
      <c r="F1121" s="9">
        <v>48.673397982707485</v>
      </c>
      <c r="G1121" s="9">
        <v>62.158843605099491</v>
      </c>
      <c r="H1121" s="9">
        <v>78.835713792068489</v>
      </c>
      <c r="I1121" s="9">
        <v>116.48815083510594</v>
      </c>
      <c r="J1121" s="9">
        <v>0</v>
      </c>
      <c r="K1121" s="11">
        <v>44.52047772598749</v>
      </c>
      <c r="Q1121" s="15"/>
      <c r="R1121" s="2"/>
      <c r="S1121" s="2"/>
      <c r="T1121" s="2"/>
      <c r="U1121" s="2"/>
      <c r="V1121" s="2"/>
      <c r="W1121" s="2"/>
      <c r="X1121" s="2"/>
      <c r="Y1121" s="2"/>
      <c r="Z1121" s="2"/>
    </row>
    <row r="1122" spans="1:26" x14ac:dyDescent="0.3">
      <c r="A1122" s="8">
        <v>1121</v>
      </c>
      <c r="B1122" s="8">
        <v>-100</v>
      </c>
      <c r="C1122" s="8">
        <v>19.722207700957043</v>
      </c>
      <c r="D1122" s="8">
        <v>42.268583045317627</v>
      </c>
      <c r="E1122" s="8">
        <v>45.099147172716123</v>
      </c>
      <c r="F1122" s="8">
        <v>53.567712535047491</v>
      </c>
      <c r="G1122" s="8">
        <v>48.050033669544405</v>
      </c>
      <c r="H1122" s="8">
        <v>119.2811077004238</v>
      </c>
      <c r="I1122" s="8">
        <v>0</v>
      </c>
      <c r="J1122" s="8">
        <v>0</v>
      </c>
      <c r="K1122" s="10">
        <v>39.307041902225649</v>
      </c>
      <c r="Q1122" s="15"/>
      <c r="R1122" s="2"/>
      <c r="S1122" s="2"/>
      <c r="T1122" s="2"/>
      <c r="U1122" s="2"/>
      <c r="V1122" s="2"/>
      <c r="W1122" s="2"/>
      <c r="X1122" s="2"/>
      <c r="Y1122" s="2"/>
      <c r="Z1122" s="2"/>
    </row>
    <row r="1123" spans="1:26" x14ac:dyDescent="0.3">
      <c r="A1123" s="9">
        <v>1122</v>
      </c>
      <c r="B1123" s="9">
        <v>-100</v>
      </c>
      <c r="C1123" s="9">
        <v>47.2024521533708</v>
      </c>
      <c r="D1123" s="9">
        <v>50.606124749805339</v>
      </c>
      <c r="E1123" s="9">
        <v>43.60893506133813</v>
      </c>
      <c r="F1123" s="9">
        <v>67.086706453065148</v>
      </c>
      <c r="G1123" s="9">
        <v>69.469366781190288</v>
      </c>
      <c r="H1123" s="9">
        <v>64.546728358799129</v>
      </c>
      <c r="I1123" s="9">
        <v>102.35173840332625</v>
      </c>
      <c r="J1123" s="9">
        <v>98.24187128780838</v>
      </c>
      <c r="K1123" s="11">
        <v>82.608456650518434</v>
      </c>
      <c r="Q1123" s="15"/>
      <c r="R1123" s="2"/>
      <c r="S1123" s="2"/>
      <c r="T1123" s="2"/>
      <c r="U1123" s="2"/>
      <c r="V1123" s="2"/>
      <c r="W1123" s="2"/>
      <c r="X1123" s="2"/>
      <c r="Y1123" s="2"/>
      <c r="Z1123" s="2"/>
    </row>
    <row r="1124" spans="1:26" x14ac:dyDescent="0.3">
      <c r="A1124" s="8">
        <v>1123</v>
      </c>
      <c r="B1124" s="8">
        <v>-100</v>
      </c>
      <c r="C1124" s="8">
        <v>25.792242975048513</v>
      </c>
      <c r="D1124" s="8">
        <v>39.669969823367779</v>
      </c>
      <c r="E1124" s="8">
        <v>43.404645266350812</v>
      </c>
      <c r="F1124" s="8">
        <v>26.555499205424862</v>
      </c>
      <c r="G1124" s="8">
        <v>37.982758293711115</v>
      </c>
      <c r="H1124" s="8">
        <v>57.529892334009787</v>
      </c>
      <c r="I1124" s="8">
        <v>94.782429116780648</v>
      </c>
      <c r="J1124" s="8">
        <v>0</v>
      </c>
      <c r="K1124" s="10">
        <v>28.329106996305597</v>
      </c>
      <c r="Q1124" s="15"/>
      <c r="R1124" s="2"/>
      <c r="S1124" s="2"/>
      <c r="T1124" s="2"/>
      <c r="U1124" s="2"/>
      <c r="V1124" s="2"/>
      <c r="W1124" s="2"/>
      <c r="X1124" s="2"/>
      <c r="Y1124" s="2"/>
      <c r="Z1124" s="2"/>
    </row>
    <row r="1125" spans="1:26" x14ac:dyDescent="0.3">
      <c r="A1125" s="9">
        <v>1124</v>
      </c>
      <c r="B1125" s="9">
        <v>-100</v>
      </c>
      <c r="C1125" s="9">
        <v>31.426196105206717</v>
      </c>
      <c r="D1125" s="9">
        <v>37.729501279033002</v>
      </c>
      <c r="E1125" s="9">
        <v>39.273260047080115</v>
      </c>
      <c r="F1125" s="9">
        <v>41.165988362088214</v>
      </c>
      <c r="G1125" s="9">
        <v>47.938276949284187</v>
      </c>
      <c r="H1125" s="9">
        <v>72.662941327033195</v>
      </c>
      <c r="I1125" s="9">
        <v>107.48037969668944</v>
      </c>
      <c r="J1125" s="9">
        <v>0</v>
      </c>
      <c r="K1125" s="11">
        <v>39.866190416221428</v>
      </c>
      <c r="Q1125" s="15"/>
      <c r="R1125" s="2"/>
      <c r="S1125" s="2"/>
      <c r="T1125" s="2"/>
      <c r="U1125" s="2"/>
      <c r="V1125" s="2"/>
      <c r="W1125" s="2"/>
      <c r="X1125" s="2"/>
      <c r="Y1125" s="2"/>
      <c r="Z1125" s="2"/>
    </row>
    <row r="1126" spans="1:26" x14ac:dyDescent="0.3">
      <c r="A1126" s="8">
        <v>1125</v>
      </c>
      <c r="B1126" s="8">
        <v>-100</v>
      </c>
      <c r="C1126" s="8">
        <v>37.183874248827593</v>
      </c>
      <c r="D1126" s="8">
        <v>43.378309805529341</v>
      </c>
      <c r="E1126" s="8">
        <v>39.415508129764625</v>
      </c>
      <c r="F1126" s="8">
        <v>61.357483412649231</v>
      </c>
      <c r="G1126" s="8">
        <v>65.356105524442597</v>
      </c>
      <c r="H1126" s="8">
        <v>74.498369060379105</v>
      </c>
      <c r="I1126" s="8">
        <v>86.81561482332927</v>
      </c>
      <c r="J1126" s="8">
        <v>0</v>
      </c>
      <c r="K1126" s="10">
        <v>53.172060623810381</v>
      </c>
      <c r="Q1126" s="15"/>
      <c r="R1126" s="2"/>
      <c r="S1126" s="2"/>
      <c r="T1126" s="2"/>
      <c r="U1126" s="2"/>
      <c r="V1126" s="2"/>
      <c r="W1126" s="2"/>
      <c r="X1126" s="2"/>
      <c r="Y1126" s="2"/>
      <c r="Z1126" s="2"/>
    </row>
    <row r="1127" spans="1:26" x14ac:dyDescent="0.3">
      <c r="A1127" s="9">
        <v>1126</v>
      </c>
      <c r="B1127" s="9">
        <v>-100</v>
      </c>
      <c r="C1127" s="9">
        <v>36.423078808455458</v>
      </c>
      <c r="D1127" s="9">
        <v>25.07525098716194</v>
      </c>
      <c r="E1127" s="9">
        <v>50.395675296845312</v>
      </c>
      <c r="F1127" s="9">
        <v>27.039593491131953</v>
      </c>
      <c r="G1127" s="9">
        <v>161.90466834485318</v>
      </c>
      <c r="H1127" s="9">
        <v>0</v>
      </c>
      <c r="I1127" s="9">
        <v>0</v>
      </c>
      <c r="J1127" s="9">
        <v>0</v>
      </c>
      <c r="K1127" s="11">
        <v>25.455086003305382</v>
      </c>
      <c r="Q1127" s="15"/>
      <c r="R1127" s="2"/>
      <c r="S1127" s="2"/>
      <c r="T1127" s="2"/>
      <c r="U1127" s="2"/>
      <c r="V1127" s="2"/>
      <c r="W1127" s="2"/>
      <c r="X1127" s="2"/>
      <c r="Y1127" s="2"/>
      <c r="Z1127" s="2"/>
    </row>
    <row r="1128" spans="1:26" x14ac:dyDescent="0.3">
      <c r="A1128" s="8">
        <v>1127</v>
      </c>
      <c r="B1128" s="8">
        <v>-100</v>
      </c>
      <c r="C1128" s="8">
        <v>41.409529323038896</v>
      </c>
      <c r="D1128" s="8">
        <v>42.234085675804536</v>
      </c>
      <c r="E1128" s="8">
        <v>50.166637438753114</v>
      </c>
      <c r="F1128" s="8">
        <v>63.000147761204865</v>
      </c>
      <c r="G1128" s="8">
        <v>49.26383387890391</v>
      </c>
      <c r="H1128" s="8">
        <v>116.39515327037182</v>
      </c>
      <c r="I1128" s="8">
        <v>0</v>
      </c>
      <c r="J1128" s="8">
        <v>0</v>
      </c>
      <c r="K1128" s="10">
        <v>54.397059734334704</v>
      </c>
      <c r="Q1128" s="15"/>
      <c r="R1128" s="2"/>
      <c r="S1128" s="2"/>
      <c r="T1128" s="2"/>
      <c r="U1128" s="2"/>
      <c r="V1128" s="2"/>
      <c r="W1128" s="2"/>
      <c r="X1128" s="2"/>
      <c r="Y1128" s="2"/>
      <c r="Z1128" s="2"/>
    </row>
    <row r="1129" spans="1:26" x14ac:dyDescent="0.3">
      <c r="A1129" s="9">
        <v>1128</v>
      </c>
      <c r="B1129" s="9">
        <v>-100</v>
      </c>
      <c r="C1129" s="9">
        <v>50.261462853995454</v>
      </c>
      <c r="D1129" s="9">
        <v>31.783749284330717</v>
      </c>
      <c r="E1129" s="9">
        <v>35.048449284465846</v>
      </c>
      <c r="F1129" s="9">
        <v>55.482861309168818</v>
      </c>
      <c r="G1129" s="9">
        <v>54.943948219570004</v>
      </c>
      <c r="H1129" s="9">
        <v>104.5882886687593</v>
      </c>
      <c r="I1129" s="9">
        <v>0</v>
      </c>
      <c r="J1129" s="9">
        <v>0</v>
      </c>
      <c r="K1129" s="11">
        <v>49.567820581757985</v>
      </c>
      <c r="Q1129" s="15"/>
      <c r="R1129" s="2"/>
      <c r="S1129" s="2"/>
      <c r="T1129" s="2"/>
      <c r="U1129" s="2"/>
      <c r="V1129" s="2"/>
      <c r="W1129" s="2"/>
      <c r="X1129" s="2"/>
      <c r="Y1129" s="2"/>
      <c r="Z1129" s="2"/>
    </row>
    <row r="1130" spans="1:26" x14ac:dyDescent="0.3">
      <c r="A1130" s="8">
        <v>1129</v>
      </c>
      <c r="B1130" s="8">
        <v>-100</v>
      </c>
      <c r="C1130" s="8">
        <v>40.506858456678053</v>
      </c>
      <c r="D1130" s="8">
        <v>43.513776679778502</v>
      </c>
      <c r="E1130" s="8">
        <v>42.915513293267864</v>
      </c>
      <c r="F1130" s="8">
        <v>144.90466974201661</v>
      </c>
      <c r="G1130" s="8">
        <v>0</v>
      </c>
      <c r="H1130" s="8">
        <v>0</v>
      </c>
      <c r="I1130" s="8">
        <v>0</v>
      </c>
      <c r="J1130" s="8">
        <v>0</v>
      </c>
      <c r="K1130" s="10">
        <v>32.218337614707394</v>
      </c>
      <c r="Q1130" s="15"/>
      <c r="R1130" s="2"/>
      <c r="S1130" s="2"/>
      <c r="T1130" s="2"/>
      <c r="U1130" s="2"/>
      <c r="V1130" s="2"/>
      <c r="W1130" s="2"/>
      <c r="X1130" s="2"/>
      <c r="Y1130" s="2"/>
      <c r="Z1130" s="2"/>
    </row>
    <row r="1131" spans="1:26" x14ac:dyDescent="0.3">
      <c r="A1131" s="9">
        <v>1130</v>
      </c>
      <c r="B1131" s="9">
        <v>-100</v>
      </c>
      <c r="C1131" s="9">
        <v>33.671579005390235</v>
      </c>
      <c r="D1131" s="9">
        <v>48.951310569390834</v>
      </c>
      <c r="E1131" s="9">
        <v>57.304231260203522</v>
      </c>
      <c r="F1131" s="9">
        <v>44.117242821562186</v>
      </c>
      <c r="G1131" s="9">
        <v>53.023341372139967</v>
      </c>
      <c r="H1131" s="9">
        <v>125.70841039108231</v>
      </c>
      <c r="I1131" s="9">
        <v>0</v>
      </c>
      <c r="J1131" s="9">
        <v>0</v>
      </c>
      <c r="K1131" s="11">
        <v>54.404244528626634</v>
      </c>
      <c r="Q1131" s="15"/>
      <c r="R1131" s="2"/>
      <c r="S1131" s="2"/>
      <c r="T1131" s="2"/>
      <c r="U1131" s="2"/>
      <c r="V1131" s="2"/>
      <c r="W1131" s="2"/>
      <c r="X1131" s="2"/>
      <c r="Y1131" s="2"/>
      <c r="Z1131" s="2"/>
    </row>
    <row r="1132" spans="1:26" x14ac:dyDescent="0.3">
      <c r="A1132" s="8">
        <v>1131</v>
      </c>
      <c r="B1132" s="8">
        <v>-100</v>
      </c>
      <c r="C1132" s="8">
        <v>40.584638844290694</v>
      </c>
      <c r="D1132" s="8">
        <v>41.391613506007886</v>
      </c>
      <c r="E1132" s="8">
        <v>52.902000975300354</v>
      </c>
      <c r="F1132" s="8">
        <v>38.214161542450945</v>
      </c>
      <c r="G1132" s="8">
        <v>59.098061170072086</v>
      </c>
      <c r="H1132" s="8">
        <v>41.927869548932478</v>
      </c>
      <c r="I1132" s="8">
        <v>95.592582005910643</v>
      </c>
      <c r="J1132" s="8">
        <v>0</v>
      </c>
      <c r="K1132" s="10">
        <v>57.760171886012785</v>
      </c>
      <c r="Q1132" s="15"/>
      <c r="R1132" s="2"/>
      <c r="S1132" s="2"/>
      <c r="T1132" s="2"/>
      <c r="U1132" s="2"/>
      <c r="V1132" s="2"/>
      <c r="W1132" s="2"/>
      <c r="X1132" s="2"/>
      <c r="Y1132" s="2"/>
      <c r="Z1132" s="2"/>
    </row>
    <row r="1133" spans="1:26" x14ac:dyDescent="0.3">
      <c r="A1133" s="9">
        <v>1132</v>
      </c>
      <c r="B1133" s="9">
        <v>-100</v>
      </c>
      <c r="C1133" s="9">
        <v>30.059287772287448</v>
      </c>
      <c r="D1133" s="9">
        <v>42.97265641893955</v>
      </c>
      <c r="E1133" s="9">
        <v>63.662789869221385</v>
      </c>
      <c r="F1133" s="9">
        <v>39.927315052534617</v>
      </c>
      <c r="G1133" s="9">
        <v>153.14214660930054</v>
      </c>
      <c r="H1133" s="9">
        <v>0</v>
      </c>
      <c r="I1133" s="9">
        <v>0</v>
      </c>
      <c r="J1133" s="9">
        <v>0</v>
      </c>
      <c r="K1133" s="11">
        <v>40.75560833274227</v>
      </c>
      <c r="Q1133" s="15"/>
      <c r="R1133" s="2"/>
      <c r="S1133" s="2"/>
      <c r="T1133" s="2"/>
      <c r="U1133" s="2"/>
      <c r="V1133" s="2"/>
      <c r="W1133" s="2"/>
      <c r="X1133" s="2"/>
      <c r="Y1133" s="2"/>
      <c r="Z1133" s="2"/>
    </row>
    <row r="1134" spans="1:26" x14ac:dyDescent="0.3">
      <c r="A1134" s="8">
        <v>1133</v>
      </c>
      <c r="B1134" s="8">
        <v>-100</v>
      </c>
      <c r="C1134" s="8">
        <v>44.136770575286839</v>
      </c>
      <c r="D1134" s="8">
        <v>36.006855568949646</v>
      </c>
      <c r="E1134" s="8">
        <v>48.265197767556472</v>
      </c>
      <c r="F1134" s="8">
        <v>36.358986802159585</v>
      </c>
      <c r="G1134" s="8">
        <v>130.4340133464286</v>
      </c>
      <c r="H1134" s="8">
        <v>0</v>
      </c>
      <c r="I1134" s="8">
        <v>0</v>
      </c>
      <c r="J1134" s="8">
        <v>0</v>
      </c>
      <c r="K1134" s="10">
        <v>39.626448115151646</v>
      </c>
      <c r="Q1134" s="15"/>
      <c r="R1134" s="2"/>
      <c r="S1134" s="2"/>
      <c r="T1134" s="2"/>
      <c r="U1134" s="2"/>
      <c r="V1134" s="2"/>
      <c r="W1134" s="2"/>
      <c r="X1134" s="2"/>
      <c r="Y1134" s="2"/>
      <c r="Z1134" s="2"/>
    </row>
    <row r="1135" spans="1:26" x14ac:dyDescent="0.3">
      <c r="A1135" s="9">
        <v>1134</v>
      </c>
      <c r="B1135" s="9">
        <v>-100</v>
      </c>
      <c r="C1135" s="9">
        <v>40.444681386536509</v>
      </c>
      <c r="D1135" s="9">
        <v>32.925028472697974</v>
      </c>
      <c r="E1135" s="9">
        <v>49.446949845979887</v>
      </c>
      <c r="F1135" s="9">
        <v>39.112432944777979</v>
      </c>
      <c r="G1135" s="9">
        <v>60.070113703023537</v>
      </c>
      <c r="H1135" s="9">
        <v>69.781426985525215</v>
      </c>
      <c r="I1135" s="9">
        <v>93.69775696722499</v>
      </c>
      <c r="J1135" s="9">
        <v>0</v>
      </c>
      <c r="K1135" s="11">
        <v>48.846420376583751</v>
      </c>
      <c r="Q1135" s="15"/>
      <c r="R1135" s="2"/>
      <c r="S1135" s="2"/>
      <c r="T1135" s="2"/>
      <c r="U1135" s="2"/>
      <c r="V1135" s="2"/>
      <c r="W1135" s="2"/>
      <c r="X1135" s="2"/>
      <c r="Y1135" s="2"/>
      <c r="Z1135" s="2"/>
    </row>
    <row r="1136" spans="1:26" x14ac:dyDescent="0.3">
      <c r="A1136" s="8">
        <v>1135</v>
      </c>
      <c r="B1136" s="8">
        <v>-100</v>
      </c>
      <c r="C1136" s="8">
        <v>24.214915154817504</v>
      </c>
      <c r="D1136" s="8">
        <v>51.04418385233393</v>
      </c>
      <c r="E1136" s="8">
        <v>27.848282344480637</v>
      </c>
      <c r="F1136" s="8">
        <v>43.122978469898854</v>
      </c>
      <c r="G1136" s="8">
        <v>134.41851786399729</v>
      </c>
      <c r="H1136" s="8">
        <v>0</v>
      </c>
      <c r="I1136" s="8">
        <v>0</v>
      </c>
      <c r="J1136" s="8">
        <v>0</v>
      </c>
      <c r="K1136" s="10">
        <v>25.433052798235764</v>
      </c>
      <c r="Q1136" s="15"/>
      <c r="R1136" s="2"/>
      <c r="S1136" s="2"/>
      <c r="T1136" s="2"/>
      <c r="U1136" s="2"/>
      <c r="V1136" s="2"/>
      <c r="W1136" s="2"/>
      <c r="X1136" s="2"/>
      <c r="Y1136" s="2"/>
      <c r="Z1136" s="2"/>
    </row>
    <row r="1137" spans="1:26" x14ac:dyDescent="0.3">
      <c r="A1137" s="9">
        <v>1136</v>
      </c>
      <c r="B1137" s="9">
        <v>-100</v>
      </c>
      <c r="C1137" s="9">
        <v>47.366534154092534</v>
      </c>
      <c r="D1137" s="9">
        <v>25.721769499610922</v>
      </c>
      <c r="E1137" s="9">
        <v>34.160927224933886</v>
      </c>
      <c r="F1137" s="9">
        <v>46.20213185851064</v>
      </c>
      <c r="G1137" s="9">
        <v>69.23965835400557</v>
      </c>
      <c r="H1137" s="9">
        <v>60.847982091218896</v>
      </c>
      <c r="I1137" s="9">
        <v>109.40773403681027</v>
      </c>
      <c r="J1137" s="9">
        <v>0</v>
      </c>
      <c r="K1137" s="11">
        <v>38.911894982382705</v>
      </c>
      <c r="Q1137" s="15"/>
      <c r="R1137" s="2"/>
      <c r="S1137" s="2"/>
      <c r="T1137" s="2"/>
      <c r="U1137" s="2"/>
      <c r="V1137" s="2"/>
      <c r="W1137" s="2"/>
      <c r="X1137" s="2"/>
      <c r="Y1137" s="2"/>
      <c r="Z1137" s="2"/>
    </row>
    <row r="1138" spans="1:26" x14ac:dyDescent="0.3">
      <c r="A1138" s="8">
        <v>1137</v>
      </c>
      <c r="B1138" s="8">
        <v>-100</v>
      </c>
      <c r="C1138" s="8">
        <v>27.347709404417134</v>
      </c>
      <c r="D1138" s="8">
        <v>40.999495362951748</v>
      </c>
      <c r="E1138" s="8">
        <v>43.464277432403591</v>
      </c>
      <c r="F1138" s="8">
        <v>35.937927705060403</v>
      </c>
      <c r="G1138" s="8">
        <v>49.077900483740677</v>
      </c>
      <c r="H1138" s="8">
        <v>56.366617688388075</v>
      </c>
      <c r="I1138" s="8">
        <v>93.0175030997043</v>
      </c>
      <c r="J1138" s="8">
        <v>73.79068707252398</v>
      </c>
      <c r="K1138" s="10">
        <v>44.928910720066796</v>
      </c>
      <c r="Q1138" s="15"/>
      <c r="R1138" s="2"/>
      <c r="S1138" s="2"/>
      <c r="T1138" s="2"/>
      <c r="U1138" s="2"/>
      <c r="V1138" s="2"/>
      <c r="W1138" s="2"/>
      <c r="X1138" s="2"/>
      <c r="Y1138" s="2"/>
      <c r="Z1138" s="2"/>
    </row>
    <row r="1139" spans="1:26" x14ac:dyDescent="0.3">
      <c r="A1139" s="9">
        <v>1138</v>
      </c>
      <c r="B1139" s="9">
        <v>-100</v>
      </c>
      <c r="C1139" s="9">
        <v>32.646249377454588</v>
      </c>
      <c r="D1139" s="9">
        <v>44.069131297640553</v>
      </c>
      <c r="E1139" s="9">
        <v>54.294975066819575</v>
      </c>
      <c r="F1139" s="9">
        <v>31.840466023212922</v>
      </c>
      <c r="G1139" s="9">
        <v>38.976972823656574</v>
      </c>
      <c r="H1139" s="9">
        <v>95.190553149176139</v>
      </c>
      <c r="I1139" s="9">
        <v>0</v>
      </c>
      <c r="J1139" s="9">
        <v>0</v>
      </c>
      <c r="K1139" s="11">
        <v>38.911061280858235</v>
      </c>
      <c r="Q1139" s="15"/>
      <c r="R1139" s="2"/>
      <c r="S1139" s="2"/>
      <c r="T1139" s="2"/>
      <c r="U1139" s="2"/>
      <c r="V1139" s="2"/>
      <c r="W1139" s="2"/>
      <c r="X1139" s="2"/>
      <c r="Y1139" s="2"/>
      <c r="Z1139" s="2"/>
    </row>
    <row r="1140" spans="1:26" x14ac:dyDescent="0.3">
      <c r="A1140" s="8">
        <v>1139</v>
      </c>
      <c r="B1140" s="8">
        <v>-100</v>
      </c>
      <c r="C1140" s="8">
        <v>23.608855646890657</v>
      </c>
      <c r="D1140" s="8">
        <v>33.184399366295729</v>
      </c>
      <c r="E1140" s="8">
        <v>44.362040966592254</v>
      </c>
      <c r="F1140" s="8">
        <v>66.184948371871087</v>
      </c>
      <c r="G1140" s="8">
        <v>40.272389117251116</v>
      </c>
      <c r="H1140" s="8">
        <v>112.75577620745935</v>
      </c>
      <c r="I1140" s="8">
        <v>0</v>
      </c>
      <c r="J1140" s="8">
        <v>0</v>
      </c>
      <c r="K1140" s="10">
        <v>25.79001692867763</v>
      </c>
      <c r="Q1140" s="15"/>
      <c r="R1140" s="2"/>
      <c r="S1140" s="2"/>
      <c r="T1140" s="2"/>
      <c r="U1140" s="2"/>
      <c r="V1140" s="2"/>
      <c r="W1140" s="2"/>
      <c r="X1140" s="2"/>
      <c r="Y1140" s="2"/>
      <c r="Z1140" s="2"/>
    </row>
    <row r="1141" spans="1:26" x14ac:dyDescent="0.3">
      <c r="A1141" s="9">
        <v>1140</v>
      </c>
      <c r="B1141" s="9">
        <v>-100</v>
      </c>
      <c r="C1141" s="9">
        <v>44.548966339152322</v>
      </c>
      <c r="D1141" s="9">
        <v>47.928429975821238</v>
      </c>
      <c r="E1141" s="9">
        <v>32.531656077060831</v>
      </c>
      <c r="F1141" s="9">
        <v>43.589241670590148</v>
      </c>
      <c r="G1141" s="9">
        <v>43.961609611916188</v>
      </c>
      <c r="H1141" s="9">
        <v>50.149323574911406</v>
      </c>
      <c r="I1141" s="9">
        <v>62.683245995857575</v>
      </c>
      <c r="J1141" s="9">
        <v>112.01053403164744</v>
      </c>
      <c r="K1141" s="11">
        <v>56.679385356691711</v>
      </c>
      <c r="Q1141" s="15"/>
      <c r="R1141" s="2"/>
      <c r="S1141" s="2"/>
      <c r="T1141" s="2"/>
      <c r="U1141" s="2"/>
      <c r="V1141" s="2"/>
      <c r="W1141" s="2"/>
      <c r="X1141" s="2"/>
      <c r="Y1141" s="2"/>
      <c r="Z1141" s="2"/>
    </row>
    <row r="1142" spans="1:26" x14ac:dyDescent="0.3">
      <c r="A1142" s="8">
        <v>1141</v>
      </c>
      <c r="B1142" s="8">
        <v>-100</v>
      </c>
      <c r="C1142" s="8">
        <v>48.311911765382888</v>
      </c>
      <c r="D1142" s="8">
        <v>36.348991867530437</v>
      </c>
      <c r="E1142" s="8">
        <v>35.344784952040825</v>
      </c>
      <c r="F1142" s="8">
        <v>58.455858403767081</v>
      </c>
      <c r="G1142" s="8">
        <v>57.191605266847958</v>
      </c>
      <c r="H1142" s="8">
        <v>123.84704679750426</v>
      </c>
      <c r="I1142" s="8">
        <v>0</v>
      </c>
      <c r="J1142" s="8">
        <v>0</v>
      </c>
      <c r="K1142" s="10">
        <v>41.76184470796818</v>
      </c>
      <c r="Q1142" s="15"/>
      <c r="R1142" s="2"/>
      <c r="S1142" s="2"/>
      <c r="T1142" s="2"/>
      <c r="U1142" s="2"/>
      <c r="V1142" s="2"/>
      <c r="W1142" s="2"/>
      <c r="X1142" s="2"/>
      <c r="Y1142" s="2"/>
      <c r="Z1142" s="2"/>
    </row>
    <row r="1143" spans="1:26" x14ac:dyDescent="0.3">
      <c r="A1143" s="9">
        <v>1142</v>
      </c>
      <c r="B1143" s="9">
        <v>-100</v>
      </c>
      <c r="C1143" s="9">
        <v>31.882167605197282</v>
      </c>
      <c r="D1143" s="9">
        <v>27.464625548862511</v>
      </c>
      <c r="E1143" s="9">
        <v>52.594710813075174</v>
      </c>
      <c r="F1143" s="9">
        <v>64.745350256569651</v>
      </c>
      <c r="G1143" s="9">
        <v>59.266278709341279</v>
      </c>
      <c r="H1143" s="9">
        <v>110.39084885149981</v>
      </c>
      <c r="I1143" s="9">
        <v>0</v>
      </c>
      <c r="J1143" s="9">
        <v>0</v>
      </c>
      <c r="K1143" s="11">
        <v>35.482062958526143</v>
      </c>
      <c r="Q1143" s="15"/>
      <c r="R1143" s="2"/>
      <c r="S1143" s="2"/>
      <c r="T1143" s="2"/>
      <c r="U1143" s="2"/>
      <c r="V1143" s="2"/>
      <c r="W1143" s="2"/>
      <c r="X1143" s="2"/>
      <c r="Y1143" s="2"/>
      <c r="Z1143" s="2"/>
    </row>
    <row r="1144" spans="1:26" x14ac:dyDescent="0.3">
      <c r="A1144" s="8">
        <v>1143</v>
      </c>
      <c r="B1144" s="8">
        <v>-100</v>
      </c>
      <c r="C1144" s="8">
        <v>30.166081869655216</v>
      </c>
      <c r="D1144" s="8">
        <v>34.922315357879135</v>
      </c>
      <c r="E1144" s="8">
        <v>53.834236150674926</v>
      </c>
      <c r="F1144" s="8">
        <v>35.399484344870757</v>
      </c>
      <c r="G1144" s="8">
        <v>104.05516799699777</v>
      </c>
      <c r="H1144" s="8">
        <v>0</v>
      </c>
      <c r="I1144" s="8">
        <v>0</v>
      </c>
      <c r="J1144" s="8">
        <v>0</v>
      </c>
      <c r="K1144" s="10">
        <v>28.282929951016655</v>
      </c>
      <c r="Q1144" s="15"/>
      <c r="R1144" s="2"/>
      <c r="S1144" s="2"/>
      <c r="T1144" s="2"/>
      <c r="U1144" s="2"/>
      <c r="V1144" s="2"/>
      <c r="W1144" s="2"/>
      <c r="X1144" s="2"/>
      <c r="Y1144" s="2"/>
      <c r="Z1144" s="2"/>
    </row>
    <row r="1145" spans="1:26" x14ac:dyDescent="0.3">
      <c r="A1145" s="9">
        <v>1144</v>
      </c>
      <c r="B1145" s="9">
        <v>-100</v>
      </c>
      <c r="C1145" s="9">
        <v>26.988255047880767</v>
      </c>
      <c r="D1145" s="9">
        <v>54.788903338553155</v>
      </c>
      <c r="E1145" s="9">
        <v>42.885096153969066</v>
      </c>
      <c r="F1145" s="9">
        <v>55.439452403764435</v>
      </c>
      <c r="G1145" s="9">
        <v>52.139149270203127</v>
      </c>
      <c r="H1145" s="9">
        <v>82.093355148679564</v>
      </c>
      <c r="I1145" s="9">
        <v>133.09778042946084</v>
      </c>
      <c r="J1145" s="9">
        <v>0</v>
      </c>
      <c r="K1145" s="11">
        <v>53.028627625465703</v>
      </c>
      <c r="Q1145" s="15"/>
      <c r="R1145" s="2"/>
      <c r="S1145" s="2"/>
      <c r="T1145" s="2"/>
      <c r="U1145" s="2"/>
      <c r="V1145" s="2"/>
      <c r="W1145" s="2"/>
      <c r="X1145" s="2"/>
      <c r="Y1145" s="2"/>
      <c r="Z1145" s="2"/>
    </row>
    <row r="1146" spans="1:26" x14ac:dyDescent="0.3">
      <c r="A1146" s="8">
        <v>1145</v>
      </c>
      <c r="B1146" s="8">
        <v>-100</v>
      </c>
      <c r="C1146" s="8">
        <v>38.284695084977116</v>
      </c>
      <c r="D1146" s="8">
        <v>44.042857079590036</v>
      </c>
      <c r="E1146" s="8">
        <v>31.07071975115219</v>
      </c>
      <c r="F1146" s="8">
        <v>49.245391333168598</v>
      </c>
      <c r="G1146" s="8">
        <v>53.94528419995536</v>
      </c>
      <c r="H1146" s="8">
        <v>73.989865644938178</v>
      </c>
      <c r="I1146" s="8">
        <v>142.56188953492733</v>
      </c>
      <c r="J1146" s="8">
        <v>0</v>
      </c>
      <c r="K1146" s="10">
        <v>48.99696025324846</v>
      </c>
      <c r="Q1146" s="15"/>
      <c r="R1146" s="2"/>
      <c r="S1146" s="2"/>
      <c r="T1146" s="2"/>
      <c r="U1146" s="2"/>
      <c r="V1146" s="2"/>
      <c r="W1146" s="2"/>
      <c r="X1146" s="2"/>
      <c r="Y1146" s="2"/>
      <c r="Z1146" s="2"/>
    </row>
    <row r="1147" spans="1:26" x14ac:dyDescent="0.3">
      <c r="A1147" s="9">
        <v>1146</v>
      </c>
      <c r="B1147" s="9">
        <v>-100</v>
      </c>
      <c r="C1147" s="9">
        <v>33.782642345089343</v>
      </c>
      <c r="D1147" s="9">
        <v>51.474850016399877</v>
      </c>
      <c r="E1147" s="9">
        <v>33.344010467430351</v>
      </c>
      <c r="F1147" s="9">
        <v>65.970414197794028</v>
      </c>
      <c r="G1147" s="9">
        <v>68.281085086097562</v>
      </c>
      <c r="H1147" s="9">
        <v>129.71405767822577</v>
      </c>
      <c r="I1147" s="9">
        <v>0</v>
      </c>
      <c r="J1147" s="9">
        <v>0</v>
      </c>
      <c r="K1147" s="11">
        <v>54.98189439057731</v>
      </c>
      <c r="Q1147" s="15"/>
      <c r="R1147" s="2"/>
      <c r="S1147" s="2"/>
      <c r="T1147" s="2"/>
      <c r="U1147" s="2"/>
      <c r="V1147" s="2"/>
      <c r="W1147" s="2"/>
      <c r="X1147" s="2"/>
      <c r="Y1147" s="2"/>
      <c r="Z1147" s="2"/>
    </row>
    <row r="1148" spans="1:26" x14ac:dyDescent="0.3">
      <c r="A1148" s="8">
        <v>1147</v>
      </c>
      <c r="B1148" s="8">
        <v>-100</v>
      </c>
      <c r="C1148" s="8">
        <v>33.019483599635151</v>
      </c>
      <c r="D1148" s="8">
        <v>35.265291737220537</v>
      </c>
      <c r="E1148" s="8">
        <v>52.583927477195111</v>
      </c>
      <c r="F1148" s="8">
        <v>59.421359834211273</v>
      </c>
      <c r="G1148" s="8">
        <v>68.496927509623902</v>
      </c>
      <c r="H1148" s="8">
        <v>61.190705659595537</v>
      </c>
      <c r="I1148" s="8">
        <v>130.25936933663544</v>
      </c>
      <c r="J1148" s="8">
        <v>0</v>
      </c>
      <c r="K1148" s="10">
        <v>50.702530270946767</v>
      </c>
      <c r="Q1148" s="15"/>
      <c r="R1148" s="2"/>
      <c r="S1148" s="2"/>
      <c r="T1148" s="2"/>
      <c r="U1148" s="2"/>
      <c r="V1148" s="2"/>
      <c r="W1148" s="2"/>
      <c r="X1148" s="2"/>
      <c r="Y1148" s="2"/>
      <c r="Z1148" s="2"/>
    </row>
    <row r="1149" spans="1:26" x14ac:dyDescent="0.3">
      <c r="A1149" s="9">
        <v>1148</v>
      </c>
      <c r="B1149" s="9">
        <v>-100</v>
      </c>
      <c r="C1149" s="9">
        <v>42.244061557084351</v>
      </c>
      <c r="D1149" s="9">
        <v>40.167874565013875</v>
      </c>
      <c r="E1149" s="9">
        <v>49.24669380108314</v>
      </c>
      <c r="F1149" s="9">
        <v>58.020203190560167</v>
      </c>
      <c r="G1149" s="9">
        <v>58.259545675126262</v>
      </c>
      <c r="H1149" s="9">
        <v>39.519853124897352</v>
      </c>
      <c r="I1149" s="9">
        <v>125.67390372394709</v>
      </c>
      <c r="J1149" s="9">
        <v>0</v>
      </c>
      <c r="K1149" s="11">
        <v>49.737051550505498</v>
      </c>
      <c r="Q1149" s="15"/>
      <c r="R1149" s="2"/>
      <c r="S1149" s="2"/>
      <c r="T1149" s="2"/>
      <c r="U1149" s="2"/>
      <c r="V1149" s="2"/>
      <c r="W1149" s="2"/>
      <c r="X1149" s="2"/>
      <c r="Y1149" s="2"/>
      <c r="Z1149" s="2"/>
    </row>
    <row r="1150" spans="1:26" x14ac:dyDescent="0.3">
      <c r="A1150" s="8">
        <v>1149</v>
      </c>
      <c r="B1150" s="8">
        <v>-100</v>
      </c>
      <c r="C1150" s="8">
        <v>44.097267547350746</v>
      </c>
      <c r="D1150" s="8">
        <v>36.706994703537248</v>
      </c>
      <c r="E1150" s="8">
        <v>49.600225896835624</v>
      </c>
      <c r="F1150" s="8">
        <v>140.67120301783723</v>
      </c>
      <c r="G1150" s="8">
        <v>0</v>
      </c>
      <c r="H1150" s="8">
        <v>0</v>
      </c>
      <c r="I1150" s="8">
        <v>0</v>
      </c>
      <c r="J1150" s="8">
        <v>0</v>
      </c>
      <c r="K1150" s="10">
        <v>44.56092014893423</v>
      </c>
      <c r="Q1150" s="15"/>
      <c r="R1150" s="2"/>
      <c r="S1150" s="2"/>
      <c r="T1150" s="2"/>
      <c r="U1150" s="2"/>
      <c r="V1150" s="2"/>
      <c r="W1150" s="2"/>
      <c r="X1150" s="2"/>
      <c r="Y1150" s="2"/>
      <c r="Z1150" s="2"/>
    </row>
    <row r="1151" spans="1:26" x14ac:dyDescent="0.3">
      <c r="A1151" s="9">
        <v>1150</v>
      </c>
      <c r="B1151" s="9">
        <v>-100</v>
      </c>
      <c r="C1151" s="9">
        <v>27.371642161388507</v>
      </c>
      <c r="D1151" s="9">
        <v>42.603991272976174</v>
      </c>
      <c r="E1151" s="9">
        <v>30.530466522403572</v>
      </c>
      <c r="F1151" s="9">
        <v>31.760220542722344</v>
      </c>
      <c r="G1151" s="9">
        <v>37.383376012057106</v>
      </c>
      <c r="H1151" s="9">
        <v>63.136778881611562</v>
      </c>
      <c r="I1151" s="9">
        <v>102.42183843137039</v>
      </c>
      <c r="J1151" s="9">
        <v>0</v>
      </c>
      <c r="K1151" s="11">
        <v>32.4837445990633</v>
      </c>
      <c r="Q1151" s="15"/>
      <c r="R1151" s="2"/>
      <c r="S1151" s="2"/>
      <c r="T1151" s="2"/>
      <c r="U1151" s="2"/>
      <c r="V1151" s="2"/>
      <c r="W1151" s="2"/>
      <c r="X1151" s="2"/>
      <c r="Y1151" s="2"/>
      <c r="Z1151" s="2"/>
    </row>
    <row r="1152" spans="1:26" x14ac:dyDescent="0.3">
      <c r="A1152" s="8">
        <v>1151</v>
      </c>
      <c r="B1152" s="8">
        <v>-100</v>
      </c>
      <c r="C1152" s="8">
        <v>37.181942191240417</v>
      </c>
      <c r="D1152" s="8">
        <v>45.779171583538954</v>
      </c>
      <c r="E1152" s="8">
        <v>33.661469714692757</v>
      </c>
      <c r="F1152" s="8">
        <v>38.861436265303396</v>
      </c>
      <c r="G1152" s="8">
        <v>81.015473947640984</v>
      </c>
      <c r="H1152" s="8">
        <v>87.812742706450436</v>
      </c>
      <c r="I1152" s="8">
        <v>155.66074166450321</v>
      </c>
      <c r="J1152" s="8">
        <v>0</v>
      </c>
      <c r="K1152" s="10">
        <v>55.39708287427311</v>
      </c>
      <c r="Q1152" s="15"/>
      <c r="R1152" s="2"/>
      <c r="S1152" s="2"/>
      <c r="T1152" s="2"/>
      <c r="U1152" s="2"/>
      <c r="V1152" s="2"/>
      <c r="W1152" s="2"/>
      <c r="X1152" s="2"/>
      <c r="Y1152" s="2"/>
      <c r="Z1152" s="2"/>
    </row>
    <row r="1153" spans="1:26" x14ac:dyDescent="0.3">
      <c r="A1153" s="9">
        <v>1152</v>
      </c>
      <c r="B1153" s="9">
        <v>-100</v>
      </c>
      <c r="C1153" s="9">
        <v>31.26681598531485</v>
      </c>
      <c r="D1153" s="9">
        <v>43.372515797980675</v>
      </c>
      <c r="E1153" s="9">
        <v>42.315542829908125</v>
      </c>
      <c r="F1153" s="9">
        <v>37.771910768883124</v>
      </c>
      <c r="G1153" s="9">
        <v>143.67075582147518</v>
      </c>
      <c r="H1153" s="9">
        <v>0</v>
      </c>
      <c r="I1153" s="9">
        <v>0</v>
      </c>
      <c r="J1153" s="9">
        <v>0</v>
      </c>
      <c r="K1153" s="11">
        <v>29.347668833429395</v>
      </c>
      <c r="Q1153" s="15"/>
      <c r="R1153" s="2"/>
      <c r="S1153" s="2"/>
      <c r="T1153" s="2"/>
      <c r="U1153" s="2"/>
      <c r="V1153" s="2"/>
      <c r="W1153" s="2"/>
      <c r="X1153" s="2"/>
      <c r="Y1153" s="2"/>
      <c r="Z1153" s="2"/>
    </row>
    <row r="1154" spans="1:26" x14ac:dyDescent="0.3">
      <c r="A1154" s="8">
        <v>1153</v>
      </c>
      <c r="B1154" s="8">
        <v>-100</v>
      </c>
      <c r="C1154" s="8">
        <v>48.700453830053711</v>
      </c>
      <c r="D1154" s="8">
        <v>37.58603715623466</v>
      </c>
      <c r="E1154" s="8">
        <v>33.327460214312673</v>
      </c>
      <c r="F1154" s="8">
        <v>45.493510029085158</v>
      </c>
      <c r="G1154" s="8">
        <v>43.412583187353718</v>
      </c>
      <c r="H1154" s="8">
        <v>70.651463241685477</v>
      </c>
      <c r="I1154" s="8">
        <v>129.41285192774603</v>
      </c>
      <c r="J1154" s="8">
        <v>0</v>
      </c>
      <c r="K1154" s="10">
        <v>61.663940130151985</v>
      </c>
      <c r="Q1154" s="15"/>
      <c r="R1154" s="2"/>
      <c r="S1154" s="2"/>
      <c r="T1154" s="2"/>
      <c r="U1154" s="2"/>
      <c r="V1154" s="2"/>
      <c r="W1154" s="2"/>
      <c r="X1154" s="2"/>
      <c r="Y1154" s="2"/>
      <c r="Z1154" s="2"/>
    </row>
    <row r="1155" spans="1:26" x14ac:dyDescent="0.3">
      <c r="A1155" s="9">
        <v>1154</v>
      </c>
      <c r="B1155" s="9">
        <v>-100</v>
      </c>
      <c r="C1155" s="9">
        <v>22.824911890014185</v>
      </c>
      <c r="D1155" s="9">
        <v>37.900423268176198</v>
      </c>
      <c r="E1155" s="9">
        <v>41.108210211941739</v>
      </c>
      <c r="F1155" s="9">
        <v>48.029167439858469</v>
      </c>
      <c r="G1155" s="9">
        <v>97.855770313833972</v>
      </c>
      <c r="H1155" s="9">
        <v>0</v>
      </c>
      <c r="I1155" s="9">
        <v>0</v>
      </c>
      <c r="J1155" s="9">
        <v>0</v>
      </c>
      <c r="K1155" s="11">
        <v>18.874740204808774</v>
      </c>
      <c r="Q1155" s="15"/>
      <c r="R1155" s="2"/>
      <c r="S1155" s="2"/>
      <c r="T1155" s="2"/>
      <c r="U1155" s="2"/>
      <c r="V1155" s="2"/>
      <c r="W1155" s="2"/>
      <c r="X1155" s="2"/>
      <c r="Y1155" s="2"/>
      <c r="Z1155" s="2"/>
    </row>
    <row r="1156" spans="1:26" x14ac:dyDescent="0.3">
      <c r="A1156" s="8">
        <v>1155</v>
      </c>
      <c r="B1156" s="8">
        <v>-100</v>
      </c>
      <c r="C1156" s="8">
        <v>29.446927327643309</v>
      </c>
      <c r="D1156" s="8">
        <v>27.259626837449115</v>
      </c>
      <c r="E1156" s="8">
        <v>52.89361748939254</v>
      </c>
      <c r="F1156" s="8">
        <v>58.437395391311156</v>
      </c>
      <c r="G1156" s="8">
        <v>55.667702993812782</v>
      </c>
      <c r="H1156" s="8">
        <v>104.39555921860095</v>
      </c>
      <c r="I1156" s="8">
        <v>0</v>
      </c>
      <c r="J1156" s="8">
        <v>0</v>
      </c>
      <c r="K1156" s="10">
        <v>42.852858059468758</v>
      </c>
      <c r="Q1156" s="15"/>
      <c r="R1156" s="2"/>
      <c r="S1156" s="2"/>
      <c r="T1156" s="2"/>
      <c r="U1156" s="2"/>
      <c r="V1156" s="2"/>
      <c r="W1156" s="2"/>
      <c r="X1156" s="2"/>
      <c r="Y1156" s="2"/>
      <c r="Z1156" s="2"/>
    </row>
    <row r="1157" spans="1:26" x14ac:dyDescent="0.3">
      <c r="A1157" s="9">
        <v>1156</v>
      </c>
      <c r="B1157" s="9">
        <v>-100</v>
      </c>
      <c r="C1157" s="9">
        <v>43.131889982933728</v>
      </c>
      <c r="D1157" s="9">
        <v>45.243787956024669</v>
      </c>
      <c r="E1157" s="9">
        <v>34.965769753420261</v>
      </c>
      <c r="F1157" s="9">
        <v>57.831694820902854</v>
      </c>
      <c r="G1157" s="9">
        <v>63.015774372245644</v>
      </c>
      <c r="H1157" s="9">
        <v>87.246270640693965</v>
      </c>
      <c r="I1157" s="9">
        <v>138.09375953350724</v>
      </c>
      <c r="J1157" s="9">
        <v>0</v>
      </c>
      <c r="K1157" s="11">
        <v>63.320407925983858</v>
      </c>
      <c r="Q1157" s="15"/>
      <c r="R1157" s="2"/>
      <c r="S1157" s="2"/>
      <c r="T1157" s="2"/>
      <c r="U1157" s="2"/>
      <c r="V1157" s="2"/>
      <c r="W1157" s="2"/>
      <c r="X1157" s="2"/>
      <c r="Y1157" s="2"/>
      <c r="Z1157" s="2"/>
    </row>
    <row r="1158" spans="1:26" x14ac:dyDescent="0.3">
      <c r="A1158" s="8">
        <v>1157</v>
      </c>
      <c r="B1158" s="8">
        <v>-100</v>
      </c>
      <c r="C1158" s="8">
        <v>39.840300763510513</v>
      </c>
      <c r="D1158" s="8">
        <v>51.258896796077806</v>
      </c>
      <c r="E1158" s="8">
        <v>44.301790243202163</v>
      </c>
      <c r="F1158" s="8">
        <v>63.161205193767515</v>
      </c>
      <c r="G1158" s="8">
        <v>137.63355870696091</v>
      </c>
      <c r="H1158" s="8">
        <v>0</v>
      </c>
      <c r="I1158" s="8">
        <v>0</v>
      </c>
      <c r="J1158" s="8">
        <v>0</v>
      </c>
      <c r="K1158" s="10">
        <v>56.649980860661913</v>
      </c>
      <c r="Q1158" s="15"/>
      <c r="R1158" s="2"/>
      <c r="S1158" s="2"/>
      <c r="T1158" s="2"/>
      <c r="U1158" s="2"/>
      <c r="V1158" s="2"/>
      <c r="W1158" s="2"/>
      <c r="X1158" s="2"/>
      <c r="Y1158" s="2"/>
      <c r="Z1158" s="2"/>
    </row>
    <row r="1159" spans="1:26" x14ac:dyDescent="0.3">
      <c r="A1159" s="9">
        <v>1158</v>
      </c>
      <c r="B1159" s="9">
        <v>-100</v>
      </c>
      <c r="C1159" s="9">
        <v>39.614649812506578</v>
      </c>
      <c r="D1159" s="9">
        <v>35.178820556614653</v>
      </c>
      <c r="E1159" s="9">
        <v>49.41670127224512</v>
      </c>
      <c r="F1159" s="9">
        <v>35.483450194933852</v>
      </c>
      <c r="G1159" s="9">
        <v>108.98334045321172</v>
      </c>
      <c r="H1159" s="9">
        <v>0</v>
      </c>
      <c r="I1159" s="9">
        <v>0</v>
      </c>
      <c r="J1159" s="9">
        <v>0</v>
      </c>
      <c r="K1159" s="11">
        <v>33.115083320157709</v>
      </c>
      <c r="Q1159" s="15"/>
      <c r="R1159" s="2"/>
      <c r="S1159" s="2"/>
      <c r="T1159" s="2"/>
      <c r="U1159" s="2"/>
      <c r="V1159" s="2"/>
      <c r="W1159" s="2"/>
      <c r="X1159" s="2"/>
      <c r="Y1159" s="2"/>
      <c r="Z1159" s="2"/>
    </row>
    <row r="1160" spans="1:26" x14ac:dyDescent="0.3">
      <c r="A1160" s="8">
        <v>1159</v>
      </c>
      <c r="B1160" s="8">
        <v>-100</v>
      </c>
      <c r="C1160" s="8">
        <v>33.686058056693355</v>
      </c>
      <c r="D1160" s="8">
        <v>58.45145477010233</v>
      </c>
      <c r="E1160" s="8">
        <v>64.165971163417936</v>
      </c>
      <c r="F1160" s="8">
        <v>41.813402867065676</v>
      </c>
      <c r="G1160" s="8">
        <v>75.963033472201715</v>
      </c>
      <c r="H1160" s="8">
        <v>117.45861642154134</v>
      </c>
      <c r="I1160" s="8">
        <v>0</v>
      </c>
      <c r="J1160" s="8">
        <v>0</v>
      </c>
      <c r="K1160" s="10">
        <v>70.820363236453488</v>
      </c>
      <c r="Q1160" s="15"/>
      <c r="R1160" s="2"/>
      <c r="S1160" s="2"/>
      <c r="T1160" s="2"/>
      <c r="U1160" s="2"/>
      <c r="V1160" s="2"/>
      <c r="W1160" s="2"/>
      <c r="X1160" s="2"/>
      <c r="Y1160" s="2"/>
      <c r="Z1160" s="2"/>
    </row>
    <row r="1161" spans="1:26" x14ac:dyDescent="0.3">
      <c r="A1161" s="9">
        <v>1160</v>
      </c>
      <c r="B1161" s="9">
        <v>-100</v>
      </c>
      <c r="C1161" s="9">
        <v>28.90844632555293</v>
      </c>
      <c r="D1161" s="9">
        <v>27.352430686527214</v>
      </c>
      <c r="E1161" s="9">
        <v>27.654103666088037</v>
      </c>
      <c r="F1161" s="9">
        <v>162.98766163997888</v>
      </c>
      <c r="G1161" s="9">
        <v>0</v>
      </c>
      <c r="H1161" s="9">
        <v>0</v>
      </c>
      <c r="I1161" s="9">
        <v>0</v>
      </c>
      <c r="J1161" s="9">
        <v>0</v>
      </c>
      <c r="K1161" s="11">
        <v>12.218854498671575</v>
      </c>
      <c r="Q1161" s="15"/>
      <c r="R1161" s="2"/>
      <c r="S1161" s="2"/>
      <c r="T1161" s="2"/>
      <c r="U1161" s="2"/>
      <c r="V1161" s="2"/>
      <c r="W1161" s="2"/>
      <c r="X1161" s="2"/>
      <c r="Y1161" s="2"/>
      <c r="Z1161" s="2"/>
    </row>
    <row r="1162" spans="1:26" x14ac:dyDescent="0.3">
      <c r="A1162" s="8">
        <v>1161</v>
      </c>
      <c r="B1162" s="8">
        <v>-100</v>
      </c>
      <c r="C1162" s="8">
        <v>48.249000189124231</v>
      </c>
      <c r="D1162" s="8">
        <v>20.634748853912892</v>
      </c>
      <c r="E1162" s="8">
        <v>34.473180958525163</v>
      </c>
      <c r="F1162" s="8">
        <v>57.142500197566662</v>
      </c>
      <c r="G1162" s="8">
        <v>61.344077797465928</v>
      </c>
      <c r="H1162" s="8">
        <v>25.708885793099459</v>
      </c>
      <c r="I1162" s="8">
        <v>122.15740310196679</v>
      </c>
      <c r="J1162" s="8">
        <v>0</v>
      </c>
      <c r="K1162" s="10">
        <v>44.883640497200616</v>
      </c>
      <c r="Q1162" s="15"/>
      <c r="R1162" s="2"/>
      <c r="S1162" s="2"/>
      <c r="T1162" s="2"/>
      <c r="U1162" s="2"/>
      <c r="V1162" s="2"/>
      <c r="W1162" s="2"/>
      <c r="X1162" s="2"/>
      <c r="Y1162" s="2"/>
      <c r="Z1162" s="2"/>
    </row>
    <row r="1163" spans="1:26" x14ac:dyDescent="0.3">
      <c r="A1163" s="9">
        <v>1162</v>
      </c>
      <c r="B1163" s="9">
        <v>-100</v>
      </c>
      <c r="C1163" s="9">
        <v>26.122624347907468</v>
      </c>
      <c r="D1163" s="9">
        <v>30.613640206528448</v>
      </c>
      <c r="E1163" s="9">
        <v>61.301537605712525</v>
      </c>
      <c r="F1163" s="9">
        <v>59.688883095040339</v>
      </c>
      <c r="G1163" s="9">
        <v>77.245830501526683</v>
      </c>
      <c r="H1163" s="9">
        <v>53.983274604156655</v>
      </c>
      <c r="I1163" s="9">
        <v>67.748240745239769</v>
      </c>
      <c r="J1163" s="9">
        <v>83.878688862346507</v>
      </c>
      <c r="K1163" s="11">
        <v>56.709767878596011</v>
      </c>
      <c r="Q1163" s="15"/>
      <c r="R1163" s="2"/>
      <c r="S1163" s="2"/>
      <c r="T1163" s="2"/>
      <c r="U1163" s="2"/>
      <c r="V1163" s="2"/>
      <c r="W1163" s="2"/>
      <c r="X1163" s="2"/>
      <c r="Y1163" s="2"/>
      <c r="Z1163" s="2"/>
    </row>
    <row r="1164" spans="1:26" x14ac:dyDescent="0.3">
      <c r="A1164" s="8">
        <v>1163</v>
      </c>
      <c r="B1164" s="8">
        <v>-100</v>
      </c>
      <c r="C1164" s="8">
        <v>32.540363907508592</v>
      </c>
      <c r="D1164" s="8">
        <v>49.415892660604719</v>
      </c>
      <c r="E1164" s="8">
        <v>25.81306272417876</v>
      </c>
      <c r="F1164" s="8">
        <v>34.148304104988192</v>
      </c>
      <c r="G1164" s="8">
        <v>136.06133830069649</v>
      </c>
      <c r="H1164" s="8">
        <v>0</v>
      </c>
      <c r="I1164" s="8">
        <v>0</v>
      </c>
      <c r="J1164" s="8">
        <v>0</v>
      </c>
      <c r="K1164" s="10">
        <v>31.468903061042596</v>
      </c>
      <c r="Q1164" s="15"/>
      <c r="R1164" s="2"/>
      <c r="S1164" s="2"/>
      <c r="T1164" s="2"/>
      <c r="U1164" s="2"/>
      <c r="V1164" s="2"/>
      <c r="W1164" s="2"/>
      <c r="X1164" s="2"/>
      <c r="Y1164" s="2"/>
      <c r="Z1164" s="2"/>
    </row>
    <row r="1165" spans="1:26" x14ac:dyDescent="0.3">
      <c r="A1165" s="9">
        <v>1164</v>
      </c>
      <c r="B1165" s="9">
        <v>-100</v>
      </c>
      <c r="C1165" s="9">
        <v>26.899014870042237</v>
      </c>
      <c r="D1165" s="9">
        <v>32.568787769236366</v>
      </c>
      <c r="E1165" s="9">
        <v>65.06405686080538</v>
      </c>
      <c r="F1165" s="9">
        <v>72.8122100729111</v>
      </c>
      <c r="G1165" s="9">
        <v>70.150838437451114</v>
      </c>
      <c r="H1165" s="9">
        <v>48.032113475289037</v>
      </c>
      <c r="I1165" s="9">
        <v>115.97142584940249</v>
      </c>
      <c r="J1165" s="9">
        <v>0</v>
      </c>
      <c r="K1165" s="11">
        <v>59.300476705428082</v>
      </c>
      <c r="Q1165" s="15"/>
      <c r="R1165" s="2"/>
      <c r="S1165" s="2"/>
      <c r="T1165" s="2"/>
      <c r="U1165" s="2"/>
      <c r="V1165" s="2"/>
      <c r="W1165" s="2"/>
      <c r="X1165" s="2"/>
      <c r="Y1165" s="2"/>
      <c r="Z1165" s="2"/>
    </row>
    <row r="1166" spans="1:26" x14ac:dyDescent="0.3">
      <c r="A1166" s="8">
        <v>1165</v>
      </c>
      <c r="B1166" s="8">
        <v>-100</v>
      </c>
      <c r="C1166" s="8">
        <v>32.540977189154162</v>
      </c>
      <c r="D1166" s="8">
        <v>48.512410012046594</v>
      </c>
      <c r="E1166" s="8">
        <v>31.549951430345207</v>
      </c>
      <c r="F1166" s="8">
        <v>62.280844033191926</v>
      </c>
      <c r="G1166" s="8">
        <v>43.693960787141648</v>
      </c>
      <c r="H1166" s="8">
        <v>53.310871664317503</v>
      </c>
      <c r="I1166" s="8">
        <v>148.07258611616271</v>
      </c>
      <c r="J1166" s="8">
        <v>0</v>
      </c>
      <c r="K1166" s="10">
        <v>47.690007633647127</v>
      </c>
      <c r="Q1166" s="15"/>
      <c r="R1166" s="2"/>
      <c r="S1166" s="2"/>
      <c r="T1166" s="2"/>
      <c r="U1166" s="2"/>
      <c r="V1166" s="2"/>
      <c r="W1166" s="2"/>
      <c r="X1166" s="2"/>
      <c r="Y1166" s="2"/>
      <c r="Z1166" s="2"/>
    </row>
    <row r="1167" spans="1:26" x14ac:dyDescent="0.3">
      <c r="A1167" s="9">
        <v>1166</v>
      </c>
      <c r="B1167" s="9">
        <v>-100</v>
      </c>
      <c r="C1167" s="9">
        <v>24.040242413762449</v>
      </c>
      <c r="D1167" s="9">
        <v>26.869375494489237</v>
      </c>
      <c r="E1167" s="9">
        <v>52.235803596340126</v>
      </c>
      <c r="F1167" s="9">
        <v>44.986462232931466</v>
      </c>
      <c r="G1167" s="9">
        <v>58.514571017690329</v>
      </c>
      <c r="H1167" s="9">
        <v>124.97934780780115</v>
      </c>
      <c r="I1167" s="9">
        <v>0</v>
      </c>
      <c r="J1167" s="9">
        <v>0</v>
      </c>
      <c r="K1167" s="11">
        <v>38.345947351650665</v>
      </c>
      <c r="Q1167" s="15"/>
      <c r="R1167" s="2"/>
      <c r="S1167" s="2"/>
      <c r="T1167" s="2"/>
      <c r="U1167" s="2"/>
      <c r="V1167" s="2"/>
      <c r="W1167" s="2"/>
      <c r="X1167" s="2"/>
      <c r="Y1167" s="2"/>
      <c r="Z1167" s="2"/>
    </row>
    <row r="1168" spans="1:26" x14ac:dyDescent="0.3">
      <c r="A1168" s="8">
        <v>1167</v>
      </c>
      <c r="B1168" s="8">
        <v>-100</v>
      </c>
      <c r="C1168" s="8">
        <v>32.563779774590557</v>
      </c>
      <c r="D1168" s="8">
        <v>40.02053503414831</v>
      </c>
      <c r="E1168" s="8">
        <v>42.601869319612035</v>
      </c>
      <c r="F1168" s="8">
        <v>134.39017492764268</v>
      </c>
      <c r="G1168" s="8">
        <v>0</v>
      </c>
      <c r="H1168" s="8">
        <v>0</v>
      </c>
      <c r="I1168" s="8">
        <v>0</v>
      </c>
      <c r="J1168" s="8">
        <v>0</v>
      </c>
      <c r="K1168" s="10">
        <v>31.49190146608143</v>
      </c>
      <c r="Q1168" s="15"/>
      <c r="R1168" s="2"/>
      <c r="S1168" s="2"/>
      <c r="T1168" s="2"/>
      <c r="U1168" s="2"/>
      <c r="V1168" s="2"/>
      <c r="W1168" s="2"/>
      <c r="X1168" s="2"/>
      <c r="Y1168" s="2"/>
      <c r="Z1168" s="2"/>
    </row>
    <row r="1169" spans="1:26" x14ac:dyDescent="0.3">
      <c r="A1169" s="9">
        <v>1168</v>
      </c>
      <c r="B1169" s="9">
        <v>-100</v>
      </c>
      <c r="C1169" s="9">
        <v>46.656348983790977</v>
      </c>
      <c r="D1169" s="9">
        <v>35.275809320394139</v>
      </c>
      <c r="E1169" s="9">
        <v>30.774478131930238</v>
      </c>
      <c r="F1169" s="9">
        <v>54.264797475976472</v>
      </c>
      <c r="G1169" s="9">
        <v>38.616341577276508</v>
      </c>
      <c r="H1169" s="9">
        <v>73.198831595841568</v>
      </c>
      <c r="I1169" s="9">
        <v>78.95455703930341</v>
      </c>
      <c r="J1169" s="9">
        <v>109.78895744211238</v>
      </c>
      <c r="K1169" s="11">
        <v>55.746937209497503</v>
      </c>
      <c r="Q1169" s="15"/>
      <c r="R1169" s="2"/>
      <c r="S1169" s="2"/>
      <c r="T1169" s="2"/>
      <c r="U1169" s="2"/>
      <c r="V1169" s="2"/>
      <c r="W1169" s="2"/>
      <c r="X1169" s="2"/>
      <c r="Y1169" s="2"/>
      <c r="Z1169" s="2"/>
    </row>
    <row r="1170" spans="1:26" x14ac:dyDescent="0.3">
      <c r="A1170" s="8">
        <v>1169</v>
      </c>
      <c r="B1170" s="8">
        <v>-100</v>
      </c>
      <c r="C1170" s="8">
        <v>22.636337961045246</v>
      </c>
      <c r="D1170" s="8">
        <v>38.90595265673079</v>
      </c>
      <c r="E1170" s="8">
        <v>39.510195577704124</v>
      </c>
      <c r="F1170" s="8">
        <v>47.008510593899317</v>
      </c>
      <c r="G1170" s="8">
        <v>66.352875090903567</v>
      </c>
      <c r="H1170" s="8">
        <v>37.054639992598155</v>
      </c>
      <c r="I1170" s="8">
        <v>77.716043148430813</v>
      </c>
      <c r="J1170" s="8">
        <v>78.499530139697626</v>
      </c>
      <c r="K1170" s="10">
        <v>42.892480794965451</v>
      </c>
      <c r="Q1170" s="15"/>
      <c r="R1170" s="2"/>
      <c r="S1170" s="2"/>
      <c r="T1170" s="2"/>
      <c r="U1170" s="2"/>
      <c r="V1170" s="2"/>
      <c r="W1170" s="2"/>
      <c r="X1170" s="2"/>
      <c r="Y1170" s="2"/>
      <c r="Z1170" s="2"/>
    </row>
    <row r="1171" spans="1:26" x14ac:dyDescent="0.3">
      <c r="A1171" s="9">
        <v>1170</v>
      </c>
      <c r="B1171" s="9">
        <v>-100</v>
      </c>
      <c r="C1171" s="9">
        <v>41.330858756396353</v>
      </c>
      <c r="D1171" s="9">
        <v>32.064106619539842</v>
      </c>
      <c r="E1171" s="9">
        <v>51.369550456419383</v>
      </c>
      <c r="F1171" s="9">
        <v>51.322613672279708</v>
      </c>
      <c r="G1171" s="9">
        <v>64.983691500533624</v>
      </c>
      <c r="H1171" s="9">
        <v>129.01865787457055</v>
      </c>
      <c r="I1171" s="9">
        <v>0</v>
      </c>
      <c r="J1171" s="9">
        <v>0</v>
      </c>
      <c r="K1171" s="11">
        <v>59.989643663054636</v>
      </c>
      <c r="Q1171" s="15"/>
      <c r="R1171" s="2"/>
      <c r="S1171" s="2"/>
      <c r="T1171" s="2"/>
      <c r="U1171" s="2"/>
      <c r="V1171" s="2"/>
      <c r="W1171" s="2"/>
      <c r="X1171" s="2"/>
      <c r="Y1171" s="2"/>
      <c r="Z1171" s="2"/>
    </row>
    <row r="1172" spans="1:26" x14ac:dyDescent="0.3">
      <c r="A1172" s="8">
        <v>1171</v>
      </c>
      <c r="B1172" s="8">
        <v>-100</v>
      </c>
      <c r="C1172" s="8">
        <v>39.22817218839937</v>
      </c>
      <c r="D1172" s="8">
        <v>42.516843755813454</v>
      </c>
      <c r="E1172" s="8">
        <v>53.661338856274796</v>
      </c>
      <c r="F1172" s="8">
        <v>55.011368622759278</v>
      </c>
      <c r="G1172" s="8">
        <v>43.82732598967074</v>
      </c>
      <c r="H1172" s="8">
        <v>130.8697847380794</v>
      </c>
      <c r="I1172" s="8">
        <v>0</v>
      </c>
      <c r="J1172" s="8">
        <v>0</v>
      </c>
      <c r="K1172" s="10">
        <v>61.478683859201908</v>
      </c>
      <c r="Q1172" s="15"/>
      <c r="R1172" s="2"/>
      <c r="S1172" s="2"/>
      <c r="T1172" s="2"/>
      <c r="U1172" s="2"/>
      <c r="V1172" s="2"/>
      <c r="W1172" s="2"/>
      <c r="X1172" s="2"/>
      <c r="Y1172" s="2"/>
      <c r="Z1172" s="2"/>
    </row>
    <row r="1173" spans="1:26" x14ac:dyDescent="0.3">
      <c r="A1173" s="9">
        <v>1172</v>
      </c>
      <c r="B1173" s="9">
        <v>-100</v>
      </c>
      <c r="C1173" s="9">
        <v>32.705002879134604</v>
      </c>
      <c r="D1173" s="9">
        <v>38.430074492534715</v>
      </c>
      <c r="E1173" s="9">
        <v>55.16246837009588</v>
      </c>
      <c r="F1173" s="9">
        <v>54.938378252257223</v>
      </c>
      <c r="G1173" s="9">
        <v>37.74863627100266</v>
      </c>
      <c r="H1173" s="9">
        <v>134.57703542076564</v>
      </c>
      <c r="I1173" s="9">
        <v>0</v>
      </c>
      <c r="J1173" s="9">
        <v>0</v>
      </c>
      <c r="K1173" s="11">
        <v>47.354056116235228</v>
      </c>
      <c r="Q1173" s="15"/>
      <c r="R1173" s="2"/>
      <c r="S1173" s="2"/>
      <c r="T1173" s="2"/>
      <c r="U1173" s="2"/>
      <c r="V1173" s="2"/>
      <c r="W1173" s="2"/>
      <c r="X1173" s="2"/>
      <c r="Y1173" s="2"/>
      <c r="Z1173" s="2"/>
    </row>
    <row r="1174" spans="1:26" x14ac:dyDescent="0.3">
      <c r="A1174" s="8">
        <v>1173</v>
      </c>
      <c r="B1174" s="8">
        <v>-100</v>
      </c>
      <c r="C1174" s="8">
        <v>41.710861387895314</v>
      </c>
      <c r="D1174" s="8">
        <v>45.132391253634893</v>
      </c>
      <c r="E1174" s="8">
        <v>41.071633463597898</v>
      </c>
      <c r="F1174" s="8">
        <v>48.605559379675796</v>
      </c>
      <c r="G1174" s="8">
        <v>41.814092005071025</v>
      </c>
      <c r="H1174" s="8">
        <v>106.45959325651125</v>
      </c>
      <c r="I1174" s="8">
        <v>0</v>
      </c>
      <c r="J1174" s="8">
        <v>0</v>
      </c>
      <c r="K1174" s="10">
        <v>44.576739982454086</v>
      </c>
      <c r="Q1174" s="15"/>
      <c r="R1174" s="2"/>
      <c r="S1174" s="2"/>
      <c r="T1174" s="2"/>
      <c r="U1174" s="2"/>
      <c r="V1174" s="2"/>
      <c r="W1174" s="2"/>
      <c r="X1174" s="2"/>
      <c r="Y1174" s="2"/>
      <c r="Z1174" s="2"/>
    </row>
    <row r="1175" spans="1:26" x14ac:dyDescent="0.3">
      <c r="A1175" s="9">
        <v>1174</v>
      </c>
      <c r="B1175" s="9">
        <v>-100</v>
      </c>
      <c r="C1175" s="9">
        <v>34.837825594442357</v>
      </c>
      <c r="D1175" s="9">
        <v>38.606298483654342</v>
      </c>
      <c r="E1175" s="9">
        <v>37.796225990672362</v>
      </c>
      <c r="F1175" s="9">
        <v>44.943699574044523</v>
      </c>
      <c r="G1175" s="9">
        <v>57.999428127057271</v>
      </c>
      <c r="H1175" s="9">
        <v>46.589764113270405</v>
      </c>
      <c r="I1175" s="9">
        <v>156.93067381983698</v>
      </c>
      <c r="J1175" s="9">
        <v>0</v>
      </c>
      <c r="K1175" s="11">
        <v>47.019986687202305</v>
      </c>
      <c r="Q1175" s="15"/>
      <c r="R1175" s="2"/>
      <c r="S1175" s="2"/>
      <c r="T1175" s="2"/>
      <c r="U1175" s="2"/>
      <c r="V1175" s="2"/>
      <c r="W1175" s="2"/>
      <c r="X1175" s="2"/>
      <c r="Y1175" s="2"/>
      <c r="Z1175" s="2"/>
    </row>
    <row r="1176" spans="1:26" x14ac:dyDescent="0.3">
      <c r="A1176" s="8">
        <v>1175</v>
      </c>
      <c r="B1176" s="8">
        <v>-100</v>
      </c>
      <c r="C1176" s="8">
        <v>40.744981019934329</v>
      </c>
      <c r="D1176" s="8">
        <v>47.071116416697691</v>
      </c>
      <c r="E1176" s="8">
        <v>34.22534169150498</v>
      </c>
      <c r="F1176" s="8">
        <v>50.743167134210651</v>
      </c>
      <c r="G1176" s="8">
        <v>35.45256427769867</v>
      </c>
      <c r="H1176" s="8">
        <v>50.485924816036402</v>
      </c>
      <c r="I1176" s="8">
        <v>87.572496472099772</v>
      </c>
      <c r="J1176" s="8">
        <v>0</v>
      </c>
      <c r="K1176" s="10">
        <v>50.500580474788961</v>
      </c>
      <c r="Q1176" s="15"/>
      <c r="R1176" s="2"/>
      <c r="S1176" s="2"/>
      <c r="T1176" s="2"/>
      <c r="U1176" s="2"/>
      <c r="V1176" s="2"/>
      <c r="W1176" s="2"/>
      <c r="X1176" s="2"/>
      <c r="Y1176" s="2"/>
      <c r="Z1176" s="2"/>
    </row>
    <row r="1177" spans="1:26" x14ac:dyDescent="0.3">
      <c r="A1177" s="9">
        <v>1176</v>
      </c>
      <c r="B1177" s="9">
        <v>-100</v>
      </c>
      <c r="C1177" s="9">
        <v>49.275394547199973</v>
      </c>
      <c r="D1177" s="9">
        <v>42.313424790292558</v>
      </c>
      <c r="E1177" s="9">
        <v>30.129401645053843</v>
      </c>
      <c r="F1177" s="9">
        <v>25.221042292140993</v>
      </c>
      <c r="G1177" s="9">
        <v>123.87615416303923</v>
      </c>
      <c r="H1177" s="9">
        <v>0</v>
      </c>
      <c r="I1177" s="9">
        <v>0</v>
      </c>
      <c r="J1177" s="9">
        <v>0</v>
      </c>
      <c r="K1177" s="11">
        <v>32.934960996668167</v>
      </c>
      <c r="Q1177" s="15"/>
      <c r="R1177" s="2"/>
      <c r="S1177" s="2"/>
      <c r="T1177" s="2"/>
      <c r="U1177" s="2"/>
      <c r="V1177" s="2"/>
      <c r="W1177" s="2"/>
      <c r="X1177" s="2"/>
      <c r="Y1177" s="2"/>
      <c r="Z1177" s="2"/>
    </row>
    <row r="1178" spans="1:26" x14ac:dyDescent="0.3">
      <c r="A1178" s="8">
        <v>1177</v>
      </c>
      <c r="B1178" s="8">
        <v>-100</v>
      </c>
      <c r="C1178" s="8">
        <v>24.757801176430217</v>
      </c>
      <c r="D1178" s="8">
        <v>48.7641611258518</v>
      </c>
      <c r="E1178" s="8">
        <v>47.119846465996076</v>
      </c>
      <c r="F1178" s="8">
        <v>35.842313887050601</v>
      </c>
      <c r="G1178" s="8">
        <v>57.838538346860972</v>
      </c>
      <c r="H1178" s="8">
        <v>64.514979203657248</v>
      </c>
      <c r="I1178" s="8">
        <v>104.32980208262903</v>
      </c>
      <c r="J1178" s="8">
        <v>99.519730009609134</v>
      </c>
      <c r="K1178" s="10">
        <v>57.56436368328653</v>
      </c>
      <c r="Q1178" s="15"/>
      <c r="R1178" s="2"/>
      <c r="S1178" s="2"/>
      <c r="T1178" s="2"/>
      <c r="U1178" s="2"/>
      <c r="V1178" s="2"/>
      <c r="W1178" s="2"/>
      <c r="X1178" s="2"/>
      <c r="Y1178" s="2"/>
      <c r="Z1178" s="2"/>
    </row>
    <row r="1179" spans="1:26" x14ac:dyDescent="0.3">
      <c r="A1179" s="9">
        <v>1178</v>
      </c>
      <c r="B1179" s="9">
        <v>-100</v>
      </c>
      <c r="C1179" s="9">
        <v>51.031146183568055</v>
      </c>
      <c r="D1179" s="9">
        <v>40.151302385449242</v>
      </c>
      <c r="E1179" s="9">
        <v>46.029937967145472</v>
      </c>
      <c r="F1179" s="9">
        <v>56.286629468792249</v>
      </c>
      <c r="G1179" s="9">
        <v>40.575162582320942</v>
      </c>
      <c r="H1179" s="9">
        <v>128.3082788363804</v>
      </c>
      <c r="I1179" s="9">
        <v>0</v>
      </c>
      <c r="J1179" s="9">
        <v>0</v>
      </c>
      <c r="K1179" s="11">
        <v>60.395622273293498</v>
      </c>
      <c r="Q1179" s="15"/>
      <c r="R1179" s="2"/>
      <c r="S1179" s="2"/>
      <c r="T1179" s="2"/>
      <c r="U1179" s="2"/>
      <c r="V1179" s="2"/>
      <c r="W1179" s="2"/>
      <c r="X1179" s="2"/>
      <c r="Y1179" s="2"/>
      <c r="Z1179" s="2"/>
    </row>
    <row r="1180" spans="1:26" x14ac:dyDescent="0.3">
      <c r="A1180" s="8">
        <v>1179</v>
      </c>
      <c r="B1180" s="8">
        <v>-100</v>
      </c>
      <c r="C1180" s="8">
        <v>37.244003604385405</v>
      </c>
      <c r="D1180" s="8">
        <v>49.555959740841466</v>
      </c>
      <c r="E1180" s="8">
        <v>59.139701300517842</v>
      </c>
      <c r="F1180" s="8">
        <v>72.586168809472696</v>
      </c>
      <c r="G1180" s="8">
        <v>117.96847384984795</v>
      </c>
      <c r="H1180" s="8">
        <v>0</v>
      </c>
      <c r="I1180" s="8">
        <v>0</v>
      </c>
      <c r="J1180" s="8">
        <v>0</v>
      </c>
      <c r="K1180" s="10">
        <v>53.446416666185513</v>
      </c>
      <c r="Q1180" s="15"/>
      <c r="R1180" s="2"/>
      <c r="S1180" s="2"/>
      <c r="T1180" s="2"/>
      <c r="U1180" s="2"/>
      <c r="V1180" s="2"/>
      <c r="W1180" s="2"/>
      <c r="X1180" s="2"/>
      <c r="Y1180" s="2"/>
      <c r="Z1180" s="2"/>
    </row>
    <row r="1181" spans="1:26" x14ac:dyDescent="0.3">
      <c r="A1181" s="9">
        <v>1180</v>
      </c>
      <c r="B1181" s="9">
        <v>-100</v>
      </c>
      <c r="C1181" s="9">
        <v>43.755347334300438</v>
      </c>
      <c r="D1181" s="9">
        <v>50.506843008487635</v>
      </c>
      <c r="E1181" s="9">
        <v>27.107756248685398</v>
      </c>
      <c r="F1181" s="9">
        <v>37.493139833875055</v>
      </c>
      <c r="G1181" s="9">
        <v>45.325869210079617</v>
      </c>
      <c r="H1181" s="9">
        <v>85.500309972775938</v>
      </c>
      <c r="I1181" s="9">
        <v>149.99583764814113</v>
      </c>
      <c r="J1181" s="9">
        <v>0</v>
      </c>
      <c r="K1181" s="11">
        <v>55.560537486115095</v>
      </c>
      <c r="Q1181" s="15"/>
      <c r="R1181" s="2"/>
      <c r="S1181" s="2"/>
      <c r="T1181" s="2"/>
      <c r="U1181" s="2"/>
      <c r="V1181" s="2"/>
      <c r="W1181" s="2"/>
      <c r="X1181" s="2"/>
      <c r="Y1181" s="2"/>
      <c r="Z1181" s="2"/>
    </row>
    <row r="1182" spans="1:26" x14ac:dyDescent="0.3">
      <c r="A1182" s="8">
        <v>1181</v>
      </c>
      <c r="B1182" s="8">
        <v>-100</v>
      </c>
      <c r="C1182" s="8">
        <v>30.044301975643631</v>
      </c>
      <c r="D1182" s="8">
        <v>44.369442247126649</v>
      </c>
      <c r="E1182" s="8">
        <v>24.390166555605063</v>
      </c>
      <c r="F1182" s="8">
        <v>44.895872716614953</v>
      </c>
      <c r="G1182" s="8">
        <v>154.89225914154554</v>
      </c>
      <c r="H1182" s="8">
        <v>0</v>
      </c>
      <c r="I1182" s="8">
        <v>0</v>
      </c>
      <c r="J1182" s="8">
        <v>0</v>
      </c>
      <c r="K1182" s="10">
        <v>21.767870512610642</v>
      </c>
      <c r="Q1182" s="15"/>
      <c r="R1182" s="2"/>
      <c r="S1182" s="2"/>
      <c r="T1182" s="2"/>
      <c r="U1182" s="2"/>
      <c r="V1182" s="2"/>
      <c r="W1182" s="2"/>
      <c r="X1182" s="2"/>
      <c r="Y1182" s="2"/>
      <c r="Z1182" s="2"/>
    </row>
    <row r="1183" spans="1:26" x14ac:dyDescent="0.3">
      <c r="A1183" s="9">
        <v>1182</v>
      </c>
      <c r="B1183" s="9">
        <v>-100</v>
      </c>
      <c r="C1183" s="9">
        <v>24.960197647488457</v>
      </c>
      <c r="D1183" s="9">
        <v>48.498262334006959</v>
      </c>
      <c r="E1183" s="9">
        <v>27.93652987722762</v>
      </c>
      <c r="F1183" s="9">
        <v>59.172081342435064</v>
      </c>
      <c r="G1183" s="9">
        <v>35.380586746675924</v>
      </c>
      <c r="H1183" s="9">
        <v>69.888369836242234</v>
      </c>
      <c r="I1183" s="9">
        <v>93.988706853770537</v>
      </c>
      <c r="J1183" s="9">
        <v>0</v>
      </c>
      <c r="K1183" s="11">
        <v>43.612872220499952</v>
      </c>
      <c r="Q1183" s="15"/>
      <c r="R1183" s="2"/>
      <c r="S1183" s="2"/>
      <c r="T1183" s="2"/>
      <c r="U1183" s="2"/>
      <c r="V1183" s="2"/>
      <c r="W1183" s="2"/>
      <c r="X1183" s="2"/>
      <c r="Y1183" s="2"/>
      <c r="Z1183" s="2"/>
    </row>
    <row r="1184" spans="1:26" x14ac:dyDescent="0.3">
      <c r="A1184" s="8">
        <v>1183</v>
      </c>
      <c r="B1184" s="8">
        <v>-100</v>
      </c>
      <c r="C1184" s="8">
        <v>46.952279022660726</v>
      </c>
      <c r="D1184" s="8">
        <v>30.357782991379196</v>
      </c>
      <c r="E1184" s="8">
        <v>51.91403655912292</v>
      </c>
      <c r="F1184" s="8">
        <v>115.53560276110569</v>
      </c>
      <c r="G1184" s="8">
        <v>0</v>
      </c>
      <c r="H1184" s="8">
        <v>0</v>
      </c>
      <c r="I1184" s="8">
        <v>0</v>
      </c>
      <c r="J1184" s="8">
        <v>0</v>
      </c>
      <c r="K1184" s="10">
        <v>22.707570619550054</v>
      </c>
      <c r="Q1184" s="15"/>
      <c r="R1184" s="2"/>
      <c r="S1184" s="2"/>
      <c r="T1184" s="2"/>
      <c r="U1184" s="2"/>
      <c r="V1184" s="2"/>
      <c r="W1184" s="2"/>
      <c r="X1184" s="2"/>
      <c r="Y1184" s="2"/>
      <c r="Z1184" s="2"/>
    </row>
    <row r="1185" spans="1:26" x14ac:dyDescent="0.3">
      <c r="A1185" s="9">
        <v>1184</v>
      </c>
      <c r="B1185" s="9">
        <v>-100</v>
      </c>
      <c r="C1185" s="9">
        <v>29.07289641668639</v>
      </c>
      <c r="D1185" s="9">
        <v>58.100566036125272</v>
      </c>
      <c r="E1185" s="9">
        <v>40.19022738296929</v>
      </c>
      <c r="F1185" s="9">
        <v>50.06245370827277</v>
      </c>
      <c r="G1185" s="9">
        <v>53.249004381665415</v>
      </c>
      <c r="H1185" s="9">
        <v>122.53215581911152</v>
      </c>
      <c r="I1185" s="9">
        <v>0</v>
      </c>
      <c r="J1185" s="9">
        <v>0</v>
      </c>
      <c r="K1185" s="11">
        <v>46.906400750356056</v>
      </c>
      <c r="Q1185" s="15"/>
      <c r="R1185" s="2"/>
      <c r="S1185" s="2"/>
      <c r="T1185" s="2"/>
      <c r="U1185" s="2"/>
      <c r="V1185" s="2"/>
      <c r="W1185" s="2"/>
      <c r="X1185" s="2"/>
      <c r="Y1185" s="2"/>
      <c r="Z1185" s="2"/>
    </row>
    <row r="1186" spans="1:26" x14ac:dyDescent="0.3">
      <c r="A1186" s="8">
        <v>1185</v>
      </c>
      <c r="B1186" s="8">
        <v>-100</v>
      </c>
      <c r="C1186" s="8">
        <v>47.077179699741961</v>
      </c>
      <c r="D1186" s="8">
        <v>27.768709698350037</v>
      </c>
      <c r="E1186" s="8">
        <v>59.788048298817543</v>
      </c>
      <c r="F1186" s="8">
        <v>52.005308451764506</v>
      </c>
      <c r="G1186" s="8">
        <v>79.877011144002296</v>
      </c>
      <c r="H1186" s="8">
        <v>76.241250546333745</v>
      </c>
      <c r="I1186" s="8">
        <v>150.6757772408632</v>
      </c>
      <c r="J1186" s="8">
        <v>0</v>
      </c>
      <c r="K1186" s="10">
        <v>67.035605712897421</v>
      </c>
      <c r="Q1186" s="15"/>
      <c r="R1186" s="2"/>
      <c r="S1186" s="2"/>
      <c r="T1186" s="2"/>
      <c r="U1186" s="2"/>
      <c r="V1186" s="2"/>
      <c r="W1186" s="2"/>
      <c r="X1186" s="2"/>
      <c r="Y1186" s="2"/>
      <c r="Z1186" s="2"/>
    </row>
    <row r="1187" spans="1:26" x14ac:dyDescent="0.3">
      <c r="A1187" s="9">
        <v>1186</v>
      </c>
      <c r="B1187" s="9">
        <v>-100</v>
      </c>
      <c r="C1187" s="9">
        <v>43.778649951195455</v>
      </c>
      <c r="D1187" s="9">
        <v>27.106138566133886</v>
      </c>
      <c r="E1187" s="9">
        <v>44.99783096848796</v>
      </c>
      <c r="F1187" s="9">
        <v>53.927393966946639</v>
      </c>
      <c r="G1187" s="9">
        <v>49.310839629271307</v>
      </c>
      <c r="H1187" s="9">
        <v>121.8697177856628</v>
      </c>
      <c r="I1187" s="9">
        <v>0</v>
      </c>
      <c r="J1187" s="9">
        <v>0</v>
      </c>
      <c r="K1187" s="11">
        <v>47.596068424260039</v>
      </c>
      <c r="Q1187" s="15"/>
      <c r="R1187" s="2"/>
      <c r="S1187" s="2"/>
      <c r="T1187" s="2"/>
      <c r="U1187" s="2"/>
      <c r="V1187" s="2"/>
      <c r="W1187" s="2"/>
      <c r="X1187" s="2"/>
      <c r="Y1187" s="2"/>
      <c r="Z1187" s="2"/>
    </row>
    <row r="1188" spans="1:26" x14ac:dyDescent="0.3">
      <c r="A1188" s="8">
        <v>1187</v>
      </c>
      <c r="B1188" s="8">
        <v>-100</v>
      </c>
      <c r="C1188" s="8">
        <v>46.077294895168123</v>
      </c>
      <c r="D1188" s="8">
        <v>35.723770718888986</v>
      </c>
      <c r="E1188" s="8">
        <v>50.259000905955631</v>
      </c>
      <c r="F1188" s="8">
        <v>79.876782630267655</v>
      </c>
      <c r="G1188" s="8">
        <v>157.61892024538929</v>
      </c>
      <c r="H1188" s="8">
        <v>0</v>
      </c>
      <c r="I1188" s="8">
        <v>0</v>
      </c>
      <c r="J1188" s="8">
        <v>0</v>
      </c>
      <c r="K1188" s="10">
        <v>61.63775367783299</v>
      </c>
      <c r="Q1188" s="15"/>
      <c r="R1188" s="2"/>
      <c r="S1188" s="2"/>
      <c r="T1188" s="2"/>
      <c r="U1188" s="2"/>
      <c r="V1188" s="2"/>
      <c r="W1188" s="2"/>
      <c r="X1188" s="2"/>
      <c r="Y1188" s="2"/>
      <c r="Z1188" s="2"/>
    </row>
    <row r="1189" spans="1:26" x14ac:dyDescent="0.3">
      <c r="A1189" s="9">
        <v>1188</v>
      </c>
      <c r="B1189" s="9">
        <v>-100</v>
      </c>
      <c r="C1189" s="9">
        <v>31.425520344353778</v>
      </c>
      <c r="D1189" s="9">
        <v>36.257544286279554</v>
      </c>
      <c r="E1189" s="9">
        <v>38.264419219470504</v>
      </c>
      <c r="F1189" s="9">
        <v>62.905528821273606</v>
      </c>
      <c r="G1189" s="9">
        <v>68.72761152332987</v>
      </c>
      <c r="H1189" s="9">
        <v>134.49912587201644</v>
      </c>
      <c r="I1189" s="9">
        <v>0</v>
      </c>
      <c r="J1189" s="9">
        <v>0</v>
      </c>
      <c r="K1189" s="11">
        <v>43.767159812874525</v>
      </c>
      <c r="Q1189" s="15"/>
      <c r="R1189" s="2"/>
      <c r="S1189" s="2"/>
      <c r="T1189" s="2"/>
      <c r="U1189" s="2"/>
      <c r="V1189" s="2"/>
      <c r="W1189" s="2"/>
      <c r="X1189" s="2"/>
      <c r="Y1189" s="2"/>
      <c r="Z1189" s="2"/>
    </row>
    <row r="1190" spans="1:26" x14ac:dyDescent="0.3">
      <c r="A1190" s="8">
        <v>1189</v>
      </c>
      <c r="B1190" s="8">
        <v>-100</v>
      </c>
      <c r="C1190" s="8">
        <v>39.614016022221691</v>
      </c>
      <c r="D1190" s="8">
        <v>51.940250431002625</v>
      </c>
      <c r="E1190" s="8">
        <v>52.752754463377471</v>
      </c>
      <c r="F1190" s="8">
        <v>40.073246949632697</v>
      </c>
      <c r="G1190" s="8">
        <v>153.27608869326815</v>
      </c>
      <c r="H1190" s="8">
        <v>0</v>
      </c>
      <c r="I1190" s="8">
        <v>0</v>
      </c>
      <c r="J1190" s="8">
        <v>0</v>
      </c>
      <c r="K1190" s="10">
        <v>47.31022368176491</v>
      </c>
      <c r="Q1190" s="15"/>
      <c r="R1190" s="2"/>
      <c r="S1190" s="2"/>
      <c r="T1190" s="2"/>
      <c r="U1190" s="2"/>
      <c r="V1190" s="2"/>
      <c r="W1190" s="2"/>
      <c r="X1190" s="2"/>
      <c r="Y1190" s="2"/>
      <c r="Z1190" s="2"/>
    </row>
    <row r="1191" spans="1:26" x14ac:dyDescent="0.3">
      <c r="A1191" s="9">
        <v>1190</v>
      </c>
      <c r="B1191" s="9">
        <v>-100</v>
      </c>
      <c r="C1191" s="9">
        <v>34.948408838978338</v>
      </c>
      <c r="D1191" s="9">
        <v>50.0133783276043</v>
      </c>
      <c r="E1191" s="9">
        <v>27.451791304199382</v>
      </c>
      <c r="F1191" s="9">
        <v>48.498043706655722</v>
      </c>
      <c r="G1191" s="9">
        <v>60.992012524059732</v>
      </c>
      <c r="H1191" s="9">
        <v>84.543371523083181</v>
      </c>
      <c r="I1191" s="9">
        <v>0</v>
      </c>
      <c r="J1191" s="9">
        <v>0</v>
      </c>
      <c r="K1191" s="11">
        <v>38.155608103347134</v>
      </c>
      <c r="Q1191" s="15"/>
      <c r="R1191" s="2"/>
      <c r="S1191" s="2"/>
      <c r="T1191" s="2"/>
      <c r="U1191" s="2"/>
      <c r="V1191" s="2"/>
      <c r="W1191" s="2"/>
      <c r="X1191" s="2"/>
      <c r="Y1191" s="2"/>
      <c r="Z1191" s="2"/>
    </row>
    <row r="1192" spans="1:26" x14ac:dyDescent="0.3">
      <c r="A1192" s="8">
        <v>1191</v>
      </c>
      <c r="B1192" s="8">
        <v>-100</v>
      </c>
      <c r="C1192" s="8">
        <v>36.965892249473129</v>
      </c>
      <c r="D1192" s="8">
        <v>30.492155726129916</v>
      </c>
      <c r="E1192" s="8">
        <v>26.761784484051166</v>
      </c>
      <c r="F1192" s="8">
        <v>52.807849993208777</v>
      </c>
      <c r="G1192" s="8">
        <v>42.792801504501291</v>
      </c>
      <c r="H1192" s="8">
        <v>70.600844715612951</v>
      </c>
      <c r="I1192" s="8">
        <v>90.689134295046017</v>
      </c>
      <c r="J1192" s="8">
        <v>0</v>
      </c>
      <c r="K1192" s="10">
        <v>41.915811893776208</v>
      </c>
      <c r="Q1192" s="15"/>
      <c r="R1192" s="2"/>
      <c r="S1192" s="2"/>
      <c r="T1192" s="2"/>
      <c r="U1192" s="2"/>
      <c r="V1192" s="2"/>
      <c r="W1192" s="2"/>
      <c r="X1192" s="2"/>
      <c r="Y1192" s="2"/>
      <c r="Z1192" s="2"/>
    </row>
    <row r="1193" spans="1:26" x14ac:dyDescent="0.3">
      <c r="A1193" s="9">
        <v>1192</v>
      </c>
      <c r="B1193" s="9">
        <v>-100</v>
      </c>
      <c r="C1193" s="9">
        <v>45.830759244134065</v>
      </c>
      <c r="D1193" s="9">
        <v>29.925811465956169</v>
      </c>
      <c r="E1193" s="9">
        <v>24.715895133113545</v>
      </c>
      <c r="F1193" s="9">
        <v>60.983178750719702</v>
      </c>
      <c r="G1193" s="9">
        <v>116.56275635963345</v>
      </c>
      <c r="H1193" s="9">
        <v>0</v>
      </c>
      <c r="I1193" s="9">
        <v>0</v>
      </c>
      <c r="J1193" s="9">
        <v>0</v>
      </c>
      <c r="K1193" s="11">
        <v>33.53547686420103</v>
      </c>
      <c r="Q1193" s="15"/>
      <c r="R1193" s="2"/>
      <c r="S1193" s="2"/>
      <c r="T1193" s="2"/>
      <c r="U1193" s="2"/>
      <c r="V1193" s="2"/>
      <c r="W1193" s="2"/>
      <c r="X1193" s="2"/>
      <c r="Y1193" s="2"/>
      <c r="Z1193" s="2"/>
    </row>
    <row r="1194" spans="1:26" x14ac:dyDescent="0.3">
      <c r="A1194" s="8">
        <v>1193</v>
      </c>
      <c r="B1194" s="8">
        <v>-100</v>
      </c>
      <c r="C1194" s="8">
        <v>38.057794785332305</v>
      </c>
      <c r="D1194" s="8">
        <v>51.584065999752539</v>
      </c>
      <c r="E1194" s="8">
        <v>36.058620852277471</v>
      </c>
      <c r="F1194" s="8">
        <v>36.983973849953195</v>
      </c>
      <c r="G1194" s="8">
        <v>48.350432216700014</v>
      </c>
      <c r="H1194" s="8">
        <v>55.461467110548099</v>
      </c>
      <c r="I1194" s="8">
        <v>106.30483630433073</v>
      </c>
      <c r="J1194" s="8">
        <v>0</v>
      </c>
      <c r="K1194" s="10">
        <v>44.937714396899565</v>
      </c>
      <c r="Q1194" s="15"/>
      <c r="R1194" s="2"/>
      <c r="S1194" s="2"/>
      <c r="T1194" s="2"/>
      <c r="U1194" s="2"/>
      <c r="V1194" s="2"/>
      <c r="W1194" s="2"/>
      <c r="X1194" s="2"/>
      <c r="Y1194" s="2"/>
      <c r="Z1194" s="2"/>
    </row>
    <row r="1195" spans="1:26" x14ac:dyDescent="0.3">
      <c r="A1195" s="9">
        <v>1194</v>
      </c>
      <c r="B1195" s="9">
        <v>-100</v>
      </c>
      <c r="C1195" s="9">
        <v>40.680357031285773</v>
      </c>
      <c r="D1195" s="9">
        <v>41.181760330879314</v>
      </c>
      <c r="E1195" s="9">
        <v>32.997748986951962</v>
      </c>
      <c r="F1195" s="9">
        <v>47.526485930642238</v>
      </c>
      <c r="G1195" s="9">
        <v>92.725081600242163</v>
      </c>
      <c r="H1195" s="9">
        <v>0</v>
      </c>
      <c r="I1195" s="9">
        <v>0</v>
      </c>
      <c r="J1195" s="9">
        <v>0</v>
      </c>
      <c r="K1195" s="11">
        <v>30.72156663104812</v>
      </c>
      <c r="Q1195" s="15"/>
      <c r="R1195" s="2"/>
      <c r="S1195" s="2"/>
      <c r="T1195" s="2"/>
      <c r="U1195" s="2"/>
      <c r="V1195" s="2"/>
      <c r="W1195" s="2"/>
      <c r="X1195" s="2"/>
      <c r="Y1195" s="2"/>
      <c r="Z1195" s="2"/>
    </row>
    <row r="1196" spans="1:26" x14ac:dyDescent="0.3">
      <c r="A1196" s="8">
        <v>1195</v>
      </c>
      <c r="B1196" s="8">
        <v>-100</v>
      </c>
      <c r="C1196" s="8">
        <v>27.509193368356343</v>
      </c>
      <c r="D1196" s="8">
        <v>52.902422538270116</v>
      </c>
      <c r="E1196" s="8">
        <v>39.446572851577969</v>
      </c>
      <c r="F1196" s="8">
        <v>38.662083001476503</v>
      </c>
      <c r="G1196" s="8">
        <v>118.87101045622914</v>
      </c>
      <c r="H1196" s="8">
        <v>0</v>
      </c>
      <c r="I1196" s="8">
        <v>0</v>
      </c>
      <c r="J1196" s="8">
        <v>0</v>
      </c>
      <c r="K1196" s="10">
        <v>31.379002710288518</v>
      </c>
      <c r="Q1196" s="15"/>
      <c r="R1196" s="2"/>
      <c r="S1196" s="2"/>
      <c r="T1196" s="2"/>
      <c r="U1196" s="2"/>
      <c r="V1196" s="2"/>
      <c r="W1196" s="2"/>
      <c r="X1196" s="2"/>
      <c r="Y1196" s="2"/>
      <c r="Z1196" s="2"/>
    </row>
    <row r="1197" spans="1:26" x14ac:dyDescent="0.3">
      <c r="A1197" s="9">
        <v>1196</v>
      </c>
      <c r="B1197" s="9">
        <v>-100</v>
      </c>
      <c r="C1197" s="9">
        <v>30.218338090550724</v>
      </c>
      <c r="D1197" s="9">
        <v>53.226968459055243</v>
      </c>
      <c r="E1197" s="9">
        <v>40.088226752287888</v>
      </c>
      <c r="F1197" s="9">
        <v>37.874553934627578</v>
      </c>
      <c r="G1197" s="9">
        <v>67.618349584094943</v>
      </c>
      <c r="H1197" s="9">
        <v>62.971483323340358</v>
      </c>
      <c r="I1197" s="9">
        <v>134.61728148177014</v>
      </c>
      <c r="J1197" s="9">
        <v>0</v>
      </c>
      <c r="K1197" s="11">
        <v>44.855203618811089</v>
      </c>
      <c r="Q1197" s="15"/>
      <c r="R1197" s="2"/>
      <c r="S1197" s="2"/>
      <c r="T1197" s="2"/>
      <c r="U1197" s="2"/>
      <c r="V1197" s="2"/>
      <c r="W1197" s="2"/>
      <c r="X1197" s="2"/>
      <c r="Y1197" s="2"/>
      <c r="Z1197" s="2"/>
    </row>
    <row r="1198" spans="1:26" x14ac:dyDescent="0.3">
      <c r="A1198" s="8">
        <v>1197</v>
      </c>
      <c r="B1198" s="8">
        <v>-100</v>
      </c>
      <c r="C1198" s="8">
        <v>36.849152408762052</v>
      </c>
      <c r="D1198" s="8">
        <v>55.232228775197356</v>
      </c>
      <c r="E1198" s="8">
        <v>30.432747760327238</v>
      </c>
      <c r="F1198" s="8">
        <v>39.069948276423702</v>
      </c>
      <c r="G1198" s="8">
        <v>150.01930355941178</v>
      </c>
      <c r="H1198" s="8">
        <v>0</v>
      </c>
      <c r="I1198" s="8">
        <v>0</v>
      </c>
      <c r="J1198" s="8">
        <v>0</v>
      </c>
      <c r="K1198" s="10">
        <v>34.902960366335236</v>
      </c>
      <c r="Q1198" s="15"/>
      <c r="R1198" s="2"/>
      <c r="S1198" s="2"/>
      <c r="T1198" s="2"/>
      <c r="U1198" s="2"/>
      <c r="V1198" s="2"/>
      <c r="W1198" s="2"/>
      <c r="X1198" s="2"/>
      <c r="Y1198" s="2"/>
      <c r="Z1198" s="2"/>
    </row>
    <row r="1199" spans="1:26" x14ac:dyDescent="0.3">
      <c r="A1199" s="9">
        <v>1198</v>
      </c>
      <c r="B1199" s="9">
        <v>-100</v>
      </c>
      <c r="C1199" s="9">
        <v>36.78453794067363</v>
      </c>
      <c r="D1199" s="9">
        <v>52.040470264926938</v>
      </c>
      <c r="E1199" s="9">
        <v>57.943831373712968</v>
      </c>
      <c r="F1199" s="9">
        <v>34.86588478088661</v>
      </c>
      <c r="G1199" s="9">
        <v>133.42833446156033</v>
      </c>
      <c r="H1199" s="9">
        <v>0</v>
      </c>
      <c r="I1199" s="9">
        <v>0</v>
      </c>
      <c r="J1199" s="9">
        <v>0</v>
      </c>
      <c r="K1199" s="11">
        <v>39.580237803557992</v>
      </c>
      <c r="Q1199" s="15"/>
      <c r="R1199" s="2"/>
      <c r="S1199" s="2"/>
      <c r="T1199" s="2"/>
      <c r="U1199" s="2"/>
      <c r="V1199" s="2"/>
      <c r="W1199" s="2"/>
      <c r="X1199" s="2"/>
      <c r="Y1199" s="2"/>
      <c r="Z1199" s="2"/>
    </row>
    <row r="1200" spans="1:26" x14ac:dyDescent="0.3">
      <c r="A1200" s="8">
        <v>1199</v>
      </c>
      <c r="B1200" s="8">
        <v>-100</v>
      </c>
      <c r="C1200" s="8">
        <v>26.794574933372218</v>
      </c>
      <c r="D1200" s="8">
        <v>51.182852378239716</v>
      </c>
      <c r="E1200" s="8">
        <v>58.440098598360095</v>
      </c>
      <c r="F1200" s="8">
        <v>42.861411887269412</v>
      </c>
      <c r="G1200" s="8">
        <v>49.974594849305518</v>
      </c>
      <c r="H1200" s="8">
        <v>65.821394742928007</v>
      </c>
      <c r="I1200" s="8">
        <v>117.63492118916233</v>
      </c>
      <c r="J1200" s="8">
        <v>0</v>
      </c>
      <c r="K1200" s="10">
        <v>57.525083496572762</v>
      </c>
      <c r="Q1200" s="15"/>
      <c r="R1200" s="2"/>
      <c r="S1200" s="2"/>
      <c r="T1200" s="2"/>
      <c r="U1200" s="2"/>
      <c r="V1200" s="2"/>
      <c r="W1200" s="2"/>
      <c r="X1200" s="2"/>
      <c r="Y1200" s="2"/>
      <c r="Z1200" s="2"/>
    </row>
    <row r="1201" spans="1:26" x14ac:dyDescent="0.3">
      <c r="A1201" s="9">
        <v>1200</v>
      </c>
      <c r="B1201" s="9">
        <v>-100</v>
      </c>
      <c r="C1201" s="9">
        <v>27.845417655709408</v>
      </c>
      <c r="D1201" s="9">
        <v>47.843403153795613</v>
      </c>
      <c r="E1201" s="9">
        <v>31.119017008820961</v>
      </c>
      <c r="F1201" s="9">
        <v>48.694727173696279</v>
      </c>
      <c r="G1201" s="9">
        <v>59.686354204936123</v>
      </c>
      <c r="H1201" s="9">
        <v>122.13475768934731</v>
      </c>
      <c r="I1201" s="9">
        <v>0</v>
      </c>
      <c r="J1201" s="9">
        <v>0</v>
      </c>
      <c r="K1201" s="11">
        <v>43.504940262230377</v>
      </c>
      <c r="Q1201" s="15"/>
      <c r="R1201" s="2"/>
      <c r="S1201" s="2"/>
      <c r="T1201" s="2"/>
      <c r="U1201" s="2"/>
      <c r="V1201" s="2"/>
      <c r="W1201" s="2"/>
      <c r="X1201" s="2"/>
      <c r="Y1201" s="2"/>
      <c r="Z1201" s="2"/>
    </row>
    <row r="1202" spans="1:26" x14ac:dyDescent="0.3">
      <c r="A1202" s="8">
        <v>1201</v>
      </c>
      <c r="B1202" s="8">
        <v>-100</v>
      </c>
      <c r="C1202" s="8">
        <v>45.516783397387329</v>
      </c>
      <c r="D1202" s="8">
        <v>28.354754681661227</v>
      </c>
      <c r="E1202" s="8">
        <v>49.518864872521917</v>
      </c>
      <c r="F1202" s="8">
        <v>57.647606916900379</v>
      </c>
      <c r="G1202" s="8">
        <v>45.513956616051765</v>
      </c>
      <c r="H1202" s="8">
        <v>64.0574103412211</v>
      </c>
      <c r="I1202" s="8">
        <v>116.05802503304642</v>
      </c>
      <c r="J1202" s="8">
        <v>0</v>
      </c>
      <c r="K1202" s="10">
        <v>62.148161120822039</v>
      </c>
      <c r="Q1202" s="15"/>
      <c r="R1202" s="2"/>
      <c r="S1202" s="2"/>
      <c r="T1202" s="2"/>
      <c r="U1202" s="2"/>
      <c r="V1202" s="2"/>
      <c r="W1202" s="2"/>
      <c r="X1202" s="2"/>
      <c r="Y1202" s="2"/>
      <c r="Z1202" s="2"/>
    </row>
    <row r="1203" spans="1:26" x14ac:dyDescent="0.3">
      <c r="A1203" s="9">
        <v>1202</v>
      </c>
      <c r="B1203" s="9">
        <v>-100</v>
      </c>
      <c r="C1203" s="9">
        <v>19.500838198443308</v>
      </c>
      <c r="D1203" s="9">
        <v>42.055844459937283</v>
      </c>
      <c r="E1203" s="9">
        <v>33.91604535103022</v>
      </c>
      <c r="F1203" s="9">
        <v>37.559694918472402</v>
      </c>
      <c r="G1203" s="9">
        <v>58.727119868039665</v>
      </c>
      <c r="H1203" s="9">
        <v>155.78548583216798</v>
      </c>
      <c r="I1203" s="9">
        <v>0</v>
      </c>
      <c r="J1203" s="9">
        <v>0</v>
      </c>
      <c r="K1203" s="11">
        <v>23.510876655424738</v>
      </c>
      <c r="Q1203" s="15"/>
      <c r="R1203" s="2"/>
      <c r="S1203" s="2"/>
      <c r="T1203" s="2"/>
      <c r="U1203" s="2"/>
      <c r="V1203" s="2"/>
      <c r="W1203" s="2"/>
      <c r="X1203" s="2"/>
      <c r="Y1203" s="2"/>
      <c r="Z1203" s="2"/>
    </row>
    <row r="1204" spans="1:26" x14ac:dyDescent="0.3">
      <c r="A1204" s="8">
        <v>1203</v>
      </c>
      <c r="B1204" s="8">
        <v>-100</v>
      </c>
      <c r="C1204" s="8">
        <v>43.342443736038064</v>
      </c>
      <c r="D1204" s="8">
        <v>33.756796523671298</v>
      </c>
      <c r="E1204" s="8">
        <v>35.575487973235369</v>
      </c>
      <c r="F1204" s="8">
        <v>42.602999783073642</v>
      </c>
      <c r="G1204" s="8">
        <v>120.55573432702387</v>
      </c>
      <c r="H1204" s="8">
        <v>0</v>
      </c>
      <c r="I1204" s="8">
        <v>0</v>
      </c>
      <c r="J1204" s="8">
        <v>0</v>
      </c>
      <c r="K1204" s="10">
        <v>35.389293765253285</v>
      </c>
      <c r="Q1204" s="15"/>
      <c r="R1204" s="2"/>
      <c r="S1204" s="2"/>
      <c r="T1204" s="2"/>
      <c r="U1204" s="2"/>
      <c r="V1204" s="2"/>
      <c r="W1204" s="2"/>
      <c r="X1204" s="2"/>
      <c r="Y1204" s="2"/>
      <c r="Z1204" s="2"/>
    </row>
    <row r="1205" spans="1:26" x14ac:dyDescent="0.3">
      <c r="A1205" s="9">
        <v>1204</v>
      </c>
      <c r="B1205" s="9">
        <v>-100</v>
      </c>
      <c r="C1205" s="9">
        <v>27.185632745634642</v>
      </c>
      <c r="D1205" s="9">
        <v>46.219785392751717</v>
      </c>
      <c r="E1205" s="9">
        <v>50.209093957995321</v>
      </c>
      <c r="F1205" s="9">
        <v>136.5231954573955</v>
      </c>
      <c r="G1205" s="9">
        <v>0</v>
      </c>
      <c r="H1205" s="9">
        <v>0</v>
      </c>
      <c r="I1205" s="9">
        <v>0</v>
      </c>
      <c r="J1205" s="9">
        <v>0</v>
      </c>
      <c r="K1205" s="11">
        <v>32.878460219022003</v>
      </c>
      <c r="Q1205" s="15"/>
      <c r="R1205" s="2"/>
      <c r="S1205" s="2"/>
      <c r="T1205" s="2"/>
      <c r="U1205" s="2"/>
      <c r="V1205" s="2"/>
      <c r="W1205" s="2"/>
      <c r="X1205" s="2"/>
      <c r="Y1205" s="2"/>
      <c r="Z1205" s="2"/>
    </row>
    <row r="1206" spans="1:26" x14ac:dyDescent="0.3">
      <c r="A1206" s="8">
        <v>1205</v>
      </c>
      <c r="B1206" s="8">
        <v>-100</v>
      </c>
      <c r="C1206" s="8">
        <v>28.284834765961371</v>
      </c>
      <c r="D1206" s="8">
        <v>36.370883087816765</v>
      </c>
      <c r="E1206" s="8">
        <v>45.951499793617614</v>
      </c>
      <c r="F1206" s="8">
        <v>62.115058123639827</v>
      </c>
      <c r="G1206" s="8">
        <v>52.051186726285124</v>
      </c>
      <c r="H1206" s="8">
        <v>61.834559186876334</v>
      </c>
      <c r="I1206" s="8">
        <v>100.67485564149771</v>
      </c>
      <c r="J1206" s="8">
        <v>76.198544714838505</v>
      </c>
      <c r="K1206" s="10">
        <v>46.082173506126566</v>
      </c>
      <c r="Q1206" s="15"/>
      <c r="R1206" s="2"/>
      <c r="S1206" s="2"/>
      <c r="T1206" s="2"/>
      <c r="U1206" s="2"/>
      <c r="V1206" s="2"/>
      <c r="W1206" s="2"/>
      <c r="X1206" s="2"/>
      <c r="Y1206" s="2"/>
      <c r="Z1206" s="2"/>
    </row>
    <row r="1207" spans="1:26" x14ac:dyDescent="0.3">
      <c r="A1207" s="9">
        <v>1206</v>
      </c>
      <c r="B1207" s="9">
        <v>-100</v>
      </c>
      <c r="C1207" s="9">
        <v>22.095305478064304</v>
      </c>
      <c r="D1207" s="9">
        <v>33.329587570355372</v>
      </c>
      <c r="E1207" s="9">
        <v>63.304549519801014</v>
      </c>
      <c r="F1207" s="9">
        <v>50.983822612057892</v>
      </c>
      <c r="G1207" s="9">
        <v>77.66708041074115</v>
      </c>
      <c r="H1207" s="9">
        <v>144.74440804970038</v>
      </c>
      <c r="I1207" s="9">
        <v>0</v>
      </c>
      <c r="J1207" s="9">
        <v>0</v>
      </c>
      <c r="K1207" s="11">
        <v>39.769632826943592</v>
      </c>
      <c r="Q1207" s="15"/>
      <c r="R1207" s="2"/>
      <c r="S1207" s="2"/>
      <c r="T1207" s="2"/>
      <c r="U1207" s="2"/>
      <c r="V1207" s="2"/>
      <c r="W1207" s="2"/>
      <c r="X1207" s="2"/>
      <c r="Y1207" s="2"/>
      <c r="Z1207" s="2"/>
    </row>
    <row r="1208" spans="1:26" x14ac:dyDescent="0.3">
      <c r="A1208" s="8">
        <v>1207</v>
      </c>
      <c r="B1208" s="8">
        <v>-100</v>
      </c>
      <c r="C1208" s="8">
        <v>45.245198663475449</v>
      </c>
      <c r="D1208" s="8">
        <v>22.794444139481147</v>
      </c>
      <c r="E1208" s="8">
        <v>45.222048660356478</v>
      </c>
      <c r="F1208" s="8">
        <v>51.843273184970897</v>
      </c>
      <c r="G1208" s="8">
        <v>38.235862158242867</v>
      </c>
      <c r="H1208" s="8">
        <v>46.350301055313366</v>
      </c>
      <c r="I1208" s="8">
        <v>105.33552229746846</v>
      </c>
      <c r="J1208" s="8">
        <v>0</v>
      </c>
      <c r="K1208" s="10">
        <v>39.440707590106143</v>
      </c>
      <c r="Q1208" s="15"/>
      <c r="R1208" s="2"/>
      <c r="S1208" s="2"/>
      <c r="T1208" s="2"/>
      <c r="U1208" s="2"/>
      <c r="V1208" s="2"/>
      <c r="W1208" s="2"/>
      <c r="X1208" s="2"/>
      <c r="Y1208" s="2"/>
      <c r="Z1208" s="2"/>
    </row>
    <row r="1209" spans="1:26" x14ac:dyDescent="0.3">
      <c r="A1209" s="9">
        <v>1208</v>
      </c>
      <c r="B1209" s="9">
        <v>-100</v>
      </c>
      <c r="C1209" s="9">
        <v>33.622385604289562</v>
      </c>
      <c r="D1209" s="9">
        <v>35.260496828418837</v>
      </c>
      <c r="E1209" s="9">
        <v>31.145565270041548</v>
      </c>
      <c r="F1209" s="9">
        <v>114.00584294739394</v>
      </c>
      <c r="G1209" s="9">
        <v>0</v>
      </c>
      <c r="H1209" s="9">
        <v>0</v>
      </c>
      <c r="I1209" s="9">
        <v>0</v>
      </c>
      <c r="J1209" s="9">
        <v>0</v>
      </c>
      <c r="K1209" s="11">
        <v>11.044666079114108</v>
      </c>
      <c r="Q1209" s="15"/>
      <c r="R1209" s="2"/>
      <c r="S1209" s="2"/>
      <c r="T1209" s="2"/>
      <c r="U1209" s="2"/>
      <c r="V1209" s="2"/>
      <c r="W1209" s="2"/>
      <c r="X1209" s="2"/>
      <c r="Y1209" s="2"/>
      <c r="Z1209" s="2"/>
    </row>
    <row r="1210" spans="1:26" x14ac:dyDescent="0.3">
      <c r="A1210" s="8">
        <v>1209</v>
      </c>
      <c r="B1210" s="8">
        <v>-100</v>
      </c>
      <c r="C1210" s="8">
        <v>30.58685096469619</v>
      </c>
      <c r="D1210" s="8">
        <v>43.093024537247764</v>
      </c>
      <c r="E1210" s="8">
        <v>41.460435538462569</v>
      </c>
      <c r="F1210" s="8">
        <v>40.529606534899415</v>
      </c>
      <c r="G1210" s="8">
        <v>139.10684852283282</v>
      </c>
      <c r="H1210" s="8">
        <v>0</v>
      </c>
      <c r="I1210" s="8">
        <v>0</v>
      </c>
      <c r="J1210" s="8">
        <v>0</v>
      </c>
      <c r="K1210" s="10">
        <v>39.385771456715361</v>
      </c>
      <c r="Q1210" s="15"/>
      <c r="R1210" s="2"/>
      <c r="S1210" s="2"/>
      <c r="T1210" s="2"/>
      <c r="U1210" s="2"/>
      <c r="V1210" s="2"/>
      <c r="W1210" s="2"/>
      <c r="X1210" s="2"/>
      <c r="Y1210" s="2"/>
      <c r="Z1210" s="2"/>
    </row>
    <row r="1211" spans="1:26" x14ac:dyDescent="0.3">
      <c r="A1211" s="9">
        <v>1210</v>
      </c>
      <c r="B1211" s="9">
        <v>-100</v>
      </c>
      <c r="C1211" s="9">
        <v>27.98770968160326</v>
      </c>
      <c r="D1211" s="9">
        <v>49.395396193148535</v>
      </c>
      <c r="E1211" s="9">
        <v>30.873523027713397</v>
      </c>
      <c r="F1211" s="9">
        <v>129.6099421395275</v>
      </c>
      <c r="G1211" s="9">
        <v>0</v>
      </c>
      <c r="H1211" s="9">
        <v>0</v>
      </c>
      <c r="I1211" s="9">
        <v>0</v>
      </c>
      <c r="J1211" s="9">
        <v>0</v>
      </c>
      <c r="K1211" s="11">
        <v>25.96190336697741</v>
      </c>
      <c r="Q1211" s="15"/>
      <c r="R1211" s="2"/>
      <c r="S1211" s="2"/>
      <c r="T1211" s="2"/>
      <c r="U1211" s="2"/>
      <c r="V1211" s="2"/>
      <c r="W1211" s="2"/>
      <c r="X1211" s="2"/>
      <c r="Y1211" s="2"/>
      <c r="Z1211" s="2"/>
    </row>
    <row r="1212" spans="1:26" x14ac:dyDescent="0.3">
      <c r="A1212" s="8">
        <v>1211</v>
      </c>
      <c r="B1212" s="8">
        <v>-100</v>
      </c>
      <c r="C1212" s="8">
        <v>34.65495214533744</v>
      </c>
      <c r="D1212" s="8">
        <v>23.020720082728197</v>
      </c>
      <c r="E1212" s="8">
        <v>32.207262092034746</v>
      </c>
      <c r="F1212" s="8">
        <v>38.564564289138232</v>
      </c>
      <c r="G1212" s="8">
        <v>50.442737848283286</v>
      </c>
      <c r="H1212" s="8">
        <v>66.3551280231368</v>
      </c>
      <c r="I1212" s="8">
        <v>86.603025926864063</v>
      </c>
      <c r="J1212" s="8">
        <v>0</v>
      </c>
      <c r="K1212" s="10">
        <v>27.002141583339593</v>
      </c>
      <c r="Q1212" s="15"/>
      <c r="R1212" s="2"/>
      <c r="S1212" s="2"/>
      <c r="T1212" s="2"/>
      <c r="U1212" s="2"/>
      <c r="V1212" s="2"/>
      <c r="W1212" s="2"/>
      <c r="X1212" s="2"/>
      <c r="Y1212" s="2"/>
      <c r="Z1212" s="2"/>
    </row>
    <row r="1213" spans="1:26" x14ac:dyDescent="0.3">
      <c r="A1213" s="9">
        <v>1212</v>
      </c>
      <c r="B1213" s="9">
        <v>-100</v>
      </c>
      <c r="C1213" s="9">
        <v>37.483561924150166</v>
      </c>
      <c r="D1213" s="9">
        <v>48.116490877829563</v>
      </c>
      <c r="E1213" s="9">
        <v>47.076001381212095</v>
      </c>
      <c r="F1213" s="9">
        <v>43.297832795776969</v>
      </c>
      <c r="G1213" s="9">
        <v>130.30916139717476</v>
      </c>
      <c r="H1213" s="9">
        <v>0</v>
      </c>
      <c r="I1213" s="9">
        <v>0</v>
      </c>
      <c r="J1213" s="9">
        <v>0</v>
      </c>
      <c r="K1213" s="11">
        <v>51.090680411596708</v>
      </c>
      <c r="Q1213" s="15"/>
      <c r="R1213" s="2"/>
      <c r="S1213" s="2"/>
      <c r="T1213" s="2"/>
      <c r="U1213" s="2"/>
      <c r="V1213" s="2"/>
      <c r="W1213" s="2"/>
      <c r="X1213" s="2"/>
      <c r="Y1213" s="2"/>
      <c r="Z1213" s="2"/>
    </row>
    <row r="1214" spans="1:26" x14ac:dyDescent="0.3">
      <c r="A1214" s="8">
        <v>1213</v>
      </c>
      <c r="B1214" s="8">
        <v>-100</v>
      </c>
      <c r="C1214" s="8">
        <v>21.467808461907357</v>
      </c>
      <c r="D1214" s="8">
        <v>24.473040686763614</v>
      </c>
      <c r="E1214" s="8">
        <v>45.40397065729303</v>
      </c>
      <c r="F1214" s="8">
        <v>39.39288517130403</v>
      </c>
      <c r="G1214" s="8">
        <v>46.150570101795878</v>
      </c>
      <c r="H1214" s="8">
        <v>76.250021399010507</v>
      </c>
      <c r="I1214" s="8">
        <v>91.349465889284346</v>
      </c>
      <c r="J1214" s="8">
        <v>0</v>
      </c>
      <c r="K1214" s="10">
        <v>26.917512058000767</v>
      </c>
      <c r="Q1214" s="15"/>
      <c r="R1214" s="2"/>
      <c r="S1214" s="2"/>
      <c r="T1214" s="2"/>
      <c r="U1214" s="2"/>
      <c r="V1214" s="2"/>
      <c r="W1214" s="2"/>
      <c r="X1214" s="2"/>
      <c r="Y1214" s="2"/>
      <c r="Z1214" s="2"/>
    </row>
    <row r="1215" spans="1:26" x14ac:dyDescent="0.3">
      <c r="A1215" s="9">
        <v>1214</v>
      </c>
      <c r="B1215" s="9">
        <v>-100</v>
      </c>
      <c r="C1215" s="9">
        <v>36.246907321932945</v>
      </c>
      <c r="D1215" s="9">
        <v>47.059201768475845</v>
      </c>
      <c r="E1215" s="9">
        <v>38.812354825997822</v>
      </c>
      <c r="F1215" s="9">
        <v>53.277406775708272</v>
      </c>
      <c r="G1215" s="9">
        <v>71.768003111352058</v>
      </c>
      <c r="H1215" s="9">
        <v>112.41362202787909</v>
      </c>
      <c r="I1215" s="9">
        <v>0</v>
      </c>
      <c r="J1215" s="9">
        <v>0</v>
      </c>
      <c r="K1215" s="11">
        <v>39.41447292492029</v>
      </c>
      <c r="Q1215" s="15"/>
      <c r="R1215" s="2"/>
      <c r="S1215" s="2"/>
      <c r="T1215" s="2"/>
      <c r="U1215" s="2"/>
      <c r="V1215" s="2"/>
      <c r="W1215" s="2"/>
      <c r="X1215" s="2"/>
      <c r="Y1215" s="2"/>
      <c r="Z1215" s="2"/>
    </row>
    <row r="1216" spans="1:26" x14ac:dyDescent="0.3">
      <c r="A1216" s="8">
        <v>1215</v>
      </c>
      <c r="B1216" s="8">
        <v>-100</v>
      </c>
      <c r="C1216" s="8">
        <v>27.013054865721735</v>
      </c>
      <c r="D1216" s="8">
        <v>33.250398039874554</v>
      </c>
      <c r="E1216" s="8">
        <v>35.851331587846246</v>
      </c>
      <c r="F1216" s="8">
        <v>60.666808286928912</v>
      </c>
      <c r="G1216" s="8">
        <v>134.70835311154082</v>
      </c>
      <c r="H1216" s="8">
        <v>0</v>
      </c>
      <c r="I1216" s="8">
        <v>0</v>
      </c>
      <c r="J1216" s="8">
        <v>0</v>
      </c>
      <c r="K1216" s="10">
        <v>32.922432530319639</v>
      </c>
      <c r="Q1216" s="15"/>
      <c r="R1216" s="2"/>
      <c r="S1216" s="2"/>
      <c r="T1216" s="2"/>
      <c r="U1216" s="2"/>
      <c r="V1216" s="2"/>
      <c r="W1216" s="2"/>
      <c r="X1216" s="2"/>
      <c r="Y1216" s="2"/>
      <c r="Z1216" s="2"/>
    </row>
    <row r="1217" spans="1:26" x14ac:dyDescent="0.3">
      <c r="A1217" s="9">
        <v>1216</v>
      </c>
      <c r="B1217" s="9">
        <v>-100</v>
      </c>
      <c r="C1217" s="9">
        <v>51.28158373103436</v>
      </c>
      <c r="D1217" s="9">
        <v>38.955929991120826</v>
      </c>
      <c r="E1217" s="9">
        <v>44.271067795070778</v>
      </c>
      <c r="F1217" s="9">
        <v>62.466008396279236</v>
      </c>
      <c r="G1217" s="9">
        <v>67.606942181205298</v>
      </c>
      <c r="H1217" s="9">
        <v>57.466761908435394</v>
      </c>
      <c r="I1217" s="9">
        <v>59.749769013771257</v>
      </c>
      <c r="J1217" s="9">
        <v>144.25043590212192</v>
      </c>
      <c r="K1217" s="11">
        <v>73.012863173537795</v>
      </c>
      <c r="Q1217" s="15"/>
      <c r="R1217" s="2"/>
      <c r="S1217" s="2"/>
      <c r="T1217" s="2"/>
      <c r="U1217" s="2"/>
      <c r="V1217" s="2"/>
      <c r="W1217" s="2"/>
      <c r="X1217" s="2"/>
      <c r="Y1217" s="2"/>
      <c r="Z1217" s="2"/>
    </row>
    <row r="1218" spans="1:26" x14ac:dyDescent="0.3">
      <c r="A1218" s="8">
        <v>1217</v>
      </c>
      <c r="B1218" s="8">
        <v>-100</v>
      </c>
      <c r="C1218" s="8">
        <v>49.731480430022074</v>
      </c>
      <c r="D1218" s="8">
        <v>25.760539276900097</v>
      </c>
      <c r="E1218" s="8">
        <v>57.050964067796428</v>
      </c>
      <c r="F1218" s="8">
        <v>63.278781558447022</v>
      </c>
      <c r="G1218" s="8">
        <v>29.665088466465829</v>
      </c>
      <c r="H1218" s="8">
        <v>58.88270338307801</v>
      </c>
      <c r="I1218" s="8">
        <v>90.110632583299605</v>
      </c>
      <c r="J1218" s="8">
        <v>0</v>
      </c>
      <c r="K1218" s="10">
        <v>53.903531595599389</v>
      </c>
      <c r="Q1218" s="15"/>
      <c r="R1218" s="2"/>
      <c r="S1218" s="2"/>
      <c r="T1218" s="2"/>
      <c r="U1218" s="2"/>
      <c r="V1218" s="2"/>
      <c r="W1218" s="2"/>
      <c r="X1218" s="2"/>
      <c r="Y1218" s="2"/>
      <c r="Z1218" s="2"/>
    </row>
    <row r="1219" spans="1:26" x14ac:dyDescent="0.3">
      <c r="A1219" s="9">
        <v>1218</v>
      </c>
      <c r="B1219" s="9">
        <v>-100</v>
      </c>
      <c r="C1219" s="9">
        <v>30.935478440750789</v>
      </c>
      <c r="D1219" s="9">
        <v>40.749351859305847</v>
      </c>
      <c r="E1219" s="9">
        <v>45.845185599084083</v>
      </c>
      <c r="F1219" s="9">
        <v>31.267089986296046</v>
      </c>
      <c r="G1219" s="9">
        <v>78.430448976954935</v>
      </c>
      <c r="H1219" s="9">
        <v>80.952637195584245</v>
      </c>
      <c r="I1219" s="9">
        <v>137.99735781901313</v>
      </c>
      <c r="J1219" s="9">
        <v>0</v>
      </c>
      <c r="K1219" s="11">
        <v>56.73165026926057</v>
      </c>
      <c r="Q1219" s="15"/>
      <c r="R1219" s="2"/>
      <c r="S1219" s="2"/>
      <c r="T1219" s="2"/>
      <c r="U1219" s="2"/>
      <c r="V1219" s="2"/>
      <c r="W1219" s="2"/>
      <c r="X1219" s="2"/>
      <c r="Y1219" s="2"/>
      <c r="Z1219" s="2"/>
    </row>
    <row r="1220" spans="1:26" x14ac:dyDescent="0.3">
      <c r="A1220" s="8">
        <v>1219</v>
      </c>
      <c r="B1220" s="8">
        <v>-100</v>
      </c>
      <c r="C1220" s="8">
        <v>39.520499209645038</v>
      </c>
      <c r="D1220" s="8">
        <v>44.642200374925203</v>
      </c>
      <c r="E1220" s="8">
        <v>32.99425966172867</v>
      </c>
      <c r="F1220" s="8">
        <v>38.916466148215562</v>
      </c>
      <c r="G1220" s="8">
        <v>49.134472051351253</v>
      </c>
      <c r="H1220" s="8">
        <v>130.54224156092243</v>
      </c>
      <c r="I1220" s="8">
        <v>0</v>
      </c>
      <c r="J1220" s="8">
        <v>0</v>
      </c>
      <c r="K1220" s="10">
        <v>30.70240613122499</v>
      </c>
      <c r="Q1220" s="15"/>
      <c r="R1220" s="2"/>
      <c r="S1220" s="2"/>
      <c r="T1220" s="2"/>
      <c r="U1220" s="2"/>
      <c r="V1220" s="2"/>
      <c r="W1220" s="2"/>
      <c r="X1220" s="2"/>
      <c r="Y1220" s="2"/>
      <c r="Z1220" s="2"/>
    </row>
    <row r="1221" spans="1:26" x14ac:dyDescent="0.3">
      <c r="A1221" s="9">
        <v>1220</v>
      </c>
      <c r="B1221" s="9">
        <v>-100</v>
      </c>
      <c r="C1221" s="9">
        <v>29.83244065670705</v>
      </c>
      <c r="D1221" s="9">
        <v>35.960268717357927</v>
      </c>
      <c r="E1221" s="9">
        <v>37.441489613749809</v>
      </c>
      <c r="F1221" s="9">
        <v>50.87356698281144</v>
      </c>
      <c r="G1221" s="9">
        <v>76.567200576361472</v>
      </c>
      <c r="H1221" s="9">
        <v>71.43030409797386</v>
      </c>
      <c r="I1221" s="9">
        <v>104.12478994474762</v>
      </c>
      <c r="J1221" s="9">
        <v>0</v>
      </c>
      <c r="K1221" s="11">
        <v>49.017298658242566</v>
      </c>
      <c r="Q1221" s="15"/>
      <c r="R1221" s="2"/>
      <c r="S1221" s="2"/>
      <c r="T1221" s="2"/>
      <c r="U1221" s="2"/>
      <c r="V1221" s="2"/>
      <c r="W1221" s="2"/>
      <c r="X1221" s="2"/>
      <c r="Y1221" s="2"/>
      <c r="Z1221" s="2"/>
    </row>
    <row r="1222" spans="1:26" x14ac:dyDescent="0.3">
      <c r="A1222" s="8">
        <v>1221</v>
      </c>
      <c r="B1222" s="8">
        <v>-100</v>
      </c>
      <c r="C1222" s="8">
        <v>28.779024832659083</v>
      </c>
      <c r="D1222" s="8">
        <v>39.454680575848208</v>
      </c>
      <c r="E1222" s="8">
        <v>38.11299990605756</v>
      </c>
      <c r="F1222" s="8">
        <v>56.360062392483698</v>
      </c>
      <c r="G1222" s="8">
        <v>47.496811952769129</v>
      </c>
      <c r="H1222" s="8">
        <v>112.93578375810002</v>
      </c>
      <c r="I1222" s="8">
        <v>0</v>
      </c>
      <c r="J1222" s="8">
        <v>0</v>
      </c>
      <c r="K1222" s="10">
        <v>33.107911488778683</v>
      </c>
      <c r="Q1222" s="15"/>
      <c r="R1222" s="2"/>
      <c r="S1222" s="2"/>
      <c r="T1222" s="2"/>
      <c r="U1222" s="2"/>
      <c r="V1222" s="2"/>
      <c r="W1222" s="2"/>
      <c r="X1222" s="2"/>
      <c r="Y1222" s="2"/>
      <c r="Z1222" s="2"/>
    </row>
    <row r="1223" spans="1:26" x14ac:dyDescent="0.3">
      <c r="A1223" s="9">
        <v>1222</v>
      </c>
      <c r="B1223" s="9">
        <v>-100</v>
      </c>
      <c r="C1223" s="9">
        <v>31.944521818436648</v>
      </c>
      <c r="D1223" s="9">
        <v>31.501669404216166</v>
      </c>
      <c r="E1223" s="9">
        <v>44.581195189185237</v>
      </c>
      <c r="F1223" s="9">
        <v>48.529197838672509</v>
      </c>
      <c r="G1223" s="9">
        <v>126.54976483169995</v>
      </c>
      <c r="H1223" s="9">
        <v>0</v>
      </c>
      <c r="I1223" s="9">
        <v>0</v>
      </c>
      <c r="J1223" s="9">
        <v>0</v>
      </c>
      <c r="K1223" s="11">
        <v>33.348870342264462</v>
      </c>
      <c r="Q1223" s="15"/>
      <c r="R1223" s="2"/>
      <c r="S1223" s="2"/>
      <c r="T1223" s="2"/>
      <c r="U1223" s="2"/>
      <c r="V1223" s="2"/>
      <c r="W1223" s="2"/>
      <c r="X1223" s="2"/>
      <c r="Y1223" s="2"/>
      <c r="Z1223" s="2"/>
    </row>
    <row r="1224" spans="1:26" x14ac:dyDescent="0.3">
      <c r="A1224" s="8">
        <v>1223</v>
      </c>
      <c r="B1224" s="8">
        <v>-100</v>
      </c>
      <c r="C1224" s="8">
        <v>46.974278721880836</v>
      </c>
      <c r="D1224" s="8">
        <v>35.261836374476232</v>
      </c>
      <c r="E1224" s="8">
        <v>55.010190990648425</v>
      </c>
      <c r="F1224" s="8">
        <v>58.113225131859409</v>
      </c>
      <c r="G1224" s="8">
        <v>54.494798355587278</v>
      </c>
      <c r="H1224" s="8">
        <v>52.328163131202487</v>
      </c>
      <c r="I1224" s="8">
        <v>62.202283542588106</v>
      </c>
      <c r="J1224" s="8">
        <v>122.4009783037381</v>
      </c>
      <c r="K1224" s="10">
        <v>65.431229030164531</v>
      </c>
      <c r="Q1224" s="15"/>
      <c r="R1224" s="2"/>
      <c r="S1224" s="2"/>
      <c r="T1224" s="2"/>
      <c r="U1224" s="2"/>
      <c r="V1224" s="2"/>
      <c r="W1224" s="2"/>
      <c r="X1224" s="2"/>
      <c r="Y1224" s="2"/>
      <c r="Z1224" s="2"/>
    </row>
    <row r="1225" spans="1:26" x14ac:dyDescent="0.3">
      <c r="A1225" s="9">
        <v>1224</v>
      </c>
      <c r="B1225" s="9">
        <v>-100</v>
      </c>
      <c r="C1225" s="9">
        <v>29.090992375161782</v>
      </c>
      <c r="D1225" s="9">
        <v>40.612803302842828</v>
      </c>
      <c r="E1225" s="9">
        <v>58.193325487407435</v>
      </c>
      <c r="F1225" s="9">
        <v>29.395921933305615</v>
      </c>
      <c r="G1225" s="9">
        <v>46.020833152792711</v>
      </c>
      <c r="H1225" s="9">
        <v>126.41641196037801</v>
      </c>
      <c r="I1225" s="9">
        <v>0</v>
      </c>
      <c r="J1225" s="9">
        <v>0</v>
      </c>
      <c r="K1225" s="11">
        <v>44.823029600044038</v>
      </c>
      <c r="Q1225" s="15"/>
      <c r="R1225" s="2"/>
      <c r="S1225" s="2"/>
      <c r="T1225" s="2"/>
      <c r="U1225" s="2"/>
      <c r="V1225" s="2"/>
      <c r="W1225" s="2"/>
      <c r="X1225" s="2"/>
      <c r="Y1225" s="2"/>
      <c r="Z1225" s="2"/>
    </row>
    <row r="1226" spans="1:26" x14ac:dyDescent="0.3">
      <c r="A1226" s="8">
        <v>1225</v>
      </c>
      <c r="B1226" s="8">
        <v>-100</v>
      </c>
      <c r="C1226" s="8">
        <v>35.155619428643092</v>
      </c>
      <c r="D1226" s="8">
        <v>55.370591122987946</v>
      </c>
      <c r="E1226" s="8">
        <v>53.275120650063855</v>
      </c>
      <c r="F1226" s="8">
        <v>47.464896822494005</v>
      </c>
      <c r="G1226" s="8">
        <v>69.467436736977191</v>
      </c>
      <c r="H1226" s="8">
        <v>118.67634541410703</v>
      </c>
      <c r="I1226" s="8">
        <v>0</v>
      </c>
      <c r="J1226" s="8">
        <v>0</v>
      </c>
      <c r="K1226" s="10">
        <v>65.023710995401871</v>
      </c>
      <c r="Q1226" s="15"/>
      <c r="R1226" s="2"/>
      <c r="S1226" s="2"/>
      <c r="T1226" s="2"/>
      <c r="U1226" s="2"/>
      <c r="V1226" s="2"/>
      <c r="W1226" s="2"/>
      <c r="X1226" s="2"/>
      <c r="Y1226" s="2"/>
      <c r="Z1226" s="2"/>
    </row>
    <row r="1227" spans="1:26" x14ac:dyDescent="0.3">
      <c r="A1227" s="9">
        <v>1226</v>
      </c>
      <c r="B1227" s="9">
        <v>-100</v>
      </c>
      <c r="C1227" s="9">
        <v>37.162155039643658</v>
      </c>
      <c r="D1227" s="9">
        <v>33.738689131828806</v>
      </c>
      <c r="E1227" s="9">
        <v>53.970245840944841</v>
      </c>
      <c r="F1227" s="9">
        <v>55.108143730041064</v>
      </c>
      <c r="G1227" s="9">
        <v>65.504384189182616</v>
      </c>
      <c r="H1227" s="9">
        <v>96.503332727659341</v>
      </c>
      <c r="I1227" s="9">
        <v>0</v>
      </c>
      <c r="J1227" s="9">
        <v>0</v>
      </c>
      <c r="K1227" s="11">
        <v>50.952576558463193</v>
      </c>
      <c r="Q1227" s="15"/>
      <c r="R1227" s="2"/>
      <c r="S1227" s="2"/>
      <c r="T1227" s="2"/>
      <c r="U1227" s="2"/>
      <c r="V1227" s="2"/>
      <c r="W1227" s="2"/>
      <c r="X1227" s="2"/>
      <c r="Y1227" s="2"/>
      <c r="Z1227" s="2"/>
    </row>
    <row r="1228" spans="1:26" x14ac:dyDescent="0.3">
      <c r="A1228" s="8">
        <v>1227</v>
      </c>
      <c r="B1228" s="8">
        <v>-100</v>
      </c>
      <c r="C1228" s="8">
        <v>34.240216630939742</v>
      </c>
      <c r="D1228" s="8">
        <v>43.121129311660887</v>
      </c>
      <c r="E1228" s="8">
        <v>34.489257498910433</v>
      </c>
      <c r="F1228" s="8">
        <v>52.592727457365676</v>
      </c>
      <c r="G1228" s="8">
        <v>51.958784995739492</v>
      </c>
      <c r="H1228" s="8">
        <v>117.4195283098079</v>
      </c>
      <c r="I1228" s="8">
        <v>0</v>
      </c>
      <c r="J1228" s="8">
        <v>0</v>
      </c>
      <c r="K1228" s="10">
        <v>37.880422658351165</v>
      </c>
      <c r="Q1228" s="15"/>
      <c r="R1228" s="2"/>
      <c r="S1228" s="2"/>
      <c r="T1228" s="2"/>
      <c r="U1228" s="2"/>
      <c r="V1228" s="2"/>
      <c r="W1228" s="2"/>
      <c r="X1228" s="2"/>
      <c r="Y1228" s="2"/>
      <c r="Z1228" s="2"/>
    </row>
    <row r="1229" spans="1:26" x14ac:dyDescent="0.3">
      <c r="A1229" s="9">
        <v>1228</v>
      </c>
      <c r="B1229" s="9">
        <v>-100</v>
      </c>
      <c r="C1229" s="9">
        <v>37.967307806553769</v>
      </c>
      <c r="D1229" s="9">
        <v>38.645481801130444</v>
      </c>
      <c r="E1229" s="9">
        <v>55.741391777741896</v>
      </c>
      <c r="F1229" s="9">
        <v>48.91481926037963</v>
      </c>
      <c r="G1229" s="9">
        <v>60.282688847007826</v>
      </c>
      <c r="H1229" s="9">
        <v>66.923348085670739</v>
      </c>
      <c r="I1229" s="9">
        <v>92.919630812796186</v>
      </c>
      <c r="J1229" s="9">
        <v>0</v>
      </c>
      <c r="K1229" s="11">
        <v>62.488316950832086</v>
      </c>
      <c r="Q1229" s="15"/>
      <c r="R1229" s="2"/>
      <c r="S1229" s="2"/>
      <c r="T1229" s="2"/>
      <c r="U1229" s="2"/>
      <c r="V1229" s="2"/>
      <c r="W1229" s="2"/>
      <c r="X1229" s="2"/>
      <c r="Y1229" s="2"/>
      <c r="Z1229" s="2"/>
    </row>
    <row r="1230" spans="1:26" x14ac:dyDescent="0.3">
      <c r="A1230" s="8">
        <v>1229</v>
      </c>
      <c r="B1230" s="8">
        <v>-100</v>
      </c>
      <c r="C1230" s="8">
        <v>40.176767860571886</v>
      </c>
      <c r="D1230" s="8">
        <v>33.040791246615939</v>
      </c>
      <c r="E1230" s="8">
        <v>46.573728856669632</v>
      </c>
      <c r="F1230" s="8">
        <v>38.17803607951447</v>
      </c>
      <c r="G1230" s="8">
        <v>50.638409909091585</v>
      </c>
      <c r="H1230" s="8">
        <v>40.39054839289782</v>
      </c>
      <c r="I1230" s="8">
        <v>98.791006740982169</v>
      </c>
      <c r="J1230" s="8">
        <v>0</v>
      </c>
      <c r="K1230" s="10">
        <v>46.819027073430505</v>
      </c>
      <c r="Q1230" s="15"/>
      <c r="R1230" s="2"/>
      <c r="S1230" s="2"/>
      <c r="T1230" s="2"/>
      <c r="U1230" s="2"/>
      <c r="V1230" s="2"/>
      <c r="W1230" s="2"/>
      <c r="X1230" s="2"/>
      <c r="Y1230" s="2"/>
      <c r="Z1230" s="2"/>
    </row>
    <row r="1231" spans="1:26" x14ac:dyDescent="0.3">
      <c r="A1231" s="9">
        <v>1230</v>
      </c>
      <c r="B1231" s="9">
        <v>-100</v>
      </c>
      <c r="C1231" s="9">
        <v>32.400197538351499</v>
      </c>
      <c r="D1231" s="9">
        <v>46.244911221805602</v>
      </c>
      <c r="E1231" s="9">
        <v>58.438556980480705</v>
      </c>
      <c r="F1231" s="9">
        <v>51.52837639194108</v>
      </c>
      <c r="G1231" s="9">
        <v>69.852126673905872</v>
      </c>
      <c r="H1231" s="9">
        <v>46.921802858583021</v>
      </c>
      <c r="I1231" s="9">
        <v>82.509028225913028</v>
      </c>
      <c r="J1231" s="9">
        <v>72.12331595258533</v>
      </c>
      <c r="K1231" s="11">
        <v>78.135093207375718</v>
      </c>
      <c r="Q1231" s="15"/>
      <c r="R1231" s="2"/>
      <c r="S1231" s="2"/>
      <c r="T1231" s="2"/>
      <c r="U1231" s="2"/>
      <c r="V1231" s="2"/>
      <c r="W1231" s="2"/>
      <c r="X1231" s="2"/>
      <c r="Y1231" s="2"/>
      <c r="Z1231" s="2"/>
    </row>
    <row r="1232" spans="1:26" x14ac:dyDescent="0.3">
      <c r="A1232" s="8">
        <v>1231</v>
      </c>
      <c r="B1232" s="8">
        <v>-100</v>
      </c>
      <c r="C1232" s="8">
        <v>27.232037900561849</v>
      </c>
      <c r="D1232" s="8">
        <v>34.05254051178273</v>
      </c>
      <c r="E1232" s="8">
        <v>41.71576189445932</v>
      </c>
      <c r="F1232" s="8">
        <v>23.798695451027072</v>
      </c>
      <c r="G1232" s="8">
        <v>32.935444672519175</v>
      </c>
      <c r="H1232" s="8">
        <v>53.986987240384366</v>
      </c>
      <c r="I1232" s="8">
        <v>97.783395129558528</v>
      </c>
      <c r="J1232" s="8">
        <v>0</v>
      </c>
      <c r="K1232" s="10">
        <v>24.264549205301932</v>
      </c>
      <c r="Q1232" s="15"/>
      <c r="R1232" s="2"/>
      <c r="S1232" s="2"/>
      <c r="T1232" s="2"/>
      <c r="U1232" s="2"/>
      <c r="V1232" s="2"/>
      <c r="W1232" s="2"/>
      <c r="X1232" s="2"/>
      <c r="Y1232" s="2"/>
      <c r="Z1232" s="2"/>
    </row>
    <row r="1233" spans="1:26" x14ac:dyDescent="0.3">
      <c r="A1233" s="9">
        <v>1232</v>
      </c>
      <c r="B1233" s="9">
        <v>-100</v>
      </c>
      <c r="C1233" s="9">
        <v>46.200836872664063</v>
      </c>
      <c r="D1233" s="9">
        <v>56.830478296444973</v>
      </c>
      <c r="E1233" s="9">
        <v>49.811030916900606</v>
      </c>
      <c r="F1233" s="9">
        <v>60.156720500881249</v>
      </c>
      <c r="G1233" s="9">
        <v>88.860801591658443</v>
      </c>
      <c r="H1233" s="9">
        <v>94.099867005911392</v>
      </c>
      <c r="I1233" s="9">
        <v>134.68950196301194</v>
      </c>
      <c r="J1233" s="9">
        <v>0</v>
      </c>
      <c r="K1233" s="11">
        <v>89.241813807702471</v>
      </c>
      <c r="Q1233" s="15"/>
      <c r="R1233" s="2"/>
      <c r="S1233" s="2"/>
      <c r="T1233" s="2"/>
      <c r="U1233" s="2"/>
      <c r="V1233" s="2"/>
      <c r="W1233" s="2"/>
      <c r="X1233" s="2"/>
      <c r="Y1233" s="2"/>
      <c r="Z1233" s="2"/>
    </row>
    <row r="1234" spans="1:26" x14ac:dyDescent="0.3">
      <c r="A1234" s="8">
        <v>1233</v>
      </c>
      <c r="B1234" s="8">
        <v>-100</v>
      </c>
      <c r="C1234" s="8">
        <v>22.34697174558363</v>
      </c>
      <c r="D1234" s="8">
        <v>48.651849521907167</v>
      </c>
      <c r="E1234" s="8">
        <v>41.675629326731325</v>
      </c>
      <c r="F1234" s="8">
        <v>39.467301257368085</v>
      </c>
      <c r="G1234" s="8">
        <v>44.12173539466847</v>
      </c>
      <c r="H1234" s="8">
        <v>102.03084819468847</v>
      </c>
      <c r="I1234" s="8">
        <v>0</v>
      </c>
      <c r="J1234" s="8">
        <v>0</v>
      </c>
      <c r="K1234" s="10">
        <v>33.147645279984232</v>
      </c>
      <c r="Q1234" s="15"/>
      <c r="R1234" s="2"/>
      <c r="S1234" s="2"/>
      <c r="T1234" s="2"/>
      <c r="U1234" s="2"/>
      <c r="V1234" s="2"/>
      <c r="W1234" s="2"/>
      <c r="X1234" s="2"/>
      <c r="Y1234" s="2"/>
      <c r="Z1234" s="2"/>
    </row>
    <row r="1235" spans="1:26" x14ac:dyDescent="0.3">
      <c r="A1235" s="9">
        <v>1234</v>
      </c>
      <c r="B1235" s="9">
        <v>-100</v>
      </c>
      <c r="C1235" s="9">
        <v>37.882193232407467</v>
      </c>
      <c r="D1235" s="9">
        <v>52.447926244019143</v>
      </c>
      <c r="E1235" s="9">
        <v>29.551354123986641</v>
      </c>
      <c r="F1235" s="9">
        <v>38.913537534689759</v>
      </c>
      <c r="G1235" s="9">
        <v>27.595220640297036</v>
      </c>
      <c r="H1235" s="9">
        <v>65.215082039423365</v>
      </c>
      <c r="I1235" s="9">
        <v>101.75857705576107</v>
      </c>
      <c r="J1235" s="9">
        <v>0</v>
      </c>
      <c r="K1235" s="11">
        <v>46.865644447903577</v>
      </c>
      <c r="Q1235" s="15"/>
      <c r="R1235" s="2"/>
      <c r="S1235" s="2"/>
      <c r="T1235" s="2"/>
      <c r="U1235" s="2"/>
      <c r="V1235" s="2"/>
      <c r="W1235" s="2"/>
      <c r="X1235" s="2"/>
      <c r="Y1235" s="2"/>
      <c r="Z1235" s="2"/>
    </row>
    <row r="1236" spans="1:26" x14ac:dyDescent="0.3">
      <c r="A1236" s="8">
        <v>1235</v>
      </c>
      <c r="B1236" s="8">
        <v>-100</v>
      </c>
      <c r="C1236" s="8">
        <v>45.152731646398479</v>
      </c>
      <c r="D1236" s="8">
        <v>37.615957046916144</v>
      </c>
      <c r="E1236" s="8">
        <v>43.852561929972268</v>
      </c>
      <c r="F1236" s="8">
        <v>51.067406300487477</v>
      </c>
      <c r="G1236" s="8">
        <v>33.634335080991121</v>
      </c>
      <c r="H1236" s="8">
        <v>67.501487291073218</v>
      </c>
      <c r="I1236" s="8">
        <v>83.490260570921492</v>
      </c>
      <c r="J1236" s="8">
        <v>0</v>
      </c>
      <c r="K1236" s="10">
        <v>56.878899352863641</v>
      </c>
      <c r="Q1236" s="15"/>
      <c r="R1236" s="2"/>
      <c r="S1236" s="2"/>
      <c r="T1236" s="2"/>
      <c r="U1236" s="2"/>
      <c r="V1236" s="2"/>
      <c r="W1236" s="2"/>
      <c r="X1236" s="2"/>
      <c r="Y1236" s="2"/>
      <c r="Z1236" s="2"/>
    </row>
    <row r="1237" spans="1:26" x14ac:dyDescent="0.3">
      <c r="A1237" s="9">
        <v>1236</v>
      </c>
      <c r="B1237" s="9">
        <v>-100</v>
      </c>
      <c r="C1237" s="9">
        <v>31.731934502115035</v>
      </c>
      <c r="D1237" s="9">
        <v>48.382285757953724</v>
      </c>
      <c r="E1237" s="9">
        <v>67.907436697585524</v>
      </c>
      <c r="F1237" s="9">
        <v>44.710334914638153</v>
      </c>
      <c r="G1237" s="9">
        <v>67.160293746761269</v>
      </c>
      <c r="H1237" s="9">
        <v>150.73259600992023</v>
      </c>
      <c r="I1237" s="9">
        <v>0</v>
      </c>
      <c r="J1237" s="9">
        <v>0</v>
      </c>
      <c r="K1237" s="11">
        <v>60.72313117015986</v>
      </c>
      <c r="Q1237" s="15"/>
      <c r="R1237" s="2"/>
      <c r="S1237" s="2"/>
      <c r="T1237" s="2"/>
      <c r="U1237" s="2"/>
      <c r="V1237" s="2"/>
      <c r="W1237" s="2"/>
      <c r="X1237" s="2"/>
      <c r="Y1237" s="2"/>
      <c r="Z1237" s="2"/>
    </row>
    <row r="1238" spans="1:26" x14ac:dyDescent="0.3">
      <c r="A1238" s="8">
        <v>1237</v>
      </c>
      <c r="B1238" s="8">
        <v>-100</v>
      </c>
      <c r="C1238" s="8">
        <v>32.37939329269296</v>
      </c>
      <c r="D1238" s="8">
        <v>44.802613067891755</v>
      </c>
      <c r="E1238" s="8">
        <v>52.084635222335002</v>
      </c>
      <c r="F1238" s="8">
        <v>53.017381023996663</v>
      </c>
      <c r="G1238" s="8">
        <v>37.992954965843147</v>
      </c>
      <c r="H1238" s="8">
        <v>43.411501033042143</v>
      </c>
      <c r="I1238" s="8">
        <v>150.47576053773918</v>
      </c>
      <c r="J1238" s="8">
        <v>0</v>
      </c>
      <c r="K1238" s="10">
        <v>53.18520159271992</v>
      </c>
      <c r="Q1238" s="15"/>
      <c r="R1238" s="2"/>
      <c r="S1238" s="2"/>
      <c r="T1238" s="2"/>
      <c r="U1238" s="2"/>
      <c r="V1238" s="2"/>
      <c r="W1238" s="2"/>
      <c r="X1238" s="2"/>
      <c r="Y1238" s="2"/>
      <c r="Z1238" s="2"/>
    </row>
    <row r="1239" spans="1:26" x14ac:dyDescent="0.3">
      <c r="A1239" s="9">
        <v>1238</v>
      </c>
      <c r="B1239" s="9">
        <v>-100</v>
      </c>
      <c r="C1239" s="9">
        <v>45.086224487547057</v>
      </c>
      <c r="D1239" s="9">
        <v>39.994435349457163</v>
      </c>
      <c r="E1239" s="9">
        <v>56.107270115482279</v>
      </c>
      <c r="F1239" s="9">
        <v>56.141657465571207</v>
      </c>
      <c r="G1239" s="9">
        <v>63.244353072222779</v>
      </c>
      <c r="H1239" s="9">
        <v>137.87103141651608</v>
      </c>
      <c r="I1239" s="9">
        <v>0</v>
      </c>
      <c r="J1239" s="9">
        <v>0</v>
      </c>
      <c r="K1239" s="11">
        <v>62.934477790624754</v>
      </c>
      <c r="Q1239" s="15"/>
      <c r="R1239" s="2"/>
      <c r="S1239" s="2"/>
      <c r="T1239" s="2"/>
      <c r="U1239" s="2"/>
      <c r="V1239" s="2"/>
      <c r="W1239" s="2"/>
      <c r="X1239" s="2"/>
      <c r="Y1239" s="2"/>
      <c r="Z1239" s="2"/>
    </row>
    <row r="1240" spans="1:26" x14ac:dyDescent="0.3">
      <c r="A1240" s="8">
        <v>1239</v>
      </c>
      <c r="B1240" s="8">
        <v>-100</v>
      </c>
      <c r="C1240" s="8">
        <v>25.735364087417715</v>
      </c>
      <c r="D1240" s="8">
        <v>35.278997621230694</v>
      </c>
      <c r="E1240" s="8">
        <v>45.498122321245546</v>
      </c>
      <c r="F1240" s="8">
        <v>43.510492487128161</v>
      </c>
      <c r="G1240" s="8">
        <v>45.914482789708067</v>
      </c>
      <c r="H1240" s="8">
        <v>70.656234912966738</v>
      </c>
      <c r="I1240" s="8">
        <v>98.816187210071575</v>
      </c>
      <c r="J1240" s="8">
        <v>0</v>
      </c>
      <c r="K1240" s="10">
        <v>39.607579661236457</v>
      </c>
      <c r="Q1240" s="15"/>
      <c r="R1240" s="2"/>
      <c r="S1240" s="2"/>
      <c r="T1240" s="2"/>
      <c r="U1240" s="2"/>
      <c r="V1240" s="2"/>
      <c r="W1240" s="2"/>
      <c r="X1240" s="2"/>
      <c r="Y1240" s="2"/>
      <c r="Z1240" s="2"/>
    </row>
    <row r="1241" spans="1:26" x14ac:dyDescent="0.3">
      <c r="A1241" s="9">
        <v>1240</v>
      </c>
      <c r="B1241" s="9">
        <v>-100</v>
      </c>
      <c r="C1241" s="9">
        <v>35.0272940041935</v>
      </c>
      <c r="D1241" s="9">
        <v>26.62965576033082</v>
      </c>
      <c r="E1241" s="9">
        <v>48.2834382173873</v>
      </c>
      <c r="F1241" s="9">
        <v>24.753018413578403</v>
      </c>
      <c r="G1241" s="9">
        <v>43.394601592458756</v>
      </c>
      <c r="H1241" s="9">
        <v>73.545790255393911</v>
      </c>
      <c r="I1241" s="9">
        <v>73.546852540068386</v>
      </c>
      <c r="J1241" s="9">
        <v>77.303695525731115</v>
      </c>
      <c r="K1241" s="11">
        <v>41.543942845402597</v>
      </c>
      <c r="Q1241" s="15"/>
      <c r="R1241" s="2"/>
      <c r="S1241" s="2"/>
      <c r="T1241" s="2"/>
      <c r="U1241" s="2"/>
      <c r="V1241" s="2"/>
      <c r="W1241" s="2"/>
      <c r="X1241" s="2"/>
      <c r="Y1241" s="2"/>
      <c r="Z1241" s="2"/>
    </row>
    <row r="1242" spans="1:26" x14ac:dyDescent="0.3">
      <c r="A1242" s="8">
        <v>1241</v>
      </c>
      <c r="B1242" s="8">
        <v>-100</v>
      </c>
      <c r="C1242" s="8">
        <v>23.930749697852029</v>
      </c>
      <c r="D1242" s="8">
        <v>34.276609733277738</v>
      </c>
      <c r="E1242" s="8">
        <v>43.377854680219556</v>
      </c>
      <c r="F1242" s="8">
        <v>52.829180762061462</v>
      </c>
      <c r="G1242" s="8">
        <v>120.74509971465415</v>
      </c>
      <c r="H1242" s="8">
        <v>0</v>
      </c>
      <c r="I1242" s="8">
        <v>0</v>
      </c>
      <c r="J1242" s="8">
        <v>0</v>
      </c>
      <c r="K1242" s="10">
        <v>29.394470625467932</v>
      </c>
      <c r="Q1242" s="15"/>
      <c r="R1242" s="2"/>
      <c r="S1242" s="2"/>
      <c r="T1242" s="2"/>
      <c r="U1242" s="2"/>
      <c r="V1242" s="2"/>
      <c r="W1242" s="2"/>
      <c r="X1242" s="2"/>
      <c r="Y1242" s="2"/>
      <c r="Z1242" s="2"/>
    </row>
    <row r="1243" spans="1:26" x14ac:dyDescent="0.3">
      <c r="A1243" s="9">
        <v>1242</v>
      </c>
      <c r="B1243" s="9">
        <v>-100</v>
      </c>
      <c r="C1243" s="9">
        <v>24.727730492400426</v>
      </c>
      <c r="D1243" s="9">
        <v>26.144340896059056</v>
      </c>
      <c r="E1243" s="9">
        <v>40.057423784494162</v>
      </c>
      <c r="F1243" s="9">
        <v>33.133176650773649</v>
      </c>
      <c r="G1243" s="9">
        <v>61.218948334825626</v>
      </c>
      <c r="H1243" s="9">
        <v>87.517771554579639</v>
      </c>
      <c r="I1243" s="9">
        <v>120.98544756596043</v>
      </c>
      <c r="J1243" s="9">
        <v>0</v>
      </c>
      <c r="K1243" s="11">
        <v>25.300159663742818</v>
      </c>
      <c r="Q1243" s="15"/>
      <c r="R1243" s="2"/>
      <c r="S1243" s="2"/>
      <c r="T1243" s="2"/>
      <c r="U1243" s="2"/>
      <c r="V1243" s="2"/>
      <c r="W1243" s="2"/>
      <c r="X1243" s="2"/>
      <c r="Y1243" s="2"/>
      <c r="Z1243" s="2"/>
    </row>
    <row r="1244" spans="1:26" x14ac:dyDescent="0.3">
      <c r="A1244" s="8">
        <v>1243</v>
      </c>
      <c r="B1244" s="8">
        <v>-100</v>
      </c>
      <c r="C1244" s="8">
        <v>23.452068581462882</v>
      </c>
      <c r="D1244" s="8">
        <v>54.0875680675409</v>
      </c>
      <c r="E1244" s="8">
        <v>33.554949870926073</v>
      </c>
      <c r="F1244" s="8">
        <v>52.045410421658943</v>
      </c>
      <c r="G1244" s="8">
        <v>47.656324308020139</v>
      </c>
      <c r="H1244" s="8">
        <v>66.875680537019733</v>
      </c>
      <c r="I1244" s="8">
        <v>81.391873491586551</v>
      </c>
      <c r="J1244" s="8">
        <v>136.15496979558125</v>
      </c>
      <c r="K1244" s="10">
        <v>47.275504462905758</v>
      </c>
      <c r="Q1244" s="15"/>
      <c r="R1244" s="2"/>
      <c r="S1244" s="2"/>
      <c r="T1244" s="2"/>
      <c r="U1244" s="2"/>
      <c r="V1244" s="2"/>
      <c r="W1244" s="2"/>
      <c r="X1244" s="2"/>
      <c r="Y1244" s="2"/>
      <c r="Z1244" s="2"/>
    </row>
    <row r="1245" spans="1:26" x14ac:dyDescent="0.3">
      <c r="A1245" s="9">
        <v>1244</v>
      </c>
      <c r="B1245" s="9">
        <v>-100</v>
      </c>
      <c r="C1245" s="9">
        <v>26.799621992807946</v>
      </c>
      <c r="D1245" s="9">
        <v>55.534588998926381</v>
      </c>
      <c r="E1245" s="9">
        <v>47.148785591313803</v>
      </c>
      <c r="F1245" s="9">
        <v>119.04776745068853</v>
      </c>
      <c r="G1245" s="9">
        <v>0</v>
      </c>
      <c r="H1245" s="9">
        <v>0</v>
      </c>
      <c r="I1245" s="9">
        <v>0</v>
      </c>
      <c r="J1245" s="9">
        <v>0</v>
      </c>
      <c r="K1245" s="11">
        <v>22.193928512729642</v>
      </c>
      <c r="Q1245" s="15"/>
      <c r="R1245" s="2"/>
      <c r="S1245" s="2"/>
      <c r="T1245" s="2"/>
      <c r="U1245" s="2"/>
      <c r="V1245" s="2"/>
      <c r="W1245" s="2"/>
      <c r="X1245" s="2"/>
      <c r="Y1245" s="2"/>
      <c r="Z1245" s="2"/>
    </row>
    <row r="1246" spans="1:26" x14ac:dyDescent="0.3">
      <c r="A1246" s="8">
        <v>1245</v>
      </c>
      <c r="B1246" s="8">
        <v>-100</v>
      </c>
      <c r="C1246" s="8">
        <v>45.580688483657909</v>
      </c>
      <c r="D1246" s="8">
        <v>43.566320708715708</v>
      </c>
      <c r="E1246" s="8">
        <v>48.917524761419003</v>
      </c>
      <c r="F1246" s="8">
        <v>146.13820293599636</v>
      </c>
      <c r="G1246" s="8">
        <v>0</v>
      </c>
      <c r="H1246" s="8">
        <v>0</v>
      </c>
      <c r="I1246" s="8">
        <v>0</v>
      </c>
      <c r="J1246" s="8">
        <v>0</v>
      </c>
      <c r="K1246" s="10">
        <v>37.73670057956096</v>
      </c>
      <c r="Q1246" s="15"/>
      <c r="R1246" s="2"/>
      <c r="S1246" s="2"/>
      <c r="T1246" s="2"/>
      <c r="U1246" s="2"/>
      <c r="V1246" s="2"/>
      <c r="W1246" s="2"/>
      <c r="X1246" s="2"/>
      <c r="Y1246" s="2"/>
      <c r="Z1246" s="2"/>
    </row>
    <row r="1247" spans="1:26" x14ac:dyDescent="0.3">
      <c r="A1247" s="9">
        <v>1246</v>
      </c>
      <c r="B1247" s="9">
        <v>-100</v>
      </c>
      <c r="C1247" s="9">
        <v>46.26287972419783</v>
      </c>
      <c r="D1247" s="9">
        <v>38.503070891177181</v>
      </c>
      <c r="E1247" s="9">
        <v>39.091801193223326</v>
      </c>
      <c r="F1247" s="9">
        <v>44.342500144521175</v>
      </c>
      <c r="G1247" s="9">
        <v>59.469602227273228</v>
      </c>
      <c r="H1247" s="9">
        <v>117.8625691005368</v>
      </c>
      <c r="I1247" s="9">
        <v>0</v>
      </c>
      <c r="J1247" s="9">
        <v>0</v>
      </c>
      <c r="K1247" s="11">
        <v>50.824940862023396</v>
      </c>
      <c r="Q1247" s="15"/>
      <c r="R1247" s="2"/>
      <c r="S1247" s="2"/>
      <c r="T1247" s="2"/>
      <c r="U1247" s="2"/>
      <c r="V1247" s="2"/>
      <c r="W1247" s="2"/>
      <c r="X1247" s="2"/>
      <c r="Y1247" s="2"/>
      <c r="Z1247" s="2"/>
    </row>
    <row r="1248" spans="1:26" x14ac:dyDescent="0.3">
      <c r="A1248" s="8">
        <v>1247</v>
      </c>
      <c r="B1248" s="8">
        <v>-100</v>
      </c>
      <c r="C1248" s="8">
        <v>43.460634818518223</v>
      </c>
      <c r="D1248" s="8">
        <v>47.200536004892321</v>
      </c>
      <c r="E1248" s="8">
        <v>32.642375474466895</v>
      </c>
      <c r="F1248" s="8">
        <v>57.363576735573162</v>
      </c>
      <c r="G1248" s="8">
        <v>41.676322133188528</v>
      </c>
      <c r="H1248" s="8">
        <v>39.3525747936485</v>
      </c>
      <c r="I1248" s="8">
        <v>72.070249271443473</v>
      </c>
      <c r="J1248" s="8">
        <v>0</v>
      </c>
      <c r="K1248" s="10">
        <v>38.054701914384225</v>
      </c>
      <c r="Q1248" s="15"/>
      <c r="R1248" s="2"/>
      <c r="S1248" s="2"/>
      <c r="T1248" s="2"/>
      <c r="U1248" s="2"/>
      <c r="V1248" s="2"/>
      <c r="W1248" s="2"/>
      <c r="X1248" s="2"/>
      <c r="Y1248" s="2"/>
      <c r="Z1248" s="2"/>
    </row>
    <row r="1249" spans="1:26" x14ac:dyDescent="0.3">
      <c r="A1249" s="9">
        <v>1248</v>
      </c>
      <c r="B1249" s="9">
        <v>-100</v>
      </c>
      <c r="C1249" s="9">
        <v>22.278581945988975</v>
      </c>
      <c r="D1249" s="9">
        <v>29.867807466702686</v>
      </c>
      <c r="E1249" s="9">
        <v>38.658130465218271</v>
      </c>
      <c r="F1249" s="9">
        <v>56.881089895159818</v>
      </c>
      <c r="G1249" s="9">
        <v>128.62720818593661</v>
      </c>
      <c r="H1249" s="9">
        <v>0</v>
      </c>
      <c r="I1249" s="9">
        <v>0</v>
      </c>
      <c r="J1249" s="9">
        <v>0</v>
      </c>
      <c r="K1249" s="11">
        <v>24.165107919170651</v>
      </c>
      <c r="Q1249" s="15"/>
      <c r="R1249" s="2"/>
      <c r="S1249" s="2"/>
      <c r="T1249" s="2"/>
      <c r="U1249" s="2"/>
      <c r="V1249" s="2"/>
      <c r="W1249" s="2"/>
      <c r="X1249" s="2"/>
      <c r="Y1249" s="2"/>
      <c r="Z1249" s="2"/>
    </row>
    <row r="1250" spans="1:26" x14ac:dyDescent="0.3">
      <c r="A1250" s="8">
        <v>1249</v>
      </c>
      <c r="B1250" s="8">
        <v>-100</v>
      </c>
      <c r="C1250" s="8">
        <v>26.305143635875403</v>
      </c>
      <c r="D1250" s="8">
        <v>56.399049200867033</v>
      </c>
      <c r="E1250" s="8">
        <v>58.092886967429514</v>
      </c>
      <c r="F1250" s="8">
        <v>51.883212680669281</v>
      </c>
      <c r="G1250" s="8">
        <v>41.79833065612582</v>
      </c>
      <c r="H1250" s="8">
        <v>47.779265563766714</v>
      </c>
      <c r="I1250" s="8">
        <v>106.73619277385541</v>
      </c>
      <c r="J1250" s="8">
        <v>0</v>
      </c>
      <c r="K1250" s="10">
        <v>56.214651313009824</v>
      </c>
      <c r="Q1250" s="15"/>
      <c r="R1250" s="2"/>
      <c r="S1250" s="2"/>
      <c r="T1250" s="2"/>
      <c r="U1250" s="2"/>
      <c r="V1250" s="2"/>
      <c r="W1250" s="2"/>
      <c r="X1250" s="2"/>
      <c r="Y1250" s="2"/>
      <c r="Z1250" s="2"/>
    </row>
    <row r="1251" spans="1:26" x14ac:dyDescent="0.3">
      <c r="A1251" s="9">
        <v>1250</v>
      </c>
      <c r="B1251" s="9">
        <v>-100</v>
      </c>
      <c r="C1251" s="9">
        <v>44.517877210573424</v>
      </c>
      <c r="D1251" s="9">
        <v>46.081799892609496</v>
      </c>
      <c r="E1251" s="9">
        <v>49.053181444521229</v>
      </c>
      <c r="F1251" s="9">
        <v>39.894951266789846</v>
      </c>
      <c r="G1251" s="9">
        <v>127.18992157420112</v>
      </c>
      <c r="H1251" s="9">
        <v>0</v>
      </c>
      <c r="I1251" s="9">
        <v>0</v>
      </c>
      <c r="J1251" s="9">
        <v>0</v>
      </c>
      <c r="K1251" s="11">
        <v>40.165859698412078</v>
      </c>
      <c r="Q1251" s="15"/>
      <c r="R1251" s="2"/>
      <c r="S1251" s="2"/>
      <c r="T1251" s="2"/>
      <c r="U1251" s="2"/>
      <c r="V1251" s="2"/>
      <c r="W1251" s="2"/>
      <c r="X1251" s="2"/>
      <c r="Y1251" s="2"/>
      <c r="Z1251" s="2"/>
    </row>
    <row r="1252" spans="1:26" x14ac:dyDescent="0.3">
      <c r="A1252" s="8">
        <v>1251</v>
      </c>
      <c r="B1252" s="8">
        <v>-100</v>
      </c>
      <c r="C1252" s="8">
        <v>40.64371254126511</v>
      </c>
      <c r="D1252" s="8">
        <v>44.780753589856694</v>
      </c>
      <c r="E1252" s="8">
        <v>34.258795892944072</v>
      </c>
      <c r="F1252" s="8">
        <v>52.708110723893988</v>
      </c>
      <c r="G1252" s="8">
        <v>61.665301237203892</v>
      </c>
      <c r="H1252" s="8">
        <v>69.839127385501357</v>
      </c>
      <c r="I1252" s="8">
        <v>63.204953220728072</v>
      </c>
      <c r="J1252" s="8">
        <v>92.93335161650235</v>
      </c>
      <c r="K1252" s="10">
        <v>53.825069591748047</v>
      </c>
      <c r="Q1252" s="15"/>
      <c r="R1252" s="2"/>
      <c r="S1252" s="2"/>
      <c r="T1252" s="2"/>
      <c r="U1252" s="2"/>
      <c r="V1252" s="2"/>
      <c r="W1252" s="2"/>
      <c r="X1252" s="2"/>
      <c r="Y1252" s="2"/>
      <c r="Z1252" s="2"/>
    </row>
    <row r="1253" spans="1:26" x14ac:dyDescent="0.3">
      <c r="A1253" s="9">
        <v>1252</v>
      </c>
      <c r="B1253" s="9">
        <v>-100</v>
      </c>
      <c r="C1253" s="9">
        <v>48.708079582440789</v>
      </c>
      <c r="D1253" s="9">
        <v>46.508343026476297</v>
      </c>
      <c r="E1253" s="9">
        <v>54.629491365088128</v>
      </c>
      <c r="F1253" s="9">
        <v>42.905145817371306</v>
      </c>
      <c r="G1253" s="9">
        <v>67.97416883278521</v>
      </c>
      <c r="H1253" s="9">
        <v>49.094820915500762</v>
      </c>
      <c r="I1253" s="9">
        <v>101.30202242749442</v>
      </c>
      <c r="J1253" s="9">
        <v>0</v>
      </c>
      <c r="K1253" s="11">
        <v>60.449130634498374</v>
      </c>
      <c r="Q1253" s="15"/>
      <c r="R1253" s="2"/>
      <c r="S1253" s="2"/>
      <c r="T1253" s="2"/>
      <c r="U1253" s="2"/>
      <c r="V1253" s="2"/>
      <c r="W1253" s="2"/>
      <c r="X1253" s="2"/>
      <c r="Y1253" s="2"/>
      <c r="Z1253" s="2"/>
    </row>
    <row r="1254" spans="1:26" x14ac:dyDescent="0.3">
      <c r="A1254" s="8">
        <v>1253</v>
      </c>
      <c r="B1254" s="8">
        <v>-100</v>
      </c>
      <c r="C1254" s="8">
        <v>33.691018127384723</v>
      </c>
      <c r="D1254" s="8">
        <v>31.181871788484958</v>
      </c>
      <c r="E1254" s="8">
        <v>41.045163094046814</v>
      </c>
      <c r="F1254" s="8">
        <v>62.215538634880318</v>
      </c>
      <c r="G1254" s="8">
        <v>60.818325576855443</v>
      </c>
      <c r="H1254" s="8">
        <v>100.89033744161749</v>
      </c>
      <c r="I1254" s="8">
        <v>0</v>
      </c>
      <c r="J1254" s="8">
        <v>0</v>
      </c>
      <c r="K1254" s="10">
        <v>33.669353171123277</v>
      </c>
      <c r="Q1254" s="15"/>
      <c r="R1254" s="2"/>
      <c r="S1254" s="2"/>
      <c r="T1254" s="2"/>
      <c r="U1254" s="2"/>
      <c r="V1254" s="2"/>
      <c r="W1254" s="2"/>
      <c r="X1254" s="2"/>
      <c r="Y1254" s="2"/>
      <c r="Z1254" s="2"/>
    </row>
    <row r="1255" spans="1:26" x14ac:dyDescent="0.3">
      <c r="A1255" s="9">
        <v>1254</v>
      </c>
      <c r="B1255" s="9">
        <v>-100</v>
      </c>
      <c r="C1255" s="9">
        <v>36.026103767402084</v>
      </c>
      <c r="D1255" s="9">
        <v>37.732135622437781</v>
      </c>
      <c r="E1255" s="9">
        <v>47.054685789534901</v>
      </c>
      <c r="F1255" s="9">
        <v>34.973174547996223</v>
      </c>
      <c r="G1255" s="9">
        <v>127.92646196116634</v>
      </c>
      <c r="H1255" s="9">
        <v>0</v>
      </c>
      <c r="I1255" s="9">
        <v>0</v>
      </c>
      <c r="J1255" s="9">
        <v>0</v>
      </c>
      <c r="K1255" s="11">
        <v>36.21995158402251</v>
      </c>
      <c r="Q1255" s="15"/>
      <c r="R1255" s="2"/>
      <c r="S1255" s="2"/>
      <c r="T1255" s="2"/>
      <c r="U1255" s="2"/>
      <c r="V1255" s="2"/>
      <c r="W1255" s="2"/>
      <c r="X1255" s="2"/>
      <c r="Y1255" s="2"/>
      <c r="Z1255" s="2"/>
    </row>
    <row r="1256" spans="1:26" x14ac:dyDescent="0.3">
      <c r="A1256" s="8">
        <v>1255</v>
      </c>
      <c r="B1256" s="8">
        <v>-100</v>
      </c>
      <c r="C1256" s="8">
        <v>39.253794184355868</v>
      </c>
      <c r="D1256" s="8">
        <v>27.806634718095594</v>
      </c>
      <c r="E1256" s="8">
        <v>48.344636995690102</v>
      </c>
      <c r="F1256" s="8">
        <v>68.03396476730056</v>
      </c>
      <c r="G1256" s="8">
        <v>32.90582376937224</v>
      </c>
      <c r="H1256" s="8">
        <v>45.409718175311028</v>
      </c>
      <c r="I1256" s="8">
        <v>64.824266014684881</v>
      </c>
      <c r="J1256" s="8">
        <v>0</v>
      </c>
      <c r="K1256" s="10">
        <v>41.502304204208826</v>
      </c>
      <c r="Q1256" s="15"/>
      <c r="R1256" s="2"/>
      <c r="S1256" s="2"/>
      <c r="T1256" s="2"/>
      <c r="U1256" s="2"/>
      <c r="V1256" s="2"/>
      <c r="W1256" s="2"/>
      <c r="X1256" s="2"/>
      <c r="Y1256" s="2"/>
      <c r="Z1256" s="2"/>
    </row>
    <row r="1257" spans="1:26" x14ac:dyDescent="0.3">
      <c r="A1257" s="9">
        <v>1256</v>
      </c>
      <c r="B1257" s="9">
        <v>-100</v>
      </c>
      <c r="C1257" s="9">
        <v>32.361672521512546</v>
      </c>
      <c r="D1257" s="9">
        <v>42.120870146182341</v>
      </c>
      <c r="E1257" s="9">
        <v>50.795207998032083</v>
      </c>
      <c r="F1257" s="9">
        <v>63.50787931756345</v>
      </c>
      <c r="G1257" s="9">
        <v>54.398698549916297</v>
      </c>
      <c r="H1257" s="9">
        <v>110.22857290083081</v>
      </c>
      <c r="I1257" s="9">
        <v>0</v>
      </c>
      <c r="J1257" s="9">
        <v>0</v>
      </c>
      <c r="K1257" s="11">
        <v>44.710908203815677</v>
      </c>
      <c r="Q1257" s="15"/>
      <c r="R1257" s="2"/>
      <c r="S1257" s="2"/>
      <c r="T1257" s="2"/>
      <c r="U1257" s="2"/>
      <c r="V1257" s="2"/>
      <c r="W1257" s="2"/>
      <c r="X1257" s="2"/>
      <c r="Y1257" s="2"/>
      <c r="Z1257" s="2"/>
    </row>
    <row r="1258" spans="1:26" x14ac:dyDescent="0.3">
      <c r="A1258" s="8">
        <v>1257</v>
      </c>
      <c r="B1258" s="8">
        <v>-100</v>
      </c>
      <c r="C1258" s="8">
        <v>43.462720487613367</v>
      </c>
      <c r="D1258" s="8">
        <v>37.040879022895517</v>
      </c>
      <c r="E1258" s="8">
        <v>55.739983540379768</v>
      </c>
      <c r="F1258" s="8">
        <v>62.330784974350024</v>
      </c>
      <c r="G1258" s="8">
        <v>125.02685551174423</v>
      </c>
      <c r="H1258" s="8">
        <v>0</v>
      </c>
      <c r="I1258" s="8">
        <v>0</v>
      </c>
      <c r="J1258" s="8">
        <v>0</v>
      </c>
      <c r="K1258" s="10">
        <v>41.694848296198558</v>
      </c>
      <c r="Q1258" s="15"/>
      <c r="R1258" s="2"/>
      <c r="S1258" s="2"/>
      <c r="T1258" s="2"/>
      <c r="U1258" s="2"/>
      <c r="V1258" s="2"/>
      <c r="W1258" s="2"/>
      <c r="X1258" s="2"/>
      <c r="Y1258" s="2"/>
      <c r="Z1258" s="2"/>
    </row>
    <row r="1259" spans="1:26" x14ac:dyDescent="0.3">
      <c r="A1259" s="9">
        <v>1258</v>
      </c>
      <c r="B1259" s="9">
        <v>-100</v>
      </c>
      <c r="C1259" s="9">
        <v>34.425840072211258</v>
      </c>
      <c r="D1259" s="9">
        <v>24.96907137145903</v>
      </c>
      <c r="E1259" s="9">
        <v>35.633030890820073</v>
      </c>
      <c r="F1259" s="9">
        <v>66.807463332884652</v>
      </c>
      <c r="G1259" s="9">
        <v>52.679482512334353</v>
      </c>
      <c r="H1259" s="9">
        <v>82.186731274302417</v>
      </c>
      <c r="I1259" s="9">
        <v>40.758261859665254</v>
      </c>
      <c r="J1259" s="9">
        <v>118.07021846000259</v>
      </c>
      <c r="K1259" s="11">
        <v>42.516913346536711</v>
      </c>
      <c r="Q1259" s="15"/>
      <c r="R1259" s="2"/>
      <c r="S1259" s="2"/>
      <c r="T1259" s="2"/>
      <c r="U1259" s="2"/>
      <c r="V1259" s="2"/>
      <c r="W1259" s="2"/>
      <c r="X1259" s="2"/>
      <c r="Y1259" s="2"/>
      <c r="Z1259" s="2"/>
    </row>
    <row r="1260" spans="1:26" x14ac:dyDescent="0.3">
      <c r="A1260" s="8">
        <v>1259</v>
      </c>
      <c r="B1260" s="8">
        <v>-100</v>
      </c>
      <c r="C1260" s="8">
        <v>39.766125032994168</v>
      </c>
      <c r="D1260" s="8">
        <v>34.076001008728369</v>
      </c>
      <c r="E1260" s="8">
        <v>44.051821329347547</v>
      </c>
      <c r="F1260" s="8">
        <v>37.050019590544167</v>
      </c>
      <c r="G1260" s="8">
        <v>75.898971395268205</v>
      </c>
      <c r="H1260" s="8">
        <v>133.56758929242608</v>
      </c>
      <c r="I1260" s="8">
        <v>0</v>
      </c>
      <c r="J1260" s="8">
        <v>0</v>
      </c>
      <c r="K1260" s="10">
        <v>44.11035518789069</v>
      </c>
      <c r="Q1260" s="15"/>
      <c r="R1260" s="2"/>
      <c r="S1260" s="2"/>
      <c r="T1260" s="2"/>
      <c r="U1260" s="2"/>
      <c r="V1260" s="2"/>
      <c r="W1260" s="2"/>
      <c r="X1260" s="2"/>
      <c r="Y1260" s="2"/>
      <c r="Z1260" s="2"/>
    </row>
    <row r="1261" spans="1:26" x14ac:dyDescent="0.3">
      <c r="A1261" s="9">
        <v>1260</v>
      </c>
      <c r="B1261" s="9">
        <v>-100</v>
      </c>
      <c r="C1261" s="9">
        <v>49.508369082038755</v>
      </c>
      <c r="D1261" s="9">
        <v>40.482468397559025</v>
      </c>
      <c r="E1261" s="9">
        <v>48.373048291296485</v>
      </c>
      <c r="F1261" s="9">
        <v>29.663921172885704</v>
      </c>
      <c r="G1261" s="9">
        <v>49.979969872502366</v>
      </c>
      <c r="H1261" s="9">
        <v>120.55868785277957</v>
      </c>
      <c r="I1261" s="9">
        <v>0</v>
      </c>
      <c r="J1261" s="9">
        <v>0</v>
      </c>
      <c r="K1261" s="11">
        <v>38.076013104170016</v>
      </c>
      <c r="Q1261" s="15"/>
      <c r="R1261" s="2"/>
      <c r="S1261" s="2"/>
      <c r="T1261" s="2"/>
      <c r="U1261" s="2"/>
      <c r="V1261" s="2"/>
      <c r="W1261" s="2"/>
      <c r="X1261" s="2"/>
      <c r="Y1261" s="2"/>
      <c r="Z1261" s="2"/>
    </row>
    <row r="1262" spans="1:26" x14ac:dyDescent="0.3">
      <c r="A1262" s="8">
        <v>1261</v>
      </c>
      <c r="B1262" s="8">
        <v>-100</v>
      </c>
      <c r="C1262" s="8">
        <v>40.397122498082368</v>
      </c>
      <c r="D1262" s="8">
        <v>43.483104569401689</v>
      </c>
      <c r="E1262" s="8">
        <v>56.465163752838876</v>
      </c>
      <c r="F1262" s="8">
        <v>55.165014997576321</v>
      </c>
      <c r="G1262" s="8">
        <v>34.954626571920144</v>
      </c>
      <c r="H1262" s="8">
        <v>60.600196028332064</v>
      </c>
      <c r="I1262" s="8">
        <v>90.411636745279367</v>
      </c>
      <c r="J1262" s="8">
        <v>0</v>
      </c>
      <c r="K1262" s="10">
        <v>55.381861806219291</v>
      </c>
      <c r="Q1262" s="15"/>
      <c r="R1262" s="2"/>
      <c r="S1262" s="2"/>
      <c r="T1262" s="2"/>
      <c r="U1262" s="2"/>
      <c r="V1262" s="2"/>
      <c r="W1262" s="2"/>
      <c r="X1262" s="2"/>
      <c r="Y1262" s="2"/>
      <c r="Z1262" s="2"/>
    </row>
    <row r="1263" spans="1:26" x14ac:dyDescent="0.3">
      <c r="A1263" s="9">
        <v>1262</v>
      </c>
      <c r="B1263" s="9">
        <v>-100</v>
      </c>
      <c r="C1263" s="9">
        <v>22.078693962047407</v>
      </c>
      <c r="D1263" s="9">
        <v>43.243642940846634</v>
      </c>
      <c r="E1263" s="9">
        <v>35.164014484028527</v>
      </c>
      <c r="F1263" s="9">
        <v>31.575206383581602</v>
      </c>
      <c r="G1263" s="9">
        <v>36.215649227884647</v>
      </c>
      <c r="H1263" s="9">
        <v>120.62536152682955</v>
      </c>
      <c r="I1263" s="9">
        <v>0</v>
      </c>
      <c r="J1263" s="9">
        <v>0</v>
      </c>
      <c r="K1263" s="11">
        <v>25.749885205424533</v>
      </c>
      <c r="Q1263" s="15"/>
      <c r="R1263" s="2"/>
      <c r="S1263" s="2"/>
      <c r="T1263" s="2"/>
      <c r="U1263" s="2"/>
      <c r="V1263" s="2"/>
      <c r="W1263" s="2"/>
      <c r="X1263" s="2"/>
      <c r="Y1263" s="2"/>
      <c r="Z1263" s="2"/>
    </row>
    <row r="1264" spans="1:26" x14ac:dyDescent="0.3">
      <c r="A1264" s="8">
        <v>1263</v>
      </c>
      <c r="B1264" s="8">
        <v>-100</v>
      </c>
      <c r="C1264" s="8">
        <v>35.317599839813781</v>
      </c>
      <c r="D1264" s="8">
        <v>37.007419400030322</v>
      </c>
      <c r="E1264" s="8">
        <v>41.744372257183976</v>
      </c>
      <c r="F1264" s="8">
        <v>18.264084557870554</v>
      </c>
      <c r="G1264" s="8">
        <v>37.450818280795147</v>
      </c>
      <c r="H1264" s="8">
        <v>81.56829146546194</v>
      </c>
      <c r="I1264" s="8">
        <v>133.2795170339146</v>
      </c>
      <c r="J1264" s="8">
        <v>0</v>
      </c>
      <c r="K1264" s="10">
        <v>34.388214149832891</v>
      </c>
      <c r="Q1264" s="15"/>
      <c r="R1264" s="2"/>
      <c r="S1264" s="2"/>
      <c r="T1264" s="2"/>
      <c r="U1264" s="2"/>
      <c r="V1264" s="2"/>
      <c r="W1264" s="2"/>
      <c r="X1264" s="2"/>
      <c r="Y1264" s="2"/>
      <c r="Z1264" s="2"/>
    </row>
    <row r="1265" spans="1:26" x14ac:dyDescent="0.3">
      <c r="A1265" s="9">
        <v>1264</v>
      </c>
      <c r="B1265" s="9">
        <v>-100</v>
      </c>
      <c r="C1265" s="9">
        <v>31.328712433937817</v>
      </c>
      <c r="D1265" s="9">
        <v>32.454954470714377</v>
      </c>
      <c r="E1265" s="9">
        <v>39.049072376033507</v>
      </c>
      <c r="F1265" s="9">
        <v>31.60161456606437</v>
      </c>
      <c r="G1265" s="9">
        <v>63.917714556425885</v>
      </c>
      <c r="H1265" s="9">
        <v>128.47636716154801</v>
      </c>
      <c r="I1265" s="9">
        <v>0</v>
      </c>
      <c r="J1265" s="9">
        <v>0</v>
      </c>
      <c r="K1265" s="11">
        <v>21.985090925243014</v>
      </c>
      <c r="Q1265" s="15"/>
      <c r="R1265" s="2"/>
      <c r="S1265" s="2"/>
      <c r="T1265" s="2"/>
      <c r="U1265" s="2"/>
      <c r="V1265" s="2"/>
      <c r="W1265" s="2"/>
      <c r="X1265" s="2"/>
      <c r="Y1265" s="2"/>
      <c r="Z1265" s="2"/>
    </row>
    <row r="1266" spans="1:26" x14ac:dyDescent="0.3">
      <c r="A1266" s="8">
        <v>1265</v>
      </c>
      <c r="B1266" s="8">
        <v>-100</v>
      </c>
      <c r="C1266" s="8">
        <v>41.552798262163606</v>
      </c>
      <c r="D1266" s="8">
        <v>48.111726513494972</v>
      </c>
      <c r="E1266" s="8">
        <v>54.739329503400114</v>
      </c>
      <c r="F1266" s="8">
        <v>39.482249956885013</v>
      </c>
      <c r="G1266" s="8">
        <v>150.87263064268612</v>
      </c>
      <c r="H1266" s="8">
        <v>0</v>
      </c>
      <c r="I1266" s="8">
        <v>0</v>
      </c>
      <c r="J1266" s="8">
        <v>0</v>
      </c>
      <c r="K1266" s="10">
        <v>46.671160964611062</v>
      </c>
      <c r="Q1266" s="15"/>
      <c r="R1266" s="2"/>
      <c r="S1266" s="2"/>
      <c r="T1266" s="2"/>
      <c r="U1266" s="2"/>
      <c r="V1266" s="2"/>
      <c r="W1266" s="2"/>
      <c r="X1266" s="2"/>
      <c r="Y1266" s="2"/>
      <c r="Z1266" s="2"/>
    </row>
    <row r="1267" spans="1:26" x14ac:dyDescent="0.3">
      <c r="A1267" s="9">
        <v>1266</v>
      </c>
      <c r="B1267" s="9">
        <v>-100</v>
      </c>
      <c r="C1267" s="9">
        <v>20.269821327640006</v>
      </c>
      <c r="D1267" s="9">
        <v>26.600184492462613</v>
      </c>
      <c r="E1267" s="9">
        <v>61.054265695417939</v>
      </c>
      <c r="F1267" s="9">
        <v>62.172247983064494</v>
      </c>
      <c r="G1267" s="9">
        <v>70.500845869618388</v>
      </c>
      <c r="H1267" s="9">
        <v>140.90037913912067</v>
      </c>
      <c r="I1267" s="9">
        <v>0</v>
      </c>
      <c r="J1267" s="9">
        <v>0</v>
      </c>
      <c r="K1267" s="11">
        <v>36.284748285048835</v>
      </c>
      <c r="Q1267" s="15"/>
      <c r="R1267" s="2"/>
      <c r="S1267" s="2"/>
      <c r="T1267" s="2"/>
      <c r="U1267" s="2"/>
      <c r="V1267" s="2"/>
      <c r="W1267" s="2"/>
      <c r="X1267" s="2"/>
      <c r="Y1267" s="2"/>
      <c r="Z1267" s="2"/>
    </row>
    <row r="1268" spans="1:26" x14ac:dyDescent="0.3">
      <c r="A1268" s="8">
        <v>1267</v>
      </c>
      <c r="B1268" s="8">
        <v>-100</v>
      </c>
      <c r="C1268" s="8">
        <v>45.324415299444354</v>
      </c>
      <c r="D1268" s="8">
        <v>40.112837490160267</v>
      </c>
      <c r="E1268" s="8">
        <v>35.152171676664267</v>
      </c>
      <c r="F1268" s="8">
        <v>53.146848755245642</v>
      </c>
      <c r="G1268" s="8">
        <v>49.294889499713101</v>
      </c>
      <c r="H1268" s="8">
        <v>96.645717809083322</v>
      </c>
      <c r="I1268" s="8">
        <v>0</v>
      </c>
      <c r="J1268" s="8">
        <v>0</v>
      </c>
      <c r="K1268" s="10">
        <v>49.617511828635685</v>
      </c>
      <c r="Q1268" s="15"/>
      <c r="R1268" s="2"/>
      <c r="S1268" s="2"/>
      <c r="T1268" s="2"/>
      <c r="U1268" s="2"/>
      <c r="V1268" s="2"/>
      <c r="W1268" s="2"/>
      <c r="X1268" s="2"/>
      <c r="Y1268" s="2"/>
      <c r="Z1268" s="2"/>
    </row>
    <row r="1269" spans="1:26" x14ac:dyDescent="0.3">
      <c r="A1269" s="9">
        <v>1268</v>
      </c>
      <c r="B1269" s="9">
        <v>-100</v>
      </c>
      <c r="C1269" s="9">
        <v>36.360771599205449</v>
      </c>
      <c r="D1269" s="9">
        <v>33.540277400240555</v>
      </c>
      <c r="E1269" s="9">
        <v>43.523900247626834</v>
      </c>
      <c r="F1269" s="9">
        <v>48.465813892790365</v>
      </c>
      <c r="G1269" s="9">
        <v>59.894780402962709</v>
      </c>
      <c r="H1269" s="9">
        <v>46.68737369652699</v>
      </c>
      <c r="I1269" s="9">
        <v>88.318050457245363</v>
      </c>
      <c r="J1269" s="9">
        <v>0</v>
      </c>
      <c r="K1269" s="11">
        <v>48.095130949435628</v>
      </c>
      <c r="Q1269" s="15"/>
      <c r="R1269" s="2"/>
      <c r="S1269" s="2"/>
      <c r="T1269" s="2"/>
      <c r="U1269" s="2"/>
      <c r="V1269" s="2"/>
      <c r="W1269" s="2"/>
      <c r="X1269" s="2"/>
      <c r="Y1269" s="2"/>
      <c r="Z1269" s="2"/>
    </row>
    <row r="1270" spans="1:26" x14ac:dyDescent="0.3">
      <c r="A1270" s="8">
        <v>1269</v>
      </c>
      <c r="B1270" s="8">
        <v>-100</v>
      </c>
      <c r="C1270" s="8">
        <v>32.163554853067602</v>
      </c>
      <c r="D1270" s="8">
        <v>46.750653776951772</v>
      </c>
      <c r="E1270" s="8">
        <v>53.807710698575228</v>
      </c>
      <c r="F1270" s="8">
        <v>48.02221306322599</v>
      </c>
      <c r="G1270" s="8">
        <v>44.307849440277217</v>
      </c>
      <c r="H1270" s="8">
        <v>65.397337274457016</v>
      </c>
      <c r="I1270" s="8">
        <v>98.710139387091118</v>
      </c>
      <c r="J1270" s="8">
        <v>0</v>
      </c>
      <c r="K1270" s="10">
        <v>56.643484333084899</v>
      </c>
      <c r="Q1270" s="15"/>
      <c r="R1270" s="2"/>
      <c r="S1270" s="2"/>
      <c r="T1270" s="2"/>
      <c r="U1270" s="2"/>
      <c r="V1270" s="2"/>
      <c r="W1270" s="2"/>
      <c r="X1270" s="2"/>
      <c r="Y1270" s="2"/>
      <c r="Z1270" s="2"/>
    </row>
    <row r="1271" spans="1:26" x14ac:dyDescent="0.3">
      <c r="A1271" s="9">
        <v>1270</v>
      </c>
      <c r="B1271" s="9">
        <v>-100</v>
      </c>
      <c r="C1271" s="9">
        <v>49.714276611552151</v>
      </c>
      <c r="D1271" s="9">
        <v>34.380827894805471</v>
      </c>
      <c r="E1271" s="9">
        <v>32.649341231994669</v>
      </c>
      <c r="F1271" s="9">
        <v>77.411453609518702</v>
      </c>
      <c r="G1271" s="9">
        <v>57.34685998414097</v>
      </c>
      <c r="H1271" s="9">
        <v>57.636891328292023</v>
      </c>
      <c r="I1271" s="9">
        <v>53.933558628071566</v>
      </c>
      <c r="J1271" s="9">
        <v>118.82169133779837</v>
      </c>
      <c r="K1271" s="11">
        <v>67.865607460532374</v>
      </c>
      <c r="Q1271" s="15"/>
      <c r="R1271" s="2"/>
      <c r="S1271" s="2"/>
      <c r="T1271" s="2"/>
      <c r="U1271" s="2"/>
      <c r="V1271" s="2"/>
      <c r="W1271" s="2"/>
      <c r="X1271" s="2"/>
      <c r="Y1271" s="2"/>
      <c r="Z1271" s="2"/>
    </row>
    <row r="1272" spans="1:26" x14ac:dyDescent="0.3">
      <c r="A1272" s="8">
        <v>1271</v>
      </c>
      <c r="B1272" s="8">
        <v>-100</v>
      </c>
      <c r="C1272" s="8">
        <v>43.756205060468091</v>
      </c>
      <c r="D1272" s="8">
        <v>58.850452923129708</v>
      </c>
      <c r="E1272" s="8">
        <v>40.040130276583561</v>
      </c>
      <c r="F1272" s="8">
        <v>48.898599698926766</v>
      </c>
      <c r="G1272" s="8">
        <v>105.96528989496727</v>
      </c>
      <c r="H1272" s="8">
        <v>0</v>
      </c>
      <c r="I1272" s="8">
        <v>0</v>
      </c>
      <c r="J1272" s="8">
        <v>0</v>
      </c>
      <c r="K1272" s="10">
        <v>36.221396346109572</v>
      </c>
      <c r="Q1272" s="15"/>
      <c r="R1272" s="2"/>
      <c r="S1272" s="2"/>
      <c r="T1272" s="2"/>
      <c r="U1272" s="2"/>
      <c r="V1272" s="2"/>
      <c r="W1272" s="2"/>
      <c r="X1272" s="2"/>
      <c r="Y1272" s="2"/>
      <c r="Z1272" s="2"/>
    </row>
    <row r="1273" spans="1:26" x14ac:dyDescent="0.3">
      <c r="A1273" s="9">
        <v>1272</v>
      </c>
      <c r="B1273" s="9">
        <v>-100</v>
      </c>
      <c r="C1273" s="9">
        <v>41.902067066292325</v>
      </c>
      <c r="D1273" s="9">
        <v>57.376934796739704</v>
      </c>
      <c r="E1273" s="9">
        <v>41.037889506862172</v>
      </c>
      <c r="F1273" s="9">
        <v>44.008090652514767</v>
      </c>
      <c r="G1273" s="9">
        <v>66.711412504026342</v>
      </c>
      <c r="H1273" s="9">
        <v>79.297538492483639</v>
      </c>
      <c r="I1273" s="9">
        <v>85.990053780946454</v>
      </c>
      <c r="J1273" s="9">
        <v>96.492725455820008</v>
      </c>
      <c r="K1273" s="11">
        <v>77.414780765125982</v>
      </c>
      <c r="Q1273" s="15"/>
      <c r="R1273" s="2"/>
      <c r="S1273" s="2"/>
      <c r="T1273" s="2"/>
      <c r="U1273" s="2"/>
      <c r="V1273" s="2"/>
      <c r="W1273" s="2"/>
      <c r="X1273" s="2"/>
      <c r="Y1273" s="2"/>
      <c r="Z1273" s="2"/>
    </row>
    <row r="1274" spans="1:26" x14ac:dyDescent="0.3">
      <c r="A1274" s="8">
        <v>1273</v>
      </c>
      <c r="B1274" s="8">
        <v>-100</v>
      </c>
      <c r="C1274" s="8">
        <v>30.343594983161587</v>
      </c>
      <c r="D1274" s="8">
        <v>39.843837756512507</v>
      </c>
      <c r="E1274" s="8">
        <v>39.963158423589476</v>
      </c>
      <c r="F1274" s="8">
        <v>67.005613166611028</v>
      </c>
      <c r="G1274" s="8">
        <v>139.29751085883967</v>
      </c>
      <c r="H1274" s="8">
        <v>0</v>
      </c>
      <c r="I1274" s="8">
        <v>0</v>
      </c>
      <c r="J1274" s="8">
        <v>0</v>
      </c>
      <c r="K1274" s="10">
        <v>31.327564992265764</v>
      </c>
      <c r="Q1274" s="15"/>
      <c r="R1274" s="2"/>
      <c r="S1274" s="2"/>
      <c r="T1274" s="2"/>
      <c r="U1274" s="2"/>
      <c r="V1274" s="2"/>
      <c r="W1274" s="2"/>
      <c r="X1274" s="2"/>
      <c r="Y1274" s="2"/>
      <c r="Z1274" s="2"/>
    </row>
    <row r="1275" spans="1:26" x14ac:dyDescent="0.3">
      <c r="A1275" s="9">
        <v>1274</v>
      </c>
      <c r="B1275" s="9">
        <v>-100</v>
      </c>
      <c r="C1275" s="9">
        <v>33.464574188711033</v>
      </c>
      <c r="D1275" s="9">
        <v>44.264519327090596</v>
      </c>
      <c r="E1275" s="9">
        <v>30.192093525064848</v>
      </c>
      <c r="F1275" s="9">
        <v>31.936662770793856</v>
      </c>
      <c r="G1275" s="9">
        <v>52.023687200771846</v>
      </c>
      <c r="H1275" s="9">
        <v>68.716596491213068</v>
      </c>
      <c r="I1275" s="9">
        <v>142.06081378404656</v>
      </c>
      <c r="J1275" s="9">
        <v>0</v>
      </c>
      <c r="K1275" s="11">
        <v>41.249232378037675</v>
      </c>
      <c r="Q1275" s="15"/>
      <c r="R1275" s="2"/>
      <c r="S1275" s="2"/>
      <c r="T1275" s="2"/>
      <c r="U1275" s="2"/>
      <c r="V1275" s="2"/>
      <c r="W1275" s="2"/>
      <c r="X1275" s="2"/>
      <c r="Y1275" s="2"/>
      <c r="Z1275" s="2"/>
    </row>
    <row r="1276" spans="1:26" x14ac:dyDescent="0.3">
      <c r="A1276" s="8">
        <v>1275</v>
      </c>
      <c r="B1276" s="8">
        <v>-100</v>
      </c>
      <c r="C1276" s="8">
        <v>39.43587923376807</v>
      </c>
      <c r="D1276" s="8">
        <v>32.73728778520713</v>
      </c>
      <c r="E1276" s="8">
        <v>24.992599061328669</v>
      </c>
      <c r="F1276" s="8">
        <v>46.854167172385218</v>
      </c>
      <c r="G1276" s="8">
        <v>140.92880664864816</v>
      </c>
      <c r="H1276" s="8">
        <v>0</v>
      </c>
      <c r="I1276" s="8">
        <v>0</v>
      </c>
      <c r="J1276" s="8">
        <v>0</v>
      </c>
      <c r="K1276" s="10">
        <v>32.149877571160545</v>
      </c>
      <c r="Q1276" s="15"/>
      <c r="R1276" s="2"/>
      <c r="S1276" s="2"/>
      <c r="T1276" s="2"/>
      <c r="U1276" s="2"/>
      <c r="V1276" s="2"/>
      <c r="W1276" s="2"/>
      <c r="X1276" s="2"/>
      <c r="Y1276" s="2"/>
      <c r="Z1276" s="2"/>
    </row>
    <row r="1277" spans="1:26" x14ac:dyDescent="0.3">
      <c r="A1277" s="9">
        <v>1276</v>
      </c>
      <c r="B1277" s="9">
        <v>-100</v>
      </c>
      <c r="C1277" s="9">
        <v>26.785997867101418</v>
      </c>
      <c r="D1277" s="9">
        <v>24.247389008498839</v>
      </c>
      <c r="E1277" s="9">
        <v>59.221185533578662</v>
      </c>
      <c r="F1277" s="9">
        <v>59.482621774416813</v>
      </c>
      <c r="G1277" s="9">
        <v>78.915620239772196</v>
      </c>
      <c r="H1277" s="9">
        <v>83.211819773210237</v>
      </c>
      <c r="I1277" s="9">
        <v>159.23504769418179</v>
      </c>
      <c r="J1277" s="9">
        <v>0</v>
      </c>
      <c r="K1277" s="11">
        <v>53.817019537647866</v>
      </c>
      <c r="Q1277" s="15"/>
      <c r="R1277" s="2"/>
      <c r="S1277" s="2"/>
      <c r="T1277" s="2"/>
      <c r="U1277" s="2"/>
      <c r="V1277" s="2"/>
      <c r="W1277" s="2"/>
      <c r="X1277" s="2"/>
      <c r="Y1277" s="2"/>
      <c r="Z1277" s="2"/>
    </row>
    <row r="1278" spans="1:26" x14ac:dyDescent="0.3">
      <c r="A1278" s="8">
        <v>1277</v>
      </c>
      <c r="B1278" s="8">
        <v>-100</v>
      </c>
      <c r="C1278" s="8">
        <v>30.023578707293041</v>
      </c>
      <c r="D1278" s="8">
        <v>43.057574020733206</v>
      </c>
      <c r="E1278" s="8">
        <v>56.556780641353569</v>
      </c>
      <c r="F1278" s="8">
        <v>109.82574255381091</v>
      </c>
      <c r="G1278" s="8">
        <v>0</v>
      </c>
      <c r="H1278" s="8">
        <v>0</v>
      </c>
      <c r="I1278" s="8">
        <v>0</v>
      </c>
      <c r="J1278" s="8">
        <v>0</v>
      </c>
      <c r="K1278" s="10">
        <v>25.118651581591848</v>
      </c>
      <c r="Q1278" s="15"/>
      <c r="R1278" s="2"/>
      <c r="S1278" s="2"/>
      <c r="T1278" s="2"/>
      <c r="U1278" s="2"/>
      <c r="V1278" s="2"/>
      <c r="W1278" s="2"/>
      <c r="X1278" s="2"/>
      <c r="Y1278" s="2"/>
      <c r="Z1278" s="2"/>
    </row>
    <row r="1279" spans="1:26" x14ac:dyDescent="0.3">
      <c r="A1279" s="9">
        <v>1278</v>
      </c>
      <c r="B1279" s="9">
        <v>-100</v>
      </c>
      <c r="C1279" s="9">
        <v>31.748573333406476</v>
      </c>
      <c r="D1279" s="9">
        <v>29.705907097551574</v>
      </c>
      <c r="E1279" s="9">
        <v>53.171517424596409</v>
      </c>
      <c r="F1279" s="9">
        <v>66.425087402365023</v>
      </c>
      <c r="G1279" s="9">
        <v>76.65408275343988</v>
      </c>
      <c r="H1279" s="9">
        <v>60.921157146397903</v>
      </c>
      <c r="I1279" s="9">
        <v>121.69535716839225</v>
      </c>
      <c r="J1279" s="9">
        <v>0</v>
      </c>
      <c r="K1279" s="11">
        <v>56.252781216306005</v>
      </c>
      <c r="Q1279" s="15"/>
      <c r="R1279" s="2"/>
      <c r="S1279" s="2"/>
      <c r="T1279" s="2"/>
      <c r="U1279" s="2"/>
      <c r="V1279" s="2"/>
      <c r="W1279" s="2"/>
      <c r="X1279" s="2"/>
      <c r="Y1279" s="2"/>
      <c r="Z1279" s="2"/>
    </row>
    <row r="1280" spans="1:26" x14ac:dyDescent="0.3">
      <c r="A1280" s="8">
        <v>1279</v>
      </c>
      <c r="B1280" s="8">
        <v>-100</v>
      </c>
      <c r="C1280" s="8">
        <v>36.990536417537228</v>
      </c>
      <c r="D1280" s="8">
        <v>30.562581895916878</v>
      </c>
      <c r="E1280" s="8">
        <v>48.675527512747209</v>
      </c>
      <c r="F1280" s="8">
        <v>30.446620433627771</v>
      </c>
      <c r="G1280" s="8">
        <v>64.13834049038185</v>
      </c>
      <c r="H1280" s="8">
        <v>105.59906643477295</v>
      </c>
      <c r="I1280" s="8">
        <v>0</v>
      </c>
      <c r="J1280" s="8">
        <v>0</v>
      </c>
      <c r="K1280" s="10">
        <v>24.450048830324221</v>
      </c>
      <c r="Q1280" s="15"/>
      <c r="R1280" s="2"/>
      <c r="S1280" s="2"/>
      <c r="T1280" s="2"/>
      <c r="U1280" s="2"/>
      <c r="V1280" s="2"/>
      <c r="W1280" s="2"/>
      <c r="X1280" s="2"/>
      <c r="Y1280" s="2"/>
      <c r="Z1280" s="2"/>
    </row>
    <row r="1281" spans="1:26" x14ac:dyDescent="0.3">
      <c r="A1281" s="9">
        <v>1280</v>
      </c>
      <c r="B1281" s="9">
        <v>-100</v>
      </c>
      <c r="C1281" s="9">
        <v>45.829395987441366</v>
      </c>
      <c r="D1281" s="9">
        <v>31.292835753559459</v>
      </c>
      <c r="E1281" s="9">
        <v>47.974579743239069</v>
      </c>
      <c r="F1281" s="9">
        <v>52.202985654218352</v>
      </c>
      <c r="G1281" s="9">
        <v>98.111060159015324</v>
      </c>
      <c r="H1281" s="9">
        <v>0</v>
      </c>
      <c r="I1281" s="9">
        <v>0</v>
      </c>
      <c r="J1281" s="9">
        <v>0</v>
      </c>
      <c r="K1281" s="11">
        <v>38.854164165081698</v>
      </c>
      <c r="Q1281" s="15"/>
      <c r="R1281" s="2"/>
      <c r="S1281" s="2"/>
      <c r="T1281" s="2"/>
      <c r="U1281" s="2"/>
      <c r="V1281" s="2"/>
      <c r="W1281" s="2"/>
      <c r="X1281" s="2"/>
      <c r="Y1281" s="2"/>
      <c r="Z1281" s="2"/>
    </row>
    <row r="1282" spans="1:26" x14ac:dyDescent="0.3">
      <c r="A1282" s="8">
        <v>1281</v>
      </c>
      <c r="B1282" s="8">
        <v>-100</v>
      </c>
      <c r="C1282" s="8">
        <v>28.413408183793869</v>
      </c>
      <c r="D1282" s="8">
        <v>41.313908655582942</v>
      </c>
      <c r="E1282" s="8">
        <v>30.301184562033406</v>
      </c>
      <c r="F1282" s="8">
        <v>63.979226072938296</v>
      </c>
      <c r="G1282" s="8">
        <v>122.04274131326039</v>
      </c>
      <c r="H1282" s="8">
        <v>0</v>
      </c>
      <c r="I1282" s="8">
        <v>0</v>
      </c>
      <c r="J1282" s="8">
        <v>0</v>
      </c>
      <c r="K1282" s="10">
        <v>32.23639698273044</v>
      </c>
      <c r="Q1282" s="15"/>
      <c r="R1282" s="2"/>
      <c r="S1282" s="2"/>
      <c r="T1282" s="2"/>
      <c r="U1282" s="2"/>
      <c r="V1282" s="2"/>
      <c r="W1282" s="2"/>
      <c r="X1282" s="2"/>
      <c r="Y1282" s="2"/>
      <c r="Z1282" s="2"/>
    </row>
    <row r="1283" spans="1:26" x14ac:dyDescent="0.3">
      <c r="A1283" s="9">
        <v>1282</v>
      </c>
      <c r="B1283" s="9">
        <v>-100</v>
      </c>
      <c r="C1283" s="9">
        <v>33.577285980488291</v>
      </c>
      <c r="D1283" s="9">
        <v>36.904735770959419</v>
      </c>
      <c r="E1283" s="9">
        <v>39.301067017581296</v>
      </c>
      <c r="F1283" s="9">
        <v>53.632080021507747</v>
      </c>
      <c r="G1283" s="9">
        <v>73.005254057326937</v>
      </c>
      <c r="H1283" s="9">
        <v>142.09782541103979</v>
      </c>
      <c r="I1283" s="9">
        <v>0</v>
      </c>
      <c r="J1283" s="9">
        <v>0</v>
      </c>
      <c r="K1283" s="11">
        <v>40.27944619791424</v>
      </c>
      <c r="Q1283" s="15"/>
      <c r="R1283" s="2"/>
      <c r="S1283" s="2"/>
      <c r="T1283" s="2"/>
      <c r="U1283" s="2"/>
      <c r="V1283" s="2"/>
      <c r="W1283" s="2"/>
      <c r="X1283" s="2"/>
      <c r="Y1283" s="2"/>
      <c r="Z1283" s="2"/>
    </row>
    <row r="1284" spans="1:26" x14ac:dyDescent="0.3">
      <c r="A1284" s="8">
        <v>1283</v>
      </c>
      <c r="B1284" s="8">
        <v>-100</v>
      </c>
      <c r="C1284" s="8">
        <v>30.849968733186522</v>
      </c>
      <c r="D1284" s="8">
        <v>34.58486144995657</v>
      </c>
      <c r="E1284" s="8">
        <v>24.532415719767201</v>
      </c>
      <c r="F1284" s="8">
        <v>60.961601541745104</v>
      </c>
      <c r="G1284" s="8">
        <v>85.490702142984631</v>
      </c>
      <c r="H1284" s="8">
        <v>138.84677535125167</v>
      </c>
      <c r="I1284" s="8">
        <v>0</v>
      </c>
      <c r="J1284" s="8">
        <v>0</v>
      </c>
      <c r="K1284" s="10">
        <v>37.325724924938442</v>
      </c>
      <c r="Q1284" s="15"/>
      <c r="R1284" s="2"/>
      <c r="S1284" s="2"/>
      <c r="T1284" s="2"/>
      <c r="U1284" s="2"/>
      <c r="V1284" s="2"/>
      <c r="W1284" s="2"/>
      <c r="X1284" s="2"/>
      <c r="Y1284" s="2"/>
      <c r="Z1284" s="2"/>
    </row>
    <row r="1285" spans="1:26" x14ac:dyDescent="0.3">
      <c r="A1285" s="9">
        <v>1284</v>
      </c>
      <c r="B1285" s="9">
        <v>-100</v>
      </c>
      <c r="C1285" s="9">
        <v>42.017811807880065</v>
      </c>
      <c r="D1285" s="9">
        <v>22.820536631783639</v>
      </c>
      <c r="E1285" s="9">
        <v>49.171921339120672</v>
      </c>
      <c r="F1285" s="9">
        <v>139.05276196881292</v>
      </c>
      <c r="G1285" s="9">
        <v>0</v>
      </c>
      <c r="H1285" s="9">
        <v>0</v>
      </c>
      <c r="I1285" s="9">
        <v>0</v>
      </c>
      <c r="J1285" s="9">
        <v>0</v>
      </c>
      <c r="K1285" s="11">
        <v>21.940751792398387</v>
      </c>
      <c r="Q1285" s="15"/>
      <c r="R1285" s="2"/>
      <c r="S1285" s="2"/>
      <c r="T1285" s="2"/>
      <c r="U1285" s="2"/>
      <c r="V1285" s="2"/>
      <c r="W1285" s="2"/>
      <c r="X1285" s="2"/>
      <c r="Y1285" s="2"/>
      <c r="Z1285" s="2"/>
    </row>
    <row r="1286" spans="1:26" x14ac:dyDescent="0.3">
      <c r="A1286" s="8">
        <v>1285</v>
      </c>
      <c r="B1286" s="8">
        <v>-100</v>
      </c>
      <c r="C1286" s="8">
        <v>31.859158218822859</v>
      </c>
      <c r="D1286" s="8">
        <v>44.362198787160878</v>
      </c>
      <c r="E1286" s="8">
        <v>31.1121107226245</v>
      </c>
      <c r="F1286" s="8">
        <v>47.575846357025824</v>
      </c>
      <c r="G1286" s="8">
        <v>78.345802302418704</v>
      </c>
      <c r="H1286" s="8">
        <v>79.709722256377006</v>
      </c>
      <c r="I1286" s="8">
        <v>129.11308630127127</v>
      </c>
      <c r="J1286" s="8">
        <v>0</v>
      </c>
      <c r="K1286" s="10">
        <v>48.424067835918208</v>
      </c>
      <c r="Q1286" s="15"/>
      <c r="R1286" s="2"/>
      <c r="S1286" s="2"/>
      <c r="T1286" s="2"/>
      <c r="U1286" s="2"/>
      <c r="V1286" s="2"/>
      <c r="W1286" s="2"/>
      <c r="X1286" s="2"/>
      <c r="Y1286" s="2"/>
      <c r="Z1286" s="2"/>
    </row>
    <row r="1287" spans="1:26" x14ac:dyDescent="0.3">
      <c r="A1287" s="9">
        <v>1286</v>
      </c>
      <c r="B1287" s="9">
        <v>-100</v>
      </c>
      <c r="C1287" s="9">
        <v>32.324477468611775</v>
      </c>
      <c r="D1287" s="9">
        <v>31.038045189381023</v>
      </c>
      <c r="E1287" s="9">
        <v>44.368022275766975</v>
      </c>
      <c r="F1287" s="9">
        <v>50.404961024738583</v>
      </c>
      <c r="G1287" s="9">
        <v>122.1376883265029</v>
      </c>
      <c r="H1287" s="9">
        <v>0</v>
      </c>
      <c r="I1287" s="9">
        <v>0</v>
      </c>
      <c r="J1287" s="9">
        <v>0</v>
      </c>
      <c r="K1287" s="11">
        <v>30.334695463056249</v>
      </c>
      <c r="Q1287" s="15"/>
      <c r="R1287" s="2"/>
      <c r="S1287" s="2"/>
      <c r="T1287" s="2"/>
      <c r="U1287" s="2"/>
      <c r="V1287" s="2"/>
      <c r="W1287" s="2"/>
      <c r="X1287" s="2"/>
      <c r="Y1287" s="2"/>
      <c r="Z1287" s="2"/>
    </row>
    <row r="1288" spans="1:26" x14ac:dyDescent="0.3">
      <c r="A1288" s="8">
        <v>1287</v>
      </c>
      <c r="B1288" s="8">
        <v>-100</v>
      </c>
      <c r="C1288" s="8">
        <v>49.647000268232944</v>
      </c>
      <c r="D1288" s="8">
        <v>40.194185738974824</v>
      </c>
      <c r="E1288" s="8">
        <v>29.781768607107086</v>
      </c>
      <c r="F1288" s="8">
        <v>41.958798891870828</v>
      </c>
      <c r="G1288" s="8">
        <v>46.455641750003601</v>
      </c>
      <c r="H1288" s="8">
        <v>115.86221408968399</v>
      </c>
      <c r="I1288" s="8">
        <v>0</v>
      </c>
      <c r="J1288" s="8">
        <v>0</v>
      </c>
      <c r="K1288" s="10">
        <v>35.555452407783974</v>
      </c>
      <c r="Q1288" s="15"/>
      <c r="R1288" s="2"/>
      <c r="S1288" s="2"/>
      <c r="T1288" s="2"/>
      <c r="U1288" s="2"/>
      <c r="V1288" s="2"/>
      <c r="W1288" s="2"/>
      <c r="X1288" s="2"/>
      <c r="Y1288" s="2"/>
      <c r="Z1288" s="2"/>
    </row>
    <row r="1289" spans="1:26" x14ac:dyDescent="0.3">
      <c r="A1289" s="9">
        <v>1288</v>
      </c>
      <c r="B1289" s="9">
        <v>-100</v>
      </c>
      <c r="C1289" s="9">
        <v>36.431356659721033</v>
      </c>
      <c r="D1289" s="9">
        <v>37.223885592497879</v>
      </c>
      <c r="E1289" s="9">
        <v>29.663127147528737</v>
      </c>
      <c r="F1289" s="9">
        <v>37.38523802654673</v>
      </c>
      <c r="G1289" s="9">
        <v>114.89221130036083</v>
      </c>
      <c r="H1289" s="9">
        <v>0</v>
      </c>
      <c r="I1289" s="9">
        <v>0</v>
      </c>
      <c r="J1289" s="9">
        <v>0</v>
      </c>
      <c r="K1289" s="11">
        <v>14.883061463552153</v>
      </c>
      <c r="Q1289" s="15"/>
      <c r="R1289" s="2"/>
      <c r="S1289" s="2"/>
      <c r="T1289" s="2"/>
      <c r="U1289" s="2"/>
      <c r="V1289" s="2"/>
      <c r="W1289" s="2"/>
      <c r="X1289" s="2"/>
      <c r="Y1289" s="2"/>
      <c r="Z1289" s="2"/>
    </row>
    <row r="1290" spans="1:26" x14ac:dyDescent="0.3">
      <c r="A1290" s="8">
        <v>1289</v>
      </c>
      <c r="B1290" s="8">
        <v>-100</v>
      </c>
      <c r="C1290" s="8">
        <v>29.71406573376381</v>
      </c>
      <c r="D1290" s="8">
        <v>27.42270092259588</v>
      </c>
      <c r="E1290" s="8">
        <v>28.408355677383138</v>
      </c>
      <c r="F1290" s="8">
        <v>40.399289514074113</v>
      </c>
      <c r="G1290" s="8">
        <v>46.116342117643072</v>
      </c>
      <c r="H1290" s="8">
        <v>71.140287946428131</v>
      </c>
      <c r="I1290" s="8">
        <v>64.308346185001909</v>
      </c>
      <c r="J1290" s="8">
        <v>67.660104605630849</v>
      </c>
      <c r="K1290" s="10">
        <v>34.739051449438591</v>
      </c>
      <c r="Q1290" s="15"/>
      <c r="R1290" s="2"/>
      <c r="S1290" s="2"/>
      <c r="T1290" s="2"/>
      <c r="U1290" s="2"/>
      <c r="V1290" s="2"/>
      <c r="W1290" s="2"/>
      <c r="X1290" s="2"/>
      <c r="Y1290" s="2"/>
      <c r="Z1290" s="2"/>
    </row>
    <row r="1291" spans="1:26" x14ac:dyDescent="0.3">
      <c r="A1291" s="9">
        <v>1290</v>
      </c>
      <c r="B1291" s="9">
        <v>-100</v>
      </c>
      <c r="C1291" s="9">
        <v>29.365277614525489</v>
      </c>
      <c r="D1291" s="9">
        <v>43.491184045372592</v>
      </c>
      <c r="E1291" s="9">
        <v>57.817287984958057</v>
      </c>
      <c r="F1291" s="9">
        <v>57.984823599109092</v>
      </c>
      <c r="G1291" s="9">
        <v>149.60507705748088</v>
      </c>
      <c r="H1291" s="9">
        <v>0</v>
      </c>
      <c r="I1291" s="9">
        <v>0</v>
      </c>
      <c r="J1291" s="9">
        <v>0</v>
      </c>
      <c r="K1291" s="11">
        <v>40.204374111131159</v>
      </c>
      <c r="Q1291" s="15"/>
      <c r="R1291" s="2"/>
      <c r="S1291" s="2"/>
      <c r="T1291" s="2"/>
      <c r="U1291" s="2"/>
      <c r="V1291" s="2"/>
      <c r="W1291" s="2"/>
      <c r="X1291" s="2"/>
      <c r="Y1291" s="2"/>
      <c r="Z1291" s="2"/>
    </row>
    <row r="1292" spans="1:26" x14ac:dyDescent="0.3">
      <c r="A1292" s="8">
        <v>1291</v>
      </c>
      <c r="B1292" s="8">
        <v>-100</v>
      </c>
      <c r="C1292" s="8">
        <v>37.589106711894587</v>
      </c>
      <c r="D1292" s="8">
        <v>26.192655333667716</v>
      </c>
      <c r="E1292" s="8">
        <v>40.125653833542756</v>
      </c>
      <c r="F1292" s="8">
        <v>66.617997664457391</v>
      </c>
      <c r="G1292" s="8">
        <v>40.23464221328932</v>
      </c>
      <c r="H1292" s="8">
        <v>72.631112788632606</v>
      </c>
      <c r="I1292" s="8">
        <v>130.38920089257391</v>
      </c>
      <c r="J1292" s="8">
        <v>0</v>
      </c>
      <c r="K1292" s="10">
        <v>47.373872642997839</v>
      </c>
      <c r="Q1292" s="15"/>
      <c r="R1292" s="2"/>
      <c r="S1292" s="2"/>
      <c r="T1292" s="2"/>
      <c r="U1292" s="2"/>
      <c r="V1292" s="2"/>
      <c r="W1292" s="2"/>
      <c r="X1292" s="2"/>
      <c r="Y1292" s="2"/>
      <c r="Z1292" s="2"/>
    </row>
    <row r="1293" spans="1:26" x14ac:dyDescent="0.3">
      <c r="A1293" s="9">
        <v>1292</v>
      </c>
      <c r="B1293" s="9">
        <v>-100</v>
      </c>
      <c r="C1293" s="9">
        <v>28.382057034436045</v>
      </c>
      <c r="D1293" s="9">
        <v>35.786337477339373</v>
      </c>
      <c r="E1293" s="9">
        <v>41.81800824647047</v>
      </c>
      <c r="F1293" s="9">
        <v>53.697540321800197</v>
      </c>
      <c r="G1293" s="9">
        <v>55.921049844834307</v>
      </c>
      <c r="H1293" s="9">
        <v>57.024741410547378</v>
      </c>
      <c r="I1293" s="9">
        <v>103.32524285877277</v>
      </c>
      <c r="J1293" s="9">
        <v>0</v>
      </c>
      <c r="K1293" s="11">
        <v>30.561074028000775</v>
      </c>
      <c r="Q1293" s="15"/>
      <c r="R1293" s="2"/>
      <c r="S1293" s="2"/>
      <c r="T1293" s="2"/>
      <c r="U1293" s="2"/>
      <c r="V1293" s="2"/>
      <c r="W1293" s="2"/>
      <c r="X1293" s="2"/>
      <c r="Y1293" s="2"/>
      <c r="Z1293" s="2"/>
    </row>
    <row r="1294" spans="1:26" x14ac:dyDescent="0.3">
      <c r="A1294" s="8">
        <v>1293</v>
      </c>
      <c r="B1294" s="8">
        <v>-100</v>
      </c>
      <c r="C1294" s="8">
        <v>42.619215947645941</v>
      </c>
      <c r="D1294" s="8">
        <v>22.061475958646831</v>
      </c>
      <c r="E1294" s="8">
        <v>56.255282694879142</v>
      </c>
      <c r="F1294" s="8">
        <v>35.704288802966104</v>
      </c>
      <c r="G1294" s="8">
        <v>50.632682879682235</v>
      </c>
      <c r="H1294" s="8">
        <v>56.513155263257019</v>
      </c>
      <c r="I1294" s="8">
        <v>125.16772893281752</v>
      </c>
      <c r="J1294" s="8">
        <v>0</v>
      </c>
      <c r="K1294" s="10">
        <v>38.496372942032082</v>
      </c>
      <c r="Q1294" s="15"/>
      <c r="R1294" s="2"/>
      <c r="S1294" s="2"/>
      <c r="T1294" s="2"/>
      <c r="U1294" s="2"/>
      <c r="V1294" s="2"/>
      <c r="W1294" s="2"/>
      <c r="X1294" s="2"/>
      <c r="Y1294" s="2"/>
      <c r="Z1294" s="2"/>
    </row>
    <row r="1295" spans="1:26" x14ac:dyDescent="0.3">
      <c r="A1295" s="9">
        <v>1294</v>
      </c>
      <c r="B1295" s="9">
        <v>-100</v>
      </c>
      <c r="C1295" s="9">
        <v>32.649549405454607</v>
      </c>
      <c r="D1295" s="9">
        <v>60.482755112778761</v>
      </c>
      <c r="E1295" s="9">
        <v>57.298020596908579</v>
      </c>
      <c r="F1295" s="9">
        <v>22.460804113212401</v>
      </c>
      <c r="G1295" s="9">
        <v>34.002560041461557</v>
      </c>
      <c r="H1295" s="9">
        <v>122.58778476346197</v>
      </c>
      <c r="I1295" s="9">
        <v>0</v>
      </c>
      <c r="J1295" s="9">
        <v>0</v>
      </c>
      <c r="K1295" s="11">
        <v>47.400833499692311</v>
      </c>
      <c r="Q1295" s="15"/>
      <c r="R1295" s="2"/>
      <c r="S1295" s="2"/>
      <c r="T1295" s="2"/>
      <c r="U1295" s="2"/>
      <c r="V1295" s="2"/>
      <c r="W1295" s="2"/>
      <c r="X1295" s="2"/>
      <c r="Y1295" s="2"/>
      <c r="Z1295" s="2"/>
    </row>
    <row r="1296" spans="1:26" x14ac:dyDescent="0.3">
      <c r="A1296" s="8">
        <v>1295</v>
      </c>
      <c r="B1296" s="8">
        <v>-100</v>
      </c>
      <c r="C1296" s="8">
        <v>31.222820830502258</v>
      </c>
      <c r="D1296" s="8">
        <v>54.112409704859417</v>
      </c>
      <c r="E1296" s="8">
        <v>55.768554509708338</v>
      </c>
      <c r="F1296" s="8">
        <v>67.441069794631986</v>
      </c>
      <c r="G1296" s="8">
        <v>62.138305567668908</v>
      </c>
      <c r="H1296" s="8">
        <v>53.639638306549223</v>
      </c>
      <c r="I1296" s="8">
        <v>117.11655359539841</v>
      </c>
      <c r="J1296" s="8">
        <v>0</v>
      </c>
      <c r="K1296" s="10">
        <v>65.923313256318636</v>
      </c>
      <c r="Q1296" s="15"/>
      <c r="R1296" s="2"/>
      <c r="S1296" s="2"/>
      <c r="T1296" s="2"/>
      <c r="U1296" s="2"/>
      <c r="V1296" s="2"/>
      <c r="W1296" s="2"/>
      <c r="X1296" s="2"/>
      <c r="Y1296" s="2"/>
      <c r="Z1296" s="2"/>
    </row>
    <row r="1297" spans="1:26" x14ac:dyDescent="0.3">
      <c r="A1297" s="9">
        <v>1296</v>
      </c>
      <c r="B1297" s="9">
        <v>-100</v>
      </c>
      <c r="C1297" s="9">
        <v>42.221065791724413</v>
      </c>
      <c r="D1297" s="9">
        <v>28.965884944836187</v>
      </c>
      <c r="E1297" s="9">
        <v>62.286963651007909</v>
      </c>
      <c r="F1297" s="9">
        <v>39.357610509016595</v>
      </c>
      <c r="G1297" s="9">
        <v>61.728279370855894</v>
      </c>
      <c r="H1297" s="9">
        <v>54.809107125786028</v>
      </c>
      <c r="I1297" s="9">
        <v>105.04459793322414</v>
      </c>
      <c r="J1297" s="9">
        <v>0</v>
      </c>
      <c r="K1297" s="11">
        <v>55.238691906781042</v>
      </c>
      <c r="Q1297" s="15"/>
      <c r="R1297" s="2"/>
      <c r="S1297" s="2"/>
      <c r="T1297" s="2"/>
      <c r="U1297" s="2"/>
      <c r="V1297" s="2"/>
      <c r="W1297" s="2"/>
      <c r="X1297" s="2"/>
      <c r="Y1297" s="2"/>
      <c r="Z1297" s="2"/>
    </row>
    <row r="1298" spans="1:26" x14ac:dyDescent="0.3">
      <c r="A1298" s="8">
        <v>1297</v>
      </c>
      <c r="B1298" s="8">
        <v>-100</v>
      </c>
      <c r="C1298" s="8">
        <v>30.163960069275532</v>
      </c>
      <c r="D1298" s="8">
        <v>26.466836714641989</v>
      </c>
      <c r="E1298" s="8">
        <v>56.736014959717636</v>
      </c>
      <c r="F1298" s="8">
        <v>22.527788620943518</v>
      </c>
      <c r="G1298" s="8">
        <v>51.826008620896772</v>
      </c>
      <c r="H1298" s="8">
        <v>56.354653788241301</v>
      </c>
      <c r="I1298" s="8">
        <v>133.77876973950177</v>
      </c>
      <c r="J1298" s="8">
        <v>0</v>
      </c>
      <c r="K1298" s="10">
        <v>32.129086225671699</v>
      </c>
      <c r="Q1298" s="15"/>
      <c r="R1298" s="2"/>
      <c r="S1298" s="2"/>
      <c r="T1298" s="2"/>
      <c r="U1298" s="2"/>
      <c r="V1298" s="2"/>
      <c r="W1298" s="2"/>
      <c r="X1298" s="2"/>
      <c r="Y1298" s="2"/>
      <c r="Z1298" s="2"/>
    </row>
    <row r="1299" spans="1:26" x14ac:dyDescent="0.3">
      <c r="A1299" s="9">
        <v>1298</v>
      </c>
      <c r="B1299" s="9">
        <v>-100</v>
      </c>
      <c r="C1299" s="9">
        <v>39.778554051141427</v>
      </c>
      <c r="D1299" s="9">
        <v>32.26785536856552</v>
      </c>
      <c r="E1299" s="9">
        <v>30.912098433067385</v>
      </c>
      <c r="F1299" s="9">
        <v>63.701202604620406</v>
      </c>
      <c r="G1299" s="9">
        <v>68.223869146112889</v>
      </c>
      <c r="H1299" s="9">
        <v>160.31597384123012</v>
      </c>
      <c r="I1299" s="9">
        <v>0</v>
      </c>
      <c r="J1299" s="9">
        <v>0</v>
      </c>
      <c r="K1299" s="11">
        <v>43.145124545173786</v>
      </c>
      <c r="Q1299" s="15"/>
      <c r="R1299" s="2"/>
      <c r="S1299" s="2"/>
      <c r="T1299" s="2"/>
      <c r="U1299" s="2"/>
      <c r="V1299" s="2"/>
      <c r="W1299" s="2"/>
      <c r="X1299" s="2"/>
      <c r="Y1299" s="2"/>
      <c r="Z1299" s="2"/>
    </row>
    <row r="1300" spans="1:26" x14ac:dyDescent="0.3">
      <c r="A1300" s="8">
        <v>1299</v>
      </c>
      <c r="B1300" s="8">
        <v>-100</v>
      </c>
      <c r="C1300" s="8">
        <v>43.264198779466923</v>
      </c>
      <c r="D1300" s="8">
        <v>43.866156430064336</v>
      </c>
      <c r="E1300" s="8">
        <v>51.100279161402739</v>
      </c>
      <c r="F1300" s="8">
        <v>58.571654269232198</v>
      </c>
      <c r="G1300" s="8">
        <v>72.054554212791231</v>
      </c>
      <c r="H1300" s="8">
        <v>63.742248657093633</v>
      </c>
      <c r="I1300" s="8">
        <v>131.29068295669785</v>
      </c>
      <c r="J1300" s="8">
        <v>0</v>
      </c>
      <c r="K1300" s="10">
        <v>73.286606946288856</v>
      </c>
      <c r="Q1300" s="15"/>
      <c r="R1300" s="2"/>
      <c r="S1300" s="2"/>
      <c r="T1300" s="2"/>
      <c r="U1300" s="2"/>
      <c r="V1300" s="2"/>
      <c r="W1300" s="2"/>
      <c r="X1300" s="2"/>
      <c r="Y1300" s="2"/>
      <c r="Z1300" s="2"/>
    </row>
    <row r="1301" spans="1:26" x14ac:dyDescent="0.3">
      <c r="A1301" s="9">
        <v>1300</v>
      </c>
      <c r="B1301" s="9">
        <v>-100</v>
      </c>
      <c r="C1301" s="9">
        <v>40.071048875956365</v>
      </c>
      <c r="D1301" s="9">
        <v>40.189417902313266</v>
      </c>
      <c r="E1301" s="9">
        <v>30.620373461371315</v>
      </c>
      <c r="F1301" s="9">
        <v>47.346263022229607</v>
      </c>
      <c r="G1301" s="9">
        <v>58.405080034182532</v>
      </c>
      <c r="H1301" s="9">
        <v>107.82263067210808</v>
      </c>
      <c r="I1301" s="9">
        <v>0</v>
      </c>
      <c r="J1301" s="9">
        <v>0</v>
      </c>
      <c r="K1301" s="11">
        <v>40.135878899795244</v>
      </c>
      <c r="Q1301" s="15"/>
      <c r="R1301" s="2"/>
      <c r="S1301" s="2"/>
      <c r="T1301" s="2"/>
      <c r="U1301" s="2"/>
      <c r="V1301" s="2"/>
      <c r="W1301" s="2"/>
      <c r="X1301" s="2"/>
      <c r="Y1301" s="2"/>
      <c r="Z1301" s="2"/>
    </row>
    <row r="1302" spans="1:26" x14ac:dyDescent="0.3">
      <c r="A1302" s="8">
        <v>1301</v>
      </c>
      <c r="B1302" s="8">
        <v>-100</v>
      </c>
      <c r="C1302" s="8">
        <v>26.237458041645571</v>
      </c>
      <c r="D1302" s="8">
        <v>30.619592800425</v>
      </c>
      <c r="E1302" s="8">
        <v>35.603244649125173</v>
      </c>
      <c r="F1302" s="8">
        <v>33.934817052431399</v>
      </c>
      <c r="G1302" s="8">
        <v>45.864851270284447</v>
      </c>
      <c r="H1302" s="8">
        <v>54.109989843310828</v>
      </c>
      <c r="I1302" s="8">
        <v>57.740501993015521</v>
      </c>
      <c r="J1302" s="8">
        <v>83.106634643685524</v>
      </c>
      <c r="K1302" s="10">
        <v>27.889512197797742</v>
      </c>
      <c r="Q1302" s="15"/>
      <c r="R1302" s="2"/>
      <c r="S1302" s="2"/>
      <c r="T1302" s="2"/>
      <c r="U1302" s="2"/>
      <c r="V1302" s="2"/>
      <c r="W1302" s="2"/>
      <c r="X1302" s="2"/>
      <c r="Y1302" s="2"/>
      <c r="Z1302" s="2"/>
    </row>
    <row r="1303" spans="1:26" x14ac:dyDescent="0.3">
      <c r="A1303" s="9">
        <v>1302</v>
      </c>
      <c r="B1303" s="9">
        <v>-100</v>
      </c>
      <c r="C1303" s="9">
        <v>39.649763489639817</v>
      </c>
      <c r="D1303" s="9">
        <v>34.062186085089358</v>
      </c>
      <c r="E1303" s="9">
        <v>29.021518104286883</v>
      </c>
      <c r="F1303" s="9">
        <v>113.31005364309134</v>
      </c>
      <c r="G1303" s="9">
        <v>0</v>
      </c>
      <c r="H1303" s="9">
        <v>0</v>
      </c>
      <c r="I1303" s="9">
        <v>0</v>
      </c>
      <c r="J1303" s="9">
        <v>0</v>
      </c>
      <c r="K1303" s="11">
        <v>11.73334470650623</v>
      </c>
      <c r="Q1303" s="15"/>
      <c r="R1303" s="2"/>
      <c r="S1303" s="2"/>
      <c r="T1303" s="2"/>
      <c r="U1303" s="2"/>
      <c r="V1303" s="2"/>
      <c r="W1303" s="2"/>
      <c r="X1303" s="2"/>
      <c r="Y1303" s="2"/>
      <c r="Z1303" s="2"/>
    </row>
    <row r="1304" spans="1:26" x14ac:dyDescent="0.3">
      <c r="A1304" s="8">
        <v>1303</v>
      </c>
      <c r="B1304" s="8">
        <v>-100</v>
      </c>
      <c r="C1304" s="8">
        <v>46.039285237619801</v>
      </c>
      <c r="D1304" s="8">
        <v>40.433523395199941</v>
      </c>
      <c r="E1304" s="8">
        <v>44.211122106024213</v>
      </c>
      <c r="F1304" s="8">
        <v>39.475781673716661</v>
      </c>
      <c r="G1304" s="8">
        <v>25.933091504981029</v>
      </c>
      <c r="H1304" s="8">
        <v>60.50668185946293</v>
      </c>
      <c r="I1304" s="8">
        <v>125.41340314567913</v>
      </c>
      <c r="J1304" s="8">
        <v>0</v>
      </c>
      <c r="K1304" s="10">
        <v>44.916823855419494</v>
      </c>
      <c r="Q1304" s="15"/>
      <c r="R1304" s="2"/>
      <c r="S1304" s="2"/>
      <c r="T1304" s="2"/>
      <c r="U1304" s="2"/>
      <c r="V1304" s="2"/>
      <c r="W1304" s="2"/>
      <c r="X1304" s="2"/>
      <c r="Y1304" s="2"/>
      <c r="Z1304" s="2"/>
    </row>
    <row r="1305" spans="1:26" x14ac:dyDescent="0.3">
      <c r="A1305" s="9">
        <v>1304</v>
      </c>
      <c r="B1305" s="9">
        <v>-100</v>
      </c>
      <c r="C1305" s="9">
        <v>40.143268505710033</v>
      </c>
      <c r="D1305" s="9">
        <v>25.512745467421873</v>
      </c>
      <c r="E1305" s="9">
        <v>50.97257957527782</v>
      </c>
      <c r="F1305" s="9">
        <v>35.444219941422531</v>
      </c>
      <c r="G1305" s="9">
        <v>98.404333120402782</v>
      </c>
      <c r="H1305" s="9">
        <v>0</v>
      </c>
      <c r="I1305" s="9">
        <v>0</v>
      </c>
      <c r="J1305" s="9">
        <v>0</v>
      </c>
      <c r="K1305" s="11">
        <v>26.06827667124162</v>
      </c>
      <c r="Q1305" s="15"/>
      <c r="R1305" s="2"/>
      <c r="S1305" s="2"/>
      <c r="T1305" s="2"/>
      <c r="U1305" s="2"/>
      <c r="V1305" s="2"/>
      <c r="W1305" s="2"/>
      <c r="X1305" s="2"/>
      <c r="Y1305" s="2"/>
      <c r="Z1305" s="2"/>
    </row>
    <row r="1306" spans="1:26" x14ac:dyDescent="0.3">
      <c r="A1306" s="8">
        <v>1305</v>
      </c>
      <c r="B1306" s="8">
        <v>-100</v>
      </c>
      <c r="C1306" s="8">
        <v>37.074482137278274</v>
      </c>
      <c r="D1306" s="8">
        <v>50.47254264548873</v>
      </c>
      <c r="E1306" s="8">
        <v>36.728491687294735</v>
      </c>
      <c r="F1306" s="8">
        <v>46.857531561387958</v>
      </c>
      <c r="G1306" s="8">
        <v>45.805789812161606</v>
      </c>
      <c r="H1306" s="8">
        <v>35.251761201786493</v>
      </c>
      <c r="I1306" s="8">
        <v>127.07694769985488</v>
      </c>
      <c r="J1306" s="8">
        <v>0</v>
      </c>
      <c r="K1306" s="10">
        <v>49.31600302710396</v>
      </c>
      <c r="Q1306" s="15"/>
      <c r="R1306" s="2"/>
      <c r="S1306" s="2"/>
      <c r="T1306" s="2"/>
      <c r="U1306" s="2"/>
      <c r="V1306" s="2"/>
      <c r="W1306" s="2"/>
      <c r="X1306" s="2"/>
      <c r="Y1306" s="2"/>
      <c r="Z1306" s="2"/>
    </row>
    <row r="1307" spans="1:26" x14ac:dyDescent="0.3">
      <c r="A1307" s="9">
        <v>1306</v>
      </c>
      <c r="B1307" s="9">
        <v>-100</v>
      </c>
      <c r="C1307" s="9">
        <v>41.097845044672702</v>
      </c>
      <c r="D1307" s="9">
        <v>40.712506324523588</v>
      </c>
      <c r="E1307" s="9">
        <v>43.081837970748886</v>
      </c>
      <c r="F1307" s="9">
        <v>48.973509557146791</v>
      </c>
      <c r="G1307" s="9">
        <v>65.696890180384486</v>
      </c>
      <c r="H1307" s="9">
        <v>36.265525871883959</v>
      </c>
      <c r="I1307" s="9">
        <v>137.46288822129719</v>
      </c>
      <c r="J1307" s="9">
        <v>0</v>
      </c>
      <c r="K1307" s="11">
        <v>64.173524334117104</v>
      </c>
      <c r="Q1307" s="15"/>
      <c r="R1307" s="2"/>
      <c r="S1307" s="2"/>
      <c r="T1307" s="2"/>
      <c r="U1307" s="2"/>
      <c r="V1307" s="2"/>
      <c r="W1307" s="2"/>
      <c r="X1307" s="2"/>
      <c r="Y1307" s="2"/>
      <c r="Z1307" s="2"/>
    </row>
    <row r="1308" spans="1:26" x14ac:dyDescent="0.3">
      <c r="A1308" s="8">
        <v>1307</v>
      </c>
      <c r="B1308" s="8">
        <v>-100</v>
      </c>
      <c r="C1308" s="8">
        <v>29.721458745991068</v>
      </c>
      <c r="D1308" s="8">
        <v>42.686770676453946</v>
      </c>
      <c r="E1308" s="8">
        <v>36.923914928461883</v>
      </c>
      <c r="F1308" s="8">
        <v>50.038300340837523</v>
      </c>
      <c r="G1308" s="8">
        <v>63.437776483748863</v>
      </c>
      <c r="H1308" s="8">
        <v>38.236321169785441</v>
      </c>
      <c r="I1308" s="8">
        <v>109.42183141323754</v>
      </c>
      <c r="J1308" s="8">
        <v>0</v>
      </c>
      <c r="K1308" s="10">
        <v>31.449631097876107</v>
      </c>
      <c r="Q1308" s="15"/>
      <c r="R1308" s="2"/>
      <c r="S1308" s="2"/>
      <c r="T1308" s="2"/>
      <c r="U1308" s="2"/>
      <c r="V1308" s="2"/>
      <c r="W1308" s="2"/>
      <c r="X1308" s="2"/>
      <c r="Y1308" s="2"/>
      <c r="Z1308" s="2"/>
    </row>
    <row r="1309" spans="1:26" x14ac:dyDescent="0.3">
      <c r="A1309" s="9">
        <v>1308</v>
      </c>
      <c r="B1309" s="9">
        <v>-100</v>
      </c>
      <c r="C1309" s="9">
        <v>31.186822943845179</v>
      </c>
      <c r="D1309" s="9">
        <v>45.356703439495689</v>
      </c>
      <c r="E1309" s="9">
        <v>33.403210692931331</v>
      </c>
      <c r="F1309" s="9">
        <v>43.04951409685723</v>
      </c>
      <c r="G1309" s="9">
        <v>59.720174754287356</v>
      </c>
      <c r="H1309" s="9">
        <v>54.482025788816252</v>
      </c>
      <c r="I1309" s="9">
        <v>140.03139488323623</v>
      </c>
      <c r="J1309" s="9">
        <v>0</v>
      </c>
      <c r="K1309" s="11">
        <v>44.067436188345511</v>
      </c>
      <c r="Q1309" s="15"/>
      <c r="R1309" s="2"/>
      <c r="S1309" s="2"/>
      <c r="T1309" s="2"/>
      <c r="U1309" s="2"/>
      <c r="V1309" s="2"/>
      <c r="W1309" s="2"/>
      <c r="X1309" s="2"/>
      <c r="Y1309" s="2"/>
      <c r="Z1309" s="2"/>
    </row>
    <row r="1310" spans="1:26" x14ac:dyDescent="0.3">
      <c r="A1310" s="8">
        <v>1309</v>
      </c>
      <c r="B1310" s="8">
        <v>-100</v>
      </c>
      <c r="C1310" s="8">
        <v>42.144991218177779</v>
      </c>
      <c r="D1310" s="8">
        <v>33.380713427155477</v>
      </c>
      <c r="E1310" s="8">
        <v>36.144356032732084</v>
      </c>
      <c r="F1310" s="8">
        <v>46.250175911527833</v>
      </c>
      <c r="G1310" s="8">
        <v>161.09172028734366</v>
      </c>
      <c r="H1310" s="8">
        <v>0</v>
      </c>
      <c r="I1310" s="8">
        <v>0</v>
      </c>
      <c r="J1310" s="8">
        <v>0</v>
      </c>
      <c r="K1310" s="10">
        <v>33.48185130797097</v>
      </c>
      <c r="Q1310" s="15"/>
      <c r="R1310" s="2"/>
      <c r="S1310" s="2"/>
      <c r="T1310" s="2"/>
      <c r="U1310" s="2"/>
      <c r="V1310" s="2"/>
      <c r="W1310" s="2"/>
      <c r="X1310" s="2"/>
      <c r="Y1310" s="2"/>
      <c r="Z1310" s="2"/>
    </row>
    <row r="1311" spans="1:26" x14ac:dyDescent="0.3">
      <c r="A1311" s="9">
        <v>1310</v>
      </c>
      <c r="B1311" s="9">
        <v>-100</v>
      </c>
      <c r="C1311" s="9">
        <v>23.724237247921565</v>
      </c>
      <c r="D1311" s="9">
        <v>51.116659314136335</v>
      </c>
      <c r="E1311" s="9">
        <v>29.76012381974023</v>
      </c>
      <c r="F1311" s="9">
        <v>54.435307398272819</v>
      </c>
      <c r="G1311" s="9">
        <v>23.304275265293029</v>
      </c>
      <c r="H1311" s="9">
        <v>73.096935415844428</v>
      </c>
      <c r="I1311" s="9">
        <v>109.00895439212272</v>
      </c>
      <c r="J1311" s="9">
        <v>0</v>
      </c>
      <c r="K1311" s="11">
        <v>38.127870750911427</v>
      </c>
      <c r="Q1311" s="15"/>
      <c r="R1311" s="2"/>
      <c r="S1311" s="2"/>
      <c r="T1311" s="2"/>
      <c r="U1311" s="2"/>
      <c r="V1311" s="2"/>
      <c r="W1311" s="2"/>
      <c r="X1311" s="2"/>
      <c r="Y1311" s="2"/>
      <c r="Z1311" s="2"/>
    </row>
    <row r="1312" spans="1:26" x14ac:dyDescent="0.3">
      <c r="A1312" s="8">
        <v>1311</v>
      </c>
      <c r="B1312" s="8">
        <v>-100</v>
      </c>
      <c r="C1312" s="8">
        <v>42.847287233081623</v>
      </c>
      <c r="D1312" s="8">
        <v>36.65898385446134</v>
      </c>
      <c r="E1312" s="8">
        <v>47.788936639362781</v>
      </c>
      <c r="F1312" s="8">
        <v>38.882417354129473</v>
      </c>
      <c r="G1312" s="8">
        <v>67.650632392095034</v>
      </c>
      <c r="H1312" s="8">
        <v>132.06962877514303</v>
      </c>
      <c r="I1312" s="8">
        <v>0</v>
      </c>
      <c r="J1312" s="8">
        <v>0</v>
      </c>
      <c r="K1312" s="10">
        <v>43.063569406413592</v>
      </c>
      <c r="Q1312" s="15"/>
      <c r="R1312" s="2"/>
      <c r="S1312" s="2"/>
      <c r="T1312" s="2"/>
      <c r="U1312" s="2"/>
      <c r="V1312" s="2"/>
      <c r="W1312" s="2"/>
      <c r="X1312" s="2"/>
      <c r="Y1312" s="2"/>
      <c r="Z1312" s="2"/>
    </row>
    <row r="1313" spans="1:26" x14ac:dyDescent="0.3">
      <c r="A1313" s="9">
        <v>1312</v>
      </c>
      <c r="B1313" s="9">
        <v>-100</v>
      </c>
      <c r="C1313" s="9">
        <v>48.624241541748489</v>
      </c>
      <c r="D1313" s="9">
        <v>42.828011449387844</v>
      </c>
      <c r="E1313" s="9">
        <v>32.902820056269903</v>
      </c>
      <c r="F1313" s="9">
        <v>39.739153050309248</v>
      </c>
      <c r="G1313" s="9">
        <v>47.371248937106287</v>
      </c>
      <c r="H1313" s="9">
        <v>116.11733888500717</v>
      </c>
      <c r="I1313" s="9">
        <v>0</v>
      </c>
      <c r="J1313" s="9">
        <v>0</v>
      </c>
      <c r="K1313" s="11">
        <v>34.872903319225486</v>
      </c>
      <c r="Q1313" s="15"/>
      <c r="R1313" s="2"/>
      <c r="S1313" s="2"/>
      <c r="T1313" s="2"/>
      <c r="U1313" s="2"/>
      <c r="V1313" s="2"/>
      <c r="W1313" s="2"/>
      <c r="X1313" s="2"/>
      <c r="Y1313" s="2"/>
      <c r="Z1313" s="2"/>
    </row>
    <row r="1314" spans="1:26" x14ac:dyDescent="0.3">
      <c r="A1314" s="8">
        <v>1313</v>
      </c>
      <c r="B1314" s="8">
        <v>-100</v>
      </c>
      <c r="C1314" s="8">
        <v>36.218863026630899</v>
      </c>
      <c r="D1314" s="8">
        <v>24.177644865752384</v>
      </c>
      <c r="E1314" s="8">
        <v>21.032987626421026</v>
      </c>
      <c r="F1314" s="8">
        <v>35.367755845626689</v>
      </c>
      <c r="G1314" s="8">
        <v>53.464388247206287</v>
      </c>
      <c r="H1314" s="8">
        <v>50.530281373204588</v>
      </c>
      <c r="I1314" s="8">
        <v>106.73860585105652</v>
      </c>
      <c r="J1314" s="8">
        <v>0</v>
      </c>
      <c r="K1314" s="10">
        <v>28.637965475080932</v>
      </c>
      <c r="Q1314" s="15"/>
      <c r="R1314" s="2"/>
      <c r="S1314" s="2"/>
      <c r="T1314" s="2"/>
      <c r="U1314" s="2"/>
      <c r="V1314" s="2"/>
      <c r="W1314" s="2"/>
      <c r="X1314" s="2"/>
      <c r="Y1314" s="2"/>
      <c r="Z1314" s="2"/>
    </row>
    <row r="1315" spans="1:26" x14ac:dyDescent="0.3">
      <c r="A1315" s="9">
        <v>1314</v>
      </c>
      <c r="B1315" s="9">
        <v>-100</v>
      </c>
      <c r="C1315" s="9">
        <v>30.963646099234598</v>
      </c>
      <c r="D1315" s="9">
        <v>47.904890737157011</v>
      </c>
      <c r="E1315" s="9">
        <v>45.109482080197722</v>
      </c>
      <c r="F1315" s="9">
        <v>30.459217152608549</v>
      </c>
      <c r="G1315" s="9">
        <v>62.752065409006057</v>
      </c>
      <c r="H1315" s="9">
        <v>36.893077224317672</v>
      </c>
      <c r="I1315" s="9">
        <v>60.941405158179506</v>
      </c>
      <c r="J1315" s="9">
        <v>102.10507337767419</v>
      </c>
      <c r="K1315" s="11">
        <v>35.106660503327589</v>
      </c>
      <c r="Q1315" s="15"/>
      <c r="R1315" s="2"/>
      <c r="S1315" s="2"/>
      <c r="T1315" s="2"/>
      <c r="U1315" s="2"/>
      <c r="V1315" s="2"/>
      <c r="W1315" s="2"/>
      <c r="X1315" s="2"/>
      <c r="Y1315" s="2"/>
      <c r="Z1315" s="2"/>
    </row>
    <row r="1316" spans="1:26" x14ac:dyDescent="0.3">
      <c r="A1316" s="8">
        <v>1315</v>
      </c>
      <c r="B1316" s="8">
        <v>-100</v>
      </c>
      <c r="C1316" s="8">
        <v>37.64531539797273</v>
      </c>
      <c r="D1316" s="8">
        <v>58.141664004977812</v>
      </c>
      <c r="E1316" s="8">
        <v>51.014623998310341</v>
      </c>
      <c r="F1316" s="8">
        <v>58.357125708523334</v>
      </c>
      <c r="G1316" s="8">
        <v>41.462890258058067</v>
      </c>
      <c r="H1316" s="8">
        <v>48.378145358490031</v>
      </c>
      <c r="I1316" s="8">
        <v>128.90441624349154</v>
      </c>
      <c r="J1316" s="8">
        <v>0</v>
      </c>
      <c r="K1316" s="10">
        <v>54.800770181653434</v>
      </c>
      <c r="Q1316" s="15"/>
      <c r="R1316" s="2"/>
      <c r="S1316" s="2"/>
      <c r="T1316" s="2"/>
      <c r="U1316" s="2"/>
      <c r="V1316" s="2"/>
      <c r="W1316" s="2"/>
      <c r="X1316" s="2"/>
      <c r="Y1316" s="2"/>
      <c r="Z1316" s="2"/>
    </row>
    <row r="1317" spans="1:26" x14ac:dyDescent="0.3">
      <c r="A1317" s="9">
        <v>1316</v>
      </c>
      <c r="B1317" s="9">
        <v>-100</v>
      </c>
      <c r="C1317" s="9">
        <v>28.24001718627872</v>
      </c>
      <c r="D1317" s="9">
        <v>30.259273438916082</v>
      </c>
      <c r="E1317" s="9">
        <v>32.373807894270698</v>
      </c>
      <c r="F1317" s="9">
        <v>53.729295433994011</v>
      </c>
      <c r="G1317" s="9">
        <v>68.747112240564121</v>
      </c>
      <c r="H1317" s="9">
        <v>64.047083544487762</v>
      </c>
      <c r="I1317" s="9">
        <v>107.62142519980183</v>
      </c>
      <c r="J1317" s="9">
        <v>0</v>
      </c>
      <c r="K1317" s="11">
        <v>41.323536148979201</v>
      </c>
      <c r="Q1317" s="15"/>
      <c r="R1317" s="2"/>
      <c r="S1317" s="2"/>
      <c r="T1317" s="2"/>
      <c r="U1317" s="2"/>
      <c r="V1317" s="2"/>
      <c r="W1317" s="2"/>
      <c r="X1317" s="2"/>
      <c r="Y1317" s="2"/>
      <c r="Z1317" s="2"/>
    </row>
    <row r="1318" spans="1:26" x14ac:dyDescent="0.3">
      <c r="A1318" s="8">
        <v>1317</v>
      </c>
      <c r="B1318" s="8">
        <v>-100</v>
      </c>
      <c r="C1318" s="8">
        <v>28.919304058026388</v>
      </c>
      <c r="D1318" s="8">
        <v>34.517710768102482</v>
      </c>
      <c r="E1318" s="8">
        <v>47.645608179736541</v>
      </c>
      <c r="F1318" s="8">
        <v>56.319646112060539</v>
      </c>
      <c r="G1318" s="8">
        <v>56.352328920589258</v>
      </c>
      <c r="H1318" s="8">
        <v>36.259538305535543</v>
      </c>
      <c r="I1318" s="8">
        <v>127.54656086105246</v>
      </c>
      <c r="J1318" s="8">
        <v>0</v>
      </c>
      <c r="K1318" s="10">
        <v>44.977554511541229</v>
      </c>
      <c r="Q1318" s="15"/>
      <c r="R1318" s="2"/>
      <c r="S1318" s="2"/>
      <c r="T1318" s="2"/>
      <c r="U1318" s="2"/>
      <c r="V1318" s="2"/>
      <c r="W1318" s="2"/>
      <c r="X1318" s="2"/>
      <c r="Y1318" s="2"/>
      <c r="Z1318" s="2"/>
    </row>
    <row r="1319" spans="1:26" x14ac:dyDescent="0.3">
      <c r="A1319" s="9">
        <v>1318</v>
      </c>
      <c r="B1319" s="9">
        <v>-100</v>
      </c>
      <c r="C1319" s="9">
        <v>27.096516273774583</v>
      </c>
      <c r="D1319" s="9">
        <v>55.318425858548196</v>
      </c>
      <c r="E1319" s="9">
        <v>34.050180329208516</v>
      </c>
      <c r="F1319" s="9">
        <v>71.65403446375322</v>
      </c>
      <c r="G1319" s="9">
        <v>58.44578940247316</v>
      </c>
      <c r="H1319" s="9">
        <v>70.359544617258067</v>
      </c>
      <c r="I1319" s="9">
        <v>114.60228827878643</v>
      </c>
      <c r="J1319" s="9">
        <v>0</v>
      </c>
      <c r="K1319" s="11">
        <v>60.918609973752496</v>
      </c>
      <c r="Q1319" s="15"/>
      <c r="R1319" s="2"/>
      <c r="S1319" s="2"/>
      <c r="T1319" s="2"/>
      <c r="U1319" s="2"/>
      <c r="V1319" s="2"/>
      <c r="W1319" s="2"/>
      <c r="X1319" s="2"/>
      <c r="Y1319" s="2"/>
      <c r="Z1319" s="2"/>
    </row>
    <row r="1320" spans="1:26" x14ac:dyDescent="0.3">
      <c r="A1320" s="8">
        <v>1319</v>
      </c>
      <c r="B1320" s="8">
        <v>-100</v>
      </c>
      <c r="C1320" s="8">
        <v>38.804589588178565</v>
      </c>
      <c r="D1320" s="8">
        <v>47.840733427286452</v>
      </c>
      <c r="E1320" s="8">
        <v>55.215760668364496</v>
      </c>
      <c r="F1320" s="8">
        <v>120.26891983507342</v>
      </c>
      <c r="G1320" s="8">
        <v>0</v>
      </c>
      <c r="H1320" s="8">
        <v>0</v>
      </c>
      <c r="I1320" s="8">
        <v>0</v>
      </c>
      <c r="J1320" s="8">
        <v>0</v>
      </c>
      <c r="K1320" s="10">
        <v>33.185242322793385</v>
      </c>
      <c r="Q1320" s="15"/>
      <c r="R1320" s="2"/>
      <c r="S1320" s="2"/>
      <c r="T1320" s="2"/>
      <c r="U1320" s="2"/>
      <c r="V1320" s="2"/>
      <c r="W1320" s="2"/>
      <c r="X1320" s="2"/>
      <c r="Y1320" s="2"/>
      <c r="Z1320" s="2"/>
    </row>
    <row r="1321" spans="1:26" x14ac:dyDescent="0.3">
      <c r="A1321" s="9">
        <v>1320</v>
      </c>
      <c r="B1321" s="9">
        <v>-100</v>
      </c>
      <c r="C1321" s="9">
        <v>31.694829060397247</v>
      </c>
      <c r="D1321" s="9">
        <v>37.64285948552768</v>
      </c>
      <c r="E1321" s="9">
        <v>40.828822973391908</v>
      </c>
      <c r="F1321" s="9">
        <v>20.877246725060889</v>
      </c>
      <c r="G1321" s="9">
        <v>47.755697509018475</v>
      </c>
      <c r="H1321" s="9">
        <v>103.62140791740471</v>
      </c>
      <c r="I1321" s="9">
        <v>0</v>
      </c>
      <c r="J1321" s="9">
        <v>0</v>
      </c>
      <c r="K1321" s="11">
        <v>26.343532615585005</v>
      </c>
      <c r="Q1321" s="15"/>
      <c r="R1321" s="2"/>
      <c r="S1321" s="2"/>
      <c r="T1321" s="2"/>
      <c r="U1321" s="2"/>
      <c r="V1321" s="2"/>
      <c r="W1321" s="2"/>
      <c r="X1321" s="2"/>
      <c r="Y1321" s="2"/>
      <c r="Z1321" s="2"/>
    </row>
    <row r="1322" spans="1:26" x14ac:dyDescent="0.3">
      <c r="A1322" s="8">
        <v>1321</v>
      </c>
      <c r="B1322" s="8">
        <v>-100</v>
      </c>
      <c r="C1322" s="8">
        <v>47.212515445148767</v>
      </c>
      <c r="D1322" s="8">
        <v>46.254159246468056</v>
      </c>
      <c r="E1322" s="8">
        <v>19.654633048403426</v>
      </c>
      <c r="F1322" s="8">
        <v>38.178920504124633</v>
      </c>
      <c r="G1322" s="8">
        <v>75.009351390031597</v>
      </c>
      <c r="H1322" s="8">
        <v>85.090746884238612</v>
      </c>
      <c r="I1322" s="8">
        <v>147.74544659857088</v>
      </c>
      <c r="J1322" s="8">
        <v>0</v>
      </c>
      <c r="K1322" s="10">
        <v>54.659162547359244</v>
      </c>
      <c r="Q1322" s="15"/>
      <c r="R1322" s="2"/>
      <c r="S1322" s="2"/>
      <c r="T1322" s="2"/>
      <c r="U1322" s="2"/>
      <c r="V1322" s="2"/>
      <c r="W1322" s="2"/>
      <c r="X1322" s="2"/>
      <c r="Y1322" s="2"/>
      <c r="Z1322" s="2"/>
    </row>
    <row r="1323" spans="1:26" x14ac:dyDescent="0.3">
      <c r="A1323" s="9">
        <v>1322</v>
      </c>
      <c r="B1323" s="9">
        <v>-100</v>
      </c>
      <c r="C1323" s="9">
        <v>45.575588394032401</v>
      </c>
      <c r="D1323" s="9">
        <v>29.274173017815691</v>
      </c>
      <c r="E1323" s="9">
        <v>49.755363002164302</v>
      </c>
      <c r="F1323" s="9">
        <v>121.85135602865782</v>
      </c>
      <c r="G1323" s="9">
        <v>0</v>
      </c>
      <c r="H1323" s="9">
        <v>0</v>
      </c>
      <c r="I1323" s="9">
        <v>0</v>
      </c>
      <c r="J1323" s="9">
        <v>0</v>
      </c>
      <c r="K1323" s="11">
        <v>24.072509534514509</v>
      </c>
      <c r="Q1323" s="15"/>
      <c r="R1323" s="2"/>
      <c r="S1323" s="2"/>
      <c r="T1323" s="2"/>
      <c r="U1323" s="2"/>
      <c r="V1323" s="2"/>
      <c r="W1323" s="2"/>
      <c r="X1323" s="2"/>
      <c r="Y1323" s="2"/>
      <c r="Z1323" s="2"/>
    </row>
    <row r="1324" spans="1:26" x14ac:dyDescent="0.3">
      <c r="A1324" s="8">
        <v>1323</v>
      </c>
      <c r="B1324" s="8">
        <v>-100</v>
      </c>
      <c r="C1324" s="8">
        <v>26.313685682230687</v>
      </c>
      <c r="D1324" s="8">
        <v>33.547517568152081</v>
      </c>
      <c r="E1324" s="8">
        <v>34.621842120819593</v>
      </c>
      <c r="F1324" s="8">
        <v>43.948325559587282</v>
      </c>
      <c r="G1324" s="8">
        <v>51.370371694980847</v>
      </c>
      <c r="H1324" s="8">
        <v>69.879854104834919</v>
      </c>
      <c r="I1324" s="8">
        <v>120.04031368226573</v>
      </c>
      <c r="J1324" s="8">
        <v>0</v>
      </c>
      <c r="K1324" s="10">
        <v>35.462187715113657</v>
      </c>
      <c r="Q1324" s="15"/>
      <c r="R1324" s="2"/>
      <c r="S1324" s="2"/>
      <c r="T1324" s="2"/>
      <c r="U1324" s="2"/>
      <c r="V1324" s="2"/>
      <c r="W1324" s="2"/>
      <c r="X1324" s="2"/>
      <c r="Y1324" s="2"/>
      <c r="Z1324" s="2"/>
    </row>
    <row r="1325" spans="1:26" x14ac:dyDescent="0.3">
      <c r="A1325" s="9">
        <v>1324</v>
      </c>
      <c r="B1325" s="9">
        <v>-100</v>
      </c>
      <c r="C1325" s="9">
        <v>35.301881235279609</v>
      </c>
      <c r="D1325" s="9">
        <v>27.522142850529622</v>
      </c>
      <c r="E1325" s="9">
        <v>33.726246280708963</v>
      </c>
      <c r="F1325" s="9">
        <v>38.821024363848274</v>
      </c>
      <c r="G1325" s="9">
        <v>59.021683630339609</v>
      </c>
      <c r="H1325" s="9">
        <v>86.753746726244302</v>
      </c>
      <c r="I1325" s="9">
        <v>0</v>
      </c>
      <c r="J1325" s="9">
        <v>0</v>
      </c>
      <c r="K1325" s="11">
        <v>24.967265405569577</v>
      </c>
      <c r="Q1325" s="15"/>
      <c r="R1325" s="2"/>
      <c r="S1325" s="2"/>
      <c r="T1325" s="2"/>
      <c r="U1325" s="2"/>
      <c r="V1325" s="2"/>
      <c r="W1325" s="2"/>
      <c r="X1325" s="2"/>
      <c r="Y1325" s="2"/>
      <c r="Z1325" s="2"/>
    </row>
    <row r="1326" spans="1:26" x14ac:dyDescent="0.3">
      <c r="A1326" s="8">
        <v>1325</v>
      </c>
      <c r="B1326" s="8">
        <v>-100</v>
      </c>
      <c r="C1326" s="8">
        <v>29.280837427101886</v>
      </c>
      <c r="D1326" s="8">
        <v>47.728398330087693</v>
      </c>
      <c r="E1326" s="8">
        <v>30.898068825310567</v>
      </c>
      <c r="F1326" s="8">
        <v>130.79744108785849</v>
      </c>
      <c r="G1326" s="8">
        <v>0</v>
      </c>
      <c r="H1326" s="8">
        <v>0</v>
      </c>
      <c r="I1326" s="8">
        <v>0</v>
      </c>
      <c r="J1326" s="8">
        <v>0</v>
      </c>
      <c r="K1326" s="10">
        <v>27.572087312287408</v>
      </c>
      <c r="Q1326" s="15"/>
      <c r="R1326" s="2"/>
      <c r="S1326" s="2"/>
      <c r="T1326" s="2"/>
      <c r="U1326" s="2"/>
      <c r="V1326" s="2"/>
      <c r="W1326" s="2"/>
      <c r="X1326" s="2"/>
      <c r="Y1326" s="2"/>
      <c r="Z1326" s="2"/>
    </row>
    <row r="1327" spans="1:26" x14ac:dyDescent="0.3">
      <c r="A1327" s="9">
        <v>1326</v>
      </c>
      <c r="B1327" s="9">
        <v>-100</v>
      </c>
      <c r="C1327" s="9">
        <v>42.403864406909335</v>
      </c>
      <c r="D1327" s="9">
        <v>33.262103548503774</v>
      </c>
      <c r="E1327" s="9">
        <v>49.810217260346612</v>
      </c>
      <c r="F1327" s="9">
        <v>46.66971892018266</v>
      </c>
      <c r="G1327" s="9">
        <v>41.319953787465678</v>
      </c>
      <c r="H1327" s="9">
        <v>125.9745462397501</v>
      </c>
      <c r="I1327" s="9">
        <v>0</v>
      </c>
      <c r="J1327" s="9">
        <v>0</v>
      </c>
      <c r="K1327" s="11">
        <v>48.06011019470327</v>
      </c>
      <c r="Q1327" s="15"/>
      <c r="R1327" s="2"/>
      <c r="S1327" s="2"/>
      <c r="T1327" s="2"/>
      <c r="U1327" s="2"/>
      <c r="V1327" s="2"/>
      <c r="W1327" s="2"/>
      <c r="X1327" s="2"/>
      <c r="Y1327" s="2"/>
      <c r="Z1327" s="2"/>
    </row>
    <row r="1328" spans="1:26" x14ac:dyDescent="0.3">
      <c r="A1328" s="8">
        <v>1327</v>
      </c>
      <c r="B1328" s="8">
        <v>-100</v>
      </c>
      <c r="C1328" s="8">
        <v>30.363955130556384</v>
      </c>
      <c r="D1328" s="8">
        <v>49.44405631388755</v>
      </c>
      <c r="E1328" s="8">
        <v>52.487047032609468</v>
      </c>
      <c r="F1328" s="8">
        <v>61.232265694192449</v>
      </c>
      <c r="G1328" s="8">
        <v>46.614632987707935</v>
      </c>
      <c r="H1328" s="8">
        <v>69.520893593917364</v>
      </c>
      <c r="I1328" s="8">
        <v>120.95410881377907</v>
      </c>
      <c r="J1328" s="8">
        <v>0</v>
      </c>
      <c r="K1328" s="10">
        <v>51.921723675025333</v>
      </c>
      <c r="Q1328" s="15"/>
      <c r="R1328" s="2"/>
      <c r="S1328" s="2"/>
      <c r="T1328" s="2"/>
      <c r="U1328" s="2"/>
      <c r="V1328" s="2"/>
      <c r="W1328" s="2"/>
      <c r="X1328" s="2"/>
      <c r="Y1328" s="2"/>
      <c r="Z1328" s="2"/>
    </row>
    <row r="1329" spans="1:26" x14ac:dyDescent="0.3">
      <c r="A1329" s="9">
        <v>1328</v>
      </c>
      <c r="B1329" s="9">
        <v>-100</v>
      </c>
      <c r="C1329" s="9">
        <v>33.369285354642088</v>
      </c>
      <c r="D1329" s="9">
        <v>29.503268891188963</v>
      </c>
      <c r="E1329" s="9">
        <v>34.536957264869557</v>
      </c>
      <c r="F1329" s="9">
        <v>35.042552277950094</v>
      </c>
      <c r="G1329" s="9">
        <v>69.286639775398385</v>
      </c>
      <c r="H1329" s="9">
        <v>98.958604871881136</v>
      </c>
      <c r="I1329" s="9">
        <v>0</v>
      </c>
      <c r="J1329" s="9">
        <v>0</v>
      </c>
      <c r="K1329" s="11">
        <v>30.752440686374598</v>
      </c>
      <c r="Q1329" s="15"/>
      <c r="R1329" s="2"/>
      <c r="S1329" s="2"/>
      <c r="T1329" s="2"/>
      <c r="U1329" s="2"/>
      <c r="V1329" s="2"/>
      <c r="W1329" s="2"/>
      <c r="X1329" s="2"/>
      <c r="Y1329" s="2"/>
      <c r="Z1329" s="2"/>
    </row>
    <row r="1330" spans="1:26" x14ac:dyDescent="0.3">
      <c r="A1330" s="8">
        <v>1329</v>
      </c>
      <c r="B1330" s="8">
        <v>-100</v>
      </c>
      <c r="C1330" s="8">
        <v>41.534566648364383</v>
      </c>
      <c r="D1330" s="8">
        <v>37.637858040897918</v>
      </c>
      <c r="E1330" s="8">
        <v>41.629780894884114</v>
      </c>
      <c r="F1330" s="8">
        <v>37.89097917506642</v>
      </c>
      <c r="G1330" s="8">
        <v>42.51397824335907</v>
      </c>
      <c r="H1330" s="8">
        <v>136.00573093451067</v>
      </c>
      <c r="I1330" s="8">
        <v>0</v>
      </c>
      <c r="J1330" s="8">
        <v>0</v>
      </c>
      <c r="K1330" s="10">
        <v>35.333474373149471</v>
      </c>
      <c r="Q1330" s="15"/>
      <c r="R1330" s="2"/>
      <c r="S1330" s="2"/>
      <c r="T1330" s="2"/>
      <c r="U1330" s="2"/>
      <c r="V1330" s="2"/>
      <c r="W1330" s="2"/>
      <c r="X1330" s="2"/>
      <c r="Y1330" s="2"/>
      <c r="Z1330" s="2"/>
    </row>
    <row r="1331" spans="1:26" x14ac:dyDescent="0.3">
      <c r="A1331" s="9">
        <v>1330</v>
      </c>
      <c r="B1331" s="9">
        <v>-100</v>
      </c>
      <c r="C1331" s="9">
        <v>37.453298470661707</v>
      </c>
      <c r="D1331" s="9">
        <v>39.492971561444634</v>
      </c>
      <c r="E1331" s="9">
        <v>26.699938762088749</v>
      </c>
      <c r="F1331" s="9">
        <v>118.66942291507183</v>
      </c>
      <c r="G1331" s="9">
        <v>0</v>
      </c>
      <c r="H1331" s="9">
        <v>0</v>
      </c>
      <c r="I1331" s="9">
        <v>0</v>
      </c>
      <c r="J1331" s="9">
        <v>0</v>
      </c>
      <c r="K1331" s="11">
        <v>20.710230154919273</v>
      </c>
      <c r="Q1331" s="15"/>
      <c r="R1331" s="2"/>
      <c r="S1331" s="2"/>
      <c r="T1331" s="2"/>
      <c r="U1331" s="2"/>
      <c r="V1331" s="2"/>
      <c r="W1331" s="2"/>
      <c r="X1331" s="2"/>
      <c r="Y1331" s="2"/>
      <c r="Z1331" s="2"/>
    </row>
    <row r="1332" spans="1:26" x14ac:dyDescent="0.3">
      <c r="A1332" s="8">
        <v>1331</v>
      </c>
      <c r="B1332" s="8">
        <v>-100</v>
      </c>
      <c r="C1332" s="8">
        <v>45.274347851300554</v>
      </c>
      <c r="D1332" s="8">
        <v>45.307050444818564</v>
      </c>
      <c r="E1332" s="8">
        <v>47.32177084618543</v>
      </c>
      <c r="F1332" s="8">
        <v>35.313217694346775</v>
      </c>
      <c r="G1332" s="8">
        <v>56.679142468355337</v>
      </c>
      <c r="H1332" s="8">
        <v>102.42186247248068</v>
      </c>
      <c r="I1332" s="8">
        <v>0</v>
      </c>
      <c r="J1332" s="8">
        <v>0</v>
      </c>
      <c r="K1332" s="10">
        <v>49.338978746536014</v>
      </c>
      <c r="Q1332" s="15"/>
      <c r="R1332" s="2"/>
      <c r="S1332" s="2"/>
      <c r="T1332" s="2"/>
      <c r="U1332" s="2"/>
      <c r="V1332" s="2"/>
      <c r="W1332" s="2"/>
      <c r="X1332" s="2"/>
      <c r="Y1332" s="2"/>
      <c r="Z1332" s="2"/>
    </row>
    <row r="1333" spans="1:26" x14ac:dyDescent="0.3">
      <c r="A1333" s="9">
        <v>1332</v>
      </c>
      <c r="B1333" s="9">
        <v>-100</v>
      </c>
      <c r="C1333" s="9">
        <v>18.768618013726016</v>
      </c>
      <c r="D1333" s="9">
        <v>51.27543707240288</v>
      </c>
      <c r="E1333" s="9">
        <v>45.608064020401905</v>
      </c>
      <c r="F1333" s="9">
        <v>67.232781459946565</v>
      </c>
      <c r="G1333" s="9">
        <v>56.478685056552607</v>
      </c>
      <c r="H1333" s="9">
        <v>55.878331733191217</v>
      </c>
      <c r="I1333" s="9">
        <v>131.66528148616277</v>
      </c>
      <c r="J1333" s="9">
        <v>0</v>
      </c>
      <c r="K1333" s="11">
        <v>48.056276945608488</v>
      </c>
      <c r="Q1333" s="15"/>
      <c r="R1333" s="2"/>
      <c r="S1333" s="2"/>
      <c r="T1333" s="2"/>
      <c r="U1333" s="2"/>
      <c r="V1333" s="2"/>
      <c r="W1333" s="2"/>
      <c r="X1333" s="2"/>
      <c r="Y1333" s="2"/>
      <c r="Z1333" s="2"/>
    </row>
    <row r="1334" spans="1:26" x14ac:dyDescent="0.3">
      <c r="A1334" s="8">
        <v>1333</v>
      </c>
      <c r="B1334" s="8">
        <v>-100</v>
      </c>
      <c r="C1334" s="8">
        <v>33.309891882094462</v>
      </c>
      <c r="D1334" s="8">
        <v>39.320946377428314</v>
      </c>
      <c r="E1334" s="8">
        <v>52.079524358760523</v>
      </c>
      <c r="F1334" s="8">
        <v>64.776151389775222</v>
      </c>
      <c r="G1334" s="8">
        <v>60.250901167410277</v>
      </c>
      <c r="H1334" s="8">
        <v>49.989643053085203</v>
      </c>
      <c r="I1334" s="8">
        <v>84.999798405591719</v>
      </c>
      <c r="J1334" s="8">
        <v>82.247668522209381</v>
      </c>
      <c r="K1334" s="10">
        <v>51.834963229773592</v>
      </c>
      <c r="Q1334" s="15"/>
      <c r="R1334" s="2"/>
      <c r="S1334" s="2"/>
      <c r="T1334" s="2"/>
      <c r="U1334" s="2"/>
      <c r="V1334" s="2"/>
      <c r="W1334" s="2"/>
      <c r="X1334" s="2"/>
      <c r="Y1334" s="2"/>
      <c r="Z1334" s="2"/>
    </row>
    <row r="1335" spans="1:26" x14ac:dyDescent="0.3">
      <c r="A1335" s="9">
        <v>1334</v>
      </c>
      <c r="B1335" s="9">
        <v>-100</v>
      </c>
      <c r="C1335" s="9">
        <v>32.325203602343699</v>
      </c>
      <c r="D1335" s="9">
        <v>41.755380637440297</v>
      </c>
      <c r="E1335" s="9">
        <v>58.411995012839924</v>
      </c>
      <c r="F1335" s="9">
        <v>50.923190981854354</v>
      </c>
      <c r="G1335" s="9">
        <v>39.527928623126819</v>
      </c>
      <c r="H1335" s="9">
        <v>119.00169859944313</v>
      </c>
      <c r="I1335" s="9">
        <v>0</v>
      </c>
      <c r="J1335" s="9">
        <v>0</v>
      </c>
      <c r="K1335" s="11">
        <v>41.54288279392145</v>
      </c>
      <c r="Q1335" s="15"/>
      <c r="R1335" s="2"/>
      <c r="S1335" s="2"/>
      <c r="T1335" s="2"/>
      <c r="U1335" s="2"/>
      <c r="V1335" s="2"/>
      <c r="W1335" s="2"/>
      <c r="X1335" s="2"/>
      <c r="Y1335" s="2"/>
      <c r="Z1335" s="2"/>
    </row>
    <row r="1336" spans="1:26" x14ac:dyDescent="0.3">
      <c r="A1336" s="8">
        <v>1335</v>
      </c>
      <c r="B1336" s="8">
        <v>-100</v>
      </c>
      <c r="C1336" s="8">
        <v>42.581966136786264</v>
      </c>
      <c r="D1336" s="8">
        <v>36.371257382749988</v>
      </c>
      <c r="E1336" s="8">
        <v>50.830394726444709</v>
      </c>
      <c r="F1336" s="8">
        <v>28.16575747753885</v>
      </c>
      <c r="G1336" s="8">
        <v>53.471833547273874</v>
      </c>
      <c r="H1336" s="8">
        <v>54.873861226078176</v>
      </c>
      <c r="I1336" s="8">
        <v>118.26432144357521</v>
      </c>
      <c r="J1336" s="8">
        <v>0</v>
      </c>
      <c r="K1336" s="10">
        <v>48.793608425468932</v>
      </c>
      <c r="Q1336" s="15"/>
      <c r="R1336" s="2"/>
      <c r="S1336" s="2"/>
      <c r="T1336" s="2"/>
      <c r="U1336" s="2"/>
      <c r="V1336" s="2"/>
      <c r="W1336" s="2"/>
      <c r="X1336" s="2"/>
      <c r="Y1336" s="2"/>
      <c r="Z1336" s="2"/>
    </row>
    <row r="1337" spans="1:26" x14ac:dyDescent="0.3">
      <c r="A1337" s="9">
        <v>1336</v>
      </c>
      <c r="B1337" s="9">
        <v>-100</v>
      </c>
      <c r="C1337" s="9">
        <v>41.169969202707101</v>
      </c>
      <c r="D1337" s="9">
        <v>40.501183442055307</v>
      </c>
      <c r="E1337" s="9">
        <v>24.728276126446101</v>
      </c>
      <c r="F1337" s="9">
        <v>54.367325558097129</v>
      </c>
      <c r="G1337" s="9">
        <v>51.334661383648992</v>
      </c>
      <c r="H1337" s="9">
        <v>47.336249156146835</v>
      </c>
      <c r="I1337" s="9">
        <v>56.208372688726655</v>
      </c>
      <c r="J1337" s="9">
        <v>121.61620573232157</v>
      </c>
      <c r="K1337" s="11">
        <v>46.193601917948826</v>
      </c>
      <c r="Q1337" s="15"/>
      <c r="R1337" s="2"/>
      <c r="S1337" s="2"/>
      <c r="T1337" s="2"/>
      <c r="U1337" s="2"/>
      <c r="V1337" s="2"/>
      <c r="W1337" s="2"/>
      <c r="X1337" s="2"/>
      <c r="Y1337" s="2"/>
      <c r="Z1337" s="2"/>
    </row>
    <row r="1338" spans="1:26" x14ac:dyDescent="0.3">
      <c r="A1338" s="8">
        <v>1337</v>
      </c>
      <c r="B1338" s="8">
        <v>-100</v>
      </c>
      <c r="C1338" s="8">
        <v>36.215868536665695</v>
      </c>
      <c r="D1338" s="8">
        <v>48.25926677147794</v>
      </c>
      <c r="E1338" s="8">
        <v>48.56806893167672</v>
      </c>
      <c r="F1338" s="8">
        <v>52.439255201733936</v>
      </c>
      <c r="G1338" s="8">
        <v>63.657908221871487</v>
      </c>
      <c r="H1338" s="8">
        <v>110.87332538962349</v>
      </c>
      <c r="I1338" s="8">
        <v>0</v>
      </c>
      <c r="J1338" s="8">
        <v>0</v>
      </c>
      <c r="K1338" s="10">
        <v>50.766420605486388</v>
      </c>
      <c r="Q1338" s="15"/>
      <c r="R1338" s="2"/>
      <c r="S1338" s="2"/>
      <c r="T1338" s="2"/>
      <c r="U1338" s="2"/>
      <c r="V1338" s="2"/>
      <c r="W1338" s="2"/>
      <c r="X1338" s="2"/>
      <c r="Y1338" s="2"/>
      <c r="Z1338" s="2"/>
    </row>
    <row r="1339" spans="1:26" x14ac:dyDescent="0.3">
      <c r="A1339" s="9">
        <v>1338</v>
      </c>
      <c r="B1339" s="9">
        <v>-100</v>
      </c>
      <c r="C1339" s="9">
        <v>24.855438210156247</v>
      </c>
      <c r="D1339" s="9">
        <v>36.245710164785116</v>
      </c>
      <c r="E1339" s="9">
        <v>27.818305978835149</v>
      </c>
      <c r="F1339" s="9">
        <v>47.572461063580803</v>
      </c>
      <c r="G1339" s="9">
        <v>142.34683855764195</v>
      </c>
      <c r="H1339" s="9">
        <v>0</v>
      </c>
      <c r="I1339" s="9">
        <v>0</v>
      </c>
      <c r="J1339" s="9">
        <v>0</v>
      </c>
      <c r="K1339" s="11">
        <v>16.786660135803189</v>
      </c>
      <c r="Q1339" s="15"/>
      <c r="R1339" s="2"/>
      <c r="S1339" s="2"/>
      <c r="T1339" s="2"/>
      <c r="U1339" s="2"/>
      <c r="V1339" s="2"/>
      <c r="W1339" s="2"/>
      <c r="X1339" s="2"/>
      <c r="Y1339" s="2"/>
      <c r="Z1339" s="2"/>
    </row>
    <row r="1340" spans="1:26" x14ac:dyDescent="0.3">
      <c r="A1340" s="8">
        <v>1339</v>
      </c>
      <c r="B1340" s="8">
        <v>-100</v>
      </c>
      <c r="C1340" s="8">
        <v>43.813438641539008</v>
      </c>
      <c r="D1340" s="8">
        <v>52.858605161931592</v>
      </c>
      <c r="E1340" s="8">
        <v>41.477546367953948</v>
      </c>
      <c r="F1340" s="8">
        <v>47.479585878177616</v>
      </c>
      <c r="G1340" s="8">
        <v>147.50680952091716</v>
      </c>
      <c r="H1340" s="8">
        <v>0</v>
      </c>
      <c r="I1340" s="8">
        <v>0</v>
      </c>
      <c r="J1340" s="8">
        <v>0</v>
      </c>
      <c r="K1340" s="10">
        <v>54.422356220680456</v>
      </c>
      <c r="Q1340" s="15"/>
      <c r="R1340" s="2"/>
      <c r="S1340" s="2"/>
      <c r="T1340" s="2"/>
      <c r="U1340" s="2"/>
      <c r="V1340" s="2"/>
      <c r="W1340" s="2"/>
      <c r="X1340" s="2"/>
      <c r="Y1340" s="2"/>
      <c r="Z1340" s="2"/>
    </row>
    <row r="1341" spans="1:26" x14ac:dyDescent="0.3">
      <c r="A1341" s="9">
        <v>1340</v>
      </c>
      <c r="B1341" s="9">
        <v>-100</v>
      </c>
      <c r="C1341" s="9">
        <v>26.944267634601509</v>
      </c>
      <c r="D1341" s="9">
        <v>29.208863207363795</v>
      </c>
      <c r="E1341" s="9">
        <v>30.255967660990219</v>
      </c>
      <c r="F1341" s="9">
        <v>45.434834226557506</v>
      </c>
      <c r="G1341" s="9">
        <v>55.8077757167366</v>
      </c>
      <c r="H1341" s="9">
        <v>46.693515272023355</v>
      </c>
      <c r="I1341" s="9">
        <v>97.609904609890492</v>
      </c>
      <c r="J1341" s="9">
        <v>0</v>
      </c>
      <c r="K1341" s="11">
        <v>27.156604746888263</v>
      </c>
      <c r="Q1341" s="15"/>
      <c r="R1341" s="2"/>
      <c r="S1341" s="2"/>
      <c r="T1341" s="2"/>
      <c r="U1341" s="2"/>
      <c r="V1341" s="2"/>
      <c r="W1341" s="2"/>
      <c r="X1341" s="2"/>
      <c r="Y1341" s="2"/>
      <c r="Z1341" s="2"/>
    </row>
    <row r="1342" spans="1:26" x14ac:dyDescent="0.3">
      <c r="A1342" s="8">
        <v>1341</v>
      </c>
      <c r="B1342" s="8">
        <v>-100</v>
      </c>
      <c r="C1342" s="8">
        <v>45.457110838091069</v>
      </c>
      <c r="D1342" s="8">
        <v>53.279990475140316</v>
      </c>
      <c r="E1342" s="8">
        <v>48.205884759025452</v>
      </c>
      <c r="F1342" s="8">
        <v>44.107106214881973</v>
      </c>
      <c r="G1342" s="8">
        <v>40.986994029288013</v>
      </c>
      <c r="H1342" s="8">
        <v>110.325248763185</v>
      </c>
      <c r="I1342" s="8">
        <v>0</v>
      </c>
      <c r="J1342" s="8">
        <v>0</v>
      </c>
      <c r="K1342" s="10">
        <v>54.116858691673599</v>
      </c>
      <c r="Q1342" s="15"/>
      <c r="R1342" s="2"/>
      <c r="S1342" s="2"/>
      <c r="T1342" s="2"/>
      <c r="U1342" s="2"/>
      <c r="V1342" s="2"/>
      <c r="W1342" s="2"/>
      <c r="X1342" s="2"/>
      <c r="Y1342" s="2"/>
      <c r="Z1342" s="2"/>
    </row>
    <row r="1343" spans="1:26" x14ac:dyDescent="0.3">
      <c r="A1343" s="9">
        <v>1342</v>
      </c>
      <c r="B1343" s="9">
        <v>-100</v>
      </c>
      <c r="C1343" s="9">
        <v>42.310669753683754</v>
      </c>
      <c r="D1343" s="9">
        <v>39.791488015096576</v>
      </c>
      <c r="E1343" s="9">
        <v>47.231007105124455</v>
      </c>
      <c r="F1343" s="9">
        <v>60.158377660593601</v>
      </c>
      <c r="G1343" s="9">
        <v>41.408167324807273</v>
      </c>
      <c r="H1343" s="9">
        <v>70.331601978973964</v>
      </c>
      <c r="I1343" s="9">
        <v>38.638763827307564</v>
      </c>
      <c r="J1343" s="9">
        <v>98.982115484895218</v>
      </c>
      <c r="K1343" s="11">
        <v>72.643851113878014</v>
      </c>
      <c r="Q1343" s="15"/>
      <c r="R1343" s="2"/>
      <c r="S1343" s="2"/>
      <c r="T1343" s="2"/>
      <c r="U1343" s="2"/>
      <c r="V1343" s="2"/>
      <c r="W1343" s="2"/>
      <c r="X1343" s="2"/>
      <c r="Y1343" s="2"/>
      <c r="Z1343" s="2"/>
    </row>
    <row r="1344" spans="1:26" x14ac:dyDescent="0.3">
      <c r="A1344" s="8">
        <v>1343</v>
      </c>
      <c r="B1344" s="8">
        <v>-100</v>
      </c>
      <c r="C1344" s="8">
        <v>39.478778410930261</v>
      </c>
      <c r="D1344" s="8">
        <v>31.492413170232652</v>
      </c>
      <c r="E1344" s="8">
        <v>41.543357123364217</v>
      </c>
      <c r="F1344" s="8">
        <v>63.18774087195176</v>
      </c>
      <c r="G1344" s="8">
        <v>69.585200711476006</v>
      </c>
      <c r="H1344" s="8">
        <v>110.56093684482516</v>
      </c>
      <c r="I1344" s="8">
        <v>0</v>
      </c>
      <c r="J1344" s="8">
        <v>0</v>
      </c>
      <c r="K1344" s="10">
        <v>45.478602012226702</v>
      </c>
      <c r="Q1344" s="15"/>
      <c r="R1344" s="2"/>
      <c r="S1344" s="2"/>
      <c r="T1344" s="2"/>
      <c r="U1344" s="2"/>
      <c r="V1344" s="2"/>
      <c r="W1344" s="2"/>
      <c r="X1344" s="2"/>
      <c r="Y1344" s="2"/>
      <c r="Z1344" s="2"/>
    </row>
    <row r="1345" spans="1:26" x14ac:dyDescent="0.3">
      <c r="A1345" s="9">
        <v>1344</v>
      </c>
      <c r="B1345" s="9">
        <v>-100</v>
      </c>
      <c r="C1345" s="9">
        <v>47.176287526480145</v>
      </c>
      <c r="D1345" s="9">
        <v>28.039311725328208</v>
      </c>
      <c r="E1345" s="9">
        <v>27.638360078542817</v>
      </c>
      <c r="F1345" s="9">
        <v>47.730122720533593</v>
      </c>
      <c r="G1345" s="9">
        <v>50.218847507714315</v>
      </c>
      <c r="H1345" s="9">
        <v>122.40962875001244</v>
      </c>
      <c r="I1345" s="9">
        <v>0</v>
      </c>
      <c r="J1345" s="9">
        <v>0</v>
      </c>
      <c r="K1345" s="11">
        <v>42.376649184938088</v>
      </c>
      <c r="Q1345" s="15"/>
      <c r="R1345" s="2"/>
      <c r="S1345" s="2"/>
      <c r="T1345" s="2"/>
      <c r="U1345" s="2"/>
      <c r="V1345" s="2"/>
      <c r="W1345" s="2"/>
      <c r="X1345" s="2"/>
      <c r="Y1345" s="2"/>
      <c r="Z1345" s="2"/>
    </row>
    <row r="1346" spans="1:26" x14ac:dyDescent="0.3">
      <c r="A1346" s="8">
        <v>1345</v>
      </c>
      <c r="B1346" s="8">
        <v>-100</v>
      </c>
      <c r="C1346" s="8">
        <v>42.733846728526153</v>
      </c>
      <c r="D1346" s="8">
        <v>30.612605310135113</v>
      </c>
      <c r="E1346" s="8">
        <v>39.8150676443544</v>
      </c>
      <c r="F1346" s="8">
        <v>108.08584401853142</v>
      </c>
      <c r="G1346" s="8">
        <v>0</v>
      </c>
      <c r="H1346" s="8">
        <v>0</v>
      </c>
      <c r="I1346" s="8">
        <v>0</v>
      </c>
      <c r="J1346" s="8">
        <v>0</v>
      </c>
      <c r="K1346" s="10">
        <v>21.1585293623166</v>
      </c>
      <c r="Q1346" s="15"/>
      <c r="R1346" s="2"/>
      <c r="S1346" s="2"/>
      <c r="T1346" s="2"/>
      <c r="U1346" s="2"/>
      <c r="V1346" s="2"/>
      <c r="W1346" s="2"/>
      <c r="X1346" s="2"/>
      <c r="Y1346" s="2"/>
      <c r="Z1346" s="2"/>
    </row>
    <row r="1347" spans="1:26" x14ac:dyDescent="0.3">
      <c r="A1347" s="9">
        <v>1346</v>
      </c>
      <c r="B1347" s="9">
        <v>-100</v>
      </c>
      <c r="C1347" s="9">
        <v>46.382844885603326</v>
      </c>
      <c r="D1347" s="9">
        <v>25.387420764026487</v>
      </c>
      <c r="E1347" s="9">
        <v>21.78618031838942</v>
      </c>
      <c r="F1347" s="9">
        <v>51.403114490263881</v>
      </c>
      <c r="G1347" s="9">
        <v>54.656670497411113</v>
      </c>
      <c r="H1347" s="9">
        <v>91.167257483804448</v>
      </c>
      <c r="I1347" s="9">
        <v>0</v>
      </c>
      <c r="J1347" s="9">
        <v>0</v>
      </c>
      <c r="K1347" s="11">
        <v>32.619780990042244</v>
      </c>
      <c r="Q1347" s="15"/>
      <c r="R1347" s="2"/>
      <c r="S1347" s="2"/>
      <c r="T1347" s="2"/>
      <c r="U1347" s="2"/>
      <c r="V1347" s="2"/>
      <c r="W1347" s="2"/>
      <c r="X1347" s="2"/>
      <c r="Y1347" s="2"/>
      <c r="Z1347" s="2"/>
    </row>
    <row r="1348" spans="1:26" x14ac:dyDescent="0.3">
      <c r="A1348" s="8">
        <v>1347</v>
      </c>
      <c r="B1348" s="8">
        <v>-100</v>
      </c>
      <c r="C1348" s="8">
        <v>34.329881981135259</v>
      </c>
      <c r="D1348" s="8">
        <v>53.109467575878611</v>
      </c>
      <c r="E1348" s="8">
        <v>46.574057538554968</v>
      </c>
      <c r="F1348" s="8">
        <v>59.971032316734103</v>
      </c>
      <c r="G1348" s="8">
        <v>45.867377198176342</v>
      </c>
      <c r="H1348" s="8">
        <v>47.609196419244441</v>
      </c>
      <c r="I1348" s="8">
        <v>87.596595865089995</v>
      </c>
      <c r="J1348" s="8">
        <v>0</v>
      </c>
      <c r="K1348" s="10">
        <v>62.799481793112363</v>
      </c>
      <c r="Q1348" s="15"/>
      <c r="R1348" s="2"/>
      <c r="S1348" s="2"/>
      <c r="T1348" s="2"/>
      <c r="U1348" s="2"/>
      <c r="V1348" s="2"/>
      <c r="W1348" s="2"/>
      <c r="X1348" s="2"/>
      <c r="Y1348" s="2"/>
      <c r="Z1348" s="2"/>
    </row>
    <row r="1349" spans="1:26" x14ac:dyDescent="0.3">
      <c r="A1349" s="9">
        <v>1348</v>
      </c>
      <c r="B1349" s="9">
        <v>-100</v>
      </c>
      <c r="C1349" s="9">
        <v>44.90009627792702</v>
      </c>
      <c r="D1349" s="9">
        <v>25.692240422044755</v>
      </c>
      <c r="E1349" s="9">
        <v>39.898362947719917</v>
      </c>
      <c r="F1349" s="9">
        <v>42.052120921905775</v>
      </c>
      <c r="G1349" s="9">
        <v>133.02485711897651</v>
      </c>
      <c r="H1349" s="9">
        <v>0</v>
      </c>
      <c r="I1349" s="9">
        <v>0</v>
      </c>
      <c r="J1349" s="9">
        <v>0</v>
      </c>
      <c r="K1349" s="11">
        <v>25.335321328167879</v>
      </c>
      <c r="Q1349" s="15"/>
      <c r="R1349" s="2"/>
      <c r="S1349" s="2"/>
      <c r="T1349" s="2"/>
      <c r="U1349" s="2"/>
      <c r="V1349" s="2"/>
      <c r="W1349" s="2"/>
      <c r="X1349" s="2"/>
      <c r="Y1349" s="2"/>
      <c r="Z1349" s="2"/>
    </row>
    <row r="1350" spans="1:26" x14ac:dyDescent="0.3">
      <c r="A1350" s="8">
        <v>1349</v>
      </c>
      <c r="B1350" s="8">
        <v>-100</v>
      </c>
      <c r="C1350" s="8">
        <v>39.074606478034234</v>
      </c>
      <c r="D1350" s="8">
        <v>31.400712412168133</v>
      </c>
      <c r="E1350" s="8">
        <v>41.291046191035811</v>
      </c>
      <c r="F1350" s="8">
        <v>62.654794643108616</v>
      </c>
      <c r="G1350" s="8">
        <v>103.45207768574517</v>
      </c>
      <c r="H1350" s="8">
        <v>0</v>
      </c>
      <c r="I1350" s="8">
        <v>0</v>
      </c>
      <c r="J1350" s="8">
        <v>0</v>
      </c>
      <c r="K1350" s="10">
        <v>32.278359495080423</v>
      </c>
      <c r="Q1350" s="15"/>
      <c r="R1350" s="2"/>
      <c r="S1350" s="2"/>
      <c r="T1350" s="2"/>
      <c r="U1350" s="2"/>
      <c r="V1350" s="2"/>
      <c r="W1350" s="2"/>
      <c r="X1350" s="2"/>
      <c r="Y1350" s="2"/>
      <c r="Z1350" s="2"/>
    </row>
    <row r="1351" spans="1:26" x14ac:dyDescent="0.3">
      <c r="A1351" s="9">
        <v>1350</v>
      </c>
      <c r="B1351" s="9">
        <v>-100</v>
      </c>
      <c r="C1351" s="9">
        <v>34.217864135281438</v>
      </c>
      <c r="D1351" s="9">
        <v>54.025015278318804</v>
      </c>
      <c r="E1351" s="9">
        <v>44.660578718228123</v>
      </c>
      <c r="F1351" s="9">
        <v>61.55719254306775</v>
      </c>
      <c r="G1351" s="9">
        <v>72.399044619385307</v>
      </c>
      <c r="H1351" s="9">
        <v>61.496285490494586</v>
      </c>
      <c r="I1351" s="9">
        <v>92.971774961873493</v>
      </c>
      <c r="J1351" s="9">
        <v>0</v>
      </c>
      <c r="K1351" s="11">
        <v>63.940385329305798</v>
      </c>
      <c r="Q1351" s="15"/>
      <c r="R1351" s="2"/>
      <c r="S1351" s="2"/>
      <c r="T1351" s="2"/>
      <c r="U1351" s="2"/>
      <c r="V1351" s="2"/>
      <c r="W1351" s="2"/>
      <c r="X1351" s="2"/>
      <c r="Y1351" s="2"/>
      <c r="Z1351" s="2"/>
    </row>
    <row r="1352" spans="1:26" x14ac:dyDescent="0.3">
      <c r="A1352" s="8">
        <v>1351</v>
      </c>
      <c r="B1352" s="8">
        <v>-100</v>
      </c>
      <c r="C1352" s="8">
        <v>56.848608275826678</v>
      </c>
      <c r="D1352" s="8">
        <v>44.686370418638539</v>
      </c>
      <c r="E1352" s="8">
        <v>54.59349077044773</v>
      </c>
      <c r="F1352" s="8">
        <v>25.694509046508454</v>
      </c>
      <c r="G1352" s="8">
        <v>67.262630143117605</v>
      </c>
      <c r="H1352" s="8">
        <v>54.355634959971361</v>
      </c>
      <c r="I1352" s="8">
        <v>133.10329813084982</v>
      </c>
      <c r="J1352" s="8">
        <v>0</v>
      </c>
      <c r="K1352" s="10">
        <v>69.092727441508146</v>
      </c>
      <c r="Q1352" s="15"/>
      <c r="R1352" s="2"/>
      <c r="S1352" s="2"/>
      <c r="T1352" s="2"/>
      <c r="U1352" s="2"/>
      <c r="V1352" s="2"/>
      <c r="W1352" s="2"/>
      <c r="X1352" s="2"/>
      <c r="Y1352" s="2"/>
      <c r="Z1352" s="2"/>
    </row>
    <row r="1353" spans="1:26" x14ac:dyDescent="0.3">
      <c r="A1353" s="9">
        <v>1352</v>
      </c>
      <c r="B1353" s="9">
        <v>-100</v>
      </c>
      <c r="C1353" s="9">
        <v>26.354969642515972</v>
      </c>
      <c r="D1353" s="9">
        <v>50.571964638069083</v>
      </c>
      <c r="E1353" s="9">
        <v>56.435608846973793</v>
      </c>
      <c r="F1353" s="9">
        <v>42.177896910106789</v>
      </c>
      <c r="G1353" s="9">
        <v>83.589602100713677</v>
      </c>
      <c r="H1353" s="9">
        <v>54.961877387042151</v>
      </c>
      <c r="I1353" s="9">
        <v>133.12973229874981</v>
      </c>
      <c r="J1353" s="9">
        <v>0</v>
      </c>
      <c r="K1353" s="11">
        <v>51.54452526181106</v>
      </c>
      <c r="Q1353" s="15"/>
      <c r="R1353" s="2"/>
      <c r="S1353" s="2"/>
      <c r="T1353" s="2"/>
      <c r="U1353" s="2"/>
      <c r="V1353" s="2"/>
      <c r="W1353" s="2"/>
      <c r="X1353" s="2"/>
      <c r="Y1353" s="2"/>
      <c r="Z1353" s="2"/>
    </row>
    <row r="1354" spans="1:26" x14ac:dyDescent="0.3">
      <c r="A1354" s="8">
        <v>1353</v>
      </c>
      <c r="B1354" s="8">
        <v>-100</v>
      </c>
      <c r="C1354" s="8">
        <v>25.300824557592357</v>
      </c>
      <c r="D1354" s="8">
        <v>31.64189366706232</v>
      </c>
      <c r="E1354" s="8">
        <v>32.3348989280327</v>
      </c>
      <c r="F1354" s="8">
        <v>121.53420190037923</v>
      </c>
      <c r="G1354" s="8">
        <v>0</v>
      </c>
      <c r="H1354" s="8">
        <v>0</v>
      </c>
      <c r="I1354" s="8">
        <v>0</v>
      </c>
      <c r="J1354" s="8">
        <v>0</v>
      </c>
      <c r="K1354" s="10">
        <v>10.419119961841972</v>
      </c>
      <c r="Q1354" s="15"/>
      <c r="R1354" s="2"/>
      <c r="S1354" s="2"/>
      <c r="T1354" s="2"/>
      <c r="U1354" s="2"/>
      <c r="V1354" s="2"/>
      <c r="W1354" s="2"/>
      <c r="X1354" s="2"/>
      <c r="Y1354" s="2"/>
      <c r="Z1354" s="2"/>
    </row>
    <row r="1355" spans="1:26" x14ac:dyDescent="0.3">
      <c r="A1355" s="9">
        <v>1354</v>
      </c>
      <c r="B1355" s="9">
        <v>-100</v>
      </c>
      <c r="C1355" s="9">
        <v>39.984653557797159</v>
      </c>
      <c r="D1355" s="9">
        <v>55.002370178463252</v>
      </c>
      <c r="E1355" s="9">
        <v>20.639978556658964</v>
      </c>
      <c r="F1355" s="9">
        <v>60.94256477712733</v>
      </c>
      <c r="G1355" s="9">
        <v>52.692800617264666</v>
      </c>
      <c r="H1355" s="9">
        <v>119.14102243201924</v>
      </c>
      <c r="I1355" s="9">
        <v>0</v>
      </c>
      <c r="J1355" s="9">
        <v>0</v>
      </c>
      <c r="K1355" s="11">
        <v>37.812764145704961</v>
      </c>
      <c r="Q1355" s="15"/>
      <c r="R1355" s="2"/>
      <c r="S1355" s="2"/>
      <c r="T1355" s="2"/>
      <c r="U1355" s="2"/>
      <c r="V1355" s="2"/>
      <c r="W1355" s="2"/>
      <c r="X1355" s="2"/>
      <c r="Y1355" s="2"/>
      <c r="Z1355" s="2"/>
    </row>
    <row r="1356" spans="1:26" x14ac:dyDescent="0.3">
      <c r="A1356" s="8">
        <v>1355</v>
      </c>
      <c r="B1356" s="8">
        <v>-100</v>
      </c>
      <c r="C1356" s="8">
        <v>39.993530152467194</v>
      </c>
      <c r="D1356" s="8">
        <v>36.849909457854352</v>
      </c>
      <c r="E1356" s="8">
        <v>50.858777799048141</v>
      </c>
      <c r="F1356" s="8">
        <v>43.207395060740446</v>
      </c>
      <c r="G1356" s="8">
        <v>33.965475299173555</v>
      </c>
      <c r="H1356" s="8">
        <v>82.87229145964416</v>
      </c>
      <c r="I1356" s="8">
        <v>109.99715070722453</v>
      </c>
      <c r="J1356" s="8">
        <v>0</v>
      </c>
      <c r="K1356" s="10">
        <v>55.568828222545392</v>
      </c>
      <c r="Q1356" s="15"/>
      <c r="R1356" s="2"/>
      <c r="S1356" s="2"/>
      <c r="T1356" s="2"/>
      <c r="U1356" s="2"/>
      <c r="V1356" s="2"/>
      <c r="W1356" s="2"/>
      <c r="X1356" s="2"/>
      <c r="Y1356" s="2"/>
      <c r="Z1356" s="2"/>
    </row>
    <row r="1357" spans="1:26" x14ac:dyDescent="0.3">
      <c r="A1357" s="9">
        <v>1356</v>
      </c>
      <c r="B1357" s="9">
        <v>-100</v>
      </c>
      <c r="C1357" s="9">
        <v>32.45723981250643</v>
      </c>
      <c r="D1357" s="9">
        <v>42.150271324505709</v>
      </c>
      <c r="E1357" s="9">
        <v>53.574047001313303</v>
      </c>
      <c r="F1357" s="9">
        <v>26.576896769128123</v>
      </c>
      <c r="G1357" s="9">
        <v>76.802606949068888</v>
      </c>
      <c r="H1357" s="9">
        <v>129.93893963492189</v>
      </c>
      <c r="I1357" s="9">
        <v>0</v>
      </c>
      <c r="J1357" s="9">
        <v>0</v>
      </c>
      <c r="K1357" s="11">
        <v>41.866556515419063</v>
      </c>
      <c r="Q1357" s="15"/>
      <c r="R1357" s="2"/>
      <c r="S1357" s="2"/>
      <c r="T1357" s="2"/>
      <c r="U1357" s="2"/>
      <c r="V1357" s="2"/>
      <c r="W1357" s="2"/>
      <c r="X1357" s="2"/>
      <c r="Y1357" s="2"/>
      <c r="Z1357" s="2"/>
    </row>
    <row r="1358" spans="1:26" x14ac:dyDescent="0.3">
      <c r="A1358" s="8">
        <v>1357</v>
      </c>
      <c r="B1358" s="8">
        <v>-100</v>
      </c>
      <c r="C1358" s="8">
        <v>31.233799564031607</v>
      </c>
      <c r="D1358" s="8">
        <v>37.213675133666285</v>
      </c>
      <c r="E1358" s="8">
        <v>38.109747146518522</v>
      </c>
      <c r="F1358" s="8">
        <v>142.42671975373463</v>
      </c>
      <c r="G1358" s="8">
        <v>0</v>
      </c>
      <c r="H1358" s="8">
        <v>0</v>
      </c>
      <c r="I1358" s="8">
        <v>0</v>
      </c>
      <c r="J1358" s="8">
        <v>0</v>
      </c>
      <c r="K1358" s="10">
        <v>24.916511383350851</v>
      </c>
      <c r="Q1358" s="15"/>
      <c r="R1358" s="2"/>
      <c r="S1358" s="2"/>
      <c r="T1358" s="2"/>
      <c r="U1358" s="2"/>
      <c r="V1358" s="2"/>
      <c r="W1358" s="2"/>
      <c r="X1358" s="2"/>
      <c r="Y1358" s="2"/>
      <c r="Z1358" s="2"/>
    </row>
    <row r="1359" spans="1:26" x14ac:dyDescent="0.3">
      <c r="A1359" s="9">
        <v>1358</v>
      </c>
      <c r="B1359" s="9">
        <v>-100</v>
      </c>
      <c r="C1359" s="9">
        <v>32.88912379734316</v>
      </c>
      <c r="D1359" s="9">
        <v>39.577711796601292</v>
      </c>
      <c r="E1359" s="9">
        <v>40.680012943486503</v>
      </c>
      <c r="F1359" s="9">
        <v>48.233733950963853</v>
      </c>
      <c r="G1359" s="9">
        <v>76.190884685507456</v>
      </c>
      <c r="H1359" s="9">
        <v>77.188143081123286</v>
      </c>
      <c r="I1359" s="9">
        <v>154.80340975705394</v>
      </c>
      <c r="J1359" s="9">
        <v>0</v>
      </c>
      <c r="K1359" s="11">
        <v>50.871943131146281</v>
      </c>
      <c r="Q1359" s="15"/>
      <c r="R1359" s="2"/>
      <c r="S1359" s="2"/>
      <c r="T1359" s="2"/>
      <c r="U1359" s="2"/>
      <c r="V1359" s="2"/>
      <c r="W1359" s="2"/>
      <c r="X1359" s="2"/>
      <c r="Y1359" s="2"/>
      <c r="Z1359" s="2"/>
    </row>
    <row r="1360" spans="1:26" x14ac:dyDescent="0.3">
      <c r="A1360" s="8">
        <v>1359</v>
      </c>
      <c r="B1360" s="8">
        <v>-100</v>
      </c>
      <c r="C1360" s="8">
        <v>30.66509310972106</v>
      </c>
      <c r="D1360" s="8">
        <v>42.221516666814864</v>
      </c>
      <c r="E1360" s="8">
        <v>38.700229427928811</v>
      </c>
      <c r="F1360" s="8">
        <v>45.914568933316296</v>
      </c>
      <c r="G1360" s="8">
        <v>38.75651569771798</v>
      </c>
      <c r="H1360" s="8">
        <v>121.21548469759512</v>
      </c>
      <c r="I1360" s="8">
        <v>0</v>
      </c>
      <c r="J1360" s="8">
        <v>0</v>
      </c>
      <c r="K1360" s="10">
        <v>37.99113446712073</v>
      </c>
      <c r="Q1360" s="15"/>
      <c r="R1360" s="2"/>
      <c r="S1360" s="2"/>
      <c r="T1360" s="2"/>
      <c r="U1360" s="2"/>
      <c r="V1360" s="2"/>
      <c r="W1360" s="2"/>
      <c r="X1360" s="2"/>
      <c r="Y1360" s="2"/>
      <c r="Z1360" s="2"/>
    </row>
    <row r="1361" spans="1:26" x14ac:dyDescent="0.3">
      <c r="A1361" s="9">
        <v>1360</v>
      </c>
      <c r="B1361" s="9">
        <v>-100</v>
      </c>
      <c r="C1361" s="9">
        <v>32.204281286401311</v>
      </c>
      <c r="D1361" s="9">
        <v>28.602433906778401</v>
      </c>
      <c r="E1361" s="9">
        <v>39.479616438091625</v>
      </c>
      <c r="F1361" s="9">
        <v>47.974597189678221</v>
      </c>
      <c r="G1361" s="9">
        <v>133.61148441057139</v>
      </c>
      <c r="H1361" s="9">
        <v>0</v>
      </c>
      <c r="I1361" s="9">
        <v>0</v>
      </c>
      <c r="J1361" s="9">
        <v>0</v>
      </c>
      <c r="K1361" s="11">
        <v>33.343417146457654</v>
      </c>
      <c r="Q1361" s="15"/>
      <c r="R1361" s="2"/>
      <c r="S1361" s="2"/>
      <c r="T1361" s="2"/>
      <c r="U1361" s="2"/>
      <c r="V1361" s="2"/>
      <c r="W1361" s="2"/>
      <c r="X1361" s="2"/>
      <c r="Y1361" s="2"/>
      <c r="Z1361" s="2"/>
    </row>
    <row r="1362" spans="1:26" x14ac:dyDescent="0.3">
      <c r="A1362" s="8">
        <v>1361</v>
      </c>
      <c r="B1362" s="8">
        <v>-100</v>
      </c>
      <c r="C1362" s="8">
        <v>32.211287198811185</v>
      </c>
      <c r="D1362" s="8">
        <v>43.029376589550431</v>
      </c>
      <c r="E1362" s="8">
        <v>27.695471895509908</v>
      </c>
      <c r="F1362" s="8">
        <v>25.06820829153758</v>
      </c>
      <c r="G1362" s="8">
        <v>119.77724076112008</v>
      </c>
      <c r="H1362" s="8">
        <v>0</v>
      </c>
      <c r="I1362" s="8">
        <v>0</v>
      </c>
      <c r="J1362" s="8">
        <v>0</v>
      </c>
      <c r="K1362" s="10">
        <v>14.336379000068462</v>
      </c>
      <c r="Q1362" s="15"/>
      <c r="R1362" s="2"/>
      <c r="S1362" s="2"/>
      <c r="T1362" s="2"/>
      <c r="U1362" s="2"/>
      <c r="V1362" s="2"/>
      <c r="W1362" s="2"/>
      <c r="X1362" s="2"/>
      <c r="Y1362" s="2"/>
      <c r="Z1362" s="2"/>
    </row>
    <row r="1363" spans="1:26" x14ac:dyDescent="0.3">
      <c r="A1363" s="9">
        <v>1362</v>
      </c>
      <c r="B1363" s="9">
        <v>-100</v>
      </c>
      <c r="C1363" s="9">
        <v>39.142646558686785</v>
      </c>
      <c r="D1363" s="9">
        <v>38.398538981325657</v>
      </c>
      <c r="E1363" s="9">
        <v>28.174656591476321</v>
      </c>
      <c r="F1363" s="9">
        <v>35.117643862146558</v>
      </c>
      <c r="G1363" s="9">
        <v>61.532279374839604</v>
      </c>
      <c r="H1363" s="9">
        <v>109.75556674208832</v>
      </c>
      <c r="I1363" s="9">
        <v>0</v>
      </c>
      <c r="J1363" s="9">
        <v>0</v>
      </c>
      <c r="K1363" s="11">
        <v>35.665318772649641</v>
      </c>
      <c r="Q1363" s="15"/>
      <c r="R1363" s="2"/>
      <c r="S1363" s="2"/>
      <c r="T1363" s="2"/>
      <c r="U1363" s="2"/>
      <c r="V1363" s="2"/>
      <c r="W1363" s="2"/>
      <c r="X1363" s="2"/>
      <c r="Y1363" s="2"/>
      <c r="Z1363" s="2"/>
    </row>
    <row r="1364" spans="1:26" x14ac:dyDescent="0.3">
      <c r="A1364" s="8">
        <v>1363</v>
      </c>
      <c r="B1364" s="8">
        <v>-100</v>
      </c>
      <c r="C1364" s="8">
        <v>39.636765209201329</v>
      </c>
      <c r="D1364" s="8">
        <v>43.793941706078201</v>
      </c>
      <c r="E1364" s="8">
        <v>39.89871470354943</v>
      </c>
      <c r="F1364" s="8">
        <v>135.00692564120064</v>
      </c>
      <c r="G1364" s="8">
        <v>0</v>
      </c>
      <c r="H1364" s="8">
        <v>0</v>
      </c>
      <c r="I1364" s="8">
        <v>0</v>
      </c>
      <c r="J1364" s="8">
        <v>0</v>
      </c>
      <c r="K1364" s="10">
        <v>30.050659078421518</v>
      </c>
      <c r="Q1364" s="15"/>
      <c r="R1364" s="2"/>
      <c r="S1364" s="2"/>
      <c r="T1364" s="2"/>
      <c r="U1364" s="2"/>
      <c r="V1364" s="2"/>
      <c r="W1364" s="2"/>
      <c r="X1364" s="2"/>
      <c r="Y1364" s="2"/>
      <c r="Z1364" s="2"/>
    </row>
    <row r="1365" spans="1:26" x14ac:dyDescent="0.3">
      <c r="A1365" s="9">
        <v>1364</v>
      </c>
      <c r="B1365" s="9">
        <v>-100</v>
      </c>
      <c r="C1365" s="9">
        <v>43.256915210970931</v>
      </c>
      <c r="D1365" s="9">
        <v>53.930339456380793</v>
      </c>
      <c r="E1365" s="9">
        <v>39.899460928129606</v>
      </c>
      <c r="F1365" s="9">
        <v>35.05318351179401</v>
      </c>
      <c r="G1365" s="9">
        <v>47.349706878280116</v>
      </c>
      <c r="H1365" s="9">
        <v>122.91497628953391</v>
      </c>
      <c r="I1365" s="9">
        <v>0</v>
      </c>
      <c r="J1365" s="9">
        <v>0</v>
      </c>
      <c r="K1365" s="11">
        <v>42.577592254873423</v>
      </c>
      <c r="Q1365" s="15"/>
      <c r="R1365" s="2"/>
      <c r="S1365" s="2"/>
      <c r="T1365" s="2"/>
      <c r="U1365" s="2"/>
      <c r="V1365" s="2"/>
      <c r="W1365" s="2"/>
      <c r="X1365" s="2"/>
      <c r="Y1365" s="2"/>
      <c r="Z1365" s="2"/>
    </row>
    <row r="1366" spans="1:26" x14ac:dyDescent="0.3">
      <c r="A1366" s="8">
        <v>1365</v>
      </c>
      <c r="B1366" s="8">
        <v>-100</v>
      </c>
      <c r="C1366" s="8">
        <v>37.801134970419604</v>
      </c>
      <c r="D1366" s="8">
        <v>32.749612612010118</v>
      </c>
      <c r="E1366" s="8">
        <v>55.328356320520797</v>
      </c>
      <c r="F1366" s="8">
        <v>58.185272683258944</v>
      </c>
      <c r="G1366" s="8">
        <v>74.397073662622418</v>
      </c>
      <c r="H1366" s="8">
        <v>59.175438451026977</v>
      </c>
      <c r="I1366" s="8">
        <v>106.00144996266941</v>
      </c>
      <c r="J1366" s="8">
        <v>0</v>
      </c>
      <c r="K1366" s="10">
        <v>52.350486101925583</v>
      </c>
      <c r="Q1366" s="15"/>
      <c r="R1366" s="2"/>
      <c r="S1366" s="2"/>
      <c r="T1366" s="2"/>
      <c r="U1366" s="2"/>
      <c r="V1366" s="2"/>
      <c r="W1366" s="2"/>
      <c r="X1366" s="2"/>
      <c r="Y1366" s="2"/>
      <c r="Z1366" s="2"/>
    </row>
    <row r="1367" spans="1:26" x14ac:dyDescent="0.3">
      <c r="A1367" s="9">
        <v>1366</v>
      </c>
      <c r="B1367" s="9">
        <v>-100</v>
      </c>
      <c r="C1367" s="9">
        <v>35.586834283582625</v>
      </c>
      <c r="D1367" s="9">
        <v>35.099847546572747</v>
      </c>
      <c r="E1367" s="9">
        <v>53.708442667794216</v>
      </c>
      <c r="F1367" s="9">
        <v>59.621729028470369</v>
      </c>
      <c r="G1367" s="9">
        <v>142.01411833331838</v>
      </c>
      <c r="H1367" s="9">
        <v>0</v>
      </c>
      <c r="I1367" s="9">
        <v>0</v>
      </c>
      <c r="J1367" s="9">
        <v>0</v>
      </c>
      <c r="K1367" s="11">
        <v>36.572705979085271</v>
      </c>
      <c r="Q1367" s="15"/>
      <c r="R1367" s="2"/>
      <c r="S1367" s="2"/>
      <c r="T1367" s="2"/>
      <c r="U1367" s="2"/>
      <c r="V1367" s="2"/>
      <c r="W1367" s="2"/>
      <c r="X1367" s="2"/>
      <c r="Y1367" s="2"/>
      <c r="Z1367" s="2"/>
    </row>
    <row r="1368" spans="1:26" x14ac:dyDescent="0.3">
      <c r="A1368" s="8">
        <v>1367</v>
      </c>
      <c r="B1368" s="8">
        <v>-100</v>
      </c>
      <c r="C1368" s="8">
        <v>37.628299040559384</v>
      </c>
      <c r="D1368" s="8">
        <v>44.284311777188599</v>
      </c>
      <c r="E1368" s="8">
        <v>42.266352873278457</v>
      </c>
      <c r="F1368" s="8">
        <v>35.533072392937456</v>
      </c>
      <c r="G1368" s="8">
        <v>68.150415409178564</v>
      </c>
      <c r="H1368" s="8">
        <v>66.217066848357774</v>
      </c>
      <c r="I1368" s="8">
        <v>127.59619969076903</v>
      </c>
      <c r="J1368" s="8">
        <v>0</v>
      </c>
      <c r="K1368" s="10">
        <v>59.85093400496217</v>
      </c>
      <c r="Q1368" s="15"/>
      <c r="R1368" s="2"/>
      <c r="S1368" s="2"/>
      <c r="T1368" s="2"/>
      <c r="U1368" s="2"/>
      <c r="V1368" s="2"/>
      <c r="W1368" s="2"/>
      <c r="X1368" s="2"/>
      <c r="Y1368" s="2"/>
      <c r="Z1368" s="2"/>
    </row>
    <row r="1369" spans="1:26" x14ac:dyDescent="0.3">
      <c r="A1369" s="9">
        <v>1368</v>
      </c>
      <c r="B1369" s="9">
        <v>-100</v>
      </c>
      <c r="C1369" s="9">
        <v>35.496029016096436</v>
      </c>
      <c r="D1369" s="9">
        <v>37.370225920874049</v>
      </c>
      <c r="E1369" s="9">
        <v>35.889335931213736</v>
      </c>
      <c r="F1369" s="9">
        <v>65.407686398041221</v>
      </c>
      <c r="G1369" s="9">
        <v>56.180627100209421</v>
      </c>
      <c r="H1369" s="9">
        <v>117.91918887972864</v>
      </c>
      <c r="I1369" s="9">
        <v>0</v>
      </c>
      <c r="J1369" s="9">
        <v>0</v>
      </c>
      <c r="K1369" s="11">
        <v>48.952564724778938</v>
      </c>
      <c r="Q1369" s="15"/>
      <c r="R1369" s="2"/>
      <c r="S1369" s="2"/>
      <c r="T1369" s="2"/>
      <c r="U1369" s="2"/>
      <c r="V1369" s="2"/>
      <c r="W1369" s="2"/>
      <c r="X1369" s="2"/>
      <c r="Y1369" s="2"/>
      <c r="Z1369" s="2"/>
    </row>
    <row r="1370" spans="1:26" x14ac:dyDescent="0.3">
      <c r="A1370" s="8">
        <v>1369</v>
      </c>
      <c r="B1370" s="8">
        <v>-100</v>
      </c>
      <c r="C1370" s="8">
        <v>26.967670149821338</v>
      </c>
      <c r="D1370" s="8">
        <v>39.355337890266284</v>
      </c>
      <c r="E1370" s="8">
        <v>38.408886094781714</v>
      </c>
      <c r="F1370" s="8">
        <v>111.23647221274997</v>
      </c>
      <c r="G1370" s="8">
        <v>0</v>
      </c>
      <c r="H1370" s="8">
        <v>0</v>
      </c>
      <c r="I1370" s="8">
        <v>0</v>
      </c>
      <c r="J1370" s="8">
        <v>0</v>
      </c>
      <c r="K1370" s="10">
        <v>9.2733929015570311</v>
      </c>
      <c r="Q1370" s="15"/>
      <c r="R1370" s="2"/>
      <c r="S1370" s="2"/>
      <c r="T1370" s="2"/>
      <c r="U1370" s="2"/>
      <c r="V1370" s="2"/>
      <c r="W1370" s="2"/>
      <c r="X1370" s="2"/>
      <c r="Y1370" s="2"/>
      <c r="Z1370" s="2"/>
    </row>
    <row r="1371" spans="1:26" x14ac:dyDescent="0.3">
      <c r="A1371" s="9">
        <v>1370</v>
      </c>
      <c r="B1371" s="9">
        <v>-100</v>
      </c>
      <c r="C1371" s="9">
        <v>33.937815557346333</v>
      </c>
      <c r="D1371" s="9">
        <v>34.686184624463827</v>
      </c>
      <c r="E1371" s="9">
        <v>52.334926112797341</v>
      </c>
      <c r="F1371" s="9">
        <v>37.359375369482393</v>
      </c>
      <c r="G1371" s="9">
        <v>79.551485490500937</v>
      </c>
      <c r="H1371" s="9">
        <v>48.517338356501206</v>
      </c>
      <c r="I1371" s="9">
        <v>100.33179789178124</v>
      </c>
      <c r="J1371" s="9">
        <v>0</v>
      </c>
      <c r="K1371" s="11">
        <v>44.059041526049384</v>
      </c>
      <c r="Q1371" s="15"/>
      <c r="R1371" s="2"/>
      <c r="S1371" s="2"/>
      <c r="T1371" s="2"/>
      <c r="U1371" s="2"/>
      <c r="V1371" s="2"/>
      <c r="W1371" s="2"/>
      <c r="X1371" s="2"/>
      <c r="Y1371" s="2"/>
      <c r="Z1371" s="2"/>
    </row>
    <row r="1372" spans="1:26" x14ac:dyDescent="0.3">
      <c r="A1372" s="8">
        <v>1371</v>
      </c>
      <c r="B1372" s="8">
        <v>-100</v>
      </c>
      <c r="C1372" s="8">
        <v>34.195019348823209</v>
      </c>
      <c r="D1372" s="8">
        <v>50.695173771988351</v>
      </c>
      <c r="E1372" s="8">
        <v>34.213573550788396</v>
      </c>
      <c r="F1372" s="8">
        <v>35.514401617687192</v>
      </c>
      <c r="G1372" s="8">
        <v>51.980203188850965</v>
      </c>
      <c r="H1372" s="8">
        <v>114.78472959105866</v>
      </c>
      <c r="I1372" s="8">
        <v>0</v>
      </c>
      <c r="J1372" s="8">
        <v>0</v>
      </c>
      <c r="K1372" s="10">
        <v>43.057836894257605</v>
      </c>
      <c r="Q1372" s="15"/>
      <c r="R1372" s="2"/>
      <c r="S1372" s="2"/>
      <c r="T1372" s="2"/>
      <c r="U1372" s="2"/>
      <c r="V1372" s="2"/>
      <c r="W1372" s="2"/>
      <c r="X1372" s="2"/>
      <c r="Y1372" s="2"/>
      <c r="Z1372" s="2"/>
    </row>
    <row r="1373" spans="1:26" x14ac:dyDescent="0.3">
      <c r="A1373" s="9">
        <v>1372</v>
      </c>
      <c r="B1373" s="9">
        <v>-100</v>
      </c>
      <c r="C1373" s="9">
        <v>29.075524141058843</v>
      </c>
      <c r="D1373" s="9">
        <v>42.82332645827411</v>
      </c>
      <c r="E1373" s="9">
        <v>27.733638209126411</v>
      </c>
      <c r="F1373" s="9">
        <v>50.187098422870442</v>
      </c>
      <c r="G1373" s="9">
        <v>50.037958218030539</v>
      </c>
      <c r="H1373" s="9">
        <v>52.590223262112147</v>
      </c>
      <c r="I1373" s="9">
        <v>97.225343188672397</v>
      </c>
      <c r="J1373" s="9">
        <v>0</v>
      </c>
      <c r="K1373" s="11">
        <v>30.005054761402562</v>
      </c>
      <c r="Q1373" s="15"/>
      <c r="R1373" s="2"/>
      <c r="S1373" s="2"/>
      <c r="T1373" s="2"/>
      <c r="U1373" s="2"/>
      <c r="V1373" s="2"/>
      <c r="W1373" s="2"/>
      <c r="X1373" s="2"/>
      <c r="Y1373" s="2"/>
      <c r="Z1373" s="2"/>
    </row>
    <row r="1374" spans="1:26" x14ac:dyDescent="0.3">
      <c r="A1374" s="8">
        <v>1373</v>
      </c>
      <c r="B1374" s="8">
        <v>-100</v>
      </c>
      <c r="C1374" s="8">
        <v>47.162408248977542</v>
      </c>
      <c r="D1374" s="8">
        <v>44.738363017491579</v>
      </c>
      <c r="E1374" s="8">
        <v>28.972623642612483</v>
      </c>
      <c r="F1374" s="8">
        <v>51.594773069162919</v>
      </c>
      <c r="G1374" s="8">
        <v>67.814113855819031</v>
      </c>
      <c r="H1374" s="8">
        <v>84.402370362662737</v>
      </c>
      <c r="I1374" s="8">
        <v>137.33783877886418</v>
      </c>
      <c r="J1374" s="8">
        <v>0</v>
      </c>
      <c r="K1374" s="10">
        <v>58.820956106257796</v>
      </c>
      <c r="Q1374" s="15"/>
      <c r="R1374" s="2"/>
      <c r="S1374" s="2"/>
      <c r="T1374" s="2"/>
      <c r="U1374" s="2"/>
      <c r="V1374" s="2"/>
      <c r="W1374" s="2"/>
      <c r="X1374" s="2"/>
      <c r="Y1374" s="2"/>
      <c r="Z1374" s="2"/>
    </row>
    <row r="1375" spans="1:26" x14ac:dyDescent="0.3">
      <c r="A1375" s="9">
        <v>1374</v>
      </c>
      <c r="B1375" s="9">
        <v>-100</v>
      </c>
      <c r="C1375" s="9">
        <v>44.553632698207061</v>
      </c>
      <c r="D1375" s="9">
        <v>40.778927478976463</v>
      </c>
      <c r="E1375" s="9">
        <v>31.735745812266245</v>
      </c>
      <c r="F1375" s="9">
        <v>52.814584708139087</v>
      </c>
      <c r="G1375" s="9">
        <v>57.949786250432041</v>
      </c>
      <c r="H1375" s="9">
        <v>144.03229115043007</v>
      </c>
      <c r="I1375" s="9">
        <v>0</v>
      </c>
      <c r="J1375" s="9">
        <v>0</v>
      </c>
      <c r="K1375" s="11">
        <v>41.637109468411069</v>
      </c>
      <c r="Q1375" s="15"/>
      <c r="R1375" s="2"/>
      <c r="S1375" s="2"/>
      <c r="T1375" s="2"/>
      <c r="U1375" s="2"/>
      <c r="V1375" s="2"/>
      <c r="W1375" s="2"/>
      <c r="X1375" s="2"/>
      <c r="Y1375" s="2"/>
      <c r="Z1375" s="2"/>
    </row>
    <row r="1376" spans="1:26" x14ac:dyDescent="0.3">
      <c r="A1376" s="8">
        <v>1375</v>
      </c>
      <c r="B1376" s="8">
        <v>-100</v>
      </c>
      <c r="C1376" s="8">
        <v>25.880323194940313</v>
      </c>
      <c r="D1376" s="8">
        <v>53.06986130319342</v>
      </c>
      <c r="E1376" s="8">
        <v>47.736401971904861</v>
      </c>
      <c r="F1376" s="8">
        <v>38.042873411959548</v>
      </c>
      <c r="G1376" s="8">
        <v>44.127346953593623</v>
      </c>
      <c r="H1376" s="8">
        <v>151.59299904960469</v>
      </c>
      <c r="I1376" s="8">
        <v>0</v>
      </c>
      <c r="J1376" s="8">
        <v>0</v>
      </c>
      <c r="K1376" s="10">
        <v>44.611167656552624</v>
      </c>
      <c r="Q1376" s="15"/>
      <c r="R1376" s="2"/>
      <c r="S1376" s="2"/>
      <c r="T1376" s="2"/>
      <c r="U1376" s="2"/>
      <c r="V1376" s="2"/>
      <c r="W1376" s="2"/>
      <c r="X1376" s="2"/>
      <c r="Y1376" s="2"/>
      <c r="Z1376" s="2"/>
    </row>
    <row r="1377" spans="1:26" x14ac:dyDescent="0.3">
      <c r="A1377" s="9">
        <v>1376</v>
      </c>
      <c r="B1377" s="9">
        <v>-100</v>
      </c>
      <c r="C1377" s="9">
        <v>29.532953205817524</v>
      </c>
      <c r="D1377" s="9">
        <v>29.787914821770109</v>
      </c>
      <c r="E1377" s="9">
        <v>43.665549571959275</v>
      </c>
      <c r="F1377" s="9">
        <v>53.428631349623082</v>
      </c>
      <c r="G1377" s="9">
        <v>41.927681476791172</v>
      </c>
      <c r="H1377" s="9">
        <v>125.8234112017566</v>
      </c>
      <c r="I1377" s="9">
        <v>0</v>
      </c>
      <c r="J1377" s="9">
        <v>0</v>
      </c>
      <c r="K1377" s="11">
        <v>39.240263502516342</v>
      </c>
      <c r="Q1377" s="15"/>
      <c r="R1377" s="2"/>
      <c r="S1377" s="2"/>
      <c r="T1377" s="2"/>
      <c r="U1377" s="2"/>
      <c r="V1377" s="2"/>
      <c r="W1377" s="2"/>
      <c r="X1377" s="2"/>
      <c r="Y1377" s="2"/>
      <c r="Z1377" s="2"/>
    </row>
    <row r="1378" spans="1:26" x14ac:dyDescent="0.3">
      <c r="A1378" s="8">
        <v>1377</v>
      </c>
      <c r="B1378" s="8">
        <v>-100</v>
      </c>
      <c r="C1378" s="8">
        <v>31.079559151179303</v>
      </c>
      <c r="D1378" s="8">
        <v>42.810724857935917</v>
      </c>
      <c r="E1378" s="8">
        <v>45.791851214324851</v>
      </c>
      <c r="F1378" s="8">
        <v>132.32532903210918</v>
      </c>
      <c r="G1378" s="8">
        <v>0</v>
      </c>
      <c r="H1378" s="8">
        <v>0</v>
      </c>
      <c r="I1378" s="8">
        <v>0</v>
      </c>
      <c r="J1378" s="8">
        <v>0</v>
      </c>
      <c r="K1378" s="10">
        <v>34.110728606766031</v>
      </c>
      <c r="Q1378" s="15"/>
      <c r="R1378" s="2"/>
      <c r="S1378" s="2"/>
      <c r="T1378" s="2"/>
      <c r="U1378" s="2"/>
      <c r="V1378" s="2"/>
      <c r="W1378" s="2"/>
      <c r="X1378" s="2"/>
      <c r="Y1378" s="2"/>
      <c r="Z1378" s="2"/>
    </row>
    <row r="1379" spans="1:26" x14ac:dyDescent="0.3">
      <c r="A1379" s="9">
        <v>1378</v>
      </c>
      <c r="B1379" s="9">
        <v>-100</v>
      </c>
      <c r="C1379" s="9">
        <v>30.963845111226487</v>
      </c>
      <c r="D1379" s="9">
        <v>51.856130723127578</v>
      </c>
      <c r="E1379" s="9">
        <v>44.388823090770792</v>
      </c>
      <c r="F1379" s="9">
        <v>40.365451623052387</v>
      </c>
      <c r="G1379" s="9">
        <v>49.611587754113998</v>
      </c>
      <c r="H1379" s="9">
        <v>116.47282330952228</v>
      </c>
      <c r="I1379" s="9">
        <v>0</v>
      </c>
      <c r="J1379" s="9">
        <v>0</v>
      </c>
      <c r="K1379" s="11">
        <v>39.672010937867469</v>
      </c>
      <c r="Q1379" s="15"/>
      <c r="R1379" s="2"/>
      <c r="S1379" s="2"/>
      <c r="T1379" s="2"/>
      <c r="U1379" s="2"/>
      <c r="V1379" s="2"/>
      <c r="W1379" s="2"/>
      <c r="X1379" s="2"/>
      <c r="Y1379" s="2"/>
      <c r="Z1379" s="2"/>
    </row>
    <row r="1380" spans="1:26" x14ac:dyDescent="0.3">
      <c r="A1380" s="8">
        <v>1379</v>
      </c>
      <c r="B1380" s="8">
        <v>-100</v>
      </c>
      <c r="C1380" s="8">
        <v>41.418652039465897</v>
      </c>
      <c r="D1380" s="8">
        <v>36.800301650747159</v>
      </c>
      <c r="E1380" s="8">
        <v>48.128445040650092</v>
      </c>
      <c r="F1380" s="8">
        <v>123.73714324638949</v>
      </c>
      <c r="G1380" s="8">
        <v>0</v>
      </c>
      <c r="H1380" s="8">
        <v>0</v>
      </c>
      <c r="I1380" s="8">
        <v>0</v>
      </c>
      <c r="J1380" s="8">
        <v>0</v>
      </c>
      <c r="K1380" s="10">
        <v>36.169541786697977</v>
      </c>
      <c r="Q1380" s="15"/>
      <c r="R1380" s="2"/>
      <c r="S1380" s="2"/>
      <c r="T1380" s="2"/>
      <c r="U1380" s="2"/>
      <c r="V1380" s="2"/>
      <c r="W1380" s="2"/>
      <c r="X1380" s="2"/>
      <c r="Y1380" s="2"/>
      <c r="Z1380" s="2"/>
    </row>
    <row r="1381" spans="1:26" x14ac:dyDescent="0.3">
      <c r="A1381" s="9">
        <v>1380</v>
      </c>
      <c r="B1381" s="9">
        <v>-100</v>
      </c>
      <c r="C1381" s="9">
        <v>46.073592730559859</v>
      </c>
      <c r="D1381" s="9">
        <v>50.636139201816228</v>
      </c>
      <c r="E1381" s="9">
        <v>54.556734585755933</v>
      </c>
      <c r="F1381" s="9">
        <v>48.891290411388212</v>
      </c>
      <c r="G1381" s="9">
        <v>42.955575504403981</v>
      </c>
      <c r="H1381" s="9">
        <v>88.550886302233451</v>
      </c>
      <c r="I1381" s="9">
        <v>112.99240924195939</v>
      </c>
      <c r="J1381" s="9">
        <v>0</v>
      </c>
      <c r="K1381" s="11">
        <v>67.774069127560068</v>
      </c>
      <c r="Q1381" s="15"/>
      <c r="R1381" s="2"/>
      <c r="S1381" s="2"/>
      <c r="T1381" s="2"/>
      <c r="U1381" s="2"/>
      <c r="V1381" s="2"/>
      <c r="W1381" s="2"/>
      <c r="X1381" s="2"/>
      <c r="Y1381" s="2"/>
      <c r="Z1381" s="2"/>
    </row>
    <row r="1382" spans="1:26" x14ac:dyDescent="0.3">
      <c r="A1382" s="8">
        <v>1381</v>
      </c>
      <c r="B1382" s="8">
        <v>-100</v>
      </c>
      <c r="C1382" s="8">
        <v>24.496475822602779</v>
      </c>
      <c r="D1382" s="8">
        <v>44.442523703531656</v>
      </c>
      <c r="E1382" s="8">
        <v>74.030094450200878</v>
      </c>
      <c r="F1382" s="8">
        <v>44.471557409382285</v>
      </c>
      <c r="G1382" s="8">
        <v>124.23132146038608</v>
      </c>
      <c r="H1382" s="8">
        <v>0</v>
      </c>
      <c r="I1382" s="8">
        <v>0</v>
      </c>
      <c r="J1382" s="8">
        <v>0</v>
      </c>
      <c r="K1382" s="10">
        <v>36.451220499991877</v>
      </c>
      <c r="Q1382" s="15"/>
      <c r="R1382" s="2"/>
      <c r="S1382" s="2"/>
      <c r="T1382" s="2"/>
      <c r="U1382" s="2"/>
      <c r="V1382" s="2"/>
      <c r="W1382" s="2"/>
      <c r="X1382" s="2"/>
      <c r="Y1382" s="2"/>
      <c r="Z1382" s="2"/>
    </row>
    <row r="1383" spans="1:26" x14ac:dyDescent="0.3">
      <c r="A1383" s="9">
        <v>1382</v>
      </c>
      <c r="B1383" s="9">
        <v>-100</v>
      </c>
      <c r="C1383" s="9">
        <v>41.57956839646215</v>
      </c>
      <c r="D1383" s="9">
        <v>39.582971868989745</v>
      </c>
      <c r="E1383" s="9">
        <v>39.507661891773807</v>
      </c>
      <c r="F1383" s="9">
        <v>28.700665196294938</v>
      </c>
      <c r="G1383" s="9">
        <v>49.121679054249341</v>
      </c>
      <c r="H1383" s="9">
        <v>43.768323166090703</v>
      </c>
      <c r="I1383" s="9">
        <v>130.54373706870248</v>
      </c>
      <c r="J1383" s="9">
        <v>0</v>
      </c>
      <c r="K1383" s="11">
        <v>45.879830259349035</v>
      </c>
      <c r="Q1383" s="15"/>
      <c r="R1383" s="2"/>
      <c r="S1383" s="2"/>
      <c r="T1383" s="2"/>
      <c r="U1383" s="2"/>
      <c r="V1383" s="2"/>
      <c r="W1383" s="2"/>
      <c r="X1383" s="2"/>
      <c r="Y1383" s="2"/>
      <c r="Z1383" s="2"/>
    </row>
    <row r="1384" spans="1:26" x14ac:dyDescent="0.3">
      <c r="A1384" s="8">
        <v>1383</v>
      </c>
      <c r="B1384" s="8">
        <v>-100</v>
      </c>
      <c r="C1384" s="8">
        <v>25.11788211618833</v>
      </c>
      <c r="D1384" s="8">
        <v>51.989816253980635</v>
      </c>
      <c r="E1384" s="8">
        <v>30.998717708581797</v>
      </c>
      <c r="F1384" s="8">
        <v>153.63199083501831</v>
      </c>
      <c r="G1384" s="8">
        <v>0</v>
      </c>
      <c r="H1384" s="8">
        <v>0</v>
      </c>
      <c r="I1384" s="8">
        <v>0</v>
      </c>
      <c r="J1384" s="8">
        <v>0</v>
      </c>
      <c r="K1384" s="10">
        <v>24.204411618193745</v>
      </c>
      <c r="Q1384" s="15"/>
      <c r="R1384" s="2"/>
      <c r="S1384" s="2"/>
      <c r="T1384" s="2"/>
      <c r="U1384" s="2"/>
      <c r="V1384" s="2"/>
      <c r="W1384" s="2"/>
      <c r="X1384" s="2"/>
      <c r="Y1384" s="2"/>
      <c r="Z1384" s="2"/>
    </row>
    <row r="1385" spans="1:26" x14ac:dyDescent="0.3">
      <c r="A1385" s="9">
        <v>1384</v>
      </c>
      <c r="B1385" s="9">
        <v>-100</v>
      </c>
      <c r="C1385" s="9">
        <v>51.56437905400071</v>
      </c>
      <c r="D1385" s="9">
        <v>44.44435469049921</v>
      </c>
      <c r="E1385" s="9">
        <v>43.077338232177524</v>
      </c>
      <c r="F1385" s="9">
        <v>56.349238028787411</v>
      </c>
      <c r="G1385" s="9">
        <v>39.527594335218751</v>
      </c>
      <c r="H1385" s="9">
        <v>52.213015176538214</v>
      </c>
      <c r="I1385" s="9">
        <v>84.397892309428812</v>
      </c>
      <c r="J1385" s="9">
        <v>0</v>
      </c>
      <c r="K1385" s="11">
        <v>59.853626428883103</v>
      </c>
      <c r="Q1385" s="15"/>
      <c r="R1385" s="2"/>
      <c r="S1385" s="2"/>
      <c r="T1385" s="2"/>
      <c r="U1385" s="2"/>
      <c r="V1385" s="2"/>
      <c r="W1385" s="2"/>
      <c r="X1385" s="2"/>
      <c r="Y1385" s="2"/>
      <c r="Z1385" s="2"/>
    </row>
    <row r="1386" spans="1:26" x14ac:dyDescent="0.3">
      <c r="A1386" s="8">
        <v>1385</v>
      </c>
      <c r="B1386" s="8">
        <v>-100</v>
      </c>
      <c r="C1386" s="8">
        <v>40.671264231902654</v>
      </c>
      <c r="D1386" s="8">
        <v>54.177414885452229</v>
      </c>
      <c r="E1386" s="8">
        <v>44.494417174614071</v>
      </c>
      <c r="F1386" s="8">
        <v>55.975307756254637</v>
      </c>
      <c r="G1386" s="8">
        <v>47.427406852216365</v>
      </c>
      <c r="H1386" s="8">
        <v>120.98775458657003</v>
      </c>
      <c r="I1386" s="8">
        <v>0</v>
      </c>
      <c r="J1386" s="8">
        <v>0</v>
      </c>
      <c r="K1386" s="10">
        <v>54.764835373110571</v>
      </c>
      <c r="Q1386" s="15"/>
      <c r="R1386" s="2"/>
      <c r="S1386" s="2"/>
      <c r="T1386" s="2"/>
      <c r="U1386" s="2"/>
      <c r="V1386" s="2"/>
      <c r="W1386" s="2"/>
      <c r="X1386" s="2"/>
      <c r="Y1386" s="2"/>
      <c r="Z1386" s="2"/>
    </row>
    <row r="1387" spans="1:26" x14ac:dyDescent="0.3">
      <c r="A1387" s="9">
        <v>1386</v>
      </c>
      <c r="B1387" s="9">
        <v>-100</v>
      </c>
      <c r="C1387" s="9">
        <v>43.956419620574152</v>
      </c>
      <c r="D1387" s="9">
        <v>34.237140418533016</v>
      </c>
      <c r="E1387" s="9">
        <v>25.910461447602287</v>
      </c>
      <c r="F1387" s="9">
        <v>32.132619090358901</v>
      </c>
      <c r="G1387" s="9">
        <v>107.15132092409569</v>
      </c>
      <c r="H1387" s="9">
        <v>0</v>
      </c>
      <c r="I1387" s="9">
        <v>0</v>
      </c>
      <c r="J1387" s="9">
        <v>0</v>
      </c>
      <c r="K1387" s="11">
        <v>23.464016181900291</v>
      </c>
      <c r="Q1387" s="15"/>
      <c r="R1387" s="2"/>
      <c r="S1387" s="2"/>
      <c r="T1387" s="2"/>
      <c r="U1387" s="2"/>
      <c r="V1387" s="2"/>
      <c r="W1387" s="2"/>
      <c r="X1387" s="2"/>
      <c r="Y1387" s="2"/>
      <c r="Z1387" s="2"/>
    </row>
    <row r="1388" spans="1:26" x14ac:dyDescent="0.3">
      <c r="A1388" s="8">
        <v>1387</v>
      </c>
      <c r="B1388" s="8">
        <v>-100</v>
      </c>
      <c r="C1388" s="8">
        <v>40.582894388133369</v>
      </c>
      <c r="D1388" s="8">
        <v>28.786868976529721</v>
      </c>
      <c r="E1388" s="8">
        <v>46.694213893821214</v>
      </c>
      <c r="F1388" s="8">
        <v>131.51530039494733</v>
      </c>
      <c r="G1388" s="8">
        <v>0</v>
      </c>
      <c r="H1388" s="8">
        <v>0</v>
      </c>
      <c r="I1388" s="8">
        <v>0</v>
      </c>
      <c r="J1388" s="8">
        <v>0</v>
      </c>
      <c r="K1388" s="10">
        <v>21.990254015460366</v>
      </c>
      <c r="Q1388" s="15"/>
      <c r="R1388" s="2"/>
      <c r="S1388" s="2"/>
      <c r="T1388" s="2"/>
      <c r="U1388" s="2"/>
      <c r="V1388" s="2"/>
      <c r="W1388" s="2"/>
      <c r="X1388" s="2"/>
      <c r="Y1388" s="2"/>
      <c r="Z1388" s="2"/>
    </row>
    <row r="1389" spans="1:26" x14ac:dyDescent="0.3">
      <c r="A1389" s="9">
        <v>1388</v>
      </c>
      <c r="B1389" s="9">
        <v>-100</v>
      </c>
      <c r="C1389" s="9">
        <v>49.757455769565752</v>
      </c>
      <c r="D1389" s="9">
        <v>50.939641227462374</v>
      </c>
      <c r="E1389" s="9">
        <v>53.262297442811899</v>
      </c>
      <c r="F1389" s="9">
        <v>50.074010184194009</v>
      </c>
      <c r="G1389" s="9">
        <v>50.559914134501533</v>
      </c>
      <c r="H1389" s="9">
        <v>52.306864885407158</v>
      </c>
      <c r="I1389" s="9">
        <v>96.944522294395497</v>
      </c>
      <c r="J1389" s="9">
        <v>0</v>
      </c>
      <c r="K1389" s="11">
        <v>63.565855502060089</v>
      </c>
      <c r="Q1389" s="15"/>
      <c r="R1389" s="2"/>
      <c r="S1389" s="2"/>
      <c r="T1389" s="2"/>
      <c r="U1389" s="2"/>
      <c r="V1389" s="2"/>
      <c r="W1389" s="2"/>
      <c r="X1389" s="2"/>
      <c r="Y1389" s="2"/>
      <c r="Z1389" s="2"/>
    </row>
    <row r="1390" spans="1:26" x14ac:dyDescent="0.3">
      <c r="A1390" s="8">
        <v>1389</v>
      </c>
      <c r="B1390" s="8">
        <v>-100</v>
      </c>
      <c r="C1390" s="8">
        <v>40.459145193569015</v>
      </c>
      <c r="D1390" s="8">
        <v>37.970677967071921</v>
      </c>
      <c r="E1390" s="8">
        <v>34.025657215632506</v>
      </c>
      <c r="F1390" s="8">
        <v>38.98703679706297</v>
      </c>
      <c r="G1390" s="8">
        <v>32.527550022846135</v>
      </c>
      <c r="H1390" s="8">
        <v>99.311722902469327</v>
      </c>
      <c r="I1390" s="8">
        <v>0</v>
      </c>
      <c r="J1390" s="8">
        <v>0</v>
      </c>
      <c r="K1390" s="10">
        <v>30.661409370279785</v>
      </c>
      <c r="Q1390" s="15"/>
      <c r="R1390" s="2"/>
      <c r="S1390" s="2"/>
      <c r="T1390" s="2"/>
      <c r="U1390" s="2"/>
      <c r="V1390" s="2"/>
      <c r="W1390" s="2"/>
      <c r="X1390" s="2"/>
      <c r="Y1390" s="2"/>
      <c r="Z1390" s="2"/>
    </row>
    <row r="1391" spans="1:26" x14ac:dyDescent="0.3">
      <c r="A1391" s="9">
        <v>1390</v>
      </c>
      <c r="B1391" s="9">
        <v>-100</v>
      </c>
      <c r="C1391" s="9">
        <v>30.920380713198782</v>
      </c>
      <c r="D1391" s="9">
        <v>30.119280836485423</v>
      </c>
      <c r="E1391" s="9">
        <v>55.06339725077477</v>
      </c>
      <c r="F1391" s="9">
        <v>51.77901764987638</v>
      </c>
      <c r="G1391" s="9">
        <v>47.963831229333636</v>
      </c>
      <c r="H1391" s="9">
        <v>65.294259560320143</v>
      </c>
      <c r="I1391" s="9">
        <v>115.19819796120612</v>
      </c>
      <c r="J1391" s="9">
        <v>0</v>
      </c>
      <c r="K1391" s="11">
        <v>50.932141093750374</v>
      </c>
      <c r="Q1391" s="15"/>
      <c r="R1391" s="2"/>
      <c r="S1391" s="2"/>
      <c r="T1391" s="2"/>
      <c r="U1391" s="2"/>
      <c r="V1391" s="2"/>
      <c r="W1391" s="2"/>
      <c r="X1391" s="2"/>
      <c r="Y1391" s="2"/>
      <c r="Z1391" s="2"/>
    </row>
    <row r="1392" spans="1:26" x14ac:dyDescent="0.3">
      <c r="A1392" s="8">
        <v>1391</v>
      </c>
      <c r="B1392" s="8">
        <v>-100</v>
      </c>
      <c r="C1392" s="8">
        <v>23.227069424420137</v>
      </c>
      <c r="D1392" s="8">
        <v>23.21929055390828</v>
      </c>
      <c r="E1392" s="8">
        <v>45.769016459211095</v>
      </c>
      <c r="F1392" s="8">
        <v>57.451959226324092</v>
      </c>
      <c r="G1392" s="8">
        <v>115.22313141580062</v>
      </c>
      <c r="H1392" s="8">
        <v>0</v>
      </c>
      <c r="I1392" s="8">
        <v>0</v>
      </c>
      <c r="J1392" s="8">
        <v>0</v>
      </c>
      <c r="K1392" s="10">
        <v>14.863835206030743</v>
      </c>
      <c r="Q1392" s="15"/>
      <c r="R1392" s="2"/>
      <c r="S1392" s="2"/>
      <c r="T1392" s="2"/>
      <c r="U1392" s="2"/>
      <c r="V1392" s="2"/>
      <c r="W1392" s="2"/>
      <c r="X1392" s="2"/>
      <c r="Y1392" s="2"/>
      <c r="Z1392" s="2"/>
    </row>
    <row r="1393" spans="1:26" x14ac:dyDescent="0.3">
      <c r="A1393" s="9">
        <v>1392</v>
      </c>
      <c r="B1393" s="9">
        <v>-100</v>
      </c>
      <c r="C1393" s="9">
        <v>29.63582082589744</v>
      </c>
      <c r="D1393" s="9">
        <v>38.031707801840383</v>
      </c>
      <c r="E1393" s="9">
        <v>38.16379835775794</v>
      </c>
      <c r="F1393" s="9">
        <v>122.17043765433999</v>
      </c>
      <c r="G1393" s="9">
        <v>0</v>
      </c>
      <c r="H1393" s="9">
        <v>0</v>
      </c>
      <c r="I1393" s="9">
        <v>0</v>
      </c>
      <c r="J1393" s="9">
        <v>0</v>
      </c>
      <c r="K1393" s="11">
        <v>8.8016376127175135</v>
      </c>
      <c r="Q1393" s="15"/>
      <c r="R1393" s="2"/>
      <c r="S1393" s="2"/>
      <c r="T1393" s="2"/>
      <c r="U1393" s="2"/>
      <c r="V1393" s="2"/>
      <c r="W1393" s="2"/>
      <c r="X1393" s="2"/>
      <c r="Y1393" s="2"/>
      <c r="Z1393" s="2"/>
    </row>
    <row r="1394" spans="1:26" x14ac:dyDescent="0.3">
      <c r="A1394" s="8">
        <v>1393</v>
      </c>
      <c r="B1394" s="8">
        <v>-100</v>
      </c>
      <c r="C1394" s="8">
        <v>28.308073466305117</v>
      </c>
      <c r="D1394" s="8">
        <v>26.921823451281778</v>
      </c>
      <c r="E1394" s="8">
        <v>33.335338372370231</v>
      </c>
      <c r="F1394" s="8">
        <v>49.521239788544797</v>
      </c>
      <c r="G1394" s="8">
        <v>48.336757687362741</v>
      </c>
      <c r="H1394" s="8">
        <v>72.476567916051465</v>
      </c>
      <c r="I1394" s="8">
        <v>91.972639199810132</v>
      </c>
      <c r="J1394" s="8">
        <v>0</v>
      </c>
      <c r="K1394" s="10">
        <v>35.817751518491377</v>
      </c>
      <c r="Q1394" s="15"/>
      <c r="R1394" s="2"/>
      <c r="S1394" s="2"/>
      <c r="T1394" s="2"/>
      <c r="U1394" s="2"/>
      <c r="V1394" s="2"/>
      <c r="W1394" s="2"/>
      <c r="X1394" s="2"/>
      <c r="Y1394" s="2"/>
      <c r="Z1394" s="2"/>
    </row>
    <row r="1395" spans="1:26" x14ac:dyDescent="0.3">
      <c r="A1395" s="9">
        <v>1394</v>
      </c>
      <c r="B1395" s="9">
        <v>-100</v>
      </c>
      <c r="C1395" s="9">
        <v>26.297878632606214</v>
      </c>
      <c r="D1395" s="9">
        <v>34.201720489693926</v>
      </c>
      <c r="E1395" s="9">
        <v>36.606541695683553</v>
      </c>
      <c r="F1395" s="9">
        <v>38.129443426050628</v>
      </c>
      <c r="G1395" s="9">
        <v>114.52339398745099</v>
      </c>
      <c r="H1395" s="9">
        <v>0</v>
      </c>
      <c r="I1395" s="9">
        <v>0</v>
      </c>
      <c r="J1395" s="9">
        <v>0</v>
      </c>
      <c r="K1395" s="11">
        <v>16.088489390098246</v>
      </c>
      <c r="Q1395" s="15"/>
      <c r="R1395" s="2"/>
      <c r="S1395" s="2"/>
      <c r="T1395" s="2"/>
      <c r="U1395" s="2"/>
      <c r="V1395" s="2"/>
      <c r="W1395" s="2"/>
      <c r="X1395" s="2"/>
      <c r="Y1395" s="2"/>
      <c r="Z1395" s="2"/>
    </row>
    <row r="1396" spans="1:26" x14ac:dyDescent="0.3">
      <c r="A1396" s="8">
        <v>1395</v>
      </c>
      <c r="B1396" s="8">
        <v>-100</v>
      </c>
      <c r="C1396" s="8">
        <v>45.678645549651279</v>
      </c>
      <c r="D1396" s="8">
        <v>36.572189749356014</v>
      </c>
      <c r="E1396" s="8">
        <v>54.83162880216932</v>
      </c>
      <c r="F1396" s="8">
        <v>46.732340887777426</v>
      </c>
      <c r="G1396" s="8">
        <v>33.539240249695638</v>
      </c>
      <c r="H1396" s="8">
        <v>67.869950961672259</v>
      </c>
      <c r="I1396" s="8">
        <v>71.142029326269977</v>
      </c>
      <c r="J1396" s="8">
        <v>78.871041747302939</v>
      </c>
      <c r="K1396" s="10">
        <v>57.62369765794972</v>
      </c>
      <c r="Q1396" s="15"/>
      <c r="R1396" s="2"/>
      <c r="S1396" s="2"/>
      <c r="T1396" s="2"/>
      <c r="U1396" s="2"/>
      <c r="V1396" s="2"/>
      <c r="W1396" s="2"/>
      <c r="X1396" s="2"/>
      <c r="Y1396" s="2"/>
      <c r="Z1396" s="2"/>
    </row>
    <row r="1397" spans="1:26" x14ac:dyDescent="0.3">
      <c r="A1397" s="9">
        <v>1396</v>
      </c>
      <c r="B1397" s="9">
        <v>-100</v>
      </c>
      <c r="C1397" s="9">
        <v>46.304231951019659</v>
      </c>
      <c r="D1397" s="9">
        <v>32.916299488562622</v>
      </c>
      <c r="E1397" s="9">
        <v>39.462002963710802</v>
      </c>
      <c r="F1397" s="9">
        <v>62.489255242299194</v>
      </c>
      <c r="G1397" s="9">
        <v>66.33227003592927</v>
      </c>
      <c r="H1397" s="9">
        <v>135.62363754339077</v>
      </c>
      <c r="I1397" s="9">
        <v>0</v>
      </c>
      <c r="J1397" s="9">
        <v>0</v>
      </c>
      <c r="K1397" s="11">
        <v>58.555615175870656</v>
      </c>
      <c r="Q1397" s="15"/>
      <c r="R1397" s="2"/>
      <c r="S1397" s="2"/>
      <c r="T1397" s="2"/>
      <c r="U1397" s="2"/>
      <c r="V1397" s="2"/>
      <c r="W1397" s="2"/>
      <c r="X1397" s="2"/>
      <c r="Y1397" s="2"/>
      <c r="Z1397" s="2"/>
    </row>
    <row r="1398" spans="1:26" x14ac:dyDescent="0.3">
      <c r="A1398" s="8">
        <v>1397</v>
      </c>
      <c r="B1398" s="8">
        <v>-100</v>
      </c>
      <c r="C1398" s="8">
        <v>44.252622657436945</v>
      </c>
      <c r="D1398" s="8">
        <v>48.623410022119629</v>
      </c>
      <c r="E1398" s="8">
        <v>62.73735694194287</v>
      </c>
      <c r="F1398" s="8">
        <v>69.650832116553829</v>
      </c>
      <c r="G1398" s="8">
        <v>56.191389894810435</v>
      </c>
      <c r="H1398" s="8">
        <v>77.790197456481309</v>
      </c>
      <c r="I1398" s="8">
        <v>80.149832903895344</v>
      </c>
      <c r="J1398" s="8">
        <v>83.4357236096983</v>
      </c>
      <c r="K1398" s="10">
        <v>95.286068918551507</v>
      </c>
      <c r="Q1398" s="15"/>
      <c r="R1398" s="2"/>
      <c r="S1398" s="2"/>
      <c r="T1398" s="2"/>
      <c r="U1398" s="2"/>
      <c r="V1398" s="2"/>
      <c r="W1398" s="2"/>
      <c r="X1398" s="2"/>
      <c r="Y1398" s="2"/>
      <c r="Z1398" s="2"/>
    </row>
    <row r="1399" spans="1:26" x14ac:dyDescent="0.3">
      <c r="A1399" s="9">
        <v>1398</v>
      </c>
      <c r="B1399" s="9">
        <v>-100</v>
      </c>
      <c r="C1399" s="9">
        <v>23.768224820086282</v>
      </c>
      <c r="D1399" s="9">
        <v>34.66763734188789</v>
      </c>
      <c r="E1399" s="9">
        <v>39.065495103879179</v>
      </c>
      <c r="F1399" s="9">
        <v>68.080914799185621</v>
      </c>
      <c r="G1399" s="9">
        <v>76.474643497020011</v>
      </c>
      <c r="H1399" s="9">
        <v>70.147622658303064</v>
      </c>
      <c r="I1399" s="9">
        <v>54.699400031281641</v>
      </c>
      <c r="J1399" s="9">
        <v>145.84916129613177</v>
      </c>
      <c r="K1399" s="11">
        <v>49.906510958989628</v>
      </c>
      <c r="Q1399" s="15"/>
      <c r="R1399" s="2"/>
      <c r="S1399" s="2"/>
      <c r="T1399" s="2"/>
      <c r="U1399" s="2"/>
      <c r="V1399" s="2"/>
      <c r="W1399" s="2"/>
      <c r="X1399" s="2"/>
      <c r="Y1399" s="2"/>
      <c r="Z1399" s="2"/>
    </row>
    <row r="1400" spans="1:26" x14ac:dyDescent="0.3">
      <c r="A1400" s="8">
        <v>1399</v>
      </c>
      <c r="B1400" s="8">
        <v>-100</v>
      </c>
      <c r="C1400" s="8">
        <v>22.818949157548683</v>
      </c>
      <c r="D1400" s="8">
        <v>40.153153775868674</v>
      </c>
      <c r="E1400" s="8">
        <v>34.623109709850404</v>
      </c>
      <c r="F1400" s="8">
        <v>25.837377397219242</v>
      </c>
      <c r="G1400" s="8">
        <v>33.791212900571182</v>
      </c>
      <c r="H1400" s="8">
        <v>99.594138148074165</v>
      </c>
      <c r="I1400" s="8">
        <v>0</v>
      </c>
      <c r="J1400" s="8">
        <v>0</v>
      </c>
      <c r="K1400" s="10">
        <v>15.07080482094571</v>
      </c>
      <c r="Q1400" s="15"/>
      <c r="R1400" s="2"/>
      <c r="S1400" s="2"/>
      <c r="T1400" s="2"/>
      <c r="U1400" s="2"/>
      <c r="V1400" s="2"/>
      <c r="W1400" s="2"/>
      <c r="X1400" s="2"/>
      <c r="Y1400" s="2"/>
      <c r="Z1400" s="2"/>
    </row>
    <row r="1401" spans="1:26" x14ac:dyDescent="0.3">
      <c r="A1401" s="9">
        <v>1400</v>
      </c>
      <c r="B1401" s="9">
        <v>-100</v>
      </c>
      <c r="C1401" s="9">
        <v>24.339384218686902</v>
      </c>
      <c r="D1401" s="9">
        <v>37.023806111247119</v>
      </c>
      <c r="E1401" s="9">
        <v>48.102747384812304</v>
      </c>
      <c r="F1401" s="9">
        <v>30.82101167054315</v>
      </c>
      <c r="G1401" s="9">
        <v>58.336976305029907</v>
      </c>
      <c r="H1401" s="9">
        <v>44.685378373376686</v>
      </c>
      <c r="I1401" s="9">
        <v>108.04394446452183</v>
      </c>
      <c r="J1401" s="9">
        <v>0</v>
      </c>
      <c r="K1401" s="11">
        <v>31.898080779284243</v>
      </c>
      <c r="Q1401" s="15"/>
      <c r="R1401" s="2"/>
      <c r="S1401" s="2"/>
      <c r="T1401" s="2"/>
      <c r="U1401" s="2"/>
      <c r="V1401" s="2"/>
      <c r="W1401" s="2"/>
      <c r="X1401" s="2"/>
      <c r="Y1401" s="2"/>
      <c r="Z1401" s="2"/>
    </row>
    <row r="1402" spans="1:26" x14ac:dyDescent="0.3">
      <c r="A1402" s="8">
        <v>1401</v>
      </c>
      <c r="B1402" s="8">
        <v>-100</v>
      </c>
      <c r="C1402" s="8">
        <v>32.427656289757792</v>
      </c>
      <c r="D1402" s="8">
        <v>48.010205691473345</v>
      </c>
      <c r="E1402" s="8">
        <v>50.722569250028727</v>
      </c>
      <c r="F1402" s="8">
        <v>59.284367085672642</v>
      </c>
      <c r="G1402" s="8">
        <v>31.702851152234011</v>
      </c>
      <c r="H1402" s="8">
        <v>55.371985320199542</v>
      </c>
      <c r="I1402" s="8">
        <v>111.90372471119682</v>
      </c>
      <c r="J1402" s="8">
        <v>0</v>
      </c>
      <c r="K1402" s="10">
        <v>51.630171886728817</v>
      </c>
      <c r="Q1402" s="15"/>
      <c r="R1402" s="2"/>
      <c r="S1402" s="2"/>
      <c r="T1402" s="2"/>
      <c r="U1402" s="2"/>
      <c r="V1402" s="2"/>
      <c r="W1402" s="2"/>
      <c r="X1402" s="2"/>
      <c r="Y1402" s="2"/>
      <c r="Z1402" s="2"/>
    </row>
    <row r="1403" spans="1:26" x14ac:dyDescent="0.3">
      <c r="A1403" s="9">
        <v>1402</v>
      </c>
      <c r="B1403" s="9">
        <v>-100</v>
      </c>
      <c r="C1403" s="9">
        <v>37.569802635222352</v>
      </c>
      <c r="D1403" s="9">
        <v>31.613943234610463</v>
      </c>
      <c r="E1403" s="9">
        <v>53.129219138692697</v>
      </c>
      <c r="F1403" s="9">
        <v>124.49719889564426</v>
      </c>
      <c r="G1403" s="9">
        <v>0</v>
      </c>
      <c r="H1403" s="9">
        <v>0</v>
      </c>
      <c r="I1403" s="9">
        <v>0</v>
      </c>
      <c r="J1403" s="9">
        <v>0</v>
      </c>
      <c r="K1403" s="11">
        <v>28.454293762471423</v>
      </c>
      <c r="Q1403" s="15"/>
      <c r="R1403" s="2"/>
      <c r="S1403" s="2"/>
      <c r="T1403" s="2"/>
      <c r="U1403" s="2"/>
      <c r="V1403" s="2"/>
      <c r="W1403" s="2"/>
      <c r="X1403" s="2"/>
      <c r="Y1403" s="2"/>
      <c r="Z1403" s="2"/>
    </row>
    <row r="1404" spans="1:26" x14ac:dyDescent="0.3">
      <c r="A1404" s="8">
        <v>1403</v>
      </c>
      <c r="B1404" s="8">
        <v>-100</v>
      </c>
      <c r="C1404" s="8">
        <v>35.215783512398971</v>
      </c>
      <c r="D1404" s="8">
        <v>37.295539297476424</v>
      </c>
      <c r="E1404" s="8">
        <v>24.826648477100242</v>
      </c>
      <c r="F1404" s="8">
        <v>49.673536071236114</v>
      </c>
      <c r="G1404" s="8">
        <v>50.680840901687461</v>
      </c>
      <c r="H1404" s="8">
        <v>69.683826646234905</v>
      </c>
      <c r="I1404" s="8">
        <v>66.945700890917379</v>
      </c>
      <c r="J1404" s="8">
        <v>99.579773387319733</v>
      </c>
      <c r="K1404" s="10">
        <v>52.094010374696182</v>
      </c>
      <c r="Q1404" s="15"/>
      <c r="R1404" s="2"/>
      <c r="S1404" s="2"/>
      <c r="T1404" s="2"/>
      <c r="U1404" s="2"/>
      <c r="V1404" s="2"/>
      <c r="W1404" s="2"/>
      <c r="X1404" s="2"/>
      <c r="Y1404" s="2"/>
      <c r="Z1404" s="2"/>
    </row>
    <row r="1405" spans="1:26" x14ac:dyDescent="0.3">
      <c r="A1405" s="9">
        <v>1404</v>
      </c>
      <c r="B1405" s="9">
        <v>-100</v>
      </c>
      <c r="C1405" s="9">
        <v>46.800174199460123</v>
      </c>
      <c r="D1405" s="9">
        <v>28.969977253890665</v>
      </c>
      <c r="E1405" s="9">
        <v>29.846009229398241</v>
      </c>
      <c r="F1405" s="9">
        <v>43.410520194860965</v>
      </c>
      <c r="G1405" s="9">
        <v>119.55145840187433</v>
      </c>
      <c r="H1405" s="9">
        <v>0</v>
      </c>
      <c r="I1405" s="9">
        <v>0</v>
      </c>
      <c r="J1405" s="9">
        <v>0</v>
      </c>
      <c r="K1405" s="11">
        <v>31.364480587045904</v>
      </c>
      <c r="Q1405" s="15"/>
      <c r="R1405" s="2"/>
      <c r="S1405" s="2"/>
      <c r="T1405" s="2"/>
      <c r="U1405" s="2"/>
      <c r="V1405" s="2"/>
      <c r="W1405" s="2"/>
      <c r="X1405" s="2"/>
      <c r="Y1405" s="2"/>
      <c r="Z1405" s="2"/>
    </row>
    <row r="1406" spans="1:26" x14ac:dyDescent="0.3">
      <c r="A1406" s="8">
        <v>1405</v>
      </c>
      <c r="B1406" s="8">
        <v>-100</v>
      </c>
      <c r="C1406" s="8">
        <v>35.856611133031187</v>
      </c>
      <c r="D1406" s="8">
        <v>24.547018863015019</v>
      </c>
      <c r="E1406" s="8">
        <v>48.711328539092676</v>
      </c>
      <c r="F1406" s="8">
        <v>69.829023356764452</v>
      </c>
      <c r="G1406" s="8">
        <v>51.757532275403811</v>
      </c>
      <c r="H1406" s="8">
        <v>129.10410334395635</v>
      </c>
      <c r="I1406" s="8">
        <v>0</v>
      </c>
      <c r="J1406" s="8">
        <v>0</v>
      </c>
      <c r="K1406" s="10">
        <v>46.129564523466172</v>
      </c>
      <c r="Q1406" s="15"/>
      <c r="R1406" s="2"/>
      <c r="S1406" s="2"/>
      <c r="T1406" s="2"/>
      <c r="U1406" s="2"/>
      <c r="V1406" s="2"/>
      <c r="W1406" s="2"/>
      <c r="X1406" s="2"/>
      <c r="Y1406" s="2"/>
      <c r="Z1406" s="2"/>
    </row>
    <row r="1407" spans="1:26" x14ac:dyDescent="0.3">
      <c r="A1407" s="9">
        <v>1406</v>
      </c>
      <c r="B1407" s="9">
        <v>-100</v>
      </c>
      <c r="C1407" s="9">
        <v>32.970609087195903</v>
      </c>
      <c r="D1407" s="9">
        <v>35.132703900591338</v>
      </c>
      <c r="E1407" s="9">
        <v>36.624917506877189</v>
      </c>
      <c r="F1407" s="9">
        <v>65.655076967823192</v>
      </c>
      <c r="G1407" s="9">
        <v>125.77925478989073</v>
      </c>
      <c r="H1407" s="9">
        <v>0</v>
      </c>
      <c r="I1407" s="9">
        <v>0</v>
      </c>
      <c r="J1407" s="9">
        <v>0</v>
      </c>
      <c r="K1407" s="11">
        <v>30.980542719915633</v>
      </c>
      <c r="Q1407" s="15"/>
      <c r="R1407" s="2"/>
      <c r="S1407" s="2"/>
      <c r="T1407" s="2"/>
      <c r="U1407" s="2"/>
      <c r="V1407" s="2"/>
      <c r="W1407" s="2"/>
      <c r="X1407" s="2"/>
      <c r="Y1407" s="2"/>
      <c r="Z1407" s="2"/>
    </row>
    <row r="1408" spans="1:26" x14ac:dyDescent="0.3">
      <c r="A1408" s="8">
        <v>1407</v>
      </c>
      <c r="B1408" s="8">
        <v>-100</v>
      </c>
      <c r="C1408" s="8">
        <v>47.651626817269594</v>
      </c>
      <c r="D1408" s="8">
        <v>53.081059932782061</v>
      </c>
      <c r="E1408" s="8">
        <v>32.296203597410383</v>
      </c>
      <c r="F1408" s="8">
        <v>50.330805466950132</v>
      </c>
      <c r="G1408" s="8">
        <v>76.380581507676254</v>
      </c>
      <c r="H1408" s="8">
        <v>115.81884565473301</v>
      </c>
      <c r="I1408" s="8">
        <v>0</v>
      </c>
      <c r="J1408" s="8">
        <v>0</v>
      </c>
      <c r="K1408" s="10">
        <v>49.734857567346182</v>
      </c>
      <c r="Q1408" s="15"/>
      <c r="R1408" s="2"/>
      <c r="S1408" s="2"/>
      <c r="T1408" s="2"/>
      <c r="U1408" s="2"/>
      <c r="V1408" s="2"/>
      <c r="W1408" s="2"/>
      <c r="X1408" s="2"/>
      <c r="Y1408" s="2"/>
      <c r="Z1408" s="2"/>
    </row>
    <row r="1409" spans="1:26" x14ac:dyDescent="0.3">
      <c r="A1409" s="9">
        <v>1408</v>
      </c>
      <c r="B1409" s="9">
        <v>-100</v>
      </c>
      <c r="C1409" s="9">
        <v>31.758881496141747</v>
      </c>
      <c r="D1409" s="9">
        <v>32.513516215846124</v>
      </c>
      <c r="E1409" s="9">
        <v>25.258709697122214</v>
      </c>
      <c r="F1409" s="9">
        <v>36.663738604462324</v>
      </c>
      <c r="G1409" s="9">
        <v>68.094637377878129</v>
      </c>
      <c r="H1409" s="9">
        <v>36.025072320126547</v>
      </c>
      <c r="I1409" s="9">
        <v>80.783653521064011</v>
      </c>
      <c r="J1409" s="9">
        <v>98.22963415755801</v>
      </c>
      <c r="K1409" s="11">
        <v>47.307350461599299</v>
      </c>
      <c r="Q1409" s="15"/>
      <c r="R1409" s="2"/>
      <c r="S1409" s="2"/>
      <c r="T1409" s="2"/>
      <c r="U1409" s="2"/>
      <c r="V1409" s="2"/>
      <c r="W1409" s="2"/>
      <c r="X1409" s="2"/>
      <c r="Y1409" s="2"/>
      <c r="Z1409" s="2"/>
    </row>
    <row r="1410" spans="1:26" x14ac:dyDescent="0.3">
      <c r="A1410" s="8">
        <v>1409</v>
      </c>
      <c r="B1410" s="8">
        <v>-100</v>
      </c>
      <c r="C1410" s="8">
        <v>38.690949686491976</v>
      </c>
      <c r="D1410" s="8">
        <v>48.212245126267391</v>
      </c>
      <c r="E1410" s="8">
        <v>47.701068028789102</v>
      </c>
      <c r="F1410" s="8">
        <v>56.164876219642288</v>
      </c>
      <c r="G1410" s="8">
        <v>46.382342506679059</v>
      </c>
      <c r="H1410" s="8">
        <v>70.893469621923956</v>
      </c>
      <c r="I1410" s="8">
        <v>131.83603397574331</v>
      </c>
      <c r="J1410" s="8">
        <v>0</v>
      </c>
      <c r="K1410" s="10">
        <v>63.232528292952452</v>
      </c>
      <c r="Q1410" s="15"/>
      <c r="R1410" s="2"/>
      <c r="S1410" s="2"/>
      <c r="T1410" s="2"/>
      <c r="U1410" s="2"/>
      <c r="V1410" s="2"/>
      <c r="W1410" s="2"/>
      <c r="X1410" s="2"/>
      <c r="Y1410" s="2"/>
      <c r="Z1410" s="2"/>
    </row>
    <row r="1411" spans="1:26" x14ac:dyDescent="0.3">
      <c r="A1411" s="9">
        <v>1410</v>
      </c>
      <c r="B1411" s="9">
        <v>-100</v>
      </c>
      <c r="C1411" s="9">
        <v>28.722486567550817</v>
      </c>
      <c r="D1411" s="9">
        <v>49.85490719894274</v>
      </c>
      <c r="E1411" s="9">
        <v>34.141258407638482</v>
      </c>
      <c r="F1411" s="9">
        <v>70.160717718552149</v>
      </c>
      <c r="G1411" s="9">
        <v>44.084134880812641</v>
      </c>
      <c r="H1411" s="9">
        <v>138.04312659385914</v>
      </c>
      <c r="I1411" s="9">
        <v>0</v>
      </c>
      <c r="J1411" s="9">
        <v>0</v>
      </c>
      <c r="K1411" s="11">
        <v>49.220037789585803</v>
      </c>
      <c r="Q1411" s="15"/>
      <c r="R1411" s="2"/>
      <c r="S1411" s="2"/>
      <c r="T1411" s="2"/>
      <c r="U1411" s="2"/>
      <c r="V1411" s="2"/>
      <c r="W1411" s="2"/>
      <c r="X1411" s="2"/>
      <c r="Y1411" s="2"/>
      <c r="Z1411" s="2"/>
    </row>
    <row r="1412" spans="1:26" x14ac:dyDescent="0.3">
      <c r="A1412" s="8">
        <v>1411</v>
      </c>
      <c r="B1412" s="8">
        <v>-100</v>
      </c>
      <c r="C1412" s="8">
        <v>27.766603046120874</v>
      </c>
      <c r="D1412" s="8">
        <v>34.554071403617243</v>
      </c>
      <c r="E1412" s="8">
        <v>43.586491036465674</v>
      </c>
      <c r="F1412" s="8">
        <v>36.071870417088668</v>
      </c>
      <c r="G1412" s="8">
        <v>115.18571385037663</v>
      </c>
      <c r="H1412" s="8">
        <v>0</v>
      </c>
      <c r="I1412" s="8">
        <v>0</v>
      </c>
      <c r="J1412" s="8">
        <v>0</v>
      </c>
      <c r="K1412" s="10">
        <v>23.409908390620245</v>
      </c>
      <c r="Q1412" s="15"/>
      <c r="R1412" s="2"/>
      <c r="S1412" s="2"/>
      <c r="T1412" s="2"/>
      <c r="U1412" s="2"/>
      <c r="V1412" s="2"/>
      <c r="W1412" s="2"/>
      <c r="X1412" s="2"/>
      <c r="Y1412" s="2"/>
      <c r="Z1412" s="2"/>
    </row>
    <row r="1413" spans="1:26" x14ac:dyDescent="0.3">
      <c r="A1413" s="9">
        <v>1412</v>
      </c>
      <c r="B1413" s="9">
        <v>-100</v>
      </c>
      <c r="C1413" s="9">
        <v>36.76060331327951</v>
      </c>
      <c r="D1413" s="9">
        <v>45.377791168389088</v>
      </c>
      <c r="E1413" s="9">
        <v>33.000364458388518</v>
      </c>
      <c r="F1413" s="9">
        <v>46.738383019513563</v>
      </c>
      <c r="G1413" s="9">
        <v>51.359601476009324</v>
      </c>
      <c r="H1413" s="9">
        <v>76.517015718427658</v>
      </c>
      <c r="I1413" s="9">
        <v>105.72189932718436</v>
      </c>
      <c r="J1413" s="9">
        <v>0</v>
      </c>
      <c r="K1413" s="11">
        <v>52.005027229941675</v>
      </c>
      <c r="Q1413" s="15"/>
      <c r="R1413" s="2"/>
      <c r="S1413" s="2"/>
      <c r="T1413" s="2"/>
      <c r="U1413" s="2"/>
      <c r="V1413" s="2"/>
      <c r="W1413" s="2"/>
      <c r="X1413" s="2"/>
      <c r="Y1413" s="2"/>
      <c r="Z1413" s="2"/>
    </row>
    <row r="1414" spans="1:26" x14ac:dyDescent="0.3">
      <c r="A1414" s="8">
        <v>1413</v>
      </c>
      <c r="B1414" s="8">
        <v>-100</v>
      </c>
      <c r="C1414" s="8">
        <v>30.083337308934361</v>
      </c>
      <c r="D1414" s="8">
        <v>39.944730961179872</v>
      </c>
      <c r="E1414" s="8">
        <v>52.067540670119953</v>
      </c>
      <c r="F1414" s="8">
        <v>41.331496778432538</v>
      </c>
      <c r="G1414" s="8">
        <v>57.027850972395626</v>
      </c>
      <c r="H1414" s="8">
        <v>112.9268084870271</v>
      </c>
      <c r="I1414" s="8">
        <v>0</v>
      </c>
      <c r="J1414" s="8">
        <v>0</v>
      </c>
      <c r="K1414" s="10">
        <v>48.666731399347356</v>
      </c>
      <c r="Q1414" s="15"/>
      <c r="R1414" s="2"/>
      <c r="S1414" s="2"/>
      <c r="T1414" s="2"/>
      <c r="U1414" s="2"/>
      <c r="V1414" s="2"/>
      <c r="W1414" s="2"/>
      <c r="X1414" s="2"/>
      <c r="Y1414" s="2"/>
      <c r="Z1414" s="2"/>
    </row>
    <row r="1415" spans="1:26" x14ac:dyDescent="0.3">
      <c r="A1415" s="9">
        <v>1414</v>
      </c>
      <c r="B1415" s="9">
        <v>-100</v>
      </c>
      <c r="C1415" s="9">
        <v>12.674010079438268</v>
      </c>
      <c r="D1415" s="9">
        <v>46.378251646046365</v>
      </c>
      <c r="E1415" s="9">
        <v>54.654610387049203</v>
      </c>
      <c r="F1415" s="9">
        <v>126.75473039306307</v>
      </c>
      <c r="G1415" s="9">
        <v>0</v>
      </c>
      <c r="H1415" s="9">
        <v>0</v>
      </c>
      <c r="I1415" s="9">
        <v>0</v>
      </c>
      <c r="J1415" s="9">
        <v>0</v>
      </c>
      <c r="K1415" s="11">
        <v>22.301402055695846</v>
      </c>
      <c r="Q1415" s="15"/>
      <c r="R1415" s="2"/>
      <c r="S1415" s="2"/>
      <c r="T1415" s="2"/>
      <c r="U1415" s="2"/>
      <c r="V1415" s="2"/>
      <c r="W1415" s="2"/>
      <c r="X1415" s="2"/>
      <c r="Y1415" s="2"/>
      <c r="Z1415" s="2"/>
    </row>
    <row r="1416" spans="1:26" x14ac:dyDescent="0.3">
      <c r="A1416" s="8">
        <v>1415</v>
      </c>
      <c r="B1416" s="8">
        <v>-100</v>
      </c>
      <c r="C1416" s="8">
        <v>31.222665408261818</v>
      </c>
      <c r="D1416" s="8">
        <v>48.764117533892119</v>
      </c>
      <c r="E1416" s="8">
        <v>34.996913768163388</v>
      </c>
      <c r="F1416" s="8">
        <v>41.53308669104343</v>
      </c>
      <c r="G1416" s="8">
        <v>45.98263823637604</v>
      </c>
      <c r="H1416" s="8">
        <v>42.5436072287293</v>
      </c>
      <c r="I1416" s="8">
        <v>117.95190245820856</v>
      </c>
      <c r="J1416" s="8">
        <v>0</v>
      </c>
      <c r="K1416" s="10">
        <v>34.547552355797251</v>
      </c>
      <c r="Q1416" s="15"/>
      <c r="R1416" s="2"/>
      <c r="S1416" s="2"/>
      <c r="T1416" s="2"/>
      <c r="U1416" s="2"/>
      <c r="V1416" s="2"/>
      <c r="W1416" s="2"/>
      <c r="X1416" s="2"/>
      <c r="Y1416" s="2"/>
      <c r="Z1416" s="2"/>
    </row>
    <row r="1417" spans="1:26" x14ac:dyDescent="0.3">
      <c r="A1417" s="9">
        <v>1416</v>
      </c>
      <c r="B1417" s="9">
        <v>-100</v>
      </c>
      <c r="C1417" s="9">
        <v>23.140509807365653</v>
      </c>
      <c r="D1417" s="9">
        <v>34.209158501600427</v>
      </c>
      <c r="E1417" s="9">
        <v>22.36351178015882</v>
      </c>
      <c r="F1417" s="9">
        <v>54.597594028146169</v>
      </c>
      <c r="G1417" s="9">
        <v>136.36942805385431</v>
      </c>
      <c r="H1417" s="9">
        <v>0</v>
      </c>
      <c r="I1417" s="9">
        <v>0</v>
      </c>
      <c r="J1417" s="9">
        <v>0</v>
      </c>
      <c r="K1417" s="11">
        <v>16.935455555443411</v>
      </c>
      <c r="Q1417" s="15"/>
      <c r="R1417" s="2"/>
      <c r="S1417" s="2"/>
      <c r="T1417" s="2"/>
      <c r="U1417" s="2"/>
      <c r="V1417" s="2"/>
      <c r="W1417" s="2"/>
      <c r="X1417" s="2"/>
      <c r="Y1417" s="2"/>
      <c r="Z1417" s="2"/>
    </row>
    <row r="1418" spans="1:26" x14ac:dyDescent="0.3">
      <c r="A1418" s="8">
        <v>1417</v>
      </c>
      <c r="B1418" s="8">
        <v>-100</v>
      </c>
      <c r="C1418" s="8">
        <v>48.12365793064594</v>
      </c>
      <c r="D1418" s="8">
        <v>26.345885810831845</v>
      </c>
      <c r="E1418" s="8">
        <v>39.756840352140429</v>
      </c>
      <c r="F1418" s="8">
        <v>53.079783914456172</v>
      </c>
      <c r="G1418" s="8">
        <v>42.009163810765088</v>
      </c>
      <c r="H1418" s="8">
        <v>65.306834823698509</v>
      </c>
      <c r="I1418" s="8">
        <v>108.76635940983753</v>
      </c>
      <c r="J1418" s="8">
        <v>0</v>
      </c>
      <c r="K1418" s="10">
        <v>54.427580023560751</v>
      </c>
      <c r="Q1418" s="15"/>
      <c r="R1418" s="2"/>
      <c r="S1418" s="2"/>
      <c r="T1418" s="2"/>
      <c r="U1418" s="2"/>
      <c r="V1418" s="2"/>
      <c r="W1418" s="2"/>
      <c r="X1418" s="2"/>
      <c r="Y1418" s="2"/>
      <c r="Z1418" s="2"/>
    </row>
    <row r="1419" spans="1:26" x14ac:dyDescent="0.3">
      <c r="A1419" s="9">
        <v>1418</v>
      </c>
      <c r="B1419" s="9">
        <v>-100</v>
      </c>
      <c r="C1419" s="9">
        <v>31.157977686465145</v>
      </c>
      <c r="D1419" s="9">
        <v>57.890264465198214</v>
      </c>
      <c r="E1419" s="9">
        <v>35.142006453506717</v>
      </c>
      <c r="F1419" s="9">
        <v>49.245340439072095</v>
      </c>
      <c r="G1419" s="9">
        <v>113.34032269780269</v>
      </c>
      <c r="H1419" s="9">
        <v>0</v>
      </c>
      <c r="I1419" s="9">
        <v>0</v>
      </c>
      <c r="J1419" s="9">
        <v>0</v>
      </c>
      <c r="K1419" s="11">
        <v>41.869042892453109</v>
      </c>
      <c r="Q1419" s="15"/>
      <c r="R1419" s="2"/>
      <c r="S1419" s="2"/>
      <c r="T1419" s="2"/>
      <c r="U1419" s="2"/>
      <c r="V1419" s="2"/>
      <c r="W1419" s="2"/>
      <c r="X1419" s="2"/>
      <c r="Y1419" s="2"/>
      <c r="Z1419" s="2"/>
    </row>
    <row r="1420" spans="1:26" x14ac:dyDescent="0.3">
      <c r="A1420" s="8">
        <v>1419</v>
      </c>
      <c r="B1420" s="8">
        <v>-100</v>
      </c>
      <c r="C1420" s="8">
        <v>43.291453243533581</v>
      </c>
      <c r="D1420" s="8">
        <v>28.004948384446173</v>
      </c>
      <c r="E1420" s="8">
        <v>55.140329590322189</v>
      </c>
      <c r="F1420" s="8">
        <v>129.75562725385774</v>
      </c>
      <c r="G1420" s="8">
        <v>0</v>
      </c>
      <c r="H1420" s="8">
        <v>0</v>
      </c>
      <c r="I1420" s="8">
        <v>0</v>
      </c>
      <c r="J1420" s="8">
        <v>0</v>
      </c>
      <c r="K1420" s="10">
        <v>32.961900655779345</v>
      </c>
      <c r="Q1420" s="15"/>
      <c r="R1420" s="2"/>
      <c r="S1420" s="2"/>
      <c r="T1420" s="2"/>
      <c r="U1420" s="2"/>
      <c r="V1420" s="2"/>
      <c r="W1420" s="2"/>
      <c r="X1420" s="2"/>
      <c r="Y1420" s="2"/>
      <c r="Z1420" s="2"/>
    </row>
    <row r="1421" spans="1:26" x14ac:dyDescent="0.3">
      <c r="A1421" s="9">
        <v>1420</v>
      </c>
      <c r="B1421" s="9">
        <v>-100</v>
      </c>
      <c r="C1421" s="9">
        <v>48.227961646027751</v>
      </c>
      <c r="D1421" s="9">
        <v>54.553458152560779</v>
      </c>
      <c r="E1421" s="9">
        <v>32.562635312819424</v>
      </c>
      <c r="F1421" s="9">
        <v>51.501600362746942</v>
      </c>
      <c r="G1421" s="9">
        <v>110.92674734336862</v>
      </c>
      <c r="H1421" s="9">
        <v>0</v>
      </c>
      <c r="I1421" s="9">
        <v>0</v>
      </c>
      <c r="J1421" s="9">
        <v>0</v>
      </c>
      <c r="K1421" s="11">
        <v>51.156071921490451</v>
      </c>
      <c r="Q1421" s="15"/>
      <c r="R1421" s="2"/>
      <c r="S1421" s="2"/>
      <c r="T1421" s="2"/>
      <c r="U1421" s="2"/>
      <c r="V1421" s="2"/>
      <c r="W1421" s="2"/>
      <c r="X1421" s="2"/>
      <c r="Y1421" s="2"/>
      <c r="Z1421" s="2"/>
    </row>
    <row r="1422" spans="1:26" x14ac:dyDescent="0.3">
      <c r="A1422" s="8">
        <v>1421</v>
      </c>
      <c r="B1422" s="8">
        <v>-100</v>
      </c>
      <c r="C1422" s="8">
        <v>41.095455910800872</v>
      </c>
      <c r="D1422" s="8">
        <v>30.474106252690074</v>
      </c>
      <c r="E1422" s="8">
        <v>26.712225635226499</v>
      </c>
      <c r="F1422" s="8">
        <v>128.37787445901387</v>
      </c>
      <c r="G1422" s="8">
        <v>0</v>
      </c>
      <c r="H1422" s="8">
        <v>0</v>
      </c>
      <c r="I1422" s="8">
        <v>0</v>
      </c>
      <c r="J1422" s="8">
        <v>0</v>
      </c>
      <c r="K1422" s="10">
        <v>18.154221662401554</v>
      </c>
      <c r="Q1422" s="15"/>
      <c r="R1422" s="2"/>
      <c r="S1422" s="2"/>
      <c r="T1422" s="2"/>
      <c r="U1422" s="2"/>
      <c r="V1422" s="2"/>
      <c r="W1422" s="2"/>
      <c r="X1422" s="2"/>
      <c r="Y1422" s="2"/>
      <c r="Z1422" s="2"/>
    </row>
    <row r="1423" spans="1:26" x14ac:dyDescent="0.3">
      <c r="A1423" s="9">
        <v>1422</v>
      </c>
      <c r="B1423" s="9">
        <v>-100</v>
      </c>
      <c r="C1423" s="9">
        <v>31.537269187532807</v>
      </c>
      <c r="D1423" s="9">
        <v>43.784949758700051</v>
      </c>
      <c r="E1423" s="9">
        <v>36.884271806204765</v>
      </c>
      <c r="F1423" s="9">
        <v>33.880302397179008</v>
      </c>
      <c r="G1423" s="9">
        <v>75.357767937489086</v>
      </c>
      <c r="H1423" s="9">
        <v>46.502904821742732</v>
      </c>
      <c r="I1423" s="9">
        <v>92.480366512091877</v>
      </c>
      <c r="J1423" s="9">
        <v>0</v>
      </c>
      <c r="K1423" s="11">
        <v>29.216538734705978</v>
      </c>
      <c r="Q1423" s="15"/>
      <c r="R1423" s="2"/>
      <c r="S1423" s="2"/>
      <c r="T1423" s="2"/>
      <c r="U1423" s="2"/>
      <c r="V1423" s="2"/>
      <c r="W1423" s="2"/>
      <c r="X1423" s="2"/>
      <c r="Y1423" s="2"/>
      <c r="Z1423" s="2"/>
    </row>
    <row r="1424" spans="1:26" x14ac:dyDescent="0.3">
      <c r="A1424" s="8">
        <v>1423</v>
      </c>
      <c r="B1424" s="8">
        <v>-100</v>
      </c>
      <c r="C1424" s="8">
        <v>33.951290782926321</v>
      </c>
      <c r="D1424" s="8">
        <v>47.119109121681227</v>
      </c>
      <c r="E1424" s="8">
        <v>50.291413374450656</v>
      </c>
      <c r="F1424" s="8">
        <v>55.84509669507262</v>
      </c>
      <c r="G1424" s="8">
        <v>71.447119789243871</v>
      </c>
      <c r="H1424" s="8">
        <v>133.01522805446669</v>
      </c>
      <c r="I1424" s="8">
        <v>0</v>
      </c>
      <c r="J1424" s="8">
        <v>0</v>
      </c>
      <c r="K1424" s="10">
        <v>54.278295255903913</v>
      </c>
      <c r="Q1424" s="15"/>
      <c r="R1424" s="2"/>
      <c r="S1424" s="2"/>
      <c r="T1424" s="2"/>
      <c r="U1424" s="2"/>
      <c r="V1424" s="2"/>
      <c r="W1424" s="2"/>
      <c r="X1424" s="2"/>
      <c r="Y1424" s="2"/>
      <c r="Z1424" s="2"/>
    </row>
    <row r="1425" spans="1:26" x14ac:dyDescent="0.3">
      <c r="A1425" s="9">
        <v>1424</v>
      </c>
      <c r="B1425" s="9">
        <v>-100</v>
      </c>
      <c r="C1425" s="9">
        <v>47.234606702526513</v>
      </c>
      <c r="D1425" s="9">
        <v>56.013657016798014</v>
      </c>
      <c r="E1425" s="9">
        <v>59.842401850770251</v>
      </c>
      <c r="F1425" s="9">
        <v>42.573768851523631</v>
      </c>
      <c r="G1425" s="9">
        <v>141.29806281959588</v>
      </c>
      <c r="H1425" s="9">
        <v>0</v>
      </c>
      <c r="I1425" s="9">
        <v>0</v>
      </c>
      <c r="J1425" s="9">
        <v>0</v>
      </c>
      <c r="K1425" s="11">
        <v>61.98894704738845</v>
      </c>
      <c r="Q1425" s="15"/>
      <c r="R1425" s="2"/>
      <c r="S1425" s="2"/>
      <c r="T1425" s="2"/>
      <c r="U1425" s="2"/>
      <c r="V1425" s="2"/>
      <c r="W1425" s="2"/>
      <c r="X1425" s="2"/>
      <c r="Y1425" s="2"/>
      <c r="Z1425" s="2"/>
    </row>
    <row r="1426" spans="1:26" x14ac:dyDescent="0.3">
      <c r="A1426" s="8">
        <v>1425</v>
      </c>
      <c r="B1426" s="8">
        <v>-100</v>
      </c>
      <c r="C1426" s="8">
        <v>27.747913784405156</v>
      </c>
      <c r="D1426" s="8">
        <v>38.050000024564348</v>
      </c>
      <c r="E1426" s="8">
        <v>48.558279172515086</v>
      </c>
      <c r="F1426" s="8">
        <v>27.498853224696219</v>
      </c>
      <c r="G1426" s="8">
        <v>70.140058106964645</v>
      </c>
      <c r="H1426" s="8">
        <v>116.23402662223779</v>
      </c>
      <c r="I1426" s="8">
        <v>0</v>
      </c>
      <c r="J1426" s="8">
        <v>0</v>
      </c>
      <c r="K1426" s="10">
        <v>39.35683436280658</v>
      </c>
      <c r="Q1426" s="15"/>
      <c r="R1426" s="2"/>
      <c r="S1426" s="2"/>
      <c r="T1426" s="2"/>
      <c r="U1426" s="2"/>
      <c r="V1426" s="2"/>
      <c r="W1426" s="2"/>
      <c r="X1426" s="2"/>
      <c r="Y1426" s="2"/>
      <c r="Z1426" s="2"/>
    </row>
    <row r="1427" spans="1:26" x14ac:dyDescent="0.3">
      <c r="A1427" s="9">
        <v>1426</v>
      </c>
      <c r="B1427" s="9">
        <v>-100</v>
      </c>
      <c r="C1427" s="9">
        <v>25.25579512194513</v>
      </c>
      <c r="D1427" s="9">
        <v>43.920237395352196</v>
      </c>
      <c r="E1427" s="9">
        <v>45.91268810575005</v>
      </c>
      <c r="F1427" s="9">
        <v>42.886797973453945</v>
      </c>
      <c r="G1427" s="9">
        <v>114.82429469664621</v>
      </c>
      <c r="H1427" s="9">
        <v>0</v>
      </c>
      <c r="I1427" s="9">
        <v>0</v>
      </c>
      <c r="J1427" s="9">
        <v>0</v>
      </c>
      <c r="K1427" s="11">
        <v>27.121175583663913</v>
      </c>
      <c r="Q1427" s="15"/>
      <c r="R1427" s="2"/>
      <c r="S1427" s="2"/>
      <c r="T1427" s="2"/>
      <c r="U1427" s="2"/>
      <c r="V1427" s="2"/>
      <c r="W1427" s="2"/>
      <c r="X1427" s="2"/>
      <c r="Y1427" s="2"/>
      <c r="Z1427" s="2"/>
    </row>
    <row r="1428" spans="1:26" x14ac:dyDescent="0.3">
      <c r="A1428" s="8">
        <v>1427</v>
      </c>
      <c r="B1428" s="8">
        <v>-100</v>
      </c>
      <c r="C1428" s="8">
        <v>36.723486400220828</v>
      </c>
      <c r="D1428" s="8">
        <v>40.097531467974065</v>
      </c>
      <c r="E1428" s="8">
        <v>29.928384628550464</v>
      </c>
      <c r="F1428" s="8">
        <v>49.57725423111809</v>
      </c>
      <c r="G1428" s="8">
        <v>62.336307559639735</v>
      </c>
      <c r="H1428" s="8">
        <v>106.55162599173332</v>
      </c>
      <c r="I1428" s="8">
        <v>0</v>
      </c>
      <c r="J1428" s="8">
        <v>0</v>
      </c>
      <c r="K1428" s="10">
        <v>38.256911819426051</v>
      </c>
      <c r="Q1428" s="15"/>
      <c r="R1428" s="2"/>
      <c r="S1428" s="2"/>
      <c r="T1428" s="2"/>
      <c r="U1428" s="2"/>
      <c r="V1428" s="2"/>
      <c r="W1428" s="2"/>
      <c r="X1428" s="2"/>
      <c r="Y1428" s="2"/>
      <c r="Z1428" s="2"/>
    </row>
    <row r="1429" spans="1:26" x14ac:dyDescent="0.3">
      <c r="A1429" s="9">
        <v>1428</v>
      </c>
      <c r="B1429" s="9">
        <v>-100</v>
      </c>
      <c r="C1429" s="9">
        <v>25.753402762938357</v>
      </c>
      <c r="D1429" s="9">
        <v>52.960917575665718</v>
      </c>
      <c r="E1429" s="9">
        <v>22.951398883808707</v>
      </c>
      <c r="F1429" s="9">
        <v>39.195713203962505</v>
      </c>
      <c r="G1429" s="9">
        <v>102.51828285450564</v>
      </c>
      <c r="H1429" s="9">
        <v>0</v>
      </c>
      <c r="I1429" s="9">
        <v>0</v>
      </c>
      <c r="J1429" s="9">
        <v>0</v>
      </c>
      <c r="K1429" s="11">
        <v>17.679750123223343</v>
      </c>
      <c r="Q1429" s="15"/>
      <c r="R1429" s="2"/>
      <c r="S1429" s="2"/>
      <c r="T1429" s="2"/>
      <c r="U1429" s="2"/>
      <c r="V1429" s="2"/>
      <c r="W1429" s="2"/>
      <c r="X1429" s="2"/>
      <c r="Y1429" s="2"/>
      <c r="Z1429" s="2"/>
    </row>
    <row r="1430" spans="1:26" x14ac:dyDescent="0.3">
      <c r="A1430" s="8">
        <v>1429</v>
      </c>
      <c r="B1430" s="8">
        <v>-100</v>
      </c>
      <c r="C1430" s="8">
        <v>21.931180080780994</v>
      </c>
      <c r="D1430" s="8">
        <v>32.803399294898227</v>
      </c>
      <c r="E1430" s="8">
        <v>43.451552779561666</v>
      </c>
      <c r="F1430" s="8">
        <v>45.22525514141239</v>
      </c>
      <c r="G1430" s="8">
        <v>129.10180027153532</v>
      </c>
      <c r="H1430" s="8">
        <v>0</v>
      </c>
      <c r="I1430" s="8">
        <v>0</v>
      </c>
      <c r="J1430" s="8">
        <v>0</v>
      </c>
      <c r="K1430" s="10">
        <v>25.520320464612283</v>
      </c>
      <c r="Q1430" s="15"/>
      <c r="R1430" s="2"/>
      <c r="S1430" s="2"/>
      <c r="T1430" s="2"/>
      <c r="U1430" s="2"/>
      <c r="V1430" s="2"/>
      <c r="W1430" s="2"/>
      <c r="X1430" s="2"/>
      <c r="Y1430" s="2"/>
      <c r="Z1430" s="2"/>
    </row>
    <row r="1431" spans="1:26" x14ac:dyDescent="0.3">
      <c r="A1431" s="9">
        <v>1430</v>
      </c>
      <c r="B1431" s="9">
        <v>-100</v>
      </c>
      <c r="C1431" s="9">
        <v>25.54976771917709</v>
      </c>
      <c r="D1431" s="9">
        <v>47.719878060750759</v>
      </c>
      <c r="E1431" s="9">
        <v>28.871441527286308</v>
      </c>
      <c r="F1431" s="9">
        <v>78.325920582724891</v>
      </c>
      <c r="G1431" s="9">
        <v>58.353663268359156</v>
      </c>
      <c r="H1431" s="9">
        <v>105.91314773957936</v>
      </c>
      <c r="I1431" s="9">
        <v>0</v>
      </c>
      <c r="J1431" s="9">
        <v>0</v>
      </c>
      <c r="K1431" s="11">
        <v>32.694589441314406</v>
      </c>
      <c r="Q1431" s="15"/>
      <c r="R1431" s="2"/>
      <c r="S1431" s="2"/>
      <c r="T1431" s="2"/>
      <c r="U1431" s="2"/>
      <c r="V1431" s="2"/>
      <c r="W1431" s="2"/>
      <c r="X1431" s="2"/>
      <c r="Y1431" s="2"/>
      <c r="Z1431" s="2"/>
    </row>
    <row r="1432" spans="1:26" x14ac:dyDescent="0.3">
      <c r="A1432" s="8">
        <v>1431</v>
      </c>
      <c r="B1432" s="8">
        <v>-100</v>
      </c>
      <c r="C1432" s="8">
        <v>35.527199011091163</v>
      </c>
      <c r="D1432" s="8">
        <v>51.033585447992721</v>
      </c>
      <c r="E1432" s="8">
        <v>38.942720744902175</v>
      </c>
      <c r="F1432" s="8">
        <v>56.711772687860019</v>
      </c>
      <c r="G1432" s="8">
        <v>44.080096607809821</v>
      </c>
      <c r="H1432" s="8">
        <v>56.97431635236989</v>
      </c>
      <c r="I1432" s="8">
        <v>88.004441204101127</v>
      </c>
      <c r="J1432" s="8">
        <v>0</v>
      </c>
      <c r="K1432" s="10">
        <v>57.413722265547676</v>
      </c>
      <c r="Q1432" s="15"/>
      <c r="R1432" s="2"/>
      <c r="S1432" s="2"/>
      <c r="T1432" s="2"/>
      <c r="U1432" s="2"/>
      <c r="V1432" s="2"/>
      <c r="W1432" s="2"/>
      <c r="X1432" s="2"/>
      <c r="Y1432" s="2"/>
      <c r="Z1432" s="2"/>
    </row>
    <row r="1433" spans="1:26" x14ac:dyDescent="0.3">
      <c r="A1433" s="9">
        <v>1432</v>
      </c>
      <c r="B1433" s="9">
        <v>-100</v>
      </c>
      <c r="C1433" s="9">
        <v>28.563093989415027</v>
      </c>
      <c r="D1433" s="9">
        <v>42.125442177850616</v>
      </c>
      <c r="E1433" s="9">
        <v>39.350222231358927</v>
      </c>
      <c r="F1433" s="9">
        <v>134.00153615016436</v>
      </c>
      <c r="G1433" s="9">
        <v>0</v>
      </c>
      <c r="H1433" s="9">
        <v>0</v>
      </c>
      <c r="I1433" s="9">
        <v>0</v>
      </c>
      <c r="J1433" s="9">
        <v>0</v>
      </c>
      <c r="K1433" s="11">
        <v>17.814414756430821</v>
      </c>
      <c r="Q1433" s="15"/>
      <c r="R1433" s="2"/>
      <c r="S1433" s="2"/>
      <c r="T1433" s="2"/>
      <c r="U1433" s="2"/>
      <c r="V1433" s="2"/>
      <c r="W1433" s="2"/>
      <c r="X1433" s="2"/>
      <c r="Y1433" s="2"/>
      <c r="Z1433" s="2"/>
    </row>
    <row r="1434" spans="1:26" x14ac:dyDescent="0.3">
      <c r="A1434" s="8">
        <v>1433</v>
      </c>
      <c r="B1434" s="8">
        <v>-100</v>
      </c>
      <c r="C1434" s="8">
        <v>28.568666113725826</v>
      </c>
      <c r="D1434" s="8">
        <v>46.742296603577699</v>
      </c>
      <c r="E1434" s="8">
        <v>48.526601178113275</v>
      </c>
      <c r="F1434" s="8">
        <v>44.218861751703933</v>
      </c>
      <c r="G1434" s="8">
        <v>74.325704828038909</v>
      </c>
      <c r="H1434" s="8">
        <v>57.610881052860371</v>
      </c>
      <c r="I1434" s="8">
        <v>134.05309906649336</v>
      </c>
      <c r="J1434" s="8">
        <v>0</v>
      </c>
      <c r="K1434" s="10">
        <v>48.617018716118508</v>
      </c>
      <c r="Q1434" s="15"/>
      <c r="R1434" s="2"/>
      <c r="S1434" s="2"/>
      <c r="T1434" s="2"/>
      <c r="U1434" s="2"/>
      <c r="V1434" s="2"/>
      <c r="W1434" s="2"/>
      <c r="X1434" s="2"/>
      <c r="Y1434" s="2"/>
      <c r="Z1434" s="2"/>
    </row>
    <row r="1435" spans="1:26" x14ac:dyDescent="0.3">
      <c r="A1435" s="9">
        <v>1434</v>
      </c>
      <c r="B1435" s="9">
        <v>-100</v>
      </c>
      <c r="C1435" s="9">
        <v>24.436311912892108</v>
      </c>
      <c r="D1435" s="9">
        <v>56.258080193385979</v>
      </c>
      <c r="E1435" s="9">
        <v>31.861111078149595</v>
      </c>
      <c r="F1435" s="9">
        <v>120.32308437709645</v>
      </c>
      <c r="G1435" s="9">
        <v>0</v>
      </c>
      <c r="H1435" s="9">
        <v>0</v>
      </c>
      <c r="I1435" s="9">
        <v>0</v>
      </c>
      <c r="J1435" s="9">
        <v>0</v>
      </c>
      <c r="K1435" s="11">
        <v>17.109366012641388</v>
      </c>
      <c r="Q1435" s="15"/>
      <c r="R1435" s="2"/>
      <c r="S1435" s="2"/>
      <c r="T1435" s="2"/>
      <c r="U1435" s="2"/>
      <c r="V1435" s="2"/>
      <c r="W1435" s="2"/>
      <c r="X1435" s="2"/>
      <c r="Y1435" s="2"/>
      <c r="Z1435" s="2"/>
    </row>
    <row r="1436" spans="1:26" x14ac:dyDescent="0.3">
      <c r="A1436" s="8">
        <v>1435</v>
      </c>
      <c r="B1436" s="8">
        <v>-100</v>
      </c>
      <c r="C1436" s="8">
        <v>36.433392785511096</v>
      </c>
      <c r="D1436" s="8">
        <v>38.656299769764743</v>
      </c>
      <c r="E1436" s="8">
        <v>59.917505308546694</v>
      </c>
      <c r="F1436" s="8">
        <v>40.013842917254024</v>
      </c>
      <c r="G1436" s="8">
        <v>134.01329203234957</v>
      </c>
      <c r="H1436" s="8">
        <v>0</v>
      </c>
      <c r="I1436" s="8">
        <v>0</v>
      </c>
      <c r="J1436" s="8">
        <v>0</v>
      </c>
      <c r="K1436" s="10">
        <v>42.29945502152276</v>
      </c>
      <c r="Q1436" s="15"/>
      <c r="R1436" s="2"/>
      <c r="S1436" s="2"/>
      <c r="T1436" s="2"/>
      <c r="U1436" s="2"/>
      <c r="V1436" s="2"/>
      <c r="W1436" s="2"/>
      <c r="X1436" s="2"/>
      <c r="Y1436" s="2"/>
      <c r="Z1436" s="2"/>
    </row>
    <row r="1437" spans="1:26" x14ac:dyDescent="0.3">
      <c r="A1437" s="9">
        <v>1436</v>
      </c>
      <c r="B1437" s="9">
        <v>-100</v>
      </c>
      <c r="C1437" s="9">
        <v>32.338307283259617</v>
      </c>
      <c r="D1437" s="9">
        <v>45.609266728819577</v>
      </c>
      <c r="E1437" s="9">
        <v>52.250938386894227</v>
      </c>
      <c r="F1437" s="9">
        <v>48.849076876732937</v>
      </c>
      <c r="G1437" s="9">
        <v>53.95851596332912</v>
      </c>
      <c r="H1437" s="9">
        <v>130.53159387072913</v>
      </c>
      <c r="I1437" s="9">
        <v>0</v>
      </c>
      <c r="J1437" s="9">
        <v>0</v>
      </c>
      <c r="K1437" s="11">
        <v>43.132515564156819</v>
      </c>
      <c r="Q1437" s="15"/>
      <c r="R1437" s="2"/>
      <c r="S1437" s="2"/>
      <c r="T1437" s="2"/>
      <c r="U1437" s="2"/>
      <c r="V1437" s="2"/>
      <c r="W1437" s="2"/>
      <c r="X1437" s="2"/>
      <c r="Y1437" s="2"/>
      <c r="Z1437" s="2"/>
    </row>
    <row r="1438" spans="1:26" x14ac:dyDescent="0.3">
      <c r="A1438" s="8">
        <v>1437</v>
      </c>
      <c r="B1438" s="8">
        <v>-100</v>
      </c>
      <c r="C1438" s="8">
        <v>21.253383241351653</v>
      </c>
      <c r="D1438" s="8">
        <v>26.614504687279108</v>
      </c>
      <c r="E1438" s="8">
        <v>35.305531354116098</v>
      </c>
      <c r="F1438" s="8">
        <v>68.913974226530215</v>
      </c>
      <c r="G1438" s="8">
        <v>62.264578080926171</v>
      </c>
      <c r="H1438" s="8">
        <v>123.9700848466606</v>
      </c>
      <c r="I1438" s="8">
        <v>0</v>
      </c>
      <c r="J1438" s="8">
        <v>0</v>
      </c>
      <c r="K1438" s="10">
        <v>32.036789356817877</v>
      </c>
      <c r="Q1438" s="15"/>
      <c r="R1438" s="2"/>
      <c r="S1438" s="2"/>
      <c r="T1438" s="2"/>
      <c r="U1438" s="2"/>
      <c r="V1438" s="2"/>
      <c r="W1438" s="2"/>
      <c r="X1438" s="2"/>
      <c r="Y1438" s="2"/>
      <c r="Z1438" s="2"/>
    </row>
    <row r="1439" spans="1:26" x14ac:dyDescent="0.3">
      <c r="A1439" s="9">
        <v>1438</v>
      </c>
      <c r="B1439" s="9">
        <v>-100</v>
      </c>
      <c r="C1439" s="9">
        <v>33.840374434488481</v>
      </c>
      <c r="D1439" s="9">
        <v>27.965580690621255</v>
      </c>
      <c r="E1439" s="9">
        <v>50.695702194825387</v>
      </c>
      <c r="F1439" s="9">
        <v>43.255971755901484</v>
      </c>
      <c r="G1439" s="9">
        <v>29.79150851341171</v>
      </c>
      <c r="H1439" s="9">
        <v>62.595332054252125</v>
      </c>
      <c r="I1439" s="9">
        <v>94.840172643468648</v>
      </c>
      <c r="J1439" s="9">
        <v>0</v>
      </c>
      <c r="K1439" s="11">
        <v>37.318884020714933</v>
      </c>
      <c r="Q1439" s="15"/>
      <c r="R1439" s="2"/>
      <c r="S1439" s="2"/>
      <c r="T1439" s="2"/>
      <c r="U1439" s="2"/>
      <c r="V1439" s="2"/>
      <c r="W1439" s="2"/>
      <c r="X1439" s="2"/>
      <c r="Y1439" s="2"/>
      <c r="Z1439" s="2"/>
    </row>
    <row r="1440" spans="1:26" x14ac:dyDescent="0.3">
      <c r="A1440" s="8">
        <v>1439</v>
      </c>
      <c r="B1440" s="8">
        <v>-100</v>
      </c>
      <c r="C1440" s="8">
        <v>40.604933263036159</v>
      </c>
      <c r="D1440" s="8">
        <v>38.169055135767266</v>
      </c>
      <c r="E1440" s="8">
        <v>55.950068164062813</v>
      </c>
      <c r="F1440" s="8">
        <v>58.155916073751676</v>
      </c>
      <c r="G1440" s="8">
        <v>34.658715281142214</v>
      </c>
      <c r="H1440" s="8">
        <v>116.5507497176132</v>
      </c>
      <c r="I1440" s="8">
        <v>0</v>
      </c>
      <c r="J1440" s="8">
        <v>0</v>
      </c>
      <c r="K1440" s="10">
        <v>48.346689606909905</v>
      </c>
      <c r="Q1440" s="15"/>
      <c r="R1440" s="2"/>
      <c r="S1440" s="2"/>
      <c r="T1440" s="2"/>
      <c r="U1440" s="2"/>
      <c r="V1440" s="2"/>
      <c r="W1440" s="2"/>
      <c r="X1440" s="2"/>
      <c r="Y1440" s="2"/>
      <c r="Z1440" s="2"/>
    </row>
    <row r="1441" spans="1:26" x14ac:dyDescent="0.3">
      <c r="A1441" s="9">
        <v>1440</v>
      </c>
      <c r="B1441" s="9">
        <v>-100</v>
      </c>
      <c r="C1441" s="9">
        <v>29.115624996205838</v>
      </c>
      <c r="D1441" s="9">
        <v>41.842166744479137</v>
      </c>
      <c r="E1441" s="9">
        <v>34.228191643150353</v>
      </c>
      <c r="F1441" s="9">
        <v>140.03864222656296</v>
      </c>
      <c r="G1441" s="9">
        <v>0</v>
      </c>
      <c r="H1441" s="9">
        <v>0</v>
      </c>
      <c r="I1441" s="9">
        <v>0</v>
      </c>
      <c r="J1441" s="9">
        <v>0</v>
      </c>
      <c r="K1441" s="11">
        <v>24.004538067988761</v>
      </c>
      <c r="Q1441" s="15"/>
      <c r="R1441" s="2"/>
      <c r="S1441" s="2"/>
      <c r="T1441" s="2"/>
      <c r="U1441" s="2"/>
      <c r="V1441" s="2"/>
      <c r="W1441" s="2"/>
      <c r="X1441" s="2"/>
      <c r="Y1441" s="2"/>
      <c r="Z1441" s="2"/>
    </row>
    <row r="1442" spans="1:26" x14ac:dyDescent="0.3">
      <c r="A1442" s="8">
        <v>1441</v>
      </c>
      <c r="B1442" s="8">
        <v>-100</v>
      </c>
      <c r="C1442" s="8">
        <v>23.218726779185015</v>
      </c>
      <c r="D1442" s="8">
        <v>37.339329573507136</v>
      </c>
      <c r="E1442" s="8">
        <v>45.020365996844113</v>
      </c>
      <c r="F1442" s="8">
        <v>57.768830543081492</v>
      </c>
      <c r="G1442" s="8">
        <v>47.749248181974409</v>
      </c>
      <c r="H1442" s="8">
        <v>126.35668570249226</v>
      </c>
      <c r="I1442" s="8">
        <v>0</v>
      </c>
      <c r="J1442" s="8">
        <v>0</v>
      </c>
      <c r="K1442" s="10">
        <v>41.264154450837935</v>
      </c>
      <c r="Q1442" s="15"/>
      <c r="R1442" s="2"/>
      <c r="S1442" s="2"/>
      <c r="T1442" s="2"/>
      <c r="U1442" s="2"/>
      <c r="V1442" s="2"/>
      <c r="W1442" s="2"/>
      <c r="X1442" s="2"/>
      <c r="Y1442" s="2"/>
      <c r="Z1442" s="2"/>
    </row>
    <row r="1443" spans="1:26" x14ac:dyDescent="0.3">
      <c r="A1443" s="9">
        <v>1442</v>
      </c>
      <c r="B1443" s="9">
        <v>-100</v>
      </c>
      <c r="C1443" s="9">
        <v>39.800659131974953</v>
      </c>
      <c r="D1443" s="9">
        <v>54.877638768296777</v>
      </c>
      <c r="E1443" s="9">
        <v>60.559273832542317</v>
      </c>
      <c r="F1443" s="9">
        <v>56.501183512872906</v>
      </c>
      <c r="G1443" s="9">
        <v>59.456061580220833</v>
      </c>
      <c r="H1443" s="9">
        <v>121.67553188353622</v>
      </c>
      <c r="I1443" s="9">
        <v>0</v>
      </c>
      <c r="J1443" s="9">
        <v>0</v>
      </c>
      <c r="K1443" s="11">
        <v>57.819829127219606</v>
      </c>
      <c r="Q1443" s="15"/>
      <c r="R1443" s="2"/>
      <c r="S1443" s="2"/>
      <c r="T1443" s="2"/>
      <c r="U1443" s="2"/>
      <c r="V1443" s="2"/>
      <c r="W1443" s="2"/>
      <c r="X1443" s="2"/>
      <c r="Y1443" s="2"/>
      <c r="Z1443" s="2"/>
    </row>
    <row r="1444" spans="1:26" x14ac:dyDescent="0.3">
      <c r="A1444" s="8">
        <v>1443</v>
      </c>
      <c r="B1444" s="8">
        <v>-100</v>
      </c>
      <c r="C1444" s="8">
        <v>25.295847849181289</v>
      </c>
      <c r="D1444" s="8">
        <v>43.659200249722858</v>
      </c>
      <c r="E1444" s="8">
        <v>55.484300272000112</v>
      </c>
      <c r="F1444" s="8">
        <v>47.673123498134402</v>
      </c>
      <c r="G1444" s="8">
        <v>64.534353618801759</v>
      </c>
      <c r="H1444" s="8">
        <v>106.45557514150775</v>
      </c>
      <c r="I1444" s="8">
        <v>0</v>
      </c>
      <c r="J1444" s="8">
        <v>0</v>
      </c>
      <c r="K1444" s="10">
        <v>38.022492540659215</v>
      </c>
      <c r="Q1444" s="15"/>
      <c r="R1444" s="2"/>
      <c r="S1444" s="2"/>
      <c r="T1444" s="2"/>
      <c r="U1444" s="2"/>
      <c r="V1444" s="2"/>
      <c r="W1444" s="2"/>
      <c r="X1444" s="2"/>
      <c r="Y1444" s="2"/>
      <c r="Z1444" s="2"/>
    </row>
    <row r="1445" spans="1:26" x14ac:dyDescent="0.3">
      <c r="A1445" s="9">
        <v>1444</v>
      </c>
      <c r="B1445" s="9">
        <v>-100</v>
      </c>
      <c r="C1445" s="9">
        <v>34.937666818733483</v>
      </c>
      <c r="D1445" s="9">
        <v>47.661539784417926</v>
      </c>
      <c r="E1445" s="9">
        <v>33.416150344837405</v>
      </c>
      <c r="F1445" s="9">
        <v>47.180025859820923</v>
      </c>
      <c r="G1445" s="9">
        <v>125.89463326466981</v>
      </c>
      <c r="H1445" s="9">
        <v>0</v>
      </c>
      <c r="I1445" s="9">
        <v>0</v>
      </c>
      <c r="J1445" s="9">
        <v>0</v>
      </c>
      <c r="K1445" s="11">
        <v>37.716937397150275</v>
      </c>
      <c r="Q1445" s="15"/>
      <c r="R1445" s="2"/>
      <c r="S1445" s="2"/>
      <c r="T1445" s="2"/>
      <c r="U1445" s="2"/>
      <c r="V1445" s="2"/>
      <c r="W1445" s="2"/>
      <c r="X1445" s="2"/>
      <c r="Y1445" s="2"/>
      <c r="Z1445" s="2"/>
    </row>
    <row r="1446" spans="1:26" x14ac:dyDescent="0.3">
      <c r="A1446" s="8">
        <v>1445</v>
      </c>
      <c r="B1446" s="8">
        <v>-100</v>
      </c>
      <c r="C1446" s="8">
        <v>34.196772866817241</v>
      </c>
      <c r="D1446" s="8">
        <v>37.702427161895024</v>
      </c>
      <c r="E1446" s="8">
        <v>34.479167405713497</v>
      </c>
      <c r="F1446" s="8">
        <v>50.545997165536072</v>
      </c>
      <c r="G1446" s="8">
        <v>69.587422227842865</v>
      </c>
      <c r="H1446" s="8">
        <v>55.882115516695052</v>
      </c>
      <c r="I1446" s="8">
        <v>98.822565768604775</v>
      </c>
      <c r="J1446" s="8">
        <v>0</v>
      </c>
      <c r="K1446" s="10">
        <v>43.148184919866708</v>
      </c>
      <c r="Q1446" s="15"/>
      <c r="R1446" s="2"/>
      <c r="S1446" s="2"/>
      <c r="T1446" s="2"/>
      <c r="U1446" s="2"/>
      <c r="V1446" s="2"/>
      <c r="W1446" s="2"/>
      <c r="X1446" s="2"/>
      <c r="Y1446" s="2"/>
      <c r="Z1446" s="2"/>
    </row>
    <row r="1447" spans="1:26" x14ac:dyDescent="0.3">
      <c r="A1447" s="9">
        <v>1446</v>
      </c>
      <c r="B1447" s="9">
        <v>-100</v>
      </c>
      <c r="C1447" s="9">
        <v>36.76486624947465</v>
      </c>
      <c r="D1447" s="9">
        <v>47.151655433745958</v>
      </c>
      <c r="E1447" s="9">
        <v>60.865693886486099</v>
      </c>
      <c r="F1447" s="9">
        <v>122.84656293313228</v>
      </c>
      <c r="G1447" s="9">
        <v>0</v>
      </c>
      <c r="H1447" s="9">
        <v>0</v>
      </c>
      <c r="I1447" s="9">
        <v>0</v>
      </c>
      <c r="J1447" s="9">
        <v>0</v>
      </c>
      <c r="K1447" s="11">
        <v>36.755845021993906</v>
      </c>
      <c r="Q1447" s="15"/>
      <c r="R1447" s="2"/>
      <c r="S1447" s="2"/>
      <c r="T1447" s="2"/>
      <c r="U1447" s="2"/>
      <c r="V1447" s="2"/>
      <c r="W1447" s="2"/>
      <c r="X1447" s="2"/>
      <c r="Y1447" s="2"/>
      <c r="Z1447" s="2"/>
    </row>
    <row r="1448" spans="1:26" x14ac:dyDescent="0.3">
      <c r="A1448" s="8">
        <v>1447</v>
      </c>
      <c r="B1448" s="8">
        <v>-100</v>
      </c>
      <c r="C1448" s="8">
        <v>19.113497382862054</v>
      </c>
      <c r="D1448" s="8">
        <v>44.996937812353799</v>
      </c>
      <c r="E1448" s="8">
        <v>43.594484311299425</v>
      </c>
      <c r="F1448" s="8">
        <v>44.809829923507408</v>
      </c>
      <c r="G1448" s="8">
        <v>127.81850590097423</v>
      </c>
      <c r="H1448" s="8">
        <v>0</v>
      </c>
      <c r="I1448" s="8">
        <v>0</v>
      </c>
      <c r="J1448" s="8">
        <v>0</v>
      </c>
      <c r="K1448" s="10">
        <v>30.937566027093737</v>
      </c>
      <c r="Q1448" s="15"/>
      <c r="R1448" s="2"/>
      <c r="S1448" s="2"/>
      <c r="T1448" s="2"/>
      <c r="U1448" s="2"/>
      <c r="V1448" s="2"/>
      <c r="W1448" s="2"/>
      <c r="X1448" s="2"/>
      <c r="Y1448" s="2"/>
      <c r="Z1448" s="2"/>
    </row>
    <row r="1449" spans="1:26" x14ac:dyDescent="0.3">
      <c r="A1449" s="9">
        <v>1448</v>
      </c>
      <c r="B1449" s="9">
        <v>-100</v>
      </c>
      <c r="C1449" s="9">
        <v>32.740185687828692</v>
      </c>
      <c r="D1449" s="9">
        <v>32.588788332325613</v>
      </c>
      <c r="E1449" s="9">
        <v>50.46591425312775</v>
      </c>
      <c r="F1449" s="9">
        <v>65.0872828015587</v>
      </c>
      <c r="G1449" s="9">
        <v>127.87375569733821</v>
      </c>
      <c r="H1449" s="9">
        <v>0</v>
      </c>
      <c r="I1449" s="9">
        <v>0</v>
      </c>
      <c r="J1449" s="9">
        <v>0</v>
      </c>
      <c r="K1449" s="11">
        <v>32.869668859003554</v>
      </c>
      <c r="Q1449" s="15"/>
      <c r="R1449" s="2"/>
      <c r="S1449" s="2"/>
      <c r="T1449" s="2"/>
      <c r="U1449" s="2"/>
      <c r="V1449" s="2"/>
      <c r="W1449" s="2"/>
      <c r="X1449" s="2"/>
      <c r="Y1449" s="2"/>
      <c r="Z1449" s="2"/>
    </row>
    <row r="1450" spans="1:26" x14ac:dyDescent="0.3">
      <c r="A1450" s="8">
        <v>1449</v>
      </c>
      <c r="B1450" s="8">
        <v>-100</v>
      </c>
      <c r="C1450" s="8">
        <v>35.334032714168927</v>
      </c>
      <c r="D1450" s="8">
        <v>46.193768062106116</v>
      </c>
      <c r="E1450" s="8">
        <v>46.812955665610211</v>
      </c>
      <c r="F1450" s="8">
        <v>48.548197013941078</v>
      </c>
      <c r="G1450" s="8">
        <v>27.522811294403599</v>
      </c>
      <c r="H1450" s="8">
        <v>105.69016540356782</v>
      </c>
      <c r="I1450" s="8">
        <v>0</v>
      </c>
      <c r="J1450" s="8">
        <v>0</v>
      </c>
      <c r="K1450" s="10">
        <v>38.029857818802867</v>
      </c>
      <c r="Q1450" s="15"/>
      <c r="R1450" s="2"/>
      <c r="S1450" s="2"/>
      <c r="T1450" s="2"/>
      <c r="U1450" s="2"/>
      <c r="V1450" s="2"/>
      <c r="W1450" s="2"/>
      <c r="X1450" s="2"/>
      <c r="Y1450" s="2"/>
      <c r="Z1450" s="2"/>
    </row>
    <row r="1451" spans="1:26" x14ac:dyDescent="0.3">
      <c r="A1451" s="9">
        <v>1450</v>
      </c>
      <c r="B1451" s="9">
        <v>-100</v>
      </c>
      <c r="C1451" s="9">
        <v>35.78839131762301</v>
      </c>
      <c r="D1451" s="9">
        <v>45.250979307084016</v>
      </c>
      <c r="E1451" s="9">
        <v>61.036826373118856</v>
      </c>
      <c r="F1451" s="9">
        <v>57.463308317459322</v>
      </c>
      <c r="G1451" s="9">
        <v>133.45532725986072</v>
      </c>
      <c r="H1451" s="9">
        <v>0</v>
      </c>
      <c r="I1451" s="9">
        <v>0</v>
      </c>
      <c r="J1451" s="9">
        <v>0</v>
      </c>
      <c r="K1451" s="11">
        <v>44.057780271049666</v>
      </c>
      <c r="Q1451" s="15"/>
      <c r="R1451" s="2"/>
      <c r="S1451" s="2"/>
      <c r="T1451" s="2"/>
      <c r="U1451" s="2"/>
      <c r="V1451" s="2"/>
      <c r="W1451" s="2"/>
      <c r="X1451" s="2"/>
      <c r="Y1451" s="2"/>
      <c r="Z1451" s="2"/>
    </row>
    <row r="1452" spans="1:26" x14ac:dyDescent="0.3">
      <c r="A1452" s="8">
        <v>1451</v>
      </c>
      <c r="B1452" s="8">
        <v>-100</v>
      </c>
      <c r="C1452" s="8">
        <v>38.168378388055793</v>
      </c>
      <c r="D1452" s="8">
        <v>32.848727606118338</v>
      </c>
      <c r="E1452" s="8">
        <v>57.342450977316815</v>
      </c>
      <c r="F1452" s="8">
        <v>41.917111954281992</v>
      </c>
      <c r="G1452" s="8">
        <v>115.65199600739425</v>
      </c>
      <c r="H1452" s="8">
        <v>0</v>
      </c>
      <c r="I1452" s="8">
        <v>0</v>
      </c>
      <c r="J1452" s="8">
        <v>0</v>
      </c>
      <c r="K1452" s="10">
        <v>35.070365586129498</v>
      </c>
      <c r="Q1452" s="15"/>
      <c r="R1452" s="2"/>
      <c r="S1452" s="2"/>
      <c r="T1452" s="2"/>
      <c r="U1452" s="2"/>
      <c r="V1452" s="2"/>
      <c r="W1452" s="2"/>
      <c r="X1452" s="2"/>
      <c r="Y1452" s="2"/>
      <c r="Z1452" s="2"/>
    </row>
    <row r="1453" spans="1:26" x14ac:dyDescent="0.3">
      <c r="A1453" s="9">
        <v>1452</v>
      </c>
      <c r="B1453" s="9">
        <v>-100</v>
      </c>
      <c r="C1453" s="9">
        <v>38.96576218771056</v>
      </c>
      <c r="D1453" s="9">
        <v>34.594484369757879</v>
      </c>
      <c r="E1453" s="9">
        <v>55.406970667047418</v>
      </c>
      <c r="F1453" s="9">
        <v>47.992096971655592</v>
      </c>
      <c r="G1453" s="9">
        <v>55.963322273717942</v>
      </c>
      <c r="H1453" s="9">
        <v>82.966258073370113</v>
      </c>
      <c r="I1453" s="9">
        <v>0</v>
      </c>
      <c r="J1453" s="9">
        <v>0</v>
      </c>
      <c r="K1453" s="11">
        <v>48.032942016385903</v>
      </c>
      <c r="Q1453" s="15"/>
      <c r="R1453" s="2"/>
      <c r="S1453" s="2"/>
      <c r="T1453" s="2"/>
      <c r="U1453" s="2"/>
      <c r="V1453" s="2"/>
      <c r="W1453" s="2"/>
      <c r="X1453" s="2"/>
      <c r="Y1453" s="2"/>
      <c r="Z1453" s="2"/>
    </row>
    <row r="1454" spans="1:26" x14ac:dyDescent="0.3">
      <c r="A1454" s="8">
        <v>1453</v>
      </c>
      <c r="B1454" s="8">
        <v>-100</v>
      </c>
      <c r="C1454" s="8">
        <v>31.036858305592006</v>
      </c>
      <c r="D1454" s="8">
        <v>56.321279919857105</v>
      </c>
      <c r="E1454" s="8">
        <v>29.947209361413051</v>
      </c>
      <c r="F1454" s="8">
        <v>42.724227975542071</v>
      </c>
      <c r="G1454" s="8">
        <v>50.683731969810736</v>
      </c>
      <c r="H1454" s="8">
        <v>62.388082645994594</v>
      </c>
      <c r="I1454" s="8">
        <v>104.23037643143778</v>
      </c>
      <c r="J1454" s="8">
        <v>0</v>
      </c>
      <c r="K1454" s="10">
        <v>54.703785063477227</v>
      </c>
      <c r="Q1454" s="15"/>
      <c r="R1454" s="2"/>
      <c r="S1454" s="2"/>
      <c r="T1454" s="2"/>
      <c r="U1454" s="2"/>
      <c r="V1454" s="2"/>
      <c r="W1454" s="2"/>
      <c r="X1454" s="2"/>
      <c r="Y1454" s="2"/>
      <c r="Z1454" s="2"/>
    </row>
    <row r="1455" spans="1:26" x14ac:dyDescent="0.3">
      <c r="A1455" s="9">
        <v>1454</v>
      </c>
      <c r="B1455" s="9">
        <v>-100</v>
      </c>
      <c r="C1455" s="9">
        <v>23.270781204117981</v>
      </c>
      <c r="D1455" s="9">
        <v>48.885867092725903</v>
      </c>
      <c r="E1455" s="9">
        <v>25.749907731473201</v>
      </c>
      <c r="F1455" s="9">
        <v>40.059260958722703</v>
      </c>
      <c r="G1455" s="9">
        <v>48.766319323843831</v>
      </c>
      <c r="H1455" s="9">
        <v>39.670101099794728</v>
      </c>
      <c r="I1455" s="9">
        <v>106.89916155458442</v>
      </c>
      <c r="J1455" s="9">
        <v>0</v>
      </c>
      <c r="K1455" s="11">
        <v>23.919062024815474</v>
      </c>
      <c r="Q1455" s="15"/>
      <c r="R1455" s="2"/>
      <c r="S1455" s="2"/>
      <c r="T1455" s="2"/>
      <c r="U1455" s="2"/>
      <c r="V1455" s="2"/>
      <c r="W1455" s="2"/>
      <c r="X1455" s="2"/>
      <c r="Y1455" s="2"/>
      <c r="Z1455" s="2"/>
    </row>
    <row r="1456" spans="1:26" x14ac:dyDescent="0.3">
      <c r="A1456" s="8">
        <v>1455</v>
      </c>
      <c r="B1456" s="8">
        <v>-100</v>
      </c>
      <c r="C1456" s="8">
        <v>45.592283562340619</v>
      </c>
      <c r="D1456" s="8">
        <v>23.703893380136442</v>
      </c>
      <c r="E1456" s="8">
        <v>28.159027223345948</v>
      </c>
      <c r="F1456" s="8">
        <v>49.066077406500014</v>
      </c>
      <c r="G1456" s="8">
        <v>37.113823274368812</v>
      </c>
      <c r="H1456" s="8">
        <v>66.641327501401136</v>
      </c>
      <c r="I1456" s="8">
        <v>91.130575549845815</v>
      </c>
      <c r="J1456" s="8">
        <v>0</v>
      </c>
      <c r="K1456" s="10">
        <v>31.901854350212574</v>
      </c>
      <c r="Q1456" s="15"/>
      <c r="R1456" s="2"/>
      <c r="S1456" s="2"/>
      <c r="T1456" s="2"/>
      <c r="U1456" s="2"/>
      <c r="V1456" s="2"/>
      <c r="W1456" s="2"/>
      <c r="X1456" s="2"/>
      <c r="Y1456" s="2"/>
      <c r="Z1456" s="2"/>
    </row>
    <row r="1457" spans="1:26" x14ac:dyDescent="0.3">
      <c r="A1457" s="9">
        <v>1456</v>
      </c>
      <c r="B1457" s="9">
        <v>-100</v>
      </c>
      <c r="C1457" s="9">
        <v>49.55712024943378</v>
      </c>
      <c r="D1457" s="9">
        <v>45.01945603029047</v>
      </c>
      <c r="E1457" s="9">
        <v>34.287500353235743</v>
      </c>
      <c r="F1457" s="9">
        <v>43.352082050965571</v>
      </c>
      <c r="G1457" s="9">
        <v>125.44347392065154</v>
      </c>
      <c r="H1457" s="9">
        <v>0</v>
      </c>
      <c r="I1457" s="9">
        <v>0</v>
      </c>
      <c r="J1457" s="9">
        <v>0</v>
      </c>
      <c r="K1457" s="11">
        <v>45.323057903425536</v>
      </c>
      <c r="Q1457" s="15"/>
      <c r="R1457" s="2"/>
      <c r="S1457" s="2"/>
      <c r="T1457" s="2"/>
      <c r="U1457" s="2"/>
      <c r="V1457" s="2"/>
      <c r="W1457" s="2"/>
      <c r="X1457" s="2"/>
      <c r="Y1457" s="2"/>
      <c r="Z1457" s="2"/>
    </row>
    <row r="1458" spans="1:26" x14ac:dyDescent="0.3">
      <c r="A1458" s="8">
        <v>1457</v>
      </c>
      <c r="B1458" s="8">
        <v>-100</v>
      </c>
      <c r="C1458" s="8">
        <v>34.406525335113116</v>
      </c>
      <c r="D1458" s="8">
        <v>31.016624607733952</v>
      </c>
      <c r="E1458" s="8">
        <v>23.260204731625262</v>
      </c>
      <c r="F1458" s="8">
        <v>31.476890858870021</v>
      </c>
      <c r="G1458" s="8">
        <v>52.524775180581806</v>
      </c>
      <c r="H1458" s="8">
        <v>70.514080952511435</v>
      </c>
      <c r="I1458" s="8">
        <v>58.913937759792148</v>
      </c>
      <c r="J1458" s="8">
        <v>78.33994509294682</v>
      </c>
      <c r="K1458" s="10">
        <v>29.872075314840117</v>
      </c>
      <c r="Q1458" s="15"/>
      <c r="R1458" s="2"/>
      <c r="S1458" s="2"/>
      <c r="T1458" s="2"/>
      <c r="U1458" s="2"/>
      <c r="V1458" s="2"/>
      <c r="W1458" s="2"/>
      <c r="X1458" s="2"/>
      <c r="Y1458" s="2"/>
      <c r="Z1458" s="2"/>
    </row>
    <row r="1459" spans="1:26" x14ac:dyDescent="0.3">
      <c r="A1459" s="9">
        <v>1458</v>
      </c>
      <c r="B1459" s="9">
        <v>-100</v>
      </c>
      <c r="C1459" s="9">
        <v>25.04199967661323</v>
      </c>
      <c r="D1459" s="9">
        <v>51.299784934748672</v>
      </c>
      <c r="E1459" s="9">
        <v>53.255020811750569</v>
      </c>
      <c r="F1459" s="9">
        <v>36.937208977352839</v>
      </c>
      <c r="G1459" s="9">
        <v>41.713976035719142</v>
      </c>
      <c r="H1459" s="9">
        <v>121.3112055615364</v>
      </c>
      <c r="I1459" s="9">
        <v>0</v>
      </c>
      <c r="J1459" s="9">
        <v>0</v>
      </c>
      <c r="K1459" s="11">
        <v>46.428382249172614</v>
      </c>
      <c r="Q1459" s="15"/>
      <c r="R1459" s="2"/>
      <c r="S1459" s="2"/>
      <c r="T1459" s="2"/>
      <c r="U1459" s="2"/>
      <c r="V1459" s="2"/>
      <c r="W1459" s="2"/>
      <c r="X1459" s="2"/>
      <c r="Y1459" s="2"/>
      <c r="Z1459" s="2"/>
    </row>
    <row r="1460" spans="1:26" x14ac:dyDescent="0.3">
      <c r="A1460" s="8">
        <v>1459</v>
      </c>
      <c r="B1460" s="8">
        <v>-100</v>
      </c>
      <c r="C1460" s="8">
        <v>38.968626770978894</v>
      </c>
      <c r="D1460" s="8">
        <v>41.536197120127035</v>
      </c>
      <c r="E1460" s="8">
        <v>58.409370591660675</v>
      </c>
      <c r="F1460" s="8">
        <v>33.415329562234994</v>
      </c>
      <c r="G1460" s="8">
        <v>143.55184689950988</v>
      </c>
      <c r="H1460" s="8">
        <v>0</v>
      </c>
      <c r="I1460" s="8">
        <v>0</v>
      </c>
      <c r="J1460" s="8">
        <v>0</v>
      </c>
      <c r="K1460" s="10">
        <v>47.831084446694206</v>
      </c>
      <c r="Q1460" s="15"/>
      <c r="R1460" s="2"/>
      <c r="S1460" s="2"/>
      <c r="T1460" s="2"/>
      <c r="U1460" s="2"/>
      <c r="V1460" s="2"/>
      <c r="W1460" s="2"/>
      <c r="X1460" s="2"/>
      <c r="Y1460" s="2"/>
      <c r="Z1460" s="2"/>
    </row>
    <row r="1461" spans="1:26" x14ac:dyDescent="0.3">
      <c r="A1461" s="9">
        <v>1460</v>
      </c>
      <c r="B1461" s="9">
        <v>-100</v>
      </c>
      <c r="C1461" s="9">
        <v>37.676448841562909</v>
      </c>
      <c r="D1461" s="9">
        <v>30.027338492842002</v>
      </c>
      <c r="E1461" s="9">
        <v>40.144774636627268</v>
      </c>
      <c r="F1461" s="9">
        <v>44.589322200803757</v>
      </c>
      <c r="G1461" s="9">
        <v>38.190644801158903</v>
      </c>
      <c r="H1461" s="9">
        <v>96.644433663937278</v>
      </c>
      <c r="I1461" s="9">
        <v>0</v>
      </c>
      <c r="J1461" s="9">
        <v>0</v>
      </c>
      <c r="K1461" s="11">
        <v>30.4979211202199</v>
      </c>
      <c r="Q1461" s="15"/>
      <c r="R1461" s="2"/>
      <c r="S1461" s="2"/>
      <c r="T1461" s="2"/>
      <c r="U1461" s="2"/>
      <c r="V1461" s="2"/>
      <c r="W1461" s="2"/>
      <c r="X1461" s="2"/>
      <c r="Y1461" s="2"/>
      <c r="Z1461" s="2"/>
    </row>
    <row r="1462" spans="1:26" x14ac:dyDescent="0.3">
      <c r="A1462" s="8">
        <v>1461</v>
      </c>
      <c r="B1462" s="8">
        <v>-100</v>
      </c>
      <c r="C1462" s="8">
        <v>53.485997802177806</v>
      </c>
      <c r="D1462" s="8">
        <v>57.609652739744121</v>
      </c>
      <c r="E1462" s="8">
        <v>51.12603715764601</v>
      </c>
      <c r="F1462" s="8">
        <v>59.469416141848413</v>
      </c>
      <c r="G1462" s="8">
        <v>58.84601568744452</v>
      </c>
      <c r="H1462" s="8">
        <v>113.49071950294099</v>
      </c>
      <c r="I1462" s="8">
        <v>0</v>
      </c>
      <c r="J1462" s="8">
        <v>0</v>
      </c>
      <c r="K1462" s="10">
        <v>69.954148995738194</v>
      </c>
      <c r="Q1462" s="15"/>
      <c r="R1462" s="2"/>
      <c r="S1462" s="2"/>
      <c r="T1462" s="2"/>
      <c r="U1462" s="2"/>
      <c r="V1462" s="2"/>
      <c r="W1462" s="2"/>
      <c r="X1462" s="2"/>
      <c r="Y1462" s="2"/>
      <c r="Z1462" s="2"/>
    </row>
    <row r="1463" spans="1:26" x14ac:dyDescent="0.3">
      <c r="A1463" s="9">
        <v>1462</v>
      </c>
      <c r="B1463" s="9">
        <v>-100</v>
      </c>
      <c r="C1463" s="9">
        <v>28.252760867142875</v>
      </c>
      <c r="D1463" s="9">
        <v>31.138872262859337</v>
      </c>
      <c r="E1463" s="9">
        <v>56.886650341377056</v>
      </c>
      <c r="F1463" s="9">
        <v>51.205734688704155</v>
      </c>
      <c r="G1463" s="9">
        <v>58.235550324116176</v>
      </c>
      <c r="H1463" s="9">
        <v>54.367905882980367</v>
      </c>
      <c r="I1463" s="9">
        <v>106.62766171622363</v>
      </c>
      <c r="J1463" s="9">
        <v>0</v>
      </c>
      <c r="K1463" s="11">
        <v>44.138631027071085</v>
      </c>
      <c r="Q1463" s="15"/>
      <c r="R1463" s="2"/>
      <c r="S1463" s="2"/>
      <c r="T1463" s="2"/>
      <c r="U1463" s="2"/>
      <c r="V1463" s="2"/>
      <c r="W1463" s="2"/>
      <c r="X1463" s="2"/>
      <c r="Y1463" s="2"/>
      <c r="Z1463" s="2"/>
    </row>
    <row r="1464" spans="1:26" x14ac:dyDescent="0.3">
      <c r="A1464" s="8">
        <v>1463</v>
      </c>
      <c r="B1464" s="8">
        <v>-100</v>
      </c>
      <c r="C1464" s="8">
        <v>36.910810084071329</v>
      </c>
      <c r="D1464" s="8">
        <v>49.494129213270128</v>
      </c>
      <c r="E1464" s="8">
        <v>35.419070481703727</v>
      </c>
      <c r="F1464" s="8">
        <v>36.27445438032457</v>
      </c>
      <c r="G1464" s="8">
        <v>39.381664424429097</v>
      </c>
      <c r="H1464" s="8">
        <v>151.2308413197631</v>
      </c>
      <c r="I1464" s="8">
        <v>0</v>
      </c>
      <c r="J1464" s="8">
        <v>0</v>
      </c>
      <c r="K1464" s="10">
        <v>37.836287410359233</v>
      </c>
      <c r="Q1464" s="15"/>
      <c r="R1464" s="2"/>
      <c r="S1464" s="2"/>
      <c r="T1464" s="2"/>
      <c r="U1464" s="2"/>
      <c r="V1464" s="2"/>
      <c r="W1464" s="2"/>
      <c r="X1464" s="2"/>
      <c r="Y1464" s="2"/>
      <c r="Z1464" s="2"/>
    </row>
    <row r="1465" spans="1:26" x14ac:dyDescent="0.3">
      <c r="A1465" s="9">
        <v>1464</v>
      </c>
      <c r="B1465" s="9">
        <v>-100</v>
      </c>
      <c r="C1465" s="9">
        <v>28.452101076596374</v>
      </c>
      <c r="D1465" s="9">
        <v>38.029832904190108</v>
      </c>
      <c r="E1465" s="9">
        <v>57.183608969855385</v>
      </c>
      <c r="F1465" s="9">
        <v>68.694201415735705</v>
      </c>
      <c r="G1465" s="9">
        <v>139.40545842700669</v>
      </c>
      <c r="H1465" s="9">
        <v>0</v>
      </c>
      <c r="I1465" s="9">
        <v>0</v>
      </c>
      <c r="J1465" s="9">
        <v>0</v>
      </c>
      <c r="K1465" s="11">
        <v>37.348584639652699</v>
      </c>
      <c r="Q1465" s="15"/>
      <c r="R1465" s="2"/>
      <c r="S1465" s="2"/>
      <c r="T1465" s="2"/>
      <c r="U1465" s="2"/>
      <c r="V1465" s="2"/>
      <c r="W1465" s="2"/>
      <c r="X1465" s="2"/>
      <c r="Y1465" s="2"/>
      <c r="Z1465" s="2"/>
    </row>
    <row r="1466" spans="1:26" x14ac:dyDescent="0.3">
      <c r="A1466" s="8">
        <v>1465</v>
      </c>
      <c r="B1466" s="8">
        <v>-100</v>
      </c>
      <c r="C1466" s="8">
        <v>32.295426319361582</v>
      </c>
      <c r="D1466" s="8">
        <v>31.761546275615892</v>
      </c>
      <c r="E1466" s="8">
        <v>62.593080399824814</v>
      </c>
      <c r="F1466" s="8">
        <v>129.09278497034461</v>
      </c>
      <c r="G1466" s="8">
        <v>0</v>
      </c>
      <c r="H1466" s="8">
        <v>0</v>
      </c>
      <c r="I1466" s="8">
        <v>0</v>
      </c>
      <c r="J1466" s="8">
        <v>0</v>
      </c>
      <c r="K1466" s="10">
        <v>22.623550440267138</v>
      </c>
      <c r="Q1466" s="15"/>
      <c r="R1466" s="2"/>
      <c r="S1466" s="2"/>
      <c r="T1466" s="2"/>
      <c r="U1466" s="2"/>
      <c r="V1466" s="2"/>
      <c r="W1466" s="2"/>
      <c r="X1466" s="2"/>
      <c r="Y1466" s="2"/>
      <c r="Z1466" s="2"/>
    </row>
    <row r="1467" spans="1:26" x14ac:dyDescent="0.3">
      <c r="A1467" s="9">
        <v>1466</v>
      </c>
      <c r="B1467" s="9">
        <v>-100</v>
      </c>
      <c r="C1467" s="9">
        <v>31.107639949276724</v>
      </c>
      <c r="D1467" s="9">
        <v>40.255830407004808</v>
      </c>
      <c r="E1467" s="9">
        <v>53.270501714454355</v>
      </c>
      <c r="F1467" s="9">
        <v>65.809860345253369</v>
      </c>
      <c r="G1467" s="9">
        <v>60.217054625400202</v>
      </c>
      <c r="H1467" s="9">
        <v>80.570727567445459</v>
      </c>
      <c r="I1467" s="9">
        <v>115.00798215053183</v>
      </c>
      <c r="J1467" s="9">
        <v>0</v>
      </c>
      <c r="K1467" s="11">
        <v>67.746288631703038</v>
      </c>
      <c r="Q1467" s="15"/>
      <c r="R1467" s="2"/>
      <c r="S1467" s="2"/>
      <c r="T1467" s="2"/>
      <c r="U1467" s="2"/>
      <c r="V1467" s="2"/>
      <c r="W1467" s="2"/>
      <c r="X1467" s="2"/>
      <c r="Y1467" s="2"/>
      <c r="Z1467" s="2"/>
    </row>
    <row r="1468" spans="1:26" x14ac:dyDescent="0.3">
      <c r="A1468" s="8">
        <v>1467</v>
      </c>
      <c r="B1468" s="8">
        <v>-100</v>
      </c>
      <c r="C1468" s="8">
        <v>45.019605329181502</v>
      </c>
      <c r="D1468" s="8">
        <v>26.9589562942516</v>
      </c>
      <c r="E1468" s="8">
        <v>62.113527180139208</v>
      </c>
      <c r="F1468" s="8">
        <v>34.542538318327949</v>
      </c>
      <c r="G1468" s="8">
        <v>60.561506928135671</v>
      </c>
      <c r="H1468" s="8">
        <v>107.08055347300814</v>
      </c>
      <c r="I1468" s="8">
        <v>0</v>
      </c>
      <c r="J1468" s="8">
        <v>0</v>
      </c>
      <c r="K1468" s="10">
        <v>41.708201798752214</v>
      </c>
      <c r="Q1468" s="15"/>
      <c r="R1468" s="2"/>
      <c r="S1468" s="2"/>
      <c r="T1468" s="2"/>
      <c r="U1468" s="2"/>
      <c r="V1468" s="2"/>
      <c r="W1468" s="2"/>
      <c r="X1468" s="2"/>
      <c r="Y1468" s="2"/>
      <c r="Z1468" s="2"/>
    </row>
    <row r="1469" spans="1:26" x14ac:dyDescent="0.3">
      <c r="A1469" s="9">
        <v>1468</v>
      </c>
      <c r="B1469" s="9">
        <v>-100</v>
      </c>
      <c r="C1469" s="9">
        <v>40.368103258454447</v>
      </c>
      <c r="D1469" s="9">
        <v>38.018131959784043</v>
      </c>
      <c r="E1469" s="9">
        <v>51.867127091718459</v>
      </c>
      <c r="F1469" s="9">
        <v>55.111034179830732</v>
      </c>
      <c r="G1469" s="9">
        <v>43.867875661486565</v>
      </c>
      <c r="H1469" s="9">
        <v>128.15394271149904</v>
      </c>
      <c r="I1469" s="9">
        <v>0</v>
      </c>
      <c r="J1469" s="9">
        <v>0</v>
      </c>
      <c r="K1469" s="11">
        <v>58.669349855515264</v>
      </c>
      <c r="Q1469" s="15"/>
      <c r="R1469" s="2"/>
      <c r="S1469" s="2"/>
      <c r="T1469" s="2"/>
      <c r="U1469" s="2"/>
      <c r="V1469" s="2"/>
      <c r="W1469" s="2"/>
      <c r="X1469" s="2"/>
      <c r="Y1469" s="2"/>
      <c r="Z1469" s="2"/>
    </row>
    <row r="1470" spans="1:26" x14ac:dyDescent="0.3">
      <c r="A1470" s="8">
        <v>1469</v>
      </c>
      <c r="B1470" s="8">
        <v>-100</v>
      </c>
      <c r="C1470" s="8">
        <v>32.281063992503235</v>
      </c>
      <c r="D1470" s="8">
        <v>46.262497883032381</v>
      </c>
      <c r="E1470" s="8">
        <v>37.187125361695372</v>
      </c>
      <c r="F1470" s="8">
        <v>59.58655918338502</v>
      </c>
      <c r="G1470" s="8">
        <v>65.662017567645933</v>
      </c>
      <c r="H1470" s="8">
        <v>73.941951893627717</v>
      </c>
      <c r="I1470" s="8">
        <v>90.642143201589164</v>
      </c>
      <c r="J1470" s="8">
        <v>99.969481509836612</v>
      </c>
      <c r="K1470" s="10">
        <v>59.973465688705829</v>
      </c>
      <c r="Q1470" s="15"/>
      <c r="R1470" s="2"/>
      <c r="S1470" s="2"/>
      <c r="T1470" s="2"/>
      <c r="U1470" s="2"/>
      <c r="V1470" s="2"/>
      <c r="W1470" s="2"/>
      <c r="X1470" s="2"/>
      <c r="Y1470" s="2"/>
      <c r="Z1470" s="2"/>
    </row>
    <row r="1471" spans="1:26" x14ac:dyDescent="0.3">
      <c r="A1471" s="9">
        <v>1470</v>
      </c>
      <c r="B1471" s="9">
        <v>-100</v>
      </c>
      <c r="C1471" s="9">
        <v>44.574078136588462</v>
      </c>
      <c r="D1471" s="9">
        <v>34.417976012091678</v>
      </c>
      <c r="E1471" s="9">
        <v>42.359284934131395</v>
      </c>
      <c r="F1471" s="9">
        <v>144.20223368616442</v>
      </c>
      <c r="G1471" s="9">
        <v>0</v>
      </c>
      <c r="H1471" s="9">
        <v>0</v>
      </c>
      <c r="I1471" s="9">
        <v>0</v>
      </c>
      <c r="J1471" s="9">
        <v>0</v>
      </c>
      <c r="K1471" s="11">
        <v>28.881073682172257</v>
      </c>
      <c r="Q1471" s="15"/>
      <c r="R1471" s="2"/>
      <c r="S1471" s="2"/>
      <c r="T1471" s="2"/>
      <c r="U1471" s="2"/>
      <c r="V1471" s="2"/>
      <c r="W1471" s="2"/>
      <c r="X1471" s="2"/>
      <c r="Y1471" s="2"/>
      <c r="Z1471" s="2"/>
    </row>
    <row r="1472" spans="1:26" x14ac:dyDescent="0.3">
      <c r="A1472" s="8">
        <v>1471</v>
      </c>
      <c r="B1472" s="8">
        <v>-100</v>
      </c>
      <c r="C1472" s="8">
        <v>38.385357719431056</v>
      </c>
      <c r="D1472" s="8">
        <v>34.848440144211239</v>
      </c>
      <c r="E1472" s="8">
        <v>49.833895180621845</v>
      </c>
      <c r="F1472" s="8">
        <v>57.562503517766189</v>
      </c>
      <c r="G1472" s="8">
        <v>56.38259764814984</v>
      </c>
      <c r="H1472" s="8">
        <v>126.3694584366732</v>
      </c>
      <c r="I1472" s="8">
        <v>0</v>
      </c>
      <c r="J1472" s="8">
        <v>0</v>
      </c>
      <c r="K1472" s="10">
        <v>50.575895093750376</v>
      </c>
      <c r="Q1472" s="15"/>
      <c r="R1472" s="2"/>
      <c r="S1472" s="2"/>
      <c r="T1472" s="2"/>
      <c r="U1472" s="2"/>
      <c r="V1472" s="2"/>
      <c r="W1472" s="2"/>
      <c r="X1472" s="2"/>
      <c r="Y1472" s="2"/>
      <c r="Z1472" s="2"/>
    </row>
    <row r="1473" spans="1:26" x14ac:dyDescent="0.3">
      <c r="A1473" s="9">
        <v>1472</v>
      </c>
      <c r="B1473" s="9">
        <v>-100</v>
      </c>
      <c r="C1473" s="9">
        <v>34.309012994311658</v>
      </c>
      <c r="D1473" s="9">
        <v>25.942675475546761</v>
      </c>
      <c r="E1473" s="9">
        <v>41.483731842980525</v>
      </c>
      <c r="F1473" s="9">
        <v>42.415010681311529</v>
      </c>
      <c r="G1473" s="9">
        <v>61.350708008531086</v>
      </c>
      <c r="H1473" s="9">
        <v>129.3595008807232</v>
      </c>
      <c r="I1473" s="9">
        <v>0</v>
      </c>
      <c r="J1473" s="9">
        <v>0</v>
      </c>
      <c r="K1473" s="11">
        <v>35.492053258010287</v>
      </c>
      <c r="Q1473" s="15"/>
      <c r="R1473" s="2"/>
      <c r="S1473" s="2"/>
      <c r="T1473" s="2"/>
      <c r="U1473" s="2"/>
      <c r="V1473" s="2"/>
      <c r="W1473" s="2"/>
      <c r="X1473" s="2"/>
      <c r="Y1473" s="2"/>
      <c r="Z1473" s="2"/>
    </row>
    <row r="1474" spans="1:26" x14ac:dyDescent="0.3">
      <c r="A1474" s="8">
        <v>1473</v>
      </c>
      <c r="B1474" s="8">
        <v>-100</v>
      </c>
      <c r="C1474" s="8">
        <v>23.305979119775795</v>
      </c>
      <c r="D1474" s="8">
        <v>48.87337230714315</v>
      </c>
      <c r="E1474" s="8">
        <v>56.843716624983067</v>
      </c>
      <c r="F1474" s="8">
        <v>41.178932390405137</v>
      </c>
      <c r="G1474" s="8">
        <v>49.319893106586704</v>
      </c>
      <c r="H1474" s="8">
        <v>51.753921233585302</v>
      </c>
      <c r="I1474" s="8">
        <v>126.41306063405358</v>
      </c>
      <c r="J1474" s="8">
        <v>0</v>
      </c>
      <c r="K1474" s="10">
        <v>43.82789050897307</v>
      </c>
      <c r="Q1474" s="15"/>
      <c r="R1474" s="2"/>
      <c r="S1474" s="2"/>
      <c r="T1474" s="2"/>
      <c r="U1474" s="2"/>
      <c r="V1474" s="2"/>
      <c r="W1474" s="2"/>
      <c r="X1474" s="2"/>
      <c r="Y1474" s="2"/>
      <c r="Z1474" s="2"/>
    </row>
    <row r="1475" spans="1:26" x14ac:dyDescent="0.3">
      <c r="A1475" s="9">
        <v>1474</v>
      </c>
      <c r="B1475" s="9">
        <v>-100</v>
      </c>
      <c r="C1475" s="9">
        <v>33.410272255009104</v>
      </c>
      <c r="D1475" s="9">
        <v>50.748391320393594</v>
      </c>
      <c r="E1475" s="9">
        <v>42.68753599152101</v>
      </c>
      <c r="F1475" s="9">
        <v>63.754606475758941</v>
      </c>
      <c r="G1475" s="9">
        <v>163.32102376397407</v>
      </c>
      <c r="H1475" s="9">
        <v>0</v>
      </c>
      <c r="I1475" s="9">
        <v>0</v>
      </c>
      <c r="J1475" s="9">
        <v>0</v>
      </c>
      <c r="K1475" s="11">
        <v>45.934749718625199</v>
      </c>
      <c r="Q1475" s="15"/>
      <c r="R1475" s="2"/>
      <c r="S1475" s="2"/>
      <c r="T1475" s="2"/>
      <c r="U1475" s="2"/>
      <c r="V1475" s="2"/>
      <c r="W1475" s="2"/>
      <c r="X1475" s="2"/>
      <c r="Y1475" s="2"/>
      <c r="Z1475" s="2"/>
    </row>
    <row r="1476" spans="1:26" x14ac:dyDescent="0.3">
      <c r="A1476" s="8">
        <v>1475</v>
      </c>
      <c r="B1476" s="8">
        <v>-100</v>
      </c>
      <c r="C1476" s="8">
        <v>38.956439807100722</v>
      </c>
      <c r="D1476" s="8">
        <v>32.282232268155333</v>
      </c>
      <c r="E1476" s="8">
        <v>59.794478078847668</v>
      </c>
      <c r="F1476" s="8">
        <v>48.542970819561297</v>
      </c>
      <c r="G1476" s="8">
        <v>124.67084411440069</v>
      </c>
      <c r="H1476" s="8">
        <v>0</v>
      </c>
      <c r="I1476" s="8">
        <v>0</v>
      </c>
      <c r="J1476" s="8">
        <v>0</v>
      </c>
      <c r="K1476" s="10">
        <v>30.500529612133192</v>
      </c>
      <c r="Q1476" s="15"/>
      <c r="R1476" s="2"/>
      <c r="S1476" s="2"/>
      <c r="T1476" s="2"/>
      <c r="U1476" s="2"/>
      <c r="V1476" s="2"/>
      <c r="W1476" s="2"/>
      <c r="X1476" s="2"/>
      <c r="Y1476" s="2"/>
      <c r="Z1476" s="2"/>
    </row>
    <row r="1477" spans="1:26" x14ac:dyDescent="0.3">
      <c r="A1477" s="9">
        <v>1476</v>
      </c>
      <c r="B1477" s="9">
        <v>-100</v>
      </c>
      <c r="C1477" s="9">
        <v>37.049942333541146</v>
      </c>
      <c r="D1477" s="9">
        <v>49.246939415408043</v>
      </c>
      <c r="E1477" s="9">
        <v>46.325808402670248</v>
      </c>
      <c r="F1477" s="9">
        <v>49.554532504398608</v>
      </c>
      <c r="G1477" s="9">
        <v>71.242284993839121</v>
      </c>
      <c r="H1477" s="9">
        <v>70.053906514537488</v>
      </c>
      <c r="I1477" s="9">
        <v>114.51614163365636</v>
      </c>
      <c r="J1477" s="9">
        <v>0</v>
      </c>
      <c r="K1477" s="11">
        <v>64.437244817080114</v>
      </c>
      <c r="Q1477" s="15"/>
      <c r="R1477" s="2"/>
      <c r="S1477" s="2"/>
      <c r="T1477" s="2"/>
      <c r="U1477" s="2"/>
      <c r="V1477" s="2"/>
      <c r="W1477" s="2"/>
      <c r="X1477" s="2"/>
      <c r="Y1477" s="2"/>
      <c r="Z1477" s="2"/>
    </row>
    <row r="1478" spans="1:26" x14ac:dyDescent="0.3">
      <c r="A1478" s="8">
        <v>1477</v>
      </c>
      <c r="B1478" s="8">
        <v>-100</v>
      </c>
      <c r="C1478" s="8">
        <v>42.520269883654841</v>
      </c>
      <c r="D1478" s="8">
        <v>46.545843287599929</v>
      </c>
      <c r="E1478" s="8">
        <v>38.453805634141254</v>
      </c>
      <c r="F1478" s="8">
        <v>36.973935015185731</v>
      </c>
      <c r="G1478" s="8">
        <v>42.310220479817161</v>
      </c>
      <c r="H1478" s="8">
        <v>112.57800841335438</v>
      </c>
      <c r="I1478" s="8">
        <v>0</v>
      </c>
      <c r="J1478" s="8">
        <v>0</v>
      </c>
      <c r="K1478" s="10">
        <v>45.757087960362639</v>
      </c>
      <c r="Q1478" s="15"/>
      <c r="R1478" s="2"/>
      <c r="S1478" s="2"/>
      <c r="T1478" s="2"/>
      <c r="U1478" s="2"/>
      <c r="V1478" s="2"/>
      <c r="W1478" s="2"/>
      <c r="X1478" s="2"/>
      <c r="Y1478" s="2"/>
      <c r="Z1478" s="2"/>
    </row>
    <row r="1479" spans="1:26" x14ac:dyDescent="0.3">
      <c r="A1479" s="9">
        <v>1478</v>
      </c>
      <c r="B1479" s="9">
        <v>-100</v>
      </c>
      <c r="C1479" s="9">
        <v>38.315090571067394</v>
      </c>
      <c r="D1479" s="9">
        <v>35.960870992108042</v>
      </c>
      <c r="E1479" s="9">
        <v>36.72671032132174</v>
      </c>
      <c r="F1479" s="9">
        <v>41.54049726771769</v>
      </c>
      <c r="G1479" s="9">
        <v>40.455028973067336</v>
      </c>
      <c r="H1479" s="9">
        <v>105.80146685688428</v>
      </c>
      <c r="I1479" s="9">
        <v>0</v>
      </c>
      <c r="J1479" s="9">
        <v>0</v>
      </c>
      <c r="K1479" s="11">
        <v>34.268905573971153</v>
      </c>
      <c r="Q1479" s="15"/>
      <c r="R1479" s="2"/>
      <c r="S1479" s="2"/>
      <c r="T1479" s="2"/>
      <c r="U1479" s="2"/>
      <c r="V1479" s="2"/>
      <c r="W1479" s="2"/>
      <c r="X1479" s="2"/>
      <c r="Y1479" s="2"/>
      <c r="Z1479" s="2"/>
    </row>
    <row r="1480" spans="1:26" x14ac:dyDescent="0.3">
      <c r="A1480" s="8">
        <v>1479</v>
      </c>
      <c r="B1480" s="8">
        <v>-100</v>
      </c>
      <c r="C1480" s="8">
        <v>23.291554594024205</v>
      </c>
      <c r="D1480" s="8">
        <v>39.599555520282173</v>
      </c>
      <c r="E1480" s="8">
        <v>37.909669421897007</v>
      </c>
      <c r="F1480" s="8">
        <v>42.591720208984839</v>
      </c>
      <c r="G1480" s="8">
        <v>119.4444936769341</v>
      </c>
      <c r="H1480" s="8">
        <v>0</v>
      </c>
      <c r="I1480" s="8">
        <v>0</v>
      </c>
      <c r="J1480" s="8">
        <v>0</v>
      </c>
      <c r="K1480" s="10">
        <v>15.325258105319662</v>
      </c>
      <c r="Q1480" s="15"/>
      <c r="R1480" s="2"/>
      <c r="S1480" s="2"/>
      <c r="T1480" s="2"/>
      <c r="U1480" s="2"/>
      <c r="V1480" s="2"/>
      <c r="W1480" s="2"/>
      <c r="X1480" s="2"/>
      <c r="Y1480" s="2"/>
      <c r="Z1480" s="2"/>
    </row>
    <row r="1481" spans="1:26" x14ac:dyDescent="0.3">
      <c r="A1481" s="9">
        <v>1480</v>
      </c>
      <c r="B1481" s="9">
        <v>-100</v>
      </c>
      <c r="C1481" s="9">
        <v>28.287960107786752</v>
      </c>
      <c r="D1481" s="9">
        <v>30.359656308372777</v>
      </c>
      <c r="E1481" s="9">
        <v>41.059176479088606</v>
      </c>
      <c r="F1481" s="9">
        <v>43.97474306953545</v>
      </c>
      <c r="G1481" s="9">
        <v>56.32450127406122</v>
      </c>
      <c r="H1481" s="9">
        <v>43.599985023883633</v>
      </c>
      <c r="I1481" s="9">
        <v>112.97607998316565</v>
      </c>
      <c r="J1481" s="9">
        <v>0</v>
      </c>
      <c r="K1481" s="11">
        <v>21.797611457584495</v>
      </c>
      <c r="Q1481" s="15"/>
      <c r="R1481" s="2"/>
      <c r="S1481" s="2"/>
      <c r="T1481" s="2"/>
      <c r="U1481" s="2"/>
      <c r="V1481" s="2"/>
      <c r="W1481" s="2"/>
      <c r="X1481" s="2"/>
      <c r="Y1481" s="2"/>
      <c r="Z1481" s="2"/>
    </row>
    <row r="1482" spans="1:26" x14ac:dyDescent="0.3">
      <c r="A1482" s="8">
        <v>1481</v>
      </c>
      <c r="B1482" s="8">
        <v>-100</v>
      </c>
      <c r="C1482" s="8">
        <v>22.18024780963335</v>
      </c>
      <c r="D1482" s="8">
        <v>54.136144885135444</v>
      </c>
      <c r="E1482" s="8">
        <v>57.557378092334119</v>
      </c>
      <c r="F1482" s="8">
        <v>42.055733236363693</v>
      </c>
      <c r="G1482" s="8">
        <v>140.42232976879859</v>
      </c>
      <c r="H1482" s="8">
        <v>0</v>
      </c>
      <c r="I1482" s="8">
        <v>0</v>
      </c>
      <c r="J1482" s="8">
        <v>0</v>
      </c>
      <c r="K1482" s="10">
        <v>38.600472306692353</v>
      </c>
      <c r="Q1482" s="15"/>
      <c r="R1482" s="2"/>
      <c r="S1482" s="2"/>
      <c r="T1482" s="2"/>
      <c r="U1482" s="2"/>
      <c r="V1482" s="2"/>
      <c r="W1482" s="2"/>
      <c r="X1482" s="2"/>
      <c r="Y1482" s="2"/>
      <c r="Z1482" s="2"/>
    </row>
    <row r="1483" spans="1:26" x14ac:dyDescent="0.3">
      <c r="A1483" s="9">
        <v>1482</v>
      </c>
      <c r="B1483" s="9">
        <v>-100</v>
      </c>
      <c r="C1483" s="9">
        <v>33.280818330995722</v>
      </c>
      <c r="D1483" s="9">
        <v>34.153777528952418</v>
      </c>
      <c r="E1483" s="9">
        <v>39.568617671625233</v>
      </c>
      <c r="F1483" s="9">
        <v>58.14232219649076</v>
      </c>
      <c r="G1483" s="9">
        <v>45.749437131929284</v>
      </c>
      <c r="H1483" s="9">
        <v>55.719128431882758</v>
      </c>
      <c r="I1483" s="9">
        <v>97.862195965565363</v>
      </c>
      <c r="J1483" s="9">
        <v>0</v>
      </c>
      <c r="K1483" s="11">
        <v>50.369577792893722</v>
      </c>
      <c r="Q1483" s="15"/>
      <c r="R1483" s="2"/>
      <c r="S1483" s="2"/>
      <c r="T1483" s="2"/>
      <c r="U1483" s="2"/>
      <c r="V1483" s="2"/>
      <c r="W1483" s="2"/>
      <c r="X1483" s="2"/>
      <c r="Y1483" s="2"/>
      <c r="Z1483" s="2"/>
    </row>
    <row r="1484" spans="1:26" x14ac:dyDescent="0.3">
      <c r="A1484" s="8">
        <v>1483</v>
      </c>
      <c r="B1484" s="8">
        <v>-100</v>
      </c>
      <c r="C1484" s="8">
        <v>19.564031384285922</v>
      </c>
      <c r="D1484" s="8">
        <v>47.404257694021723</v>
      </c>
      <c r="E1484" s="8">
        <v>37.634217983339106</v>
      </c>
      <c r="F1484" s="8">
        <v>63.912522108616898</v>
      </c>
      <c r="G1484" s="8">
        <v>45.403849810820567</v>
      </c>
      <c r="H1484" s="8">
        <v>80.435526085928359</v>
      </c>
      <c r="I1484" s="8">
        <v>98.658918080567702</v>
      </c>
      <c r="J1484" s="8">
        <v>133.41564390760274</v>
      </c>
      <c r="K1484" s="10">
        <v>60.100582595087104</v>
      </c>
      <c r="Q1484" s="15"/>
      <c r="R1484" s="2"/>
      <c r="S1484" s="2"/>
      <c r="T1484" s="2"/>
      <c r="U1484" s="2"/>
      <c r="V1484" s="2"/>
      <c r="W1484" s="2"/>
      <c r="X1484" s="2"/>
      <c r="Y1484" s="2"/>
      <c r="Z1484" s="2"/>
    </row>
    <row r="1485" spans="1:26" x14ac:dyDescent="0.3">
      <c r="A1485" s="9">
        <v>1484</v>
      </c>
      <c r="B1485" s="9">
        <v>-100</v>
      </c>
      <c r="C1485" s="9">
        <v>37.392011475171103</v>
      </c>
      <c r="D1485" s="9">
        <v>46.860059769058921</v>
      </c>
      <c r="E1485" s="9">
        <v>48.730725836725824</v>
      </c>
      <c r="F1485" s="9">
        <v>60.849430401034283</v>
      </c>
      <c r="G1485" s="9">
        <v>45.876077178957125</v>
      </c>
      <c r="H1485" s="9">
        <v>69.597483093838946</v>
      </c>
      <c r="I1485" s="9">
        <v>69.766686491134649</v>
      </c>
      <c r="J1485" s="9">
        <v>0</v>
      </c>
      <c r="K1485" s="11">
        <v>56.835703047636599</v>
      </c>
      <c r="Q1485" s="15"/>
      <c r="R1485" s="2"/>
      <c r="S1485" s="2"/>
      <c r="T1485" s="2"/>
      <c r="U1485" s="2"/>
      <c r="V1485" s="2"/>
      <c r="W1485" s="2"/>
      <c r="X1485" s="2"/>
      <c r="Y1485" s="2"/>
      <c r="Z1485" s="2"/>
    </row>
    <row r="1486" spans="1:26" x14ac:dyDescent="0.3">
      <c r="A1486" s="8">
        <v>1485</v>
      </c>
      <c r="B1486" s="8">
        <v>-100</v>
      </c>
      <c r="C1486" s="8">
        <v>49.454850046320715</v>
      </c>
      <c r="D1486" s="8">
        <v>31.312062024390677</v>
      </c>
      <c r="E1486" s="8">
        <v>42.300631138042213</v>
      </c>
      <c r="F1486" s="8">
        <v>66.269566199210871</v>
      </c>
      <c r="G1486" s="8">
        <v>139.91250130088298</v>
      </c>
      <c r="H1486" s="8">
        <v>0</v>
      </c>
      <c r="I1486" s="8">
        <v>0</v>
      </c>
      <c r="J1486" s="8">
        <v>0</v>
      </c>
      <c r="K1486" s="10">
        <v>41.620753642958704</v>
      </c>
      <c r="Q1486" s="15"/>
      <c r="R1486" s="2"/>
      <c r="S1486" s="2"/>
      <c r="T1486" s="2"/>
      <c r="U1486" s="2"/>
      <c r="V1486" s="2"/>
      <c r="W1486" s="2"/>
      <c r="X1486" s="2"/>
      <c r="Y1486" s="2"/>
      <c r="Z1486" s="2"/>
    </row>
    <row r="1487" spans="1:26" x14ac:dyDescent="0.3">
      <c r="A1487" s="9">
        <v>1486</v>
      </c>
      <c r="B1487" s="9">
        <v>-100</v>
      </c>
      <c r="C1487" s="9">
        <v>24.268627454080924</v>
      </c>
      <c r="D1487" s="9">
        <v>23.659802334365345</v>
      </c>
      <c r="E1487" s="9">
        <v>47.703917997444385</v>
      </c>
      <c r="F1487" s="9">
        <v>25.517561118679744</v>
      </c>
      <c r="G1487" s="9">
        <v>54.556447853409402</v>
      </c>
      <c r="H1487" s="9">
        <v>130.94542268510617</v>
      </c>
      <c r="I1487" s="9">
        <v>0</v>
      </c>
      <c r="J1487" s="9">
        <v>0</v>
      </c>
      <c r="K1487" s="11">
        <v>16.721075262327844</v>
      </c>
      <c r="Q1487" s="15"/>
      <c r="R1487" s="2"/>
      <c r="S1487" s="2"/>
      <c r="T1487" s="2"/>
      <c r="U1487" s="2"/>
      <c r="V1487" s="2"/>
      <c r="W1487" s="2"/>
      <c r="X1487" s="2"/>
      <c r="Y1487" s="2"/>
      <c r="Z1487" s="2"/>
    </row>
    <row r="1488" spans="1:26" x14ac:dyDescent="0.3">
      <c r="A1488" s="8">
        <v>1487</v>
      </c>
      <c r="B1488" s="8">
        <v>-100</v>
      </c>
      <c r="C1488" s="8">
        <v>23.153118246422064</v>
      </c>
      <c r="D1488" s="8">
        <v>55.057320897742237</v>
      </c>
      <c r="E1488" s="8">
        <v>53.41157121759634</v>
      </c>
      <c r="F1488" s="8">
        <v>63.998877794817318</v>
      </c>
      <c r="G1488" s="8">
        <v>52.554920935596989</v>
      </c>
      <c r="H1488" s="8">
        <v>138.82042248100399</v>
      </c>
      <c r="I1488" s="8">
        <v>0</v>
      </c>
      <c r="J1488" s="8">
        <v>0</v>
      </c>
      <c r="K1488" s="10">
        <v>54.449987544643648</v>
      </c>
      <c r="Q1488" s="15"/>
      <c r="R1488" s="2"/>
      <c r="S1488" s="2"/>
      <c r="T1488" s="2"/>
      <c r="U1488" s="2"/>
      <c r="V1488" s="2"/>
      <c r="W1488" s="2"/>
      <c r="X1488" s="2"/>
      <c r="Y1488" s="2"/>
      <c r="Z1488" s="2"/>
    </row>
    <row r="1489" spans="1:26" x14ac:dyDescent="0.3">
      <c r="A1489" s="9">
        <v>1488</v>
      </c>
      <c r="B1489" s="9">
        <v>-100</v>
      </c>
      <c r="C1489" s="9">
        <v>30.477083845759253</v>
      </c>
      <c r="D1489" s="9">
        <v>32.354062062485291</v>
      </c>
      <c r="E1489" s="9">
        <v>22.301913474615443</v>
      </c>
      <c r="F1489" s="9">
        <v>34.314303394008476</v>
      </c>
      <c r="G1489" s="9">
        <v>57.487100932317674</v>
      </c>
      <c r="H1489" s="9">
        <v>146.65935113232638</v>
      </c>
      <c r="I1489" s="9">
        <v>0</v>
      </c>
      <c r="J1489" s="9">
        <v>0</v>
      </c>
      <c r="K1489" s="11">
        <v>16.832732153570333</v>
      </c>
      <c r="Q1489" s="15"/>
      <c r="R1489" s="2"/>
      <c r="S1489" s="2"/>
      <c r="T1489" s="2"/>
      <c r="U1489" s="2"/>
      <c r="V1489" s="2"/>
      <c r="W1489" s="2"/>
      <c r="X1489" s="2"/>
      <c r="Y1489" s="2"/>
      <c r="Z1489" s="2"/>
    </row>
    <row r="1490" spans="1:26" x14ac:dyDescent="0.3">
      <c r="A1490" s="8">
        <v>1489</v>
      </c>
      <c r="B1490" s="8">
        <v>-100</v>
      </c>
      <c r="C1490" s="8">
        <v>34.483885277643736</v>
      </c>
      <c r="D1490" s="8">
        <v>45.047954554581601</v>
      </c>
      <c r="E1490" s="8">
        <v>50.407926320912232</v>
      </c>
      <c r="F1490" s="8">
        <v>54.219160749159357</v>
      </c>
      <c r="G1490" s="8">
        <v>108.89211306300709</v>
      </c>
      <c r="H1490" s="8">
        <v>0</v>
      </c>
      <c r="I1490" s="8">
        <v>0</v>
      </c>
      <c r="J1490" s="8">
        <v>0</v>
      </c>
      <c r="K1490" s="10">
        <v>45.744116635365401</v>
      </c>
      <c r="Q1490" s="15"/>
      <c r="R1490" s="2"/>
      <c r="S1490" s="2"/>
      <c r="T1490" s="2"/>
      <c r="U1490" s="2"/>
      <c r="V1490" s="2"/>
      <c r="W1490" s="2"/>
      <c r="X1490" s="2"/>
      <c r="Y1490" s="2"/>
      <c r="Z1490" s="2"/>
    </row>
    <row r="1491" spans="1:26" x14ac:dyDescent="0.3">
      <c r="A1491" s="9">
        <v>1490</v>
      </c>
      <c r="B1491" s="9">
        <v>-100</v>
      </c>
      <c r="C1491" s="9">
        <v>36.277241974934356</v>
      </c>
      <c r="D1491" s="9">
        <v>32.502948511240362</v>
      </c>
      <c r="E1491" s="9">
        <v>50.517497915895319</v>
      </c>
      <c r="F1491" s="9">
        <v>39.890283590579656</v>
      </c>
      <c r="G1491" s="9">
        <v>67.651204497876407</v>
      </c>
      <c r="H1491" s="9">
        <v>112.58534988355655</v>
      </c>
      <c r="I1491" s="9">
        <v>0</v>
      </c>
      <c r="J1491" s="9">
        <v>0</v>
      </c>
      <c r="K1491" s="11">
        <v>40.433825411762768</v>
      </c>
      <c r="Q1491" s="15"/>
      <c r="R1491" s="2"/>
      <c r="S1491" s="2"/>
      <c r="T1491" s="2"/>
      <c r="U1491" s="2"/>
      <c r="V1491" s="2"/>
      <c r="W1491" s="2"/>
      <c r="X1491" s="2"/>
      <c r="Y1491" s="2"/>
      <c r="Z1491" s="2"/>
    </row>
    <row r="1492" spans="1:26" x14ac:dyDescent="0.3">
      <c r="A1492" s="8">
        <v>1491</v>
      </c>
      <c r="B1492" s="8">
        <v>-100</v>
      </c>
      <c r="C1492" s="8">
        <v>37.474980780877914</v>
      </c>
      <c r="D1492" s="8">
        <v>58.743465496075615</v>
      </c>
      <c r="E1492" s="8">
        <v>54.34395620956851</v>
      </c>
      <c r="F1492" s="8">
        <v>30.880158062405037</v>
      </c>
      <c r="G1492" s="8">
        <v>39.268656891094011</v>
      </c>
      <c r="H1492" s="8">
        <v>88.297961320907731</v>
      </c>
      <c r="I1492" s="8">
        <v>0</v>
      </c>
      <c r="J1492" s="8">
        <v>0</v>
      </c>
      <c r="K1492" s="10">
        <v>47.976622814377208</v>
      </c>
      <c r="Q1492" s="15"/>
      <c r="R1492" s="2"/>
      <c r="S1492" s="2"/>
      <c r="T1492" s="2"/>
      <c r="U1492" s="2"/>
      <c r="V1492" s="2"/>
      <c r="W1492" s="2"/>
      <c r="X1492" s="2"/>
      <c r="Y1492" s="2"/>
      <c r="Z1492" s="2"/>
    </row>
    <row r="1493" spans="1:26" x14ac:dyDescent="0.3">
      <c r="A1493" s="9">
        <v>1492</v>
      </c>
      <c r="B1493" s="9">
        <v>-100</v>
      </c>
      <c r="C1493" s="9">
        <v>33.872099337936532</v>
      </c>
      <c r="D1493" s="9">
        <v>32.747656624394089</v>
      </c>
      <c r="E1493" s="9">
        <v>45.897446259404902</v>
      </c>
      <c r="F1493" s="9">
        <v>56.976222690998355</v>
      </c>
      <c r="G1493" s="9">
        <v>62.267413424648268</v>
      </c>
      <c r="H1493" s="9">
        <v>38.594943358753035</v>
      </c>
      <c r="I1493" s="9">
        <v>108.89054510626681</v>
      </c>
      <c r="J1493" s="9">
        <v>0</v>
      </c>
      <c r="K1493" s="11">
        <v>55.446822418729823</v>
      </c>
      <c r="Q1493" s="15"/>
      <c r="R1493" s="2"/>
      <c r="S1493" s="2"/>
      <c r="T1493" s="2"/>
      <c r="U1493" s="2"/>
      <c r="V1493" s="2"/>
      <c r="W1493" s="2"/>
      <c r="X1493" s="2"/>
      <c r="Y1493" s="2"/>
      <c r="Z1493" s="2"/>
    </row>
    <row r="1494" spans="1:26" x14ac:dyDescent="0.3">
      <c r="A1494" s="8">
        <v>1493</v>
      </c>
      <c r="B1494" s="8">
        <v>-100</v>
      </c>
      <c r="C1494" s="8">
        <v>42.286994971837089</v>
      </c>
      <c r="D1494" s="8">
        <v>29.57434132490382</v>
      </c>
      <c r="E1494" s="8">
        <v>52.409050293161854</v>
      </c>
      <c r="F1494" s="8">
        <v>35.807807621528227</v>
      </c>
      <c r="G1494" s="8">
        <v>41.068797854940001</v>
      </c>
      <c r="H1494" s="8">
        <v>111.11731568409635</v>
      </c>
      <c r="I1494" s="8">
        <v>0</v>
      </c>
      <c r="J1494" s="8">
        <v>0</v>
      </c>
      <c r="K1494" s="10">
        <v>37.628056991964996</v>
      </c>
      <c r="Q1494" s="15"/>
      <c r="R1494" s="2"/>
      <c r="S1494" s="2"/>
      <c r="T1494" s="2"/>
      <c r="U1494" s="2"/>
      <c r="V1494" s="2"/>
      <c r="W1494" s="2"/>
      <c r="X1494" s="2"/>
      <c r="Y1494" s="2"/>
      <c r="Z1494" s="2"/>
    </row>
    <row r="1495" spans="1:26" x14ac:dyDescent="0.3">
      <c r="A1495" s="9">
        <v>1494</v>
      </c>
      <c r="B1495" s="9">
        <v>-100</v>
      </c>
      <c r="C1495" s="9">
        <v>42.511428365527237</v>
      </c>
      <c r="D1495" s="9">
        <v>41.383515591715692</v>
      </c>
      <c r="E1495" s="9">
        <v>57.622298744419794</v>
      </c>
      <c r="F1495" s="9">
        <v>48.555622816551022</v>
      </c>
      <c r="G1495" s="9">
        <v>48.025054148427927</v>
      </c>
      <c r="H1495" s="9">
        <v>64.385120306150554</v>
      </c>
      <c r="I1495" s="9">
        <v>96.736350898990651</v>
      </c>
      <c r="J1495" s="9">
        <v>0</v>
      </c>
      <c r="K1495" s="11">
        <v>53.67571628705852</v>
      </c>
      <c r="Q1495" s="15"/>
      <c r="R1495" s="2"/>
      <c r="S1495" s="2"/>
      <c r="T1495" s="2"/>
      <c r="U1495" s="2"/>
      <c r="V1495" s="2"/>
      <c r="W1495" s="2"/>
      <c r="X1495" s="2"/>
      <c r="Y1495" s="2"/>
      <c r="Z1495" s="2"/>
    </row>
    <row r="1496" spans="1:26" x14ac:dyDescent="0.3">
      <c r="A1496" s="8">
        <v>1495</v>
      </c>
      <c r="B1496" s="8">
        <v>-100</v>
      </c>
      <c r="C1496" s="8">
        <v>30.646640925625384</v>
      </c>
      <c r="D1496" s="8">
        <v>33.616190154330276</v>
      </c>
      <c r="E1496" s="8">
        <v>33.585944974961755</v>
      </c>
      <c r="F1496" s="8">
        <v>34.595830360389364</v>
      </c>
      <c r="G1496" s="8">
        <v>67.682367185158611</v>
      </c>
      <c r="H1496" s="8">
        <v>100.83134293426478</v>
      </c>
      <c r="I1496" s="8">
        <v>0</v>
      </c>
      <c r="J1496" s="8">
        <v>0</v>
      </c>
      <c r="K1496" s="10">
        <v>21.174186304939084</v>
      </c>
      <c r="Q1496" s="15"/>
      <c r="R1496" s="2"/>
      <c r="S1496" s="2"/>
      <c r="T1496" s="2"/>
      <c r="U1496" s="2"/>
      <c r="V1496" s="2"/>
      <c r="W1496" s="2"/>
      <c r="X1496" s="2"/>
      <c r="Y1496" s="2"/>
      <c r="Z1496" s="2"/>
    </row>
    <row r="1497" spans="1:26" x14ac:dyDescent="0.3">
      <c r="A1497" s="9">
        <v>1496</v>
      </c>
      <c r="B1497" s="9">
        <v>-100</v>
      </c>
      <c r="C1497" s="9">
        <v>29.861455565843904</v>
      </c>
      <c r="D1497" s="9">
        <v>35.891128287830156</v>
      </c>
      <c r="E1497" s="9">
        <v>56.182137613409921</v>
      </c>
      <c r="F1497" s="9">
        <v>38.981088567014595</v>
      </c>
      <c r="G1497" s="9">
        <v>128.10117002344325</v>
      </c>
      <c r="H1497" s="9">
        <v>0</v>
      </c>
      <c r="I1497" s="9">
        <v>0</v>
      </c>
      <c r="J1497" s="9">
        <v>0</v>
      </c>
      <c r="K1497" s="11">
        <v>29.854142980191796</v>
      </c>
      <c r="Q1497" s="15"/>
      <c r="R1497" s="2"/>
      <c r="S1497" s="2"/>
      <c r="T1497" s="2"/>
      <c r="U1497" s="2"/>
      <c r="V1497" s="2"/>
      <c r="W1497" s="2"/>
      <c r="X1497" s="2"/>
      <c r="Y1497" s="2"/>
      <c r="Z1497" s="2"/>
    </row>
    <row r="1498" spans="1:26" x14ac:dyDescent="0.3">
      <c r="A1498" s="8">
        <v>1497</v>
      </c>
      <c r="B1498" s="8">
        <v>-100</v>
      </c>
      <c r="C1498" s="8">
        <v>38.327962422374711</v>
      </c>
      <c r="D1498" s="8">
        <v>51.671130307528372</v>
      </c>
      <c r="E1498" s="8">
        <v>61.548733633859143</v>
      </c>
      <c r="F1498" s="8">
        <v>36.53069905859023</v>
      </c>
      <c r="G1498" s="8">
        <v>29.366915520495464</v>
      </c>
      <c r="H1498" s="8">
        <v>58.643656353478036</v>
      </c>
      <c r="I1498" s="8">
        <v>54.916708700416812</v>
      </c>
      <c r="J1498" s="8">
        <v>110.83266522895275</v>
      </c>
      <c r="K1498" s="10">
        <v>67.106806269619</v>
      </c>
      <c r="Q1498" s="15"/>
      <c r="R1498" s="2"/>
      <c r="S1498" s="2"/>
      <c r="T1498" s="2"/>
      <c r="U1498" s="2"/>
      <c r="V1498" s="2"/>
      <c r="W1498" s="2"/>
      <c r="X1498" s="2"/>
      <c r="Y1498" s="2"/>
      <c r="Z1498" s="2"/>
    </row>
    <row r="1499" spans="1:26" x14ac:dyDescent="0.3">
      <c r="A1499" s="9">
        <v>1498</v>
      </c>
      <c r="B1499" s="9">
        <v>-100</v>
      </c>
      <c r="C1499" s="9">
        <v>33.844629357553913</v>
      </c>
      <c r="D1499" s="9">
        <v>19.334173955900269</v>
      </c>
      <c r="E1499" s="9">
        <v>34.880044085190086</v>
      </c>
      <c r="F1499" s="9">
        <v>140.92832053807095</v>
      </c>
      <c r="G1499" s="9">
        <v>0</v>
      </c>
      <c r="H1499" s="9">
        <v>0</v>
      </c>
      <c r="I1499" s="9">
        <v>0</v>
      </c>
      <c r="J1499" s="9">
        <v>0</v>
      </c>
      <c r="K1499" s="11">
        <v>9.6651551566585141</v>
      </c>
      <c r="Q1499" s="15"/>
      <c r="R1499" s="2"/>
      <c r="S1499" s="2"/>
      <c r="T1499" s="2"/>
      <c r="U1499" s="2"/>
      <c r="V1499" s="2"/>
      <c r="W1499" s="2"/>
      <c r="X1499" s="2"/>
      <c r="Y1499" s="2"/>
      <c r="Z1499" s="2"/>
    </row>
    <row r="1500" spans="1:26" x14ac:dyDescent="0.3">
      <c r="A1500" s="8">
        <v>1499</v>
      </c>
      <c r="B1500" s="8">
        <v>-100</v>
      </c>
      <c r="C1500" s="8">
        <v>40.334684153301033</v>
      </c>
      <c r="D1500" s="8">
        <v>37.054417780898014</v>
      </c>
      <c r="E1500" s="8">
        <v>32.08083031652545</v>
      </c>
      <c r="F1500" s="8">
        <v>61.231736388441732</v>
      </c>
      <c r="G1500" s="8">
        <v>56.881372996079584</v>
      </c>
      <c r="H1500" s="8">
        <v>97.550064739465881</v>
      </c>
      <c r="I1500" s="8">
        <v>0</v>
      </c>
      <c r="J1500" s="8">
        <v>0</v>
      </c>
      <c r="K1500" s="10">
        <v>45.159221031330134</v>
      </c>
      <c r="Q1500" s="15"/>
      <c r="R1500" s="2"/>
      <c r="S1500" s="2"/>
      <c r="T1500" s="2"/>
      <c r="U1500" s="2"/>
      <c r="V1500" s="2"/>
      <c r="W1500" s="2"/>
      <c r="X1500" s="2"/>
      <c r="Y1500" s="2"/>
      <c r="Z1500" s="2"/>
    </row>
    <row r="1501" spans="1:26" x14ac:dyDescent="0.3">
      <c r="A1501" s="9">
        <v>1500</v>
      </c>
      <c r="B1501" s="9">
        <v>-100</v>
      </c>
      <c r="C1501" s="9">
        <v>46.438342004296956</v>
      </c>
      <c r="D1501" s="9">
        <v>50.018756327918737</v>
      </c>
      <c r="E1501" s="9">
        <v>36.368476083107105</v>
      </c>
      <c r="F1501" s="9">
        <v>51.786667674728683</v>
      </c>
      <c r="G1501" s="9">
        <v>41.014354262703279</v>
      </c>
      <c r="H1501" s="9">
        <v>72.267847113494099</v>
      </c>
      <c r="I1501" s="9">
        <v>118.83304613986168</v>
      </c>
      <c r="J1501" s="9">
        <v>0</v>
      </c>
      <c r="K1501" s="11">
        <v>50.520381121869548</v>
      </c>
      <c r="Q1501" s="15"/>
      <c r="R1501" s="2"/>
      <c r="S1501" s="2"/>
      <c r="T1501" s="2"/>
      <c r="U1501" s="2"/>
      <c r="V1501" s="2"/>
      <c r="W1501" s="2"/>
      <c r="X1501" s="2"/>
      <c r="Y1501" s="2"/>
      <c r="Z1501" s="2"/>
    </row>
    <row r="1502" spans="1:26" x14ac:dyDescent="0.3">
      <c r="A1502" s="8">
        <v>1501</v>
      </c>
      <c r="B1502" s="8">
        <v>-100</v>
      </c>
      <c r="C1502" s="8">
        <v>42.334238088273992</v>
      </c>
      <c r="D1502" s="8">
        <v>55.165292309882425</v>
      </c>
      <c r="E1502" s="8">
        <v>60.856302849809197</v>
      </c>
      <c r="F1502" s="8">
        <v>40.554843933785264</v>
      </c>
      <c r="G1502" s="8">
        <v>66.982502659382973</v>
      </c>
      <c r="H1502" s="8">
        <v>138.96214006963794</v>
      </c>
      <c r="I1502" s="8">
        <v>0</v>
      </c>
      <c r="J1502" s="8">
        <v>0</v>
      </c>
      <c r="K1502" s="10">
        <v>58.885323046910116</v>
      </c>
      <c r="Q1502" s="15"/>
      <c r="R1502" s="2"/>
      <c r="S1502" s="2"/>
      <c r="T1502" s="2"/>
      <c r="U1502" s="2"/>
      <c r="V1502" s="2"/>
      <c r="W1502" s="2"/>
      <c r="X1502" s="2"/>
      <c r="Y1502" s="2"/>
      <c r="Z1502" s="2"/>
    </row>
    <row r="1503" spans="1:26" x14ac:dyDescent="0.3">
      <c r="A1503" s="9">
        <v>1502</v>
      </c>
      <c r="B1503" s="9">
        <v>-100</v>
      </c>
      <c r="C1503" s="9">
        <v>31.755201118160322</v>
      </c>
      <c r="D1503" s="9">
        <v>32.694270342885744</v>
      </c>
      <c r="E1503" s="9">
        <v>50.745134907246396</v>
      </c>
      <c r="F1503" s="9">
        <v>60.789487210616315</v>
      </c>
      <c r="G1503" s="9">
        <v>40.084859949088624</v>
      </c>
      <c r="H1503" s="9">
        <v>68.663630212823733</v>
      </c>
      <c r="I1503" s="9">
        <v>111.84999458246361</v>
      </c>
      <c r="J1503" s="9">
        <v>0</v>
      </c>
      <c r="K1503" s="11">
        <v>40.513314474329917</v>
      </c>
      <c r="Q1503" s="15"/>
      <c r="R1503" s="2"/>
      <c r="S1503" s="2"/>
      <c r="T1503" s="2"/>
      <c r="U1503" s="2"/>
      <c r="V1503" s="2"/>
      <c r="W1503" s="2"/>
      <c r="X1503" s="2"/>
      <c r="Y1503" s="2"/>
      <c r="Z1503" s="2"/>
    </row>
    <row r="1504" spans="1:26" x14ac:dyDescent="0.3">
      <c r="A1504" s="8">
        <v>1503</v>
      </c>
      <c r="B1504" s="8">
        <v>-100</v>
      </c>
      <c r="C1504" s="8">
        <v>47.804066346070194</v>
      </c>
      <c r="D1504" s="8">
        <v>37.123676544863962</v>
      </c>
      <c r="E1504" s="8">
        <v>34.296627978560778</v>
      </c>
      <c r="F1504" s="8">
        <v>69.39236351401027</v>
      </c>
      <c r="G1504" s="8">
        <v>56.445476339870247</v>
      </c>
      <c r="H1504" s="8">
        <v>70.544174847281141</v>
      </c>
      <c r="I1504" s="8">
        <v>104.30333673470832</v>
      </c>
      <c r="J1504" s="8">
        <v>0</v>
      </c>
      <c r="K1504" s="10">
        <v>60.926228086646773</v>
      </c>
      <c r="Q1504" s="15"/>
      <c r="R1504" s="2"/>
      <c r="S1504" s="2"/>
      <c r="T1504" s="2"/>
      <c r="U1504" s="2"/>
      <c r="V1504" s="2"/>
      <c r="W1504" s="2"/>
      <c r="X1504" s="2"/>
      <c r="Y1504" s="2"/>
      <c r="Z1504" s="2"/>
    </row>
    <row r="1505" spans="1:26" x14ac:dyDescent="0.3">
      <c r="A1505" s="9">
        <v>1504</v>
      </c>
      <c r="B1505" s="9">
        <v>-100</v>
      </c>
      <c r="C1505" s="9">
        <v>41.721084112175177</v>
      </c>
      <c r="D1505" s="9">
        <v>43.790647291297844</v>
      </c>
      <c r="E1505" s="9">
        <v>55.003080842737447</v>
      </c>
      <c r="F1505" s="9">
        <v>58.273606095652937</v>
      </c>
      <c r="G1505" s="9">
        <v>143.24434075993454</v>
      </c>
      <c r="H1505" s="9">
        <v>0</v>
      </c>
      <c r="I1505" s="9">
        <v>0</v>
      </c>
      <c r="J1505" s="9">
        <v>0</v>
      </c>
      <c r="K1505" s="11">
        <v>47.252334282915655</v>
      </c>
      <c r="Q1505" s="15"/>
      <c r="R1505" s="2"/>
      <c r="S1505" s="2"/>
      <c r="T1505" s="2"/>
      <c r="U1505" s="2"/>
      <c r="V1505" s="2"/>
      <c r="W1505" s="2"/>
      <c r="X1505" s="2"/>
      <c r="Y1505" s="2"/>
      <c r="Z1505" s="2"/>
    </row>
    <row r="1506" spans="1:26" x14ac:dyDescent="0.3">
      <c r="A1506" s="8">
        <v>1505</v>
      </c>
      <c r="B1506" s="8">
        <v>-100</v>
      </c>
      <c r="C1506" s="8">
        <v>31.703427364405059</v>
      </c>
      <c r="D1506" s="8">
        <v>53.775605562785749</v>
      </c>
      <c r="E1506" s="8">
        <v>45.61894824370664</v>
      </c>
      <c r="F1506" s="8">
        <v>49.891143629701631</v>
      </c>
      <c r="G1506" s="8">
        <v>36.255787836544997</v>
      </c>
      <c r="H1506" s="8">
        <v>108.76217913721338</v>
      </c>
      <c r="I1506" s="8">
        <v>0</v>
      </c>
      <c r="J1506" s="8">
        <v>0</v>
      </c>
      <c r="K1506" s="10">
        <v>32.419980635498206</v>
      </c>
      <c r="Q1506" s="15"/>
      <c r="R1506" s="2"/>
      <c r="S1506" s="2"/>
      <c r="T1506" s="2"/>
      <c r="U1506" s="2"/>
      <c r="V1506" s="2"/>
      <c r="W1506" s="2"/>
      <c r="X1506" s="2"/>
      <c r="Y1506" s="2"/>
      <c r="Z1506" s="2"/>
    </row>
    <row r="1507" spans="1:26" x14ac:dyDescent="0.3">
      <c r="A1507" s="9">
        <v>1506</v>
      </c>
      <c r="B1507" s="9">
        <v>-100</v>
      </c>
      <c r="C1507" s="9">
        <v>44.47938842732075</v>
      </c>
      <c r="D1507" s="9">
        <v>40.321817809558318</v>
      </c>
      <c r="E1507" s="9">
        <v>32.229332055993382</v>
      </c>
      <c r="F1507" s="9">
        <v>61.122825553943898</v>
      </c>
      <c r="G1507" s="9">
        <v>46.544186791282797</v>
      </c>
      <c r="H1507" s="9">
        <v>110.84139181121449</v>
      </c>
      <c r="I1507" s="9">
        <v>0</v>
      </c>
      <c r="J1507" s="9">
        <v>0</v>
      </c>
      <c r="K1507" s="11">
        <v>37.702832504479233</v>
      </c>
      <c r="Q1507" s="15"/>
      <c r="R1507" s="2"/>
      <c r="S1507" s="2"/>
      <c r="T1507" s="2"/>
      <c r="U1507" s="2"/>
      <c r="V1507" s="2"/>
      <c r="W1507" s="2"/>
      <c r="X1507" s="2"/>
      <c r="Y1507" s="2"/>
      <c r="Z1507" s="2"/>
    </row>
    <row r="1508" spans="1:26" x14ac:dyDescent="0.3">
      <c r="A1508" s="8">
        <v>1507</v>
      </c>
      <c r="B1508" s="8">
        <v>-100</v>
      </c>
      <c r="C1508" s="8">
        <v>42.586225416704984</v>
      </c>
      <c r="D1508" s="8">
        <v>46.96178228963899</v>
      </c>
      <c r="E1508" s="8">
        <v>36.366010253544914</v>
      </c>
      <c r="F1508" s="8">
        <v>130.19445279849958</v>
      </c>
      <c r="G1508" s="8">
        <v>0</v>
      </c>
      <c r="H1508" s="8">
        <v>0</v>
      </c>
      <c r="I1508" s="8">
        <v>0</v>
      </c>
      <c r="J1508" s="8">
        <v>0</v>
      </c>
      <c r="K1508" s="10">
        <v>39.234848927672687</v>
      </c>
      <c r="Q1508" s="15"/>
      <c r="R1508" s="2"/>
      <c r="S1508" s="2"/>
      <c r="T1508" s="2"/>
      <c r="U1508" s="2"/>
      <c r="V1508" s="2"/>
      <c r="W1508" s="2"/>
      <c r="X1508" s="2"/>
      <c r="Y1508" s="2"/>
      <c r="Z1508" s="2"/>
    </row>
    <row r="1509" spans="1:26" x14ac:dyDescent="0.3">
      <c r="A1509" s="9">
        <v>1508</v>
      </c>
      <c r="B1509" s="9">
        <v>-100</v>
      </c>
      <c r="C1509" s="9">
        <v>32.394658999164506</v>
      </c>
      <c r="D1509" s="9">
        <v>50.611179991575312</v>
      </c>
      <c r="E1509" s="9">
        <v>33.993059730203683</v>
      </c>
      <c r="F1509" s="9">
        <v>50.695177437293673</v>
      </c>
      <c r="G1509" s="9">
        <v>112.48897801391247</v>
      </c>
      <c r="H1509" s="9">
        <v>0</v>
      </c>
      <c r="I1509" s="9">
        <v>0</v>
      </c>
      <c r="J1509" s="9">
        <v>0</v>
      </c>
      <c r="K1509" s="11">
        <v>31.830915755796411</v>
      </c>
      <c r="Q1509" s="15"/>
      <c r="R1509" s="2"/>
      <c r="S1509" s="2"/>
      <c r="T1509" s="2"/>
      <c r="U1509" s="2"/>
      <c r="V1509" s="2"/>
      <c r="W1509" s="2"/>
      <c r="X1509" s="2"/>
      <c r="Y1509" s="2"/>
      <c r="Z1509" s="2"/>
    </row>
    <row r="1510" spans="1:26" x14ac:dyDescent="0.3">
      <c r="A1510" s="8">
        <v>1509</v>
      </c>
      <c r="B1510" s="8">
        <v>-100</v>
      </c>
      <c r="C1510" s="8">
        <v>43.356574330009657</v>
      </c>
      <c r="D1510" s="8">
        <v>20.885332300768962</v>
      </c>
      <c r="E1510" s="8">
        <v>49.977581356582498</v>
      </c>
      <c r="F1510" s="8">
        <v>49.517451011510744</v>
      </c>
      <c r="G1510" s="8">
        <v>61.180544078061814</v>
      </c>
      <c r="H1510" s="8">
        <v>58.666947925118592</v>
      </c>
      <c r="I1510" s="8">
        <v>84.684325493394752</v>
      </c>
      <c r="J1510" s="8">
        <v>0</v>
      </c>
      <c r="K1510" s="10">
        <v>48.020742935350427</v>
      </c>
      <c r="Q1510" s="15"/>
      <c r="R1510" s="2"/>
      <c r="S1510" s="2"/>
      <c r="T1510" s="2"/>
      <c r="U1510" s="2"/>
      <c r="V1510" s="2"/>
      <c r="W1510" s="2"/>
      <c r="X1510" s="2"/>
      <c r="Y1510" s="2"/>
      <c r="Z1510" s="2"/>
    </row>
    <row r="1511" spans="1:26" x14ac:dyDescent="0.3">
      <c r="A1511" s="9">
        <v>1510</v>
      </c>
      <c r="B1511" s="9">
        <v>-100</v>
      </c>
      <c r="C1511" s="9">
        <v>26.179364011113957</v>
      </c>
      <c r="D1511" s="9">
        <v>47.803810156996235</v>
      </c>
      <c r="E1511" s="9">
        <v>44.188350185476551</v>
      </c>
      <c r="F1511" s="9">
        <v>144.75876557228725</v>
      </c>
      <c r="G1511" s="9">
        <v>0</v>
      </c>
      <c r="H1511" s="9">
        <v>0</v>
      </c>
      <c r="I1511" s="9">
        <v>0</v>
      </c>
      <c r="J1511" s="9">
        <v>0</v>
      </c>
      <c r="K1511" s="11">
        <v>27.418058053874489</v>
      </c>
      <c r="Q1511" s="15"/>
      <c r="R1511" s="2"/>
      <c r="S1511" s="2"/>
      <c r="T1511" s="2"/>
      <c r="U1511" s="2"/>
      <c r="V1511" s="2"/>
      <c r="W1511" s="2"/>
      <c r="X1511" s="2"/>
      <c r="Y1511" s="2"/>
      <c r="Z1511" s="2"/>
    </row>
    <row r="1512" spans="1:26" x14ac:dyDescent="0.3">
      <c r="A1512" s="8">
        <v>1511</v>
      </c>
      <c r="B1512" s="8">
        <v>-100</v>
      </c>
      <c r="C1512" s="8">
        <v>34.27119467328545</v>
      </c>
      <c r="D1512" s="8">
        <v>42.471902122730626</v>
      </c>
      <c r="E1512" s="8">
        <v>47.489113775670468</v>
      </c>
      <c r="F1512" s="8">
        <v>42.468242147713838</v>
      </c>
      <c r="G1512" s="8">
        <v>133.21766207063519</v>
      </c>
      <c r="H1512" s="8">
        <v>0</v>
      </c>
      <c r="I1512" s="8">
        <v>0</v>
      </c>
      <c r="J1512" s="8">
        <v>0</v>
      </c>
      <c r="K1512" s="10">
        <v>40.928083448478617</v>
      </c>
      <c r="Q1512" s="15"/>
      <c r="R1512" s="2"/>
      <c r="S1512" s="2"/>
      <c r="T1512" s="2"/>
      <c r="U1512" s="2"/>
      <c r="V1512" s="2"/>
      <c r="W1512" s="2"/>
      <c r="X1512" s="2"/>
      <c r="Y1512" s="2"/>
      <c r="Z1512" s="2"/>
    </row>
    <row r="1513" spans="1:26" x14ac:dyDescent="0.3">
      <c r="A1513" s="9">
        <v>1512</v>
      </c>
      <c r="B1513" s="9">
        <v>-100</v>
      </c>
      <c r="C1513" s="9">
        <v>29.427523190160006</v>
      </c>
      <c r="D1513" s="9">
        <v>38.898332198209708</v>
      </c>
      <c r="E1513" s="9">
        <v>48.987128614088441</v>
      </c>
      <c r="F1513" s="9">
        <v>33.266502904708098</v>
      </c>
      <c r="G1513" s="9">
        <v>51.200264210047834</v>
      </c>
      <c r="H1513" s="9">
        <v>124.78400755454558</v>
      </c>
      <c r="I1513" s="9">
        <v>0</v>
      </c>
      <c r="J1513" s="9">
        <v>0</v>
      </c>
      <c r="K1513" s="11">
        <v>26.623396266961649</v>
      </c>
      <c r="Q1513" s="15"/>
      <c r="R1513" s="2"/>
      <c r="S1513" s="2"/>
      <c r="T1513" s="2"/>
      <c r="U1513" s="2"/>
      <c r="V1513" s="2"/>
      <c r="W1513" s="2"/>
      <c r="X1513" s="2"/>
      <c r="Y1513" s="2"/>
      <c r="Z1513" s="2"/>
    </row>
    <row r="1514" spans="1:26" x14ac:dyDescent="0.3">
      <c r="A1514" s="8">
        <v>1513</v>
      </c>
      <c r="B1514" s="8">
        <v>-100</v>
      </c>
      <c r="C1514" s="8">
        <v>43.435155807600097</v>
      </c>
      <c r="D1514" s="8">
        <v>30.610624151449432</v>
      </c>
      <c r="E1514" s="8">
        <v>47.913574197297883</v>
      </c>
      <c r="F1514" s="8">
        <v>34.02392461269374</v>
      </c>
      <c r="G1514" s="8">
        <v>30.056598190297944</v>
      </c>
      <c r="H1514" s="8">
        <v>63.235830069114868</v>
      </c>
      <c r="I1514" s="8">
        <v>86.606097110571596</v>
      </c>
      <c r="J1514" s="8">
        <v>0</v>
      </c>
      <c r="K1514" s="10">
        <v>36.496707800812658</v>
      </c>
      <c r="Q1514" s="15"/>
      <c r="R1514" s="2"/>
      <c r="S1514" s="2"/>
      <c r="T1514" s="2"/>
      <c r="U1514" s="2"/>
      <c r="V1514" s="2"/>
      <c r="W1514" s="2"/>
      <c r="X1514" s="2"/>
      <c r="Y1514" s="2"/>
      <c r="Z1514" s="2"/>
    </row>
    <row r="1515" spans="1:26" x14ac:dyDescent="0.3">
      <c r="A1515" s="9">
        <v>1514</v>
      </c>
      <c r="B1515" s="9">
        <v>-100</v>
      </c>
      <c r="C1515" s="9">
        <v>33.472169916537361</v>
      </c>
      <c r="D1515" s="9">
        <v>39.864011377063193</v>
      </c>
      <c r="E1515" s="9">
        <v>35.636648316548325</v>
      </c>
      <c r="F1515" s="9">
        <v>55.875028666926781</v>
      </c>
      <c r="G1515" s="9">
        <v>127.70554167374351</v>
      </c>
      <c r="H1515" s="9">
        <v>0</v>
      </c>
      <c r="I1515" s="9">
        <v>0</v>
      </c>
      <c r="J1515" s="9">
        <v>0</v>
      </c>
      <c r="K1515" s="11">
        <v>38.540924580518123</v>
      </c>
      <c r="Q1515" s="15"/>
      <c r="R1515" s="2"/>
      <c r="S1515" s="2"/>
      <c r="T1515" s="2"/>
      <c r="U1515" s="2"/>
      <c r="V1515" s="2"/>
      <c r="W1515" s="2"/>
      <c r="X1515" s="2"/>
      <c r="Y1515" s="2"/>
      <c r="Z1515" s="2"/>
    </row>
    <row r="1516" spans="1:26" x14ac:dyDescent="0.3">
      <c r="A1516" s="8">
        <v>1515</v>
      </c>
      <c r="B1516" s="8">
        <v>-100</v>
      </c>
      <c r="C1516" s="8">
        <v>26.029558730872367</v>
      </c>
      <c r="D1516" s="8">
        <v>34.749161126359724</v>
      </c>
      <c r="E1516" s="8">
        <v>45.081479133063496</v>
      </c>
      <c r="F1516" s="8">
        <v>35.191388199669575</v>
      </c>
      <c r="G1516" s="8">
        <v>40.523618725774057</v>
      </c>
      <c r="H1516" s="8">
        <v>110.48867355989273</v>
      </c>
      <c r="I1516" s="8">
        <v>0</v>
      </c>
      <c r="J1516" s="8">
        <v>0</v>
      </c>
      <c r="K1516" s="10">
        <v>23.406774774804589</v>
      </c>
      <c r="Q1516" s="15"/>
      <c r="R1516" s="2"/>
      <c r="S1516" s="2"/>
      <c r="T1516" s="2"/>
      <c r="U1516" s="2"/>
      <c r="V1516" s="2"/>
      <c r="W1516" s="2"/>
      <c r="X1516" s="2"/>
      <c r="Y1516" s="2"/>
      <c r="Z1516" s="2"/>
    </row>
    <row r="1517" spans="1:26" x14ac:dyDescent="0.3">
      <c r="A1517" s="9">
        <v>1516</v>
      </c>
      <c r="B1517" s="9">
        <v>-100</v>
      </c>
      <c r="C1517" s="9">
        <v>34.422879291630878</v>
      </c>
      <c r="D1517" s="9">
        <v>47.249305418036748</v>
      </c>
      <c r="E1517" s="9">
        <v>46.835723558415808</v>
      </c>
      <c r="F1517" s="9">
        <v>151.6472900508769</v>
      </c>
      <c r="G1517" s="9">
        <v>0</v>
      </c>
      <c r="H1517" s="9">
        <v>0</v>
      </c>
      <c r="I1517" s="9">
        <v>0</v>
      </c>
      <c r="J1517" s="9">
        <v>0</v>
      </c>
      <c r="K1517" s="11">
        <v>35.082560272918158</v>
      </c>
      <c r="Q1517" s="15"/>
      <c r="R1517" s="2"/>
      <c r="S1517" s="2"/>
      <c r="T1517" s="2"/>
      <c r="U1517" s="2"/>
      <c r="V1517" s="2"/>
      <c r="W1517" s="2"/>
      <c r="X1517" s="2"/>
      <c r="Y1517" s="2"/>
      <c r="Z1517" s="2"/>
    </row>
    <row r="1518" spans="1:26" x14ac:dyDescent="0.3">
      <c r="A1518" s="8">
        <v>1517</v>
      </c>
      <c r="B1518" s="8">
        <v>-100</v>
      </c>
      <c r="C1518" s="8">
        <v>41.970178718825508</v>
      </c>
      <c r="D1518" s="8">
        <v>32.197071107886003</v>
      </c>
      <c r="E1518" s="8">
        <v>31.840128179902941</v>
      </c>
      <c r="F1518" s="8">
        <v>120.1186824150867</v>
      </c>
      <c r="G1518" s="8">
        <v>0</v>
      </c>
      <c r="H1518" s="8">
        <v>0</v>
      </c>
      <c r="I1518" s="8">
        <v>0</v>
      </c>
      <c r="J1518" s="8">
        <v>0</v>
      </c>
      <c r="K1518" s="10">
        <v>18.395730380523531</v>
      </c>
      <c r="Q1518" s="15"/>
      <c r="R1518" s="2"/>
      <c r="S1518" s="2"/>
      <c r="T1518" s="2"/>
      <c r="U1518" s="2"/>
      <c r="V1518" s="2"/>
      <c r="W1518" s="2"/>
      <c r="X1518" s="2"/>
      <c r="Y1518" s="2"/>
      <c r="Z1518" s="2"/>
    </row>
    <row r="1519" spans="1:26" x14ac:dyDescent="0.3">
      <c r="A1519" s="9">
        <v>1518</v>
      </c>
      <c r="B1519" s="9">
        <v>-100</v>
      </c>
      <c r="C1519" s="9">
        <v>29.004497037245944</v>
      </c>
      <c r="D1519" s="9">
        <v>54.340382651287911</v>
      </c>
      <c r="E1519" s="9">
        <v>45.782229887101515</v>
      </c>
      <c r="F1519" s="9">
        <v>47.436534026431026</v>
      </c>
      <c r="G1519" s="9">
        <v>37.096672812618337</v>
      </c>
      <c r="H1519" s="9">
        <v>39.195338310014016</v>
      </c>
      <c r="I1519" s="9">
        <v>117.44798059329699</v>
      </c>
      <c r="J1519" s="9">
        <v>0</v>
      </c>
      <c r="K1519" s="11">
        <v>49.382270331949968</v>
      </c>
      <c r="Q1519" s="15"/>
      <c r="R1519" s="2"/>
      <c r="S1519" s="2"/>
      <c r="T1519" s="2"/>
      <c r="U1519" s="2"/>
      <c r="V1519" s="2"/>
      <c r="W1519" s="2"/>
      <c r="X1519" s="2"/>
      <c r="Y1519" s="2"/>
      <c r="Z1519" s="2"/>
    </row>
    <row r="1520" spans="1:26" x14ac:dyDescent="0.3">
      <c r="A1520" s="8">
        <v>1519</v>
      </c>
      <c r="B1520" s="8">
        <v>-100</v>
      </c>
      <c r="C1520" s="8">
        <v>38.660030710885223</v>
      </c>
      <c r="D1520" s="8">
        <v>18.798914411046525</v>
      </c>
      <c r="E1520" s="8">
        <v>22.886537322697148</v>
      </c>
      <c r="F1520" s="8">
        <v>38.772777590274657</v>
      </c>
      <c r="G1520" s="8">
        <v>44.74635001840727</v>
      </c>
      <c r="H1520" s="8">
        <v>80.793667822475868</v>
      </c>
      <c r="I1520" s="8">
        <v>106.99342157172664</v>
      </c>
      <c r="J1520" s="8">
        <v>0</v>
      </c>
      <c r="K1520" s="10">
        <v>27.174067936768552</v>
      </c>
      <c r="Q1520" s="15"/>
      <c r="R1520" s="2"/>
      <c r="S1520" s="2"/>
      <c r="T1520" s="2"/>
      <c r="U1520" s="2"/>
      <c r="V1520" s="2"/>
      <c r="W1520" s="2"/>
      <c r="X1520" s="2"/>
      <c r="Y1520" s="2"/>
      <c r="Z1520" s="2"/>
    </row>
    <row r="1521" spans="1:26" x14ac:dyDescent="0.3">
      <c r="A1521" s="9">
        <v>1520</v>
      </c>
      <c r="B1521" s="9">
        <v>-100</v>
      </c>
      <c r="C1521" s="9">
        <v>31.536519968988799</v>
      </c>
      <c r="D1521" s="9">
        <v>31.164250394259632</v>
      </c>
      <c r="E1521" s="9">
        <v>38.854130736931282</v>
      </c>
      <c r="F1521" s="9">
        <v>63.691554521425175</v>
      </c>
      <c r="G1521" s="9">
        <v>47.894065259894845</v>
      </c>
      <c r="H1521" s="9">
        <v>113.7361025966418</v>
      </c>
      <c r="I1521" s="9">
        <v>0</v>
      </c>
      <c r="J1521" s="9">
        <v>0</v>
      </c>
      <c r="K1521" s="11">
        <v>38.701068994875357</v>
      </c>
      <c r="Q1521" s="15"/>
      <c r="R1521" s="2"/>
      <c r="S1521" s="2"/>
      <c r="T1521" s="2"/>
      <c r="U1521" s="2"/>
      <c r="V1521" s="2"/>
      <c r="W1521" s="2"/>
      <c r="X1521" s="2"/>
      <c r="Y1521" s="2"/>
      <c r="Z1521" s="2"/>
    </row>
    <row r="1522" spans="1:26" x14ac:dyDescent="0.3">
      <c r="A1522" s="8">
        <v>1521</v>
      </c>
      <c r="B1522" s="8">
        <v>-100</v>
      </c>
      <c r="C1522" s="8">
        <v>40.730615668195234</v>
      </c>
      <c r="D1522" s="8">
        <v>48.982779604744323</v>
      </c>
      <c r="E1522" s="8">
        <v>51.586445621619774</v>
      </c>
      <c r="F1522" s="8">
        <v>40.687250772472972</v>
      </c>
      <c r="G1522" s="8">
        <v>47.098961321370808</v>
      </c>
      <c r="H1522" s="8">
        <v>99.338189345915083</v>
      </c>
      <c r="I1522" s="8">
        <v>164.28113136661659</v>
      </c>
      <c r="J1522" s="8">
        <v>0</v>
      </c>
      <c r="K1522" s="10">
        <v>67.696836528060487</v>
      </c>
      <c r="Q1522" s="15"/>
      <c r="R1522" s="2"/>
      <c r="S1522" s="2"/>
      <c r="T1522" s="2"/>
      <c r="U1522" s="2"/>
      <c r="V1522" s="2"/>
      <c r="W1522" s="2"/>
      <c r="X1522" s="2"/>
      <c r="Y1522" s="2"/>
      <c r="Z1522" s="2"/>
    </row>
    <row r="1523" spans="1:26" x14ac:dyDescent="0.3">
      <c r="A1523" s="9">
        <v>1522</v>
      </c>
      <c r="B1523" s="9">
        <v>-100</v>
      </c>
      <c r="C1523" s="9">
        <v>48.641465914382181</v>
      </c>
      <c r="D1523" s="9">
        <v>45.665326074245115</v>
      </c>
      <c r="E1523" s="9">
        <v>49.695136836041378</v>
      </c>
      <c r="F1523" s="9">
        <v>66.482555985755511</v>
      </c>
      <c r="G1523" s="9">
        <v>68.287071651468693</v>
      </c>
      <c r="H1523" s="9">
        <v>129.05469607996901</v>
      </c>
      <c r="I1523" s="9">
        <v>0</v>
      </c>
      <c r="J1523" s="9">
        <v>0</v>
      </c>
      <c r="K1523" s="11">
        <v>61.276742209942427</v>
      </c>
      <c r="Q1523" s="15"/>
      <c r="R1523" s="2"/>
      <c r="S1523" s="2"/>
      <c r="T1523" s="2"/>
      <c r="U1523" s="2"/>
      <c r="V1523" s="2"/>
      <c r="W1523" s="2"/>
      <c r="X1523" s="2"/>
      <c r="Y1523" s="2"/>
      <c r="Z1523" s="2"/>
    </row>
    <row r="1524" spans="1:26" x14ac:dyDescent="0.3">
      <c r="A1524" s="8">
        <v>1523</v>
      </c>
      <c r="B1524" s="8">
        <v>-100</v>
      </c>
      <c r="C1524" s="8">
        <v>24.820585471487661</v>
      </c>
      <c r="D1524" s="8">
        <v>36.075818393000077</v>
      </c>
      <c r="E1524" s="8">
        <v>54.048464172272972</v>
      </c>
      <c r="F1524" s="8">
        <v>54.674366693927112</v>
      </c>
      <c r="G1524" s="8">
        <v>46.00139799386087</v>
      </c>
      <c r="H1524" s="8">
        <v>142.4325293055839</v>
      </c>
      <c r="I1524" s="8">
        <v>0</v>
      </c>
      <c r="J1524" s="8">
        <v>0</v>
      </c>
      <c r="K1524" s="10">
        <v>33.978013009923984</v>
      </c>
      <c r="Q1524" s="15"/>
      <c r="R1524" s="2"/>
      <c r="S1524" s="2"/>
      <c r="T1524" s="2"/>
      <c r="U1524" s="2"/>
      <c r="V1524" s="2"/>
      <c r="W1524" s="2"/>
      <c r="X1524" s="2"/>
      <c r="Y1524" s="2"/>
      <c r="Z1524" s="2"/>
    </row>
    <row r="1525" spans="1:26" x14ac:dyDescent="0.3">
      <c r="A1525" s="9">
        <v>1524</v>
      </c>
      <c r="B1525" s="9">
        <v>-100</v>
      </c>
      <c r="C1525" s="9">
        <v>26.232807147958695</v>
      </c>
      <c r="D1525" s="9">
        <v>21.463174207990992</v>
      </c>
      <c r="E1525" s="9">
        <v>35.470975284388359</v>
      </c>
      <c r="F1525" s="9">
        <v>49.026273380193899</v>
      </c>
      <c r="G1525" s="9">
        <v>53.653727941189949</v>
      </c>
      <c r="H1525" s="9">
        <v>109.50597051147115</v>
      </c>
      <c r="I1525" s="9">
        <v>0</v>
      </c>
      <c r="J1525" s="9">
        <v>0</v>
      </c>
      <c r="K1525" s="11">
        <v>15.959653892175098</v>
      </c>
      <c r="Q1525" s="15"/>
      <c r="R1525" s="2"/>
      <c r="S1525" s="2"/>
      <c r="T1525" s="2"/>
      <c r="U1525" s="2"/>
      <c r="V1525" s="2"/>
      <c r="W1525" s="2"/>
      <c r="X1525" s="2"/>
      <c r="Y1525" s="2"/>
      <c r="Z1525" s="2"/>
    </row>
    <row r="1526" spans="1:26" x14ac:dyDescent="0.3">
      <c r="A1526" s="8">
        <v>1525</v>
      </c>
      <c r="B1526" s="8">
        <v>-100</v>
      </c>
      <c r="C1526" s="8">
        <v>41.52267911622387</v>
      </c>
      <c r="D1526" s="8">
        <v>35.888869741979789</v>
      </c>
      <c r="E1526" s="8">
        <v>43.603424646948191</v>
      </c>
      <c r="F1526" s="8">
        <v>52.537739496988095</v>
      </c>
      <c r="G1526" s="8">
        <v>55.011996344825938</v>
      </c>
      <c r="H1526" s="8">
        <v>125.48877144951936</v>
      </c>
      <c r="I1526" s="8">
        <v>0</v>
      </c>
      <c r="J1526" s="8">
        <v>0</v>
      </c>
      <c r="K1526" s="10">
        <v>57.388065717214232</v>
      </c>
      <c r="Q1526" s="15"/>
      <c r="R1526" s="2"/>
      <c r="S1526" s="2"/>
      <c r="T1526" s="2"/>
      <c r="U1526" s="2"/>
      <c r="V1526" s="2"/>
      <c r="W1526" s="2"/>
      <c r="X1526" s="2"/>
      <c r="Y1526" s="2"/>
      <c r="Z1526" s="2"/>
    </row>
    <row r="1527" spans="1:26" x14ac:dyDescent="0.3">
      <c r="A1527" s="9">
        <v>1526</v>
      </c>
      <c r="B1527" s="9">
        <v>-100</v>
      </c>
      <c r="C1527" s="9">
        <v>42.023821330962043</v>
      </c>
      <c r="D1527" s="9">
        <v>50.407432137155588</v>
      </c>
      <c r="E1527" s="9">
        <v>43.117761512038591</v>
      </c>
      <c r="F1527" s="9">
        <v>54.561174919778125</v>
      </c>
      <c r="G1527" s="9">
        <v>161.31927649642327</v>
      </c>
      <c r="H1527" s="9">
        <v>0</v>
      </c>
      <c r="I1527" s="9">
        <v>0</v>
      </c>
      <c r="J1527" s="9">
        <v>0</v>
      </c>
      <c r="K1527" s="11">
        <v>54.98292281705028</v>
      </c>
      <c r="Q1527" s="15"/>
      <c r="R1527" s="2"/>
      <c r="S1527" s="2"/>
      <c r="T1527" s="2"/>
      <c r="U1527" s="2"/>
      <c r="V1527" s="2"/>
      <c r="W1527" s="2"/>
      <c r="X1527" s="2"/>
      <c r="Y1527" s="2"/>
      <c r="Z1527" s="2"/>
    </row>
    <row r="1528" spans="1:26" x14ac:dyDescent="0.3">
      <c r="A1528" s="8">
        <v>1527</v>
      </c>
      <c r="B1528" s="8">
        <v>-100</v>
      </c>
      <c r="C1528" s="8">
        <v>31.808243301535011</v>
      </c>
      <c r="D1528" s="8">
        <v>49.44101370804961</v>
      </c>
      <c r="E1528" s="8">
        <v>25.509338143646914</v>
      </c>
      <c r="F1528" s="8">
        <v>34.296444922340328</v>
      </c>
      <c r="G1528" s="8">
        <v>38.966059865817442</v>
      </c>
      <c r="H1528" s="8">
        <v>42.781237020828414</v>
      </c>
      <c r="I1528" s="8">
        <v>106.80566460451266</v>
      </c>
      <c r="J1528" s="8">
        <v>0</v>
      </c>
      <c r="K1528" s="10">
        <v>35.310061776289842</v>
      </c>
      <c r="Q1528" s="15"/>
      <c r="R1528" s="2"/>
      <c r="S1528" s="2"/>
      <c r="T1528" s="2"/>
      <c r="U1528" s="2"/>
      <c r="V1528" s="2"/>
      <c r="W1528" s="2"/>
      <c r="X1528" s="2"/>
      <c r="Y1528" s="2"/>
      <c r="Z1528" s="2"/>
    </row>
    <row r="1529" spans="1:26" x14ac:dyDescent="0.3">
      <c r="A1529" s="9">
        <v>1528</v>
      </c>
      <c r="B1529" s="9">
        <v>-100</v>
      </c>
      <c r="C1529" s="9">
        <v>20.94599741480657</v>
      </c>
      <c r="D1529" s="9">
        <v>38.13975674418969</v>
      </c>
      <c r="E1529" s="9">
        <v>25.988658975870514</v>
      </c>
      <c r="F1529" s="9">
        <v>54.027178013036377</v>
      </c>
      <c r="G1529" s="9">
        <v>48.895417211972088</v>
      </c>
      <c r="H1529" s="9">
        <v>52.605233493967575</v>
      </c>
      <c r="I1529" s="9">
        <v>28.90372969620347</v>
      </c>
      <c r="J1529" s="9">
        <v>98.385714561893181</v>
      </c>
      <c r="K1529" s="11">
        <v>35.368192477525128</v>
      </c>
      <c r="Q1529" s="15"/>
      <c r="R1529" s="2"/>
      <c r="S1529" s="2"/>
      <c r="T1529" s="2"/>
      <c r="U1529" s="2"/>
      <c r="V1529" s="2"/>
      <c r="W1529" s="2"/>
      <c r="X1529" s="2"/>
      <c r="Y1529" s="2"/>
      <c r="Z1529" s="2"/>
    </row>
    <row r="1530" spans="1:26" x14ac:dyDescent="0.3">
      <c r="A1530" s="8">
        <v>1529</v>
      </c>
      <c r="B1530" s="8">
        <v>-100</v>
      </c>
      <c r="C1530" s="8">
        <v>23.23707945106684</v>
      </c>
      <c r="D1530" s="8">
        <v>48.859697259451202</v>
      </c>
      <c r="E1530" s="8">
        <v>56.64569487909398</v>
      </c>
      <c r="F1530" s="8">
        <v>42.824863773841976</v>
      </c>
      <c r="G1530" s="8">
        <v>108.47904515030467</v>
      </c>
      <c r="H1530" s="8">
        <v>0</v>
      </c>
      <c r="I1530" s="8">
        <v>0</v>
      </c>
      <c r="J1530" s="8">
        <v>0</v>
      </c>
      <c r="K1530" s="10">
        <v>29.051134902369853</v>
      </c>
      <c r="Q1530" s="15"/>
      <c r="R1530" s="2"/>
      <c r="S1530" s="2"/>
      <c r="T1530" s="2"/>
      <c r="U1530" s="2"/>
      <c r="V1530" s="2"/>
      <c r="W1530" s="2"/>
      <c r="X1530" s="2"/>
      <c r="Y1530" s="2"/>
      <c r="Z1530" s="2"/>
    </row>
    <row r="1531" spans="1:26" x14ac:dyDescent="0.3">
      <c r="A1531" s="9">
        <v>1530</v>
      </c>
      <c r="B1531" s="9">
        <v>-100</v>
      </c>
      <c r="C1531" s="9">
        <v>28.851284928468377</v>
      </c>
      <c r="D1531" s="9">
        <v>31.85372398391468</v>
      </c>
      <c r="E1531" s="9">
        <v>38.537483285985289</v>
      </c>
      <c r="F1531" s="9">
        <v>132.11506743768092</v>
      </c>
      <c r="G1531" s="9">
        <v>0</v>
      </c>
      <c r="H1531" s="9">
        <v>0</v>
      </c>
      <c r="I1531" s="9">
        <v>0</v>
      </c>
      <c r="J1531" s="9">
        <v>0</v>
      </c>
      <c r="K1531" s="11">
        <v>12.042224215297139</v>
      </c>
      <c r="Q1531" s="15"/>
      <c r="R1531" s="2"/>
      <c r="S1531" s="2"/>
      <c r="T1531" s="2"/>
      <c r="U1531" s="2"/>
      <c r="V1531" s="2"/>
      <c r="W1531" s="2"/>
      <c r="X1531" s="2"/>
      <c r="Y1531" s="2"/>
      <c r="Z1531" s="2"/>
    </row>
    <row r="1532" spans="1:26" x14ac:dyDescent="0.3">
      <c r="A1532" s="8">
        <v>1531</v>
      </c>
      <c r="B1532" s="8">
        <v>-100</v>
      </c>
      <c r="C1532" s="8">
        <v>32.275233619314662</v>
      </c>
      <c r="D1532" s="8">
        <v>29.927924705859475</v>
      </c>
      <c r="E1532" s="8">
        <v>41.08870686950813</v>
      </c>
      <c r="F1532" s="8">
        <v>66.955441397407469</v>
      </c>
      <c r="G1532" s="8">
        <v>54.694163393049877</v>
      </c>
      <c r="H1532" s="8">
        <v>76.457090756433473</v>
      </c>
      <c r="I1532" s="8">
        <v>101.93062244609695</v>
      </c>
      <c r="J1532" s="8">
        <v>0</v>
      </c>
      <c r="K1532" s="10">
        <v>41.823823705346996</v>
      </c>
      <c r="Q1532" s="15"/>
      <c r="R1532" s="2"/>
      <c r="S1532" s="2"/>
      <c r="T1532" s="2"/>
      <c r="U1532" s="2"/>
      <c r="V1532" s="2"/>
      <c r="W1532" s="2"/>
      <c r="X1532" s="2"/>
      <c r="Y1532" s="2"/>
      <c r="Z1532" s="2"/>
    </row>
    <row r="1533" spans="1:26" x14ac:dyDescent="0.3">
      <c r="A1533" s="9">
        <v>1532</v>
      </c>
      <c r="B1533" s="9">
        <v>-100</v>
      </c>
      <c r="C1533" s="9">
        <v>24.345084459990517</v>
      </c>
      <c r="D1533" s="9">
        <v>34.7911216638783</v>
      </c>
      <c r="E1533" s="9">
        <v>31.056282480455863</v>
      </c>
      <c r="F1533" s="9">
        <v>63.969215424357735</v>
      </c>
      <c r="G1533" s="9">
        <v>66.320156349260117</v>
      </c>
      <c r="H1533" s="9">
        <v>115.55714069943801</v>
      </c>
      <c r="I1533" s="9">
        <v>0</v>
      </c>
      <c r="J1533" s="9">
        <v>0</v>
      </c>
      <c r="K1533" s="11">
        <v>22.166544727540455</v>
      </c>
      <c r="Q1533" s="15"/>
      <c r="R1533" s="2"/>
      <c r="S1533" s="2"/>
      <c r="T1533" s="2"/>
      <c r="U1533" s="2"/>
      <c r="V1533" s="2"/>
      <c r="W1533" s="2"/>
      <c r="X1533" s="2"/>
      <c r="Y1533" s="2"/>
      <c r="Z1533" s="2"/>
    </row>
    <row r="1534" spans="1:26" x14ac:dyDescent="0.3">
      <c r="A1534" s="8">
        <v>1533</v>
      </c>
      <c r="B1534" s="8">
        <v>-100</v>
      </c>
      <c r="C1534" s="8">
        <v>35.551965672434427</v>
      </c>
      <c r="D1534" s="8">
        <v>52.59047080627812</v>
      </c>
      <c r="E1534" s="8">
        <v>57.040428906189412</v>
      </c>
      <c r="F1534" s="8">
        <v>50.044553483539659</v>
      </c>
      <c r="G1534" s="8">
        <v>144.50919218142948</v>
      </c>
      <c r="H1534" s="8">
        <v>0</v>
      </c>
      <c r="I1534" s="8">
        <v>0</v>
      </c>
      <c r="J1534" s="8">
        <v>0</v>
      </c>
      <c r="K1534" s="10">
        <v>45.76590540374437</v>
      </c>
      <c r="Q1534" s="15"/>
      <c r="R1534" s="2"/>
      <c r="S1534" s="2"/>
      <c r="T1534" s="2"/>
      <c r="U1534" s="2"/>
      <c r="V1534" s="2"/>
      <c r="W1534" s="2"/>
      <c r="X1534" s="2"/>
      <c r="Y1534" s="2"/>
      <c r="Z1534" s="2"/>
    </row>
    <row r="1535" spans="1:26" x14ac:dyDescent="0.3">
      <c r="A1535" s="9">
        <v>1534</v>
      </c>
      <c r="B1535" s="9">
        <v>-100</v>
      </c>
      <c r="C1535" s="9">
        <v>22.23210017821842</v>
      </c>
      <c r="D1535" s="9">
        <v>25.543929550370962</v>
      </c>
      <c r="E1535" s="9">
        <v>41.110848576002709</v>
      </c>
      <c r="F1535" s="9">
        <v>42.240359326836852</v>
      </c>
      <c r="G1535" s="9">
        <v>42.028282492893304</v>
      </c>
      <c r="H1535" s="9">
        <v>32.494640016372706</v>
      </c>
      <c r="I1535" s="9">
        <v>61.533344311272216</v>
      </c>
      <c r="J1535" s="9">
        <v>103.26047811989706</v>
      </c>
      <c r="K1535" s="11">
        <v>27.629220894504314</v>
      </c>
      <c r="Q1535" s="15"/>
      <c r="R1535" s="2"/>
      <c r="S1535" s="2"/>
      <c r="T1535" s="2"/>
      <c r="U1535" s="2"/>
      <c r="V1535" s="2"/>
      <c r="W1535" s="2"/>
      <c r="X1535" s="2"/>
      <c r="Y1535" s="2"/>
      <c r="Z1535" s="2"/>
    </row>
    <row r="1536" spans="1:26" x14ac:dyDescent="0.3">
      <c r="A1536" s="8">
        <v>1535</v>
      </c>
      <c r="B1536" s="8">
        <v>-100</v>
      </c>
      <c r="C1536" s="8">
        <v>31.094367617335188</v>
      </c>
      <c r="D1536" s="8">
        <v>30.292371234559216</v>
      </c>
      <c r="E1536" s="8">
        <v>40.390268686350062</v>
      </c>
      <c r="F1536" s="8">
        <v>43.102526452122397</v>
      </c>
      <c r="G1536" s="8">
        <v>73.299322863215295</v>
      </c>
      <c r="H1536" s="8">
        <v>115.95999163401638</v>
      </c>
      <c r="I1536" s="8">
        <v>0</v>
      </c>
      <c r="J1536" s="8">
        <v>0</v>
      </c>
      <c r="K1536" s="10">
        <v>31.143769245298216</v>
      </c>
      <c r="Q1536" s="15"/>
      <c r="R1536" s="2"/>
      <c r="S1536" s="2"/>
      <c r="T1536" s="2"/>
      <c r="U1536" s="2"/>
      <c r="V1536" s="2"/>
      <c r="W1536" s="2"/>
      <c r="X1536" s="2"/>
      <c r="Y1536" s="2"/>
      <c r="Z1536" s="2"/>
    </row>
    <row r="1537" spans="1:26" x14ac:dyDescent="0.3">
      <c r="A1537" s="9">
        <v>1536</v>
      </c>
      <c r="B1537" s="9">
        <v>-100</v>
      </c>
      <c r="C1537" s="9">
        <v>31.192193142417139</v>
      </c>
      <c r="D1537" s="9">
        <v>24.659759615862072</v>
      </c>
      <c r="E1537" s="9">
        <v>34.090786231314219</v>
      </c>
      <c r="F1537" s="9">
        <v>61.56875076676711</v>
      </c>
      <c r="G1537" s="9">
        <v>54.294648341890834</v>
      </c>
      <c r="H1537" s="9">
        <v>42.388221924475332</v>
      </c>
      <c r="I1537" s="9">
        <v>105.66773538043027</v>
      </c>
      <c r="J1537" s="9">
        <v>0</v>
      </c>
      <c r="K1537" s="11">
        <v>32.34455041351913</v>
      </c>
      <c r="Q1537" s="15"/>
      <c r="R1537" s="2"/>
      <c r="S1537" s="2"/>
      <c r="T1537" s="2"/>
      <c r="U1537" s="2"/>
      <c r="V1537" s="2"/>
      <c r="W1537" s="2"/>
      <c r="X1537" s="2"/>
      <c r="Y1537" s="2"/>
      <c r="Z1537" s="2"/>
    </row>
    <row r="1538" spans="1:26" x14ac:dyDescent="0.3">
      <c r="A1538" s="8">
        <v>1537</v>
      </c>
      <c r="B1538" s="8">
        <v>-100</v>
      </c>
      <c r="C1538" s="8">
        <v>31.891213179906529</v>
      </c>
      <c r="D1538" s="8">
        <v>35.369635813706573</v>
      </c>
      <c r="E1538" s="8">
        <v>41.108934415280316</v>
      </c>
      <c r="F1538" s="8">
        <v>60.93100475112125</v>
      </c>
      <c r="G1538" s="8">
        <v>62.333841581507883</v>
      </c>
      <c r="H1538" s="8">
        <v>109.26222882744474</v>
      </c>
      <c r="I1538" s="8">
        <v>0</v>
      </c>
      <c r="J1538" s="8">
        <v>0</v>
      </c>
      <c r="K1538" s="10">
        <v>43.32024389996181</v>
      </c>
      <c r="Q1538" s="15"/>
      <c r="R1538" s="2"/>
      <c r="S1538" s="2"/>
      <c r="T1538" s="2"/>
      <c r="U1538" s="2"/>
      <c r="V1538" s="2"/>
      <c r="W1538" s="2"/>
      <c r="X1538" s="2"/>
      <c r="Y1538" s="2"/>
      <c r="Z1538" s="2"/>
    </row>
    <row r="1539" spans="1:26" x14ac:dyDescent="0.3">
      <c r="A1539" s="9">
        <v>1538</v>
      </c>
      <c r="B1539" s="9">
        <v>-100</v>
      </c>
      <c r="C1539" s="9">
        <v>45.500488515524353</v>
      </c>
      <c r="D1539" s="9">
        <v>38.434572463647072</v>
      </c>
      <c r="E1539" s="9">
        <v>51.329205651239036</v>
      </c>
      <c r="F1539" s="9">
        <v>27.883690112016261</v>
      </c>
      <c r="G1539" s="9">
        <v>62.495311223941286</v>
      </c>
      <c r="H1539" s="9">
        <v>45.83598042603063</v>
      </c>
      <c r="I1539" s="9">
        <v>107.19840092473591</v>
      </c>
      <c r="J1539" s="9">
        <v>0</v>
      </c>
      <c r="K1539" s="11">
        <v>60.170705494475328</v>
      </c>
      <c r="Q1539" s="15"/>
      <c r="R1539" s="2"/>
      <c r="S1539" s="2"/>
      <c r="T1539" s="2"/>
      <c r="U1539" s="2"/>
      <c r="V1539" s="2"/>
      <c r="W1539" s="2"/>
      <c r="X1539" s="2"/>
      <c r="Y1539" s="2"/>
      <c r="Z1539" s="2"/>
    </row>
    <row r="1540" spans="1:26" x14ac:dyDescent="0.3">
      <c r="A1540" s="8">
        <v>1539</v>
      </c>
      <c r="B1540" s="8">
        <v>-100</v>
      </c>
      <c r="C1540" s="8">
        <v>32.35807705883515</v>
      </c>
      <c r="D1540" s="8">
        <v>51.286735882641629</v>
      </c>
      <c r="E1540" s="8">
        <v>30.706007878574262</v>
      </c>
      <c r="F1540" s="8">
        <v>42.608727820518702</v>
      </c>
      <c r="G1540" s="8">
        <v>51.119604476438809</v>
      </c>
      <c r="H1540" s="8">
        <v>43.72911839847071</v>
      </c>
      <c r="I1540" s="8">
        <v>135.21555484241426</v>
      </c>
      <c r="J1540" s="8">
        <v>0</v>
      </c>
      <c r="K1540" s="10">
        <v>52.036846790682574</v>
      </c>
      <c r="Q1540" s="15"/>
      <c r="R1540" s="2"/>
      <c r="S1540" s="2"/>
      <c r="T1540" s="2"/>
      <c r="U1540" s="2"/>
      <c r="V1540" s="2"/>
      <c r="W1540" s="2"/>
      <c r="X1540" s="2"/>
      <c r="Y1540" s="2"/>
      <c r="Z1540" s="2"/>
    </row>
    <row r="1541" spans="1:26" x14ac:dyDescent="0.3">
      <c r="A1541" s="9">
        <v>1540</v>
      </c>
      <c r="B1541" s="9">
        <v>-100</v>
      </c>
      <c r="C1541" s="9">
        <v>39.816819463371857</v>
      </c>
      <c r="D1541" s="9">
        <v>25.230762966418006</v>
      </c>
      <c r="E1541" s="9">
        <v>50.053649194309742</v>
      </c>
      <c r="F1541" s="9">
        <v>86.466055879189469</v>
      </c>
      <c r="G1541" s="9">
        <v>158.249873466537</v>
      </c>
      <c r="H1541" s="9">
        <v>0</v>
      </c>
      <c r="I1541" s="9">
        <v>0</v>
      </c>
      <c r="J1541" s="9">
        <v>0</v>
      </c>
      <c r="K1541" s="11">
        <v>45.812149593491455</v>
      </c>
      <c r="Q1541" s="15"/>
      <c r="R1541" s="2"/>
      <c r="S1541" s="2"/>
      <c r="T1541" s="2"/>
      <c r="U1541" s="2"/>
      <c r="V1541" s="2"/>
      <c r="W1541" s="2"/>
      <c r="X1541" s="2"/>
      <c r="Y1541" s="2"/>
      <c r="Z1541" s="2"/>
    </row>
    <row r="1542" spans="1:26" x14ac:dyDescent="0.3">
      <c r="A1542" s="8">
        <v>1541</v>
      </c>
      <c r="B1542" s="8">
        <v>-100</v>
      </c>
      <c r="C1542" s="8">
        <v>37.883194286490109</v>
      </c>
      <c r="D1542" s="8">
        <v>28.616772978200263</v>
      </c>
      <c r="E1542" s="8">
        <v>50.311847274424665</v>
      </c>
      <c r="F1542" s="8">
        <v>57.371998822950843</v>
      </c>
      <c r="G1542" s="8">
        <v>61.145685577705265</v>
      </c>
      <c r="H1542" s="8">
        <v>44.810901956011548</v>
      </c>
      <c r="I1542" s="8">
        <v>72.901410574203709</v>
      </c>
      <c r="J1542" s="8">
        <v>116.36841508303982</v>
      </c>
      <c r="K1542" s="10">
        <v>64.029532813133244</v>
      </c>
      <c r="Q1542" s="15"/>
      <c r="R1542" s="2"/>
      <c r="S1542" s="2"/>
      <c r="T1542" s="2"/>
      <c r="U1542" s="2"/>
      <c r="V1542" s="2"/>
      <c r="W1542" s="2"/>
      <c r="X1542" s="2"/>
      <c r="Y1542" s="2"/>
      <c r="Z1542" s="2"/>
    </row>
    <row r="1543" spans="1:26" x14ac:dyDescent="0.3">
      <c r="A1543" s="9">
        <v>1542</v>
      </c>
      <c r="B1543" s="9">
        <v>-100</v>
      </c>
      <c r="C1543" s="9">
        <v>44.568409199991692</v>
      </c>
      <c r="D1543" s="9">
        <v>22.60961069556717</v>
      </c>
      <c r="E1543" s="9">
        <v>48.613964644757679</v>
      </c>
      <c r="F1543" s="9">
        <v>149.14112271299615</v>
      </c>
      <c r="G1543" s="9">
        <v>0</v>
      </c>
      <c r="H1543" s="9">
        <v>0</v>
      </c>
      <c r="I1543" s="9">
        <v>0</v>
      </c>
      <c r="J1543" s="9">
        <v>0</v>
      </c>
      <c r="K1543" s="11">
        <v>28.252421642166297</v>
      </c>
      <c r="Q1543" s="15"/>
      <c r="R1543" s="2"/>
      <c r="S1543" s="2"/>
      <c r="T1543" s="2"/>
      <c r="U1543" s="2"/>
      <c r="V1543" s="2"/>
      <c r="W1543" s="2"/>
      <c r="X1543" s="2"/>
      <c r="Y1543" s="2"/>
      <c r="Z1543" s="2"/>
    </row>
    <row r="1544" spans="1:26" x14ac:dyDescent="0.3">
      <c r="A1544" s="8">
        <v>1543</v>
      </c>
      <c r="B1544" s="8">
        <v>-100</v>
      </c>
      <c r="C1544" s="8">
        <v>39.902186419149565</v>
      </c>
      <c r="D1544" s="8">
        <v>36.495546324706751</v>
      </c>
      <c r="E1544" s="8">
        <v>27.205437107891306</v>
      </c>
      <c r="F1544" s="8">
        <v>57.809983556746133</v>
      </c>
      <c r="G1544" s="8">
        <v>58.094716473863329</v>
      </c>
      <c r="H1544" s="8">
        <v>98.349989946761923</v>
      </c>
      <c r="I1544" s="8">
        <v>84.956414103182865</v>
      </c>
      <c r="J1544" s="8">
        <v>78.88158061057328</v>
      </c>
      <c r="K1544" s="10">
        <v>49.703575878527687</v>
      </c>
      <c r="Q1544" s="15"/>
      <c r="R1544" s="2"/>
      <c r="S1544" s="2"/>
      <c r="T1544" s="2"/>
      <c r="U1544" s="2"/>
      <c r="V1544" s="2"/>
      <c r="W1544" s="2"/>
      <c r="X1544" s="2"/>
      <c r="Y1544" s="2"/>
      <c r="Z1544" s="2"/>
    </row>
    <row r="1545" spans="1:26" x14ac:dyDescent="0.3">
      <c r="A1545" s="9">
        <v>1544</v>
      </c>
      <c r="B1545" s="9">
        <v>-100</v>
      </c>
      <c r="C1545" s="9">
        <v>26.457609633126268</v>
      </c>
      <c r="D1545" s="9">
        <v>28.371680032009827</v>
      </c>
      <c r="E1545" s="9">
        <v>46.267875539977169</v>
      </c>
      <c r="F1545" s="9">
        <v>63.051640015598217</v>
      </c>
      <c r="G1545" s="9">
        <v>51.56319764112223</v>
      </c>
      <c r="H1545" s="9">
        <v>128.55327939421875</v>
      </c>
      <c r="I1545" s="9">
        <v>0</v>
      </c>
      <c r="J1545" s="9">
        <v>0</v>
      </c>
      <c r="K1545" s="11">
        <v>30.590892757502985</v>
      </c>
      <c r="Q1545" s="15"/>
      <c r="R1545" s="2"/>
      <c r="S1545" s="2"/>
      <c r="T1545" s="2"/>
      <c r="U1545" s="2"/>
      <c r="V1545" s="2"/>
      <c r="W1545" s="2"/>
      <c r="X1545" s="2"/>
      <c r="Y1545" s="2"/>
      <c r="Z1545" s="2"/>
    </row>
    <row r="1546" spans="1:26" x14ac:dyDescent="0.3">
      <c r="A1546" s="8">
        <v>1545</v>
      </c>
      <c r="B1546" s="8">
        <v>-100</v>
      </c>
      <c r="C1546" s="8">
        <v>24.489120030157306</v>
      </c>
      <c r="D1546" s="8">
        <v>28.67576714573886</v>
      </c>
      <c r="E1546" s="8">
        <v>44.346208680028177</v>
      </c>
      <c r="F1546" s="8">
        <v>66.336756803229648</v>
      </c>
      <c r="G1546" s="8">
        <v>34.478052003858316</v>
      </c>
      <c r="H1546" s="8">
        <v>124.15519181230275</v>
      </c>
      <c r="I1546" s="8">
        <v>0</v>
      </c>
      <c r="J1546" s="8">
        <v>0</v>
      </c>
      <c r="K1546" s="10">
        <v>34.045893005408516</v>
      </c>
      <c r="Q1546" s="15"/>
      <c r="R1546" s="2"/>
      <c r="S1546" s="2"/>
      <c r="T1546" s="2"/>
      <c r="U1546" s="2"/>
      <c r="V1546" s="2"/>
      <c r="W1546" s="2"/>
      <c r="X1546" s="2"/>
      <c r="Y1546" s="2"/>
      <c r="Z1546" s="2"/>
    </row>
    <row r="1547" spans="1:26" x14ac:dyDescent="0.3">
      <c r="A1547" s="9">
        <v>1546</v>
      </c>
      <c r="B1547" s="9">
        <v>-100</v>
      </c>
      <c r="C1547" s="9">
        <v>35.508070400049249</v>
      </c>
      <c r="D1547" s="9">
        <v>47.774237060657065</v>
      </c>
      <c r="E1547" s="9">
        <v>33.70053215593682</v>
      </c>
      <c r="F1547" s="9">
        <v>32.052363818039986</v>
      </c>
      <c r="G1547" s="9">
        <v>53.710455413985514</v>
      </c>
      <c r="H1547" s="9">
        <v>68.426909089838034</v>
      </c>
      <c r="I1547" s="9">
        <v>70.776955448367843</v>
      </c>
      <c r="J1547" s="9">
        <v>0</v>
      </c>
      <c r="K1547" s="11">
        <v>45.428446956960926</v>
      </c>
      <c r="Q1547" s="15"/>
      <c r="R1547" s="2"/>
      <c r="S1547" s="2"/>
      <c r="T1547" s="2"/>
      <c r="U1547" s="2"/>
      <c r="V1547" s="2"/>
      <c r="W1547" s="2"/>
      <c r="X1547" s="2"/>
      <c r="Y1547" s="2"/>
      <c r="Z1547" s="2"/>
    </row>
    <row r="1548" spans="1:26" x14ac:dyDescent="0.3">
      <c r="A1548" s="8">
        <v>1547</v>
      </c>
      <c r="B1548" s="8">
        <v>-100</v>
      </c>
      <c r="C1548" s="8">
        <v>36.864718075086714</v>
      </c>
      <c r="D1548" s="8">
        <v>26.686313077996999</v>
      </c>
      <c r="E1548" s="8">
        <v>49.120610190021225</v>
      </c>
      <c r="F1548" s="8">
        <v>48.766791256020412</v>
      </c>
      <c r="G1548" s="8">
        <v>42.8532231513624</v>
      </c>
      <c r="H1548" s="8">
        <v>57.680049611375487</v>
      </c>
      <c r="I1548" s="8">
        <v>122.79624055674111</v>
      </c>
      <c r="J1548" s="8">
        <v>0</v>
      </c>
      <c r="K1548" s="10">
        <v>47.555767713001757</v>
      </c>
      <c r="Q1548" s="15"/>
      <c r="R1548" s="2"/>
      <c r="S1548" s="2"/>
      <c r="T1548" s="2"/>
      <c r="U1548" s="2"/>
      <c r="V1548" s="2"/>
      <c r="W1548" s="2"/>
      <c r="X1548" s="2"/>
      <c r="Y1548" s="2"/>
      <c r="Z1548" s="2"/>
    </row>
    <row r="1549" spans="1:26" x14ac:dyDescent="0.3">
      <c r="A1549" s="9">
        <v>1548</v>
      </c>
      <c r="B1549" s="9">
        <v>-100</v>
      </c>
      <c r="C1549" s="9">
        <v>26.633343946887091</v>
      </c>
      <c r="D1549" s="9">
        <v>40.370753061073188</v>
      </c>
      <c r="E1549" s="9">
        <v>24.678129192535</v>
      </c>
      <c r="F1549" s="9">
        <v>118.273182710561</v>
      </c>
      <c r="G1549" s="9">
        <v>0</v>
      </c>
      <c r="H1549" s="9">
        <v>0</v>
      </c>
      <c r="I1549" s="9">
        <v>0</v>
      </c>
      <c r="J1549" s="9">
        <v>0</v>
      </c>
      <c r="K1549" s="11">
        <v>12.175309778681054</v>
      </c>
      <c r="Q1549" s="15"/>
      <c r="R1549" s="2"/>
      <c r="S1549" s="2"/>
      <c r="T1549" s="2"/>
      <c r="U1549" s="2"/>
      <c r="V1549" s="2"/>
      <c r="W1549" s="2"/>
      <c r="X1549" s="2"/>
      <c r="Y1549" s="2"/>
      <c r="Z1549" s="2"/>
    </row>
    <row r="1550" spans="1:26" x14ac:dyDescent="0.3">
      <c r="A1550" s="8">
        <v>1549</v>
      </c>
      <c r="B1550" s="8">
        <v>-100</v>
      </c>
      <c r="C1550" s="8">
        <v>38.333382607622809</v>
      </c>
      <c r="D1550" s="8">
        <v>30.64599670372688</v>
      </c>
      <c r="E1550" s="8">
        <v>39.089289419566221</v>
      </c>
      <c r="F1550" s="8">
        <v>49.873497435179189</v>
      </c>
      <c r="G1550" s="8">
        <v>115.650672945179</v>
      </c>
      <c r="H1550" s="8">
        <v>0</v>
      </c>
      <c r="I1550" s="8">
        <v>0</v>
      </c>
      <c r="J1550" s="8">
        <v>0</v>
      </c>
      <c r="K1550" s="10">
        <v>33.534394007104908</v>
      </c>
      <c r="Q1550" s="15"/>
      <c r="R1550" s="2"/>
      <c r="S1550" s="2"/>
      <c r="T1550" s="2"/>
      <c r="U1550" s="2"/>
      <c r="V1550" s="2"/>
      <c r="W1550" s="2"/>
      <c r="X1550" s="2"/>
      <c r="Y1550" s="2"/>
      <c r="Z1550" s="2"/>
    </row>
    <row r="1551" spans="1:26" x14ac:dyDescent="0.3">
      <c r="A1551" s="9">
        <v>1550</v>
      </c>
      <c r="B1551" s="9">
        <v>-100</v>
      </c>
      <c r="C1551" s="9">
        <v>22.923121043094341</v>
      </c>
      <c r="D1551" s="9">
        <v>37.052811662376769</v>
      </c>
      <c r="E1551" s="9">
        <v>55.385561021404172</v>
      </c>
      <c r="F1551" s="9">
        <v>68.620981415108844</v>
      </c>
      <c r="G1551" s="9">
        <v>68.41064323120564</v>
      </c>
      <c r="H1551" s="9">
        <v>74.44212776482361</v>
      </c>
      <c r="I1551" s="9">
        <v>118.02912159295957</v>
      </c>
      <c r="J1551" s="9">
        <v>0</v>
      </c>
      <c r="K1551" s="11">
        <v>59.708305002110592</v>
      </c>
      <c r="Q1551" s="15"/>
      <c r="R1551" s="2"/>
      <c r="S1551" s="2"/>
      <c r="T1551" s="2"/>
      <c r="U1551" s="2"/>
      <c r="V1551" s="2"/>
      <c r="W1551" s="2"/>
      <c r="X1551" s="2"/>
      <c r="Y1551" s="2"/>
      <c r="Z1551" s="2"/>
    </row>
    <row r="1552" spans="1:26" x14ac:dyDescent="0.3">
      <c r="A1552" s="8">
        <v>1551</v>
      </c>
      <c r="B1552" s="8">
        <v>-100</v>
      </c>
      <c r="C1552" s="8">
        <v>31.076783435316475</v>
      </c>
      <c r="D1552" s="8">
        <v>34.849838890642779</v>
      </c>
      <c r="E1552" s="8">
        <v>49.42235558191738</v>
      </c>
      <c r="F1552" s="8">
        <v>39.941783025770953</v>
      </c>
      <c r="G1552" s="8">
        <v>32.812955698432681</v>
      </c>
      <c r="H1552" s="8">
        <v>79.046636771516091</v>
      </c>
      <c r="I1552" s="8">
        <v>137.02337909990945</v>
      </c>
      <c r="J1552" s="8">
        <v>0</v>
      </c>
      <c r="K1552" s="10">
        <v>35.335964413656029</v>
      </c>
      <c r="Q1552" s="15"/>
      <c r="R1552" s="2"/>
      <c r="S1552" s="2"/>
      <c r="T1552" s="2"/>
      <c r="U1552" s="2"/>
      <c r="V1552" s="2"/>
      <c r="W1552" s="2"/>
      <c r="X1552" s="2"/>
      <c r="Y1552" s="2"/>
      <c r="Z1552" s="2"/>
    </row>
    <row r="1553" spans="1:26" x14ac:dyDescent="0.3">
      <c r="A1553" s="9">
        <v>1552</v>
      </c>
      <c r="B1553" s="9">
        <v>-100</v>
      </c>
      <c r="C1553" s="9">
        <v>33.904574640332584</v>
      </c>
      <c r="D1553" s="9">
        <v>24.613889848342883</v>
      </c>
      <c r="E1553" s="9">
        <v>29.11760875551094</v>
      </c>
      <c r="F1553" s="9">
        <v>107.36677859865451</v>
      </c>
      <c r="G1553" s="9">
        <v>0</v>
      </c>
      <c r="H1553" s="9">
        <v>0</v>
      </c>
      <c r="I1553" s="9">
        <v>0</v>
      </c>
      <c r="J1553" s="9">
        <v>0</v>
      </c>
      <c r="K1553" s="11">
        <v>5.7129901344240892</v>
      </c>
      <c r="Q1553" s="15"/>
      <c r="R1553" s="2"/>
      <c r="S1553" s="2"/>
      <c r="T1553" s="2"/>
      <c r="U1553" s="2"/>
      <c r="V1553" s="2"/>
      <c r="W1553" s="2"/>
      <c r="X1553" s="2"/>
      <c r="Y1553" s="2"/>
      <c r="Z1553" s="2"/>
    </row>
    <row r="1554" spans="1:26" x14ac:dyDescent="0.3">
      <c r="A1554" s="8">
        <v>1553</v>
      </c>
      <c r="B1554" s="8">
        <v>-100</v>
      </c>
      <c r="C1554" s="8">
        <v>27.731809464372251</v>
      </c>
      <c r="D1554" s="8">
        <v>33.428400192532294</v>
      </c>
      <c r="E1554" s="8">
        <v>57.293727794569932</v>
      </c>
      <c r="F1554" s="8">
        <v>44.879844289575018</v>
      </c>
      <c r="G1554" s="8">
        <v>56.833495410501854</v>
      </c>
      <c r="H1554" s="8">
        <v>46.996580572422175</v>
      </c>
      <c r="I1554" s="8">
        <v>81.466149069844207</v>
      </c>
      <c r="J1554" s="8">
        <v>0</v>
      </c>
      <c r="K1554" s="10">
        <v>38.046580175962788</v>
      </c>
      <c r="Q1554" s="15"/>
      <c r="R1554" s="2"/>
      <c r="S1554" s="2"/>
      <c r="T1554" s="2"/>
      <c r="U1554" s="2"/>
      <c r="V1554" s="2"/>
      <c r="W1554" s="2"/>
      <c r="X1554" s="2"/>
      <c r="Y1554" s="2"/>
      <c r="Z1554" s="2"/>
    </row>
    <row r="1555" spans="1:26" x14ac:dyDescent="0.3">
      <c r="A1555" s="9">
        <v>1554</v>
      </c>
      <c r="B1555" s="9">
        <v>-100</v>
      </c>
      <c r="C1555" s="9">
        <v>30.836707948879702</v>
      </c>
      <c r="D1555" s="9">
        <v>46.667047967832005</v>
      </c>
      <c r="E1555" s="9">
        <v>50.631563962325139</v>
      </c>
      <c r="F1555" s="9">
        <v>50.906276439338953</v>
      </c>
      <c r="G1555" s="9">
        <v>53.025752656473387</v>
      </c>
      <c r="H1555" s="9">
        <v>64.447221564640941</v>
      </c>
      <c r="I1555" s="9">
        <v>95.599481759914937</v>
      </c>
      <c r="J1555" s="9">
        <v>0</v>
      </c>
      <c r="K1555" s="11">
        <v>46.620582598731914</v>
      </c>
      <c r="Q1555" s="15"/>
      <c r="R1555" s="2"/>
      <c r="S1555" s="2"/>
      <c r="T1555" s="2"/>
      <c r="U1555" s="2"/>
      <c r="V1555" s="2"/>
      <c r="W1555" s="2"/>
      <c r="X1555" s="2"/>
      <c r="Y1555" s="2"/>
      <c r="Z1555" s="2"/>
    </row>
    <row r="1556" spans="1:26" x14ac:dyDescent="0.3">
      <c r="A1556" s="8">
        <v>1555</v>
      </c>
      <c r="B1556" s="8">
        <v>-100</v>
      </c>
      <c r="C1556" s="8">
        <v>35.928951732618494</v>
      </c>
      <c r="D1556" s="8">
        <v>24.424893768700056</v>
      </c>
      <c r="E1556" s="8">
        <v>40.676661032851584</v>
      </c>
      <c r="F1556" s="8">
        <v>49.984378404189783</v>
      </c>
      <c r="G1556" s="8">
        <v>138.56320715758869</v>
      </c>
      <c r="H1556" s="8">
        <v>0</v>
      </c>
      <c r="I1556" s="8">
        <v>0</v>
      </c>
      <c r="J1556" s="8">
        <v>0</v>
      </c>
      <c r="K1556" s="10">
        <v>22.049747420043488</v>
      </c>
      <c r="Q1556" s="15"/>
      <c r="R1556" s="2"/>
      <c r="S1556" s="2"/>
      <c r="T1556" s="2"/>
      <c r="U1556" s="2"/>
      <c r="V1556" s="2"/>
      <c r="W1556" s="2"/>
      <c r="X1556" s="2"/>
      <c r="Y1556" s="2"/>
      <c r="Z1556" s="2"/>
    </row>
    <row r="1557" spans="1:26" x14ac:dyDescent="0.3">
      <c r="A1557" s="9">
        <v>1556</v>
      </c>
      <c r="B1557" s="9">
        <v>-100</v>
      </c>
      <c r="C1557" s="9">
        <v>30.455550937656234</v>
      </c>
      <c r="D1557" s="9">
        <v>35.388997892241548</v>
      </c>
      <c r="E1557" s="9">
        <v>36.68229373397358</v>
      </c>
      <c r="F1557" s="9">
        <v>49.106474942087992</v>
      </c>
      <c r="G1557" s="9">
        <v>67.927331135553857</v>
      </c>
      <c r="H1557" s="9">
        <v>130.32225942038963</v>
      </c>
      <c r="I1557" s="9">
        <v>0</v>
      </c>
      <c r="J1557" s="9">
        <v>0</v>
      </c>
      <c r="K1557" s="11">
        <v>31.899053757324339</v>
      </c>
      <c r="Q1557" s="15"/>
      <c r="R1557" s="2"/>
      <c r="S1557" s="2"/>
      <c r="T1557" s="2"/>
      <c r="U1557" s="2"/>
      <c r="V1557" s="2"/>
      <c r="W1557" s="2"/>
      <c r="X1557" s="2"/>
      <c r="Y1557" s="2"/>
      <c r="Z1557" s="2"/>
    </row>
    <row r="1558" spans="1:26" x14ac:dyDescent="0.3">
      <c r="A1558" s="8">
        <v>1557</v>
      </c>
      <c r="B1558" s="8">
        <v>-100</v>
      </c>
      <c r="C1558" s="8">
        <v>43.433942861668811</v>
      </c>
      <c r="D1558" s="8">
        <v>41.336925251640793</v>
      </c>
      <c r="E1558" s="8">
        <v>46.503910429199252</v>
      </c>
      <c r="F1558" s="8">
        <v>58.790328649178264</v>
      </c>
      <c r="G1558" s="8">
        <v>54.233100728430529</v>
      </c>
      <c r="H1558" s="8">
        <v>37.549361451162632</v>
      </c>
      <c r="I1558" s="8">
        <v>106.87768497780888</v>
      </c>
      <c r="J1558" s="8">
        <v>0</v>
      </c>
      <c r="K1558" s="10">
        <v>66.086187226239986</v>
      </c>
      <c r="Q1558" s="15"/>
      <c r="R1558" s="2"/>
      <c r="S1558" s="2"/>
      <c r="T1558" s="2"/>
      <c r="U1558" s="2"/>
      <c r="V1558" s="2"/>
      <c r="W1558" s="2"/>
      <c r="X1558" s="2"/>
      <c r="Y1558" s="2"/>
      <c r="Z1558" s="2"/>
    </row>
    <row r="1559" spans="1:26" x14ac:dyDescent="0.3">
      <c r="A1559" s="9">
        <v>1558</v>
      </c>
      <c r="B1559" s="9">
        <v>-100</v>
      </c>
      <c r="C1559" s="9">
        <v>30.178815264431663</v>
      </c>
      <c r="D1559" s="9">
        <v>47.675308200281329</v>
      </c>
      <c r="E1559" s="9">
        <v>33.113056837812081</v>
      </c>
      <c r="F1559" s="9">
        <v>54.457016906884661</v>
      </c>
      <c r="G1559" s="9">
        <v>70.124188368000418</v>
      </c>
      <c r="H1559" s="9">
        <v>115.43290066115449</v>
      </c>
      <c r="I1559" s="9">
        <v>0</v>
      </c>
      <c r="J1559" s="9">
        <v>0</v>
      </c>
      <c r="K1559" s="11">
        <v>46.99273467897504</v>
      </c>
      <c r="Q1559" s="15"/>
      <c r="R1559" s="2"/>
      <c r="S1559" s="2"/>
      <c r="T1559" s="2"/>
      <c r="U1559" s="2"/>
      <c r="V1559" s="2"/>
      <c r="W1559" s="2"/>
      <c r="X1559" s="2"/>
      <c r="Y1559" s="2"/>
      <c r="Z1559" s="2"/>
    </row>
    <row r="1560" spans="1:26" x14ac:dyDescent="0.3">
      <c r="A1560" s="8">
        <v>1559</v>
      </c>
      <c r="B1560" s="8">
        <v>-100</v>
      </c>
      <c r="C1560" s="8">
        <v>37.359685089993768</v>
      </c>
      <c r="D1560" s="8">
        <v>42.982220383540245</v>
      </c>
      <c r="E1560" s="8">
        <v>61.801418349488728</v>
      </c>
      <c r="F1560" s="8">
        <v>45.921808412586941</v>
      </c>
      <c r="G1560" s="8">
        <v>49.153261949896049</v>
      </c>
      <c r="H1560" s="8">
        <v>47.554117775342391</v>
      </c>
      <c r="I1560" s="8">
        <v>128.52310904817662</v>
      </c>
      <c r="J1560" s="8">
        <v>0</v>
      </c>
      <c r="K1560" s="10">
        <v>54.647172668956671</v>
      </c>
      <c r="Q1560" s="15"/>
      <c r="R1560" s="2"/>
      <c r="S1560" s="2"/>
      <c r="T1560" s="2"/>
      <c r="U1560" s="2"/>
      <c r="V1560" s="2"/>
      <c r="W1560" s="2"/>
      <c r="X1560" s="2"/>
      <c r="Y1560" s="2"/>
      <c r="Z1560" s="2"/>
    </row>
    <row r="1561" spans="1:26" x14ac:dyDescent="0.3">
      <c r="A1561" s="9">
        <v>1560</v>
      </c>
      <c r="B1561" s="9">
        <v>-100</v>
      </c>
      <c r="C1561" s="9">
        <v>45.265654019771681</v>
      </c>
      <c r="D1561" s="9">
        <v>46.686125568914221</v>
      </c>
      <c r="E1561" s="9">
        <v>44.169506680533004</v>
      </c>
      <c r="F1561" s="9">
        <v>33.365579368745919</v>
      </c>
      <c r="G1561" s="9">
        <v>111.96614071143503</v>
      </c>
      <c r="H1561" s="9">
        <v>0</v>
      </c>
      <c r="I1561" s="9">
        <v>0</v>
      </c>
      <c r="J1561" s="9">
        <v>0</v>
      </c>
      <c r="K1561" s="11">
        <v>39.903452873937994</v>
      </c>
      <c r="Q1561" s="15"/>
      <c r="R1561" s="2"/>
      <c r="S1561" s="2"/>
      <c r="T1561" s="2"/>
      <c r="U1561" s="2"/>
      <c r="V1561" s="2"/>
      <c r="W1561" s="2"/>
      <c r="X1561" s="2"/>
      <c r="Y1561" s="2"/>
      <c r="Z1561" s="2"/>
    </row>
    <row r="1562" spans="1:26" x14ac:dyDescent="0.3">
      <c r="A1562" s="8">
        <v>1561</v>
      </c>
      <c r="B1562" s="8">
        <v>-100</v>
      </c>
      <c r="C1562" s="8">
        <v>35.256063676001354</v>
      </c>
      <c r="D1562" s="8">
        <v>41.123090868066882</v>
      </c>
      <c r="E1562" s="8">
        <v>63.642735882488395</v>
      </c>
      <c r="F1562" s="8">
        <v>43.027923188121299</v>
      </c>
      <c r="G1562" s="8">
        <v>54.34004782630835</v>
      </c>
      <c r="H1562" s="8">
        <v>66.804425314558756</v>
      </c>
      <c r="I1562" s="8">
        <v>102.05277931147694</v>
      </c>
      <c r="J1562" s="8">
        <v>0</v>
      </c>
      <c r="K1562" s="10">
        <v>56.919089074605722</v>
      </c>
      <c r="Q1562" s="15"/>
      <c r="R1562" s="2"/>
      <c r="S1562" s="2"/>
      <c r="T1562" s="2"/>
      <c r="U1562" s="2"/>
      <c r="V1562" s="2"/>
      <c r="W1562" s="2"/>
      <c r="X1562" s="2"/>
      <c r="Y1562" s="2"/>
      <c r="Z1562" s="2"/>
    </row>
    <row r="1563" spans="1:26" x14ac:dyDescent="0.3">
      <c r="A1563" s="9">
        <v>1562</v>
      </c>
      <c r="B1563" s="9">
        <v>-100</v>
      </c>
      <c r="C1563" s="9">
        <v>40.880921756972675</v>
      </c>
      <c r="D1563" s="9">
        <v>33.770150897312135</v>
      </c>
      <c r="E1563" s="9">
        <v>36.254500445167857</v>
      </c>
      <c r="F1563" s="9">
        <v>27.254474978509286</v>
      </c>
      <c r="G1563" s="9">
        <v>126.26415981445842</v>
      </c>
      <c r="H1563" s="9">
        <v>0</v>
      </c>
      <c r="I1563" s="9">
        <v>0</v>
      </c>
      <c r="J1563" s="9">
        <v>0</v>
      </c>
      <c r="K1563" s="11">
        <v>31.031845403759149</v>
      </c>
      <c r="Q1563" s="15"/>
      <c r="R1563" s="2"/>
      <c r="S1563" s="2"/>
      <c r="T1563" s="2"/>
      <c r="U1563" s="2"/>
      <c r="V1563" s="2"/>
      <c r="W1563" s="2"/>
      <c r="X1563" s="2"/>
      <c r="Y1563" s="2"/>
      <c r="Z1563" s="2"/>
    </row>
    <row r="1564" spans="1:26" x14ac:dyDescent="0.3">
      <c r="A1564" s="8">
        <v>1563</v>
      </c>
      <c r="B1564" s="8">
        <v>-100</v>
      </c>
      <c r="C1564" s="8">
        <v>41.612317358018231</v>
      </c>
      <c r="D1564" s="8">
        <v>46.95892954640393</v>
      </c>
      <c r="E1564" s="8">
        <v>26.503261382302359</v>
      </c>
      <c r="F1564" s="8">
        <v>39.539282665073202</v>
      </c>
      <c r="G1564" s="8">
        <v>97.494251809701211</v>
      </c>
      <c r="H1564" s="8">
        <v>0</v>
      </c>
      <c r="I1564" s="8">
        <v>0</v>
      </c>
      <c r="J1564" s="8">
        <v>0</v>
      </c>
      <c r="K1564" s="10">
        <v>28.041931046484621</v>
      </c>
      <c r="Q1564" s="15"/>
      <c r="R1564" s="2"/>
      <c r="S1564" s="2"/>
      <c r="T1564" s="2"/>
      <c r="U1564" s="2"/>
      <c r="V1564" s="2"/>
      <c r="W1564" s="2"/>
      <c r="X1564" s="2"/>
      <c r="Y1564" s="2"/>
      <c r="Z1564" s="2"/>
    </row>
    <row r="1565" spans="1:26" x14ac:dyDescent="0.3">
      <c r="A1565" s="9">
        <v>1564</v>
      </c>
      <c r="B1565" s="9">
        <v>-100</v>
      </c>
      <c r="C1565" s="9">
        <v>22.047766683341358</v>
      </c>
      <c r="D1565" s="9">
        <v>43.421724045234015</v>
      </c>
      <c r="E1565" s="9">
        <v>27.539505078618642</v>
      </c>
      <c r="F1565" s="9">
        <v>29.299516648780592</v>
      </c>
      <c r="G1565" s="9">
        <v>60.913683527122771</v>
      </c>
      <c r="H1565" s="9">
        <v>145.04256176565235</v>
      </c>
      <c r="I1565" s="9">
        <v>0</v>
      </c>
      <c r="J1565" s="9">
        <v>0</v>
      </c>
      <c r="K1565" s="11">
        <v>21.499056550224452</v>
      </c>
      <c r="Q1565" s="15"/>
      <c r="R1565" s="2"/>
      <c r="S1565" s="2"/>
      <c r="T1565" s="2"/>
      <c r="U1565" s="2"/>
      <c r="V1565" s="2"/>
      <c r="W1565" s="2"/>
      <c r="X1565" s="2"/>
      <c r="Y1565" s="2"/>
      <c r="Z1565" s="2"/>
    </row>
    <row r="1566" spans="1:26" x14ac:dyDescent="0.3">
      <c r="A1566" s="8">
        <v>1565</v>
      </c>
      <c r="B1566" s="8">
        <v>-100</v>
      </c>
      <c r="C1566" s="8">
        <v>28.302544603030064</v>
      </c>
      <c r="D1566" s="8">
        <v>33.752559920428681</v>
      </c>
      <c r="E1566" s="8">
        <v>37.791709732170006</v>
      </c>
      <c r="F1566" s="8">
        <v>60.939825591161622</v>
      </c>
      <c r="G1566" s="8">
        <v>42.369674763342232</v>
      </c>
      <c r="H1566" s="8">
        <v>50.376025359998408</v>
      </c>
      <c r="I1566" s="8">
        <v>83.896202192650378</v>
      </c>
      <c r="J1566" s="8">
        <v>0</v>
      </c>
      <c r="K1566" s="10">
        <v>33.021177741732856</v>
      </c>
      <c r="Q1566" s="15"/>
      <c r="R1566" s="2"/>
      <c r="S1566" s="2"/>
      <c r="T1566" s="2"/>
      <c r="U1566" s="2"/>
      <c r="V1566" s="2"/>
      <c r="W1566" s="2"/>
      <c r="X1566" s="2"/>
      <c r="Y1566" s="2"/>
      <c r="Z1566" s="2"/>
    </row>
    <row r="1567" spans="1:26" x14ac:dyDescent="0.3">
      <c r="A1567" s="9">
        <v>1566</v>
      </c>
      <c r="B1567" s="9">
        <v>-100</v>
      </c>
      <c r="C1567" s="9">
        <v>36.752066121470875</v>
      </c>
      <c r="D1567" s="9">
        <v>29.152487583808423</v>
      </c>
      <c r="E1567" s="9">
        <v>39.529510787524401</v>
      </c>
      <c r="F1567" s="9">
        <v>25.269552320519878</v>
      </c>
      <c r="G1567" s="9">
        <v>135.94587976821617</v>
      </c>
      <c r="H1567" s="9">
        <v>0</v>
      </c>
      <c r="I1567" s="9">
        <v>0</v>
      </c>
      <c r="J1567" s="9">
        <v>0</v>
      </c>
      <c r="K1567" s="11">
        <v>13.807675114671767</v>
      </c>
      <c r="Q1567" s="15"/>
      <c r="R1567" s="2"/>
      <c r="S1567" s="2"/>
      <c r="T1567" s="2"/>
      <c r="U1567" s="2"/>
      <c r="V1567" s="2"/>
      <c r="W1567" s="2"/>
      <c r="X1567" s="2"/>
      <c r="Y1567" s="2"/>
      <c r="Z1567" s="2"/>
    </row>
    <row r="1568" spans="1:26" x14ac:dyDescent="0.3">
      <c r="A1568" s="8">
        <v>1567</v>
      </c>
      <c r="B1568" s="8">
        <v>-100</v>
      </c>
      <c r="C1568" s="8">
        <v>23.675666416180938</v>
      </c>
      <c r="D1568" s="8">
        <v>39.831172783250281</v>
      </c>
      <c r="E1568" s="8">
        <v>55.131187719747004</v>
      </c>
      <c r="F1568" s="8">
        <v>49.061796457665835</v>
      </c>
      <c r="G1568" s="8">
        <v>35.989951956359455</v>
      </c>
      <c r="H1568" s="8">
        <v>111.84731038630208</v>
      </c>
      <c r="I1568" s="8">
        <v>0</v>
      </c>
      <c r="J1568" s="8">
        <v>0</v>
      </c>
      <c r="K1568" s="10">
        <v>29.577571215632759</v>
      </c>
      <c r="Q1568" s="15"/>
      <c r="R1568" s="2"/>
      <c r="S1568" s="2"/>
      <c r="T1568" s="2"/>
      <c r="U1568" s="2"/>
      <c r="V1568" s="2"/>
      <c r="W1568" s="2"/>
      <c r="X1568" s="2"/>
      <c r="Y1568" s="2"/>
      <c r="Z1568" s="2"/>
    </row>
    <row r="1569" spans="1:26" x14ac:dyDescent="0.3">
      <c r="A1569" s="9">
        <v>1568</v>
      </c>
      <c r="B1569" s="9">
        <v>-100</v>
      </c>
      <c r="C1569" s="9">
        <v>30.379519769441906</v>
      </c>
      <c r="D1569" s="9">
        <v>35.009550420368576</v>
      </c>
      <c r="E1569" s="9">
        <v>54.855031773836423</v>
      </c>
      <c r="F1569" s="9">
        <v>39.430443317840762</v>
      </c>
      <c r="G1569" s="9">
        <v>59.462075468335755</v>
      </c>
      <c r="H1569" s="9">
        <v>121.21247482212101</v>
      </c>
      <c r="I1569" s="9">
        <v>0</v>
      </c>
      <c r="J1569" s="9">
        <v>0</v>
      </c>
      <c r="K1569" s="11">
        <v>32.624792060408708</v>
      </c>
      <c r="Q1569" s="15"/>
      <c r="R1569" s="2"/>
      <c r="S1569" s="2"/>
      <c r="T1569" s="2"/>
      <c r="U1569" s="2"/>
      <c r="V1569" s="2"/>
      <c r="W1569" s="2"/>
      <c r="X1569" s="2"/>
      <c r="Y1569" s="2"/>
      <c r="Z1569" s="2"/>
    </row>
    <row r="1570" spans="1:26" x14ac:dyDescent="0.3">
      <c r="A1570" s="8">
        <v>1569</v>
      </c>
      <c r="B1570" s="8">
        <v>-100</v>
      </c>
      <c r="C1570" s="8">
        <v>43.098155681814426</v>
      </c>
      <c r="D1570" s="8">
        <v>30.633781405930183</v>
      </c>
      <c r="E1570" s="8">
        <v>51.985201414730156</v>
      </c>
      <c r="F1570" s="8">
        <v>47.081165049498516</v>
      </c>
      <c r="G1570" s="8">
        <v>48.007676736317023</v>
      </c>
      <c r="H1570" s="8">
        <v>74.45611454002217</v>
      </c>
      <c r="I1570" s="8">
        <v>106.10385856390124</v>
      </c>
      <c r="J1570" s="8">
        <v>84.990789801890998</v>
      </c>
      <c r="K1570" s="10">
        <v>53.751063616725361</v>
      </c>
      <c r="Q1570" s="15"/>
      <c r="R1570" s="2"/>
      <c r="S1570" s="2"/>
      <c r="T1570" s="2"/>
      <c r="U1570" s="2"/>
      <c r="V1570" s="2"/>
      <c r="W1570" s="2"/>
      <c r="X1570" s="2"/>
      <c r="Y1570" s="2"/>
      <c r="Z1570" s="2"/>
    </row>
    <row r="1571" spans="1:26" x14ac:dyDescent="0.3">
      <c r="A1571" s="9">
        <v>1570</v>
      </c>
      <c r="B1571" s="9">
        <v>-100</v>
      </c>
      <c r="C1571" s="9">
        <v>48.785588046453285</v>
      </c>
      <c r="D1571" s="9">
        <v>43.959874354841531</v>
      </c>
      <c r="E1571" s="9">
        <v>52.276970310095635</v>
      </c>
      <c r="F1571" s="9">
        <v>43.166451557021631</v>
      </c>
      <c r="G1571" s="9">
        <v>39.333747065305722</v>
      </c>
      <c r="H1571" s="9">
        <v>140.46315991909646</v>
      </c>
      <c r="I1571" s="9">
        <v>0</v>
      </c>
      <c r="J1571" s="9">
        <v>0</v>
      </c>
      <c r="K1571" s="11">
        <v>58.950802862385871</v>
      </c>
      <c r="Q1571" s="15"/>
      <c r="R1571" s="2"/>
      <c r="S1571" s="2"/>
      <c r="T1571" s="2"/>
      <c r="U1571" s="2"/>
      <c r="V1571" s="2"/>
      <c r="W1571" s="2"/>
      <c r="X1571" s="2"/>
      <c r="Y1571" s="2"/>
      <c r="Z1571" s="2"/>
    </row>
    <row r="1572" spans="1:26" x14ac:dyDescent="0.3">
      <c r="A1572" s="8">
        <v>1571</v>
      </c>
      <c r="B1572" s="8">
        <v>-100</v>
      </c>
      <c r="C1572" s="8">
        <v>31.686939512077185</v>
      </c>
      <c r="D1572" s="8">
        <v>35.499325887809569</v>
      </c>
      <c r="E1572" s="8">
        <v>48.943021961979582</v>
      </c>
      <c r="F1572" s="8">
        <v>38.402382374472822</v>
      </c>
      <c r="G1572" s="8">
        <v>44.009274663077804</v>
      </c>
      <c r="H1572" s="8">
        <v>146.53382989605348</v>
      </c>
      <c r="I1572" s="8">
        <v>0</v>
      </c>
      <c r="J1572" s="8">
        <v>0</v>
      </c>
      <c r="K1572" s="10">
        <v>31.583257865691252</v>
      </c>
      <c r="Q1572" s="15"/>
      <c r="R1572" s="2"/>
      <c r="S1572" s="2"/>
      <c r="T1572" s="2"/>
      <c r="U1572" s="2"/>
      <c r="V1572" s="2"/>
      <c r="W1572" s="2"/>
      <c r="X1572" s="2"/>
      <c r="Y1572" s="2"/>
      <c r="Z1572" s="2"/>
    </row>
    <row r="1573" spans="1:26" x14ac:dyDescent="0.3">
      <c r="A1573" s="9">
        <v>1572</v>
      </c>
      <c r="B1573" s="9">
        <v>-100</v>
      </c>
      <c r="C1573" s="9">
        <v>38.173497424004196</v>
      </c>
      <c r="D1573" s="9">
        <v>41.937916888652794</v>
      </c>
      <c r="E1573" s="9">
        <v>28.755676303198996</v>
      </c>
      <c r="F1573" s="9">
        <v>51.71750166719373</v>
      </c>
      <c r="G1573" s="9">
        <v>55.402170881792131</v>
      </c>
      <c r="H1573" s="9">
        <v>65.298618886359279</v>
      </c>
      <c r="I1573" s="9">
        <v>90.934919616077138</v>
      </c>
      <c r="J1573" s="9">
        <v>0</v>
      </c>
      <c r="K1573" s="11">
        <v>54.710558676324098</v>
      </c>
      <c r="Q1573" s="15"/>
      <c r="R1573" s="2"/>
      <c r="S1573" s="2"/>
      <c r="T1573" s="2"/>
      <c r="U1573" s="2"/>
      <c r="V1573" s="2"/>
      <c r="W1573" s="2"/>
      <c r="X1573" s="2"/>
      <c r="Y1573" s="2"/>
      <c r="Z1573" s="2"/>
    </row>
    <row r="1574" spans="1:26" x14ac:dyDescent="0.3">
      <c r="A1574" s="8">
        <v>1573</v>
      </c>
      <c r="B1574" s="8">
        <v>-100</v>
      </c>
      <c r="C1574" s="8">
        <v>30.757787564877862</v>
      </c>
      <c r="D1574" s="8">
        <v>49.058227231267217</v>
      </c>
      <c r="E1574" s="8">
        <v>47.661237421803932</v>
      </c>
      <c r="F1574" s="8">
        <v>139.03758723735086</v>
      </c>
      <c r="G1574" s="8">
        <v>0</v>
      </c>
      <c r="H1574" s="8">
        <v>0</v>
      </c>
      <c r="I1574" s="8">
        <v>0</v>
      </c>
      <c r="J1574" s="8">
        <v>0</v>
      </c>
      <c r="K1574" s="10">
        <v>30.715158763661776</v>
      </c>
      <c r="Q1574" s="15"/>
      <c r="R1574" s="2"/>
      <c r="S1574" s="2"/>
      <c r="T1574" s="2"/>
      <c r="U1574" s="2"/>
      <c r="V1574" s="2"/>
      <c r="W1574" s="2"/>
      <c r="X1574" s="2"/>
      <c r="Y1574" s="2"/>
      <c r="Z1574" s="2"/>
    </row>
    <row r="1575" spans="1:26" x14ac:dyDescent="0.3">
      <c r="A1575" s="9">
        <v>1574</v>
      </c>
      <c r="B1575" s="9">
        <v>-100</v>
      </c>
      <c r="C1575" s="9">
        <v>23.001437189262912</v>
      </c>
      <c r="D1575" s="9">
        <v>52.375567297470567</v>
      </c>
      <c r="E1575" s="9">
        <v>37.115495105452517</v>
      </c>
      <c r="F1575" s="9">
        <v>37.951055065802436</v>
      </c>
      <c r="G1575" s="9">
        <v>53.722078170842195</v>
      </c>
      <c r="H1575" s="9">
        <v>54.474796582002242</v>
      </c>
      <c r="I1575" s="9">
        <v>107.39417789587611</v>
      </c>
      <c r="J1575" s="9">
        <v>0</v>
      </c>
      <c r="K1575" s="11">
        <v>27.255085136431063</v>
      </c>
      <c r="Q1575" s="15"/>
      <c r="R1575" s="2"/>
      <c r="S1575" s="2"/>
      <c r="T1575" s="2"/>
      <c r="U1575" s="2"/>
      <c r="V1575" s="2"/>
      <c r="W1575" s="2"/>
      <c r="X1575" s="2"/>
      <c r="Y1575" s="2"/>
      <c r="Z1575" s="2"/>
    </row>
    <row r="1576" spans="1:26" x14ac:dyDescent="0.3">
      <c r="A1576" s="8">
        <v>1575</v>
      </c>
      <c r="B1576" s="8">
        <v>-100</v>
      </c>
      <c r="C1576" s="8">
        <v>33.006575178480404</v>
      </c>
      <c r="D1576" s="8">
        <v>47.186941789418825</v>
      </c>
      <c r="E1576" s="8">
        <v>51.986933829548008</v>
      </c>
      <c r="F1576" s="8">
        <v>54.763608303503723</v>
      </c>
      <c r="G1576" s="8">
        <v>43.949061210154326</v>
      </c>
      <c r="H1576" s="8">
        <v>49.850792455562583</v>
      </c>
      <c r="I1576" s="8">
        <v>93.896316197736468</v>
      </c>
      <c r="J1576" s="8">
        <v>0</v>
      </c>
      <c r="K1576" s="10">
        <v>47.099578307973132</v>
      </c>
      <c r="Q1576" s="15"/>
      <c r="R1576" s="2"/>
      <c r="S1576" s="2"/>
      <c r="T1576" s="2"/>
      <c r="U1576" s="2"/>
      <c r="V1576" s="2"/>
      <c r="W1576" s="2"/>
      <c r="X1576" s="2"/>
      <c r="Y1576" s="2"/>
      <c r="Z1576" s="2"/>
    </row>
    <row r="1577" spans="1:26" x14ac:dyDescent="0.3">
      <c r="A1577" s="9">
        <v>1576</v>
      </c>
      <c r="B1577" s="9">
        <v>-100</v>
      </c>
      <c r="C1577" s="9">
        <v>31.608338080157587</v>
      </c>
      <c r="D1577" s="9">
        <v>34.686621935558279</v>
      </c>
      <c r="E1577" s="9">
        <v>52.857064724076238</v>
      </c>
      <c r="F1577" s="9">
        <v>38.006999047698699</v>
      </c>
      <c r="G1577" s="9">
        <v>118.71254471026894</v>
      </c>
      <c r="H1577" s="9">
        <v>0</v>
      </c>
      <c r="I1577" s="9">
        <v>0</v>
      </c>
      <c r="J1577" s="9">
        <v>0</v>
      </c>
      <c r="K1577" s="11">
        <v>31.417335249373167</v>
      </c>
      <c r="Q1577" s="15"/>
      <c r="R1577" s="2"/>
      <c r="S1577" s="2"/>
      <c r="T1577" s="2"/>
      <c r="U1577" s="2"/>
      <c r="V1577" s="2"/>
      <c r="W1577" s="2"/>
      <c r="X1577" s="2"/>
      <c r="Y1577" s="2"/>
      <c r="Z1577" s="2"/>
    </row>
    <row r="1578" spans="1:26" x14ac:dyDescent="0.3">
      <c r="A1578" s="8">
        <v>1577</v>
      </c>
      <c r="B1578" s="8">
        <v>-100</v>
      </c>
      <c r="C1578" s="8">
        <v>41.200107685711799</v>
      </c>
      <c r="D1578" s="8">
        <v>41.088730813957838</v>
      </c>
      <c r="E1578" s="8">
        <v>46.496106474379246</v>
      </c>
      <c r="F1578" s="8">
        <v>53.484494709257817</v>
      </c>
      <c r="G1578" s="8">
        <v>76.027679848630044</v>
      </c>
      <c r="H1578" s="8">
        <v>78.067131634443854</v>
      </c>
      <c r="I1578" s="8">
        <v>73.156506081198216</v>
      </c>
      <c r="J1578" s="8">
        <v>125.28323339453988</v>
      </c>
      <c r="K1578" s="10">
        <v>70.664291794195179</v>
      </c>
      <c r="Q1578" s="15"/>
      <c r="R1578" s="2"/>
      <c r="S1578" s="2"/>
      <c r="T1578" s="2"/>
      <c r="U1578" s="2"/>
      <c r="V1578" s="2"/>
      <c r="W1578" s="2"/>
      <c r="X1578" s="2"/>
      <c r="Y1578" s="2"/>
      <c r="Z1578" s="2"/>
    </row>
    <row r="1579" spans="1:26" x14ac:dyDescent="0.3">
      <c r="A1579" s="9">
        <v>1578</v>
      </c>
      <c r="B1579" s="9">
        <v>-100</v>
      </c>
      <c r="C1579" s="9">
        <v>33.110908884292542</v>
      </c>
      <c r="D1579" s="9">
        <v>42.073963098886402</v>
      </c>
      <c r="E1579" s="9">
        <v>53.071534931849186</v>
      </c>
      <c r="F1579" s="9">
        <v>47.946022219948418</v>
      </c>
      <c r="G1579" s="9">
        <v>42.177606358662985</v>
      </c>
      <c r="H1579" s="9">
        <v>72.556255196286244</v>
      </c>
      <c r="I1579" s="9">
        <v>104.30638971444461</v>
      </c>
      <c r="J1579" s="9">
        <v>0</v>
      </c>
      <c r="K1579" s="11">
        <v>61.87528030753063</v>
      </c>
      <c r="Q1579" s="15"/>
      <c r="R1579" s="2"/>
      <c r="S1579" s="2"/>
      <c r="T1579" s="2"/>
      <c r="U1579" s="2"/>
      <c r="V1579" s="2"/>
      <c r="W1579" s="2"/>
      <c r="X1579" s="2"/>
      <c r="Y1579" s="2"/>
      <c r="Z1579" s="2"/>
    </row>
    <row r="1580" spans="1:26" x14ac:dyDescent="0.3">
      <c r="A1580" s="8">
        <v>1579</v>
      </c>
      <c r="B1580" s="8">
        <v>-100</v>
      </c>
      <c r="C1580" s="8">
        <v>26.815889054783465</v>
      </c>
      <c r="D1580" s="8">
        <v>49.236112246859022</v>
      </c>
      <c r="E1580" s="8">
        <v>43.706121925032875</v>
      </c>
      <c r="F1580" s="8">
        <v>34.832367956128444</v>
      </c>
      <c r="G1580" s="8">
        <v>73.337359965753151</v>
      </c>
      <c r="H1580" s="8">
        <v>59.151303808666455</v>
      </c>
      <c r="I1580" s="8">
        <v>79.844190945659804</v>
      </c>
      <c r="J1580" s="8">
        <v>0</v>
      </c>
      <c r="K1580" s="10">
        <v>52.715350862749801</v>
      </c>
      <c r="Q1580" s="15"/>
      <c r="R1580" s="2"/>
      <c r="S1580" s="2"/>
      <c r="T1580" s="2"/>
      <c r="U1580" s="2"/>
      <c r="V1580" s="2"/>
      <c r="W1580" s="2"/>
      <c r="X1580" s="2"/>
      <c r="Y1580" s="2"/>
      <c r="Z1580" s="2"/>
    </row>
    <row r="1581" spans="1:26" x14ac:dyDescent="0.3">
      <c r="A1581" s="9">
        <v>1580</v>
      </c>
      <c r="B1581" s="9">
        <v>-100</v>
      </c>
      <c r="C1581" s="9">
        <v>45.170553579532701</v>
      </c>
      <c r="D1581" s="9">
        <v>36.044116247281174</v>
      </c>
      <c r="E1581" s="9">
        <v>41.688074788429553</v>
      </c>
      <c r="F1581" s="9">
        <v>35.634876082573456</v>
      </c>
      <c r="G1581" s="9">
        <v>57.238190145198118</v>
      </c>
      <c r="H1581" s="9">
        <v>108.4010627578899</v>
      </c>
      <c r="I1581" s="9">
        <v>0</v>
      </c>
      <c r="J1581" s="9">
        <v>0</v>
      </c>
      <c r="K1581" s="11">
        <v>41.082228847622815</v>
      </c>
      <c r="Q1581" s="15"/>
      <c r="R1581" s="2"/>
      <c r="S1581" s="2"/>
      <c r="T1581" s="2"/>
      <c r="U1581" s="2"/>
      <c r="V1581" s="2"/>
      <c r="W1581" s="2"/>
      <c r="X1581" s="2"/>
      <c r="Y1581" s="2"/>
      <c r="Z1581" s="2"/>
    </row>
    <row r="1582" spans="1:26" x14ac:dyDescent="0.3">
      <c r="A1582" s="8">
        <v>1581</v>
      </c>
      <c r="B1582" s="8">
        <v>-100</v>
      </c>
      <c r="C1582" s="8">
        <v>22.170680405995164</v>
      </c>
      <c r="D1582" s="8">
        <v>47.571975795386876</v>
      </c>
      <c r="E1582" s="8">
        <v>36.08512036998809</v>
      </c>
      <c r="F1582" s="8">
        <v>36.301536759002687</v>
      </c>
      <c r="G1582" s="8">
        <v>155.99562775821289</v>
      </c>
      <c r="H1582" s="8">
        <v>0</v>
      </c>
      <c r="I1582" s="8">
        <v>0</v>
      </c>
      <c r="J1582" s="8">
        <v>0</v>
      </c>
      <c r="K1582" s="10">
        <v>26.031785603198131</v>
      </c>
      <c r="Q1582" s="15"/>
      <c r="R1582" s="2"/>
      <c r="S1582" s="2"/>
      <c r="T1582" s="2"/>
      <c r="U1582" s="2"/>
      <c r="V1582" s="2"/>
      <c r="W1582" s="2"/>
      <c r="X1582" s="2"/>
      <c r="Y1582" s="2"/>
      <c r="Z1582" s="2"/>
    </row>
    <row r="1583" spans="1:26" x14ac:dyDescent="0.3">
      <c r="A1583" s="9">
        <v>1582</v>
      </c>
      <c r="B1583" s="9">
        <v>-100</v>
      </c>
      <c r="C1583" s="9">
        <v>16.715885452792463</v>
      </c>
      <c r="D1583" s="9">
        <v>36.424902081488383</v>
      </c>
      <c r="E1583" s="9">
        <v>40.200523212382407</v>
      </c>
      <c r="F1583" s="9">
        <v>53.165248916320479</v>
      </c>
      <c r="G1583" s="9">
        <v>49.750399277307324</v>
      </c>
      <c r="H1583" s="9">
        <v>115.33329073419006</v>
      </c>
      <c r="I1583" s="9">
        <v>0</v>
      </c>
      <c r="J1583" s="9">
        <v>0</v>
      </c>
      <c r="K1583" s="11">
        <v>27.659191219969543</v>
      </c>
      <c r="Q1583" s="15"/>
      <c r="R1583" s="2"/>
      <c r="S1583" s="2"/>
      <c r="T1583" s="2"/>
      <c r="U1583" s="2"/>
      <c r="V1583" s="2"/>
      <c r="W1583" s="2"/>
      <c r="X1583" s="2"/>
      <c r="Y1583" s="2"/>
      <c r="Z1583" s="2"/>
    </row>
    <row r="1584" spans="1:26" x14ac:dyDescent="0.3">
      <c r="A1584" s="8">
        <v>1583</v>
      </c>
      <c r="B1584" s="8">
        <v>-100</v>
      </c>
      <c r="C1584" s="8">
        <v>24.936447137850323</v>
      </c>
      <c r="D1584" s="8">
        <v>27.014576033713521</v>
      </c>
      <c r="E1584" s="8">
        <v>62.029588053024028</v>
      </c>
      <c r="F1584" s="8">
        <v>63.095902212578096</v>
      </c>
      <c r="G1584" s="8">
        <v>56.01667283169067</v>
      </c>
      <c r="H1584" s="8">
        <v>34.2244493591704</v>
      </c>
      <c r="I1584" s="8">
        <v>106.64198759003366</v>
      </c>
      <c r="J1584" s="8">
        <v>0</v>
      </c>
      <c r="K1584" s="10">
        <v>48.259201021278074</v>
      </c>
      <c r="Q1584" s="15"/>
      <c r="R1584" s="2"/>
      <c r="S1584" s="2"/>
      <c r="T1584" s="2"/>
      <c r="U1584" s="2"/>
      <c r="V1584" s="2"/>
      <c r="W1584" s="2"/>
      <c r="X1584" s="2"/>
      <c r="Y1584" s="2"/>
      <c r="Z1584" s="2"/>
    </row>
    <row r="1585" spans="1:26" x14ac:dyDescent="0.3">
      <c r="A1585" s="9">
        <v>1584</v>
      </c>
      <c r="B1585" s="9">
        <v>-100</v>
      </c>
      <c r="C1585" s="9">
        <v>40.424483998770825</v>
      </c>
      <c r="D1585" s="9">
        <v>45.882868671067733</v>
      </c>
      <c r="E1585" s="9">
        <v>52.529410955987757</v>
      </c>
      <c r="F1585" s="9">
        <v>40.808406322662961</v>
      </c>
      <c r="G1585" s="9">
        <v>112.94687901278932</v>
      </c>
      <c r="H1585" s="9">
        <v>0</v>
      </c>
      <c r="I1585" s="9">
        <v>0</v>
      </c>
      <c r="J1585" s="9">
        <v>0</v>
      </c>
      <c r="K1585" s="11">
        <v>44.995837178433675</v>
      </c>
      <c r="Q1585" s="15"/>
      <c r="R1585" s="2"/>
      <c r="S1585" s="2"/>
      <c r="T1585" s="2"/>
      <c r="U1585" s="2"/>
      <c r="V1585" s="2"/>
      <c r="W1585" s="2"/>
      <c r="X1585" s="2"/>
      <c r="Y1585" s="2"/>
      <c r="Z1585" s="2"/>
    </row>
    <row r="1586" spans="1:26" x14ac:dyDescent="0.3">
      <c r="A1586" s="8">
        <v>1585</v>
      </c>
      <c r="B1586" s="8">
        <v>-100</v>
      </c>
      <c r="C1586" s="8">
        <v>40.913594011136929</v>
      </c>
      <c r="D1586" s="8">
        <v>37.829030801528944</v>
      </c>
      <c r="E1586" s="8">
        <v>48.58704547042197</v>
      </c>
      <c r="F1586" s="8">
        <v>22.148135787127508</v>
      </c>
      <c r="G1586" s="8">
        <v>39.439114531614585</v>
      </c>
      <c r="H1586" s="8">
        <v>57.978318560058455</v>
      </c>
      <c r="I1586" s="8">
        <v>83.304497804207614</v>
      </c>
      <c r="J1586" s="8">
        <v>0</v>
      </c>
      <c r="K1586" s="10">
        <v>37.050205631532663</v>
      </c>
      <c r="Q1586" s="15"/>
      <c r="R1586" s="2"/>
      <c r="S1586" s="2"/>
      <c r="T1586" s="2"/>
      <c r="U1586" s="2"/>
      <c r="V1586" s="2"/>
      <c r="W1586" s="2"/>
      <c r="X1586" s="2"/>
      <c r="Y1586" s="2"/>
      <c r="Z1586" s="2"/>
    </row>
    <row r="1587" spans="1:26" x14ac:dyDescent="0.3">
      <c r="A1587" s="9">
        <v>1586</v>
      </c>
      <c r="B1587" s="9">
        <v>-100</v>
      </c>
      <c r="C1587" s="9">
        <v>36.745544228065867</v>
      </c>
      <c r="D1587" s="9">
        <v>29.164886299266946</v>
      </c>
      <c r="E1587" s="9">
        <v>53.671513518218042</v>
      </c>
      <c r="F1587" s="9">
        <v>56.12451093914963</v>
      </c>
      <c r="G1587" s="9">
        <v>119.77911073337924</v>
      </c>
      <c r="H1587" s="9">
        <v>0</v>
      </c>
      <c r="I1587" s="9">
        <v>0</v>
      </c>
      <c r="J1587" s="9">
        <v>0</v>
      </c>
      <c r="K1587" s="11">
        <v>31.943624324113557</v>
      </c>
      <c r="Q1587" s="15"/>
      <c r="R1587" s="2"/>
      <c r="S1587" s="2"/>
      <c r="T1587" s="2"/>
      <c r="U1587" s="2"/>
      <c r="V1587" s="2"/>
      <c r="W1587" s="2"/>
      <c r="X1587" s="2"/>
      <c r="Y1587" s="2"/>
      <c r="Z1587" s="2"/>
    </row>
    <row r="1588" spans="1:26" x14ac:dyDescent="0.3">
      <c r="A1588" s="8">
        <v>1587</v>
      </c>
      <c r="B1588" s="8">
        <v>-100</v>
      </c>
      <c r="C1588" s="8">
        <v>27.721116586851046</v>
      </c>
      <c r="D1588" s="8">
        <v>45.573503952246156</v>
      </c>
      <c r="E1588" s="8">
        <v>43.533898793831142</v>
      </c>
      <c r="F1588" s="8">
        <v>51.628902499008618</v>
      </c>
      <c r="G1588" s="8">
        <v>48.03678855444052</v>
      </c>
      <c r="H1588" s="8">
        <v>139.54405492040948</v>
      </c>
      <c r="I1588" s="8">
        <v>0</v>
      </c>
      <c r="J1588" s="8">
        <v>0</v>
      </c>
      <c r="K1588" s="10">
        <v>36.323025470518132</v>
      </c>
      <c r="Q1588" s="15"/>
      <c r="R1588" s="2"/>
      <c r="S1588" s="2"/>
      <c r="T1588" s="2"/>
      <c r="U1588" s="2"/>
      <c r="V1588" s="2"/>
      <c r="W1588" s="2"/>
      <c r="X1588" s="2"/>
      <c r="Y1588" s="2"/>
      <c r="Z1588" s="2"/>
    </row>
    <row r="1589" spans="1:26" x14ac:dyDescent="0.3">
      <c r="A1589" s="9">
        <v>1588</v>
      </c>
      <c r="B1589" s="9">
        <v>-100</v>
      </c>
      <c r="C1589" s="9">
        <v>51.297282160251086</v>
      </c>
      <c r="D1589" s="9">
        <v>40.310537391852911</v>
      </c>
      <c r="E1589" s="9">
        <v>29.911176390765355</v>
      </c>
      <c r="F1589" s="9">
        <v>44.295882762427915</v>
      </c>
      <c r="G1589" s="9">
        <v>38.692221783166104</v>
      </c>
      <c r="H1589" s="9">
        <v>122.35240006365447</v>
      </c>
      <c r="I1589" s="9">
        <v>0</v>
      </c>
      <c r="J1589" s="9">
        <v>0</v>
      </c>
      <c r="K1589" s="11">
        <v>36.094251473258083</v>
      </c>
      <c r="Q1589" s="15"/>
      <c r="R1589" s="2"/>
      <c r="S1589" s="2"/>
      <c r="T1589" s="2"/>
      <c r="U1589" s="2"/>
      <c r="V1589" s="2"/>
      <c r="W1589" s="2"/>
      <c r="X1589" s="2"/>
      <c r="Y1589" s="2"/>
      <c r="Z1589" s="2"/>
    </row>
    <row r="1590" spans="1:26" x14ac:dyDescent="0.3">
      <c r="A1590" s="8">
        <v>1589</v>
      </c>
      <c r="B1590" s="8">
        <v>-100</v>
      </c>
      <c r="C1590" s="8">
        <v>41.027320286348363</v>
      </c>
      <c r="D1590" s="8">
        <v>58.653199877633895</v>
      </c>
      <c r="E1590" s="8">
        <v>39.131100107040957</v>
      </c>
      <c r="F1590" s="8">
        <v>56.371360506420629</v>
      </c>
      <c r="G1590" s="8">
        <v>66.669813124470039</v>
      </c>
      <c r="H1590" s="8">
        <v>81.847177121983009</v>
      </c>
      <c r="I1590" s="8">
        <v>97.178552164370387</v>
      </c>
      <c r="J1590" s="8">
        <v>82.904245361275855</v>
      </c>
      <c r="K1590" s="10">
        <v>74.989252532842357</v>
      </c>
      <c r="Q1590" s="15"/>
      <c r="R1590" s="2"/>
      <c r="S1590" s="2"/>
      <c r="T1590" s="2"/>
      <c r="U1590" s="2"/>
      <c r="V1590" s="2"/>
      <c r="W1590" s="2"/>
      <c r="X1590" s="2"/>
      <c r="Y1590" s="2"/>
      <c r="Z1590" s="2"/>
    </row>
    <row r="1591" spans="1:26" x14ac:dyDescent="0.3">
      <c r="A1591" s="9">
        <v>1590</v>
      </c>
      <c r="B1591" s="9">
        <v>-100</v>
      </c>
      <c r="C1591" s="9">
        <v>25.407601829872789</v>
      </c>
      <c r="D1591" s="9">
        <v>44.280502227767961</v>
      </c>
      <c r="E1591" s="9">
        <v>53.603354329883899</v>
      </c>
      <c r="F1591" s="9">
        <v>32.569386733588459</v>
      </c>
      <c r="G1591" s="9">
        <v>122.11744034034717</v>
      </c>
      <c r="H1591" s="9">
        <v>0</v>
      </c>
      <c r="I1591" s="9">
        <v>0</v>
      </c>
      <c r="J1591" s="9">
        <v>0</v>
      </c>
      <c r="K1591" s="11">
        <v>23.139926987981511</v>
      </c>
      <c r="Q1591" s="15"/>
      <c r="R1591" s="2"/>
      <c r="S1591" s="2"/>
      <c r="T1591" s="2"/>
      <c r="U1591" s="2"/>
      <c r="V1591" s="2"/>
      <c r="W1591" s="2"/>
      <c r="X1591" s="2"/>
      <c r="Y1591" s="2"/>
      <c r="Z1591" s="2"/>
    </row>
    <row r="1592" spans="1:26" x14ac:dyDescent="0.3">
      <c r="A1592" s="8">
        <v>1591</v>
      </c>
      <c r="B1592" s="8">
        <v>-100</v>
      </c>
      <c r="C1592" s="8">
        <v>34.340293160544086</v>
      </c>
      <c r="D1592" s="8">
        <v>52.708300498897103</v>
      </c>
      <c r="E1592" s="8">
        <v>25.528832830236666</v>
      </c>
      <c r="F1592" s="8">
        <v>55.682590208026895</v>
      </c>
      <c r="G1592" s="8">
        <v>122.83390185102014</v>
      </c>
      <c r="H1592" s="8">
        <v>0</v>
      </c>
      <c r="I1592" s="8">
        <v>0</v>
      </c>
      <c r="J1592" s="8">
        <v>0</v>
      </c>
      <c r="K1592" s="10">
        <v>25.301239743174477</v>
      </c>
      <c r="Q1592" s="15"/>
      <c r="R1592" s="2"/>
      <c r="S1592" s="2"/>
      <c r="T1592" s="2"/>
      <c r="U1592" s="2"/>
      <c r="V1592" s="2"/>
      <c r="W1592" s="2"/>
      <c r="X1592" s="2"/>
      <c r="Y1592" s="2"/>
      <c r="Z1592" s="2"/>
    </row>
    <row r="1593" spans="1:26" x14ac:dyDescent="0.3">
      <c r="A1593" s="9">
        <v>1592</v>
      </c>
      <c r="B1593" s="9">
        <v>-100</v>
      </c>
      <c r="C1593" s="9">
        <v>25.279684672297719</v>
      </c>
      <c r="D1593" s="9">
        <v>28.450925262132863</v>
      </c>
      <c r="E1593" s="9">
        <v>28.223884829042479</v>
      </c>
      <c r="F1593" s="9">
        <v>49.754861330489362</v>
      </c>
      <c r="G1593" s="9">
        <v>58.836735486355188</v>
      </c>
      <c r="H1593" s="9">
        <v>43.942031777917748</v>
      </c>
      <c r="I1593" s="9">
        <v>68.005964707774751</v>
      </c>
      <c r="J1593" s="9">
        <v>94.672350465180529</v>
      </c>
      <c r="K1593" s="11">
        <v>28.091179525614223</v>
      </c>
      <c r="Q1593" s="15"/>
      <c r="R1593" s="2"/>
      <c r="S1593" s="2"/>
      <c r="T1593" s="2"/>
      <c r="U1593" s="2"/>
      <c r="V1593" s="2"/>
      <c r="W1593" s="2"/>
      <c r="X1593" s="2"/>
      <c r="Y1593" s="2"/>
      <c r="Z1593" s="2"/>
    </row>
    <row r="1594" spans="1:26" x14ac:dyDescent="0.3">
      <c r="A1594" s="8">
        <v>1593</v>
      </c>
      <c r="B1594" s="8">
        <v>-100</v>
      </c>
      <c r="C1594" s="8">
        <v>34.898461949024671</v>
      </c>
      <c r="D1594" s="8">
        <v>50.167998108207712</v>
      </c>
      <c r="E1594" s="8">
        <v>35.416675837014616</v>
      </c>
      <c r="F1594" s="8">
        <v>57.58351622834752</v>
      </c>
      <c r="G1594" s="8">
        <v>60.638203889652345</v>
      </c>
      <c r="H1594" s="8">
        <v>72.75057454898743</v>
      </c>
      <c r="I1594" s="8">
        <v>112.98468339028931</v>
      </c>
      <c r="J1594" s="8">
        <v>0</v>
      </c>
      <c r="K1594" s="10">
        <v>69.333998928988166</v>
      </c>
      <c r="Q1594" s="15"/>
      <c r="R1594" s="2"/>
      <c r="S1594" s="2"/>
      <c r="T1594" s="2"/>
      <c r="U1594" s="2"/>
      <c r="V1594" s="2"/>
      <c r="W1594" s="2"/>
      <c r="X1594" s="2"/>
      <c r="Y1594" s="2"/>
      <c r="Z1594" s="2"/>
    </row>
    <row r="1595" spans="1:26" x14ac:dyDescent="0.3">
      <c r="A1595" s="9">
        <v>1594</v>
      </c>
      <c r="B1595" s="9">
        <v>-100</v>
      </c>
      <c r="C1595" s="9">
        <v>34.728298470121274</v>
      </c>
      <c r="D1595" s="9">
        <v>41.963788106832659</v>
      </c>
      <c r="E1595" s="9">
        <v>51.249571287242091</v>
      </c>
      <c r="F1595" s="9">
        <v>37.621188553798056</v>
      </c>
      <c r="G1595" s="9">
        <v>155.02130622938154</v>
      </c>
      <c r="H1595" s="9">
        <v>0</v>
      </c>
      <c r="I1595" s="9">
        <v>0</v>
      </c>
      <c r="J1595" s="9">
        <v>0</v>
      </c>
      <c r="K1595" s="11">
        <v>33.852372775198717</v>
      </c>
      <c r="Q1595" s="15"/>
      <c r="R1595" s="2"/>
      <c r="S1595" s="2"/>
      <c r="T1595" s="2"/>
      <c r="U1595" s="2"/>
      <c r="V1595" s="2"/>
      <c r="W1595" s="2"/>
      <c r="X1595" s="2"/>
      <c r="Y1595" s="2"/>
      <c r="Z1595" s="2"/>
    </row>
    <row r="1596" spans="1:26" x14ac:dyDescent="0.3">
      <c r="A1596" s="8">
        <v>1595</v>
      </c>
      <c r="B1596" s="8">
        <v>-100</v>
      </c>
      <c r="C1596" s="8">
        <v>44.773184339273477</v>
      </c>
      <c r="D1596" s="8">
        <v>55.216105077345787</v>
      </c>
      <c r="E1596" s="8">
        <v>33.50963805888388</v>
      </c>
      <c r="F1596" s="8">
        <v>61.652197081991133</v>
      </c>
      <c r="G1596" s="8">
        <v>35.027273329852122</v>
      </c>
      <c r="H1596" s="8">
        <v>99.813114279479137</v>
      </c>
      <c r="I1596" s="8">
        <v>0</v>
      </c>
      <c r="J1596" s="8">
        <v>0</v>
      </c>
      <c r="K1596" s="10">
        <v>51.508175745517946</v>
      </c>
      <c r="Q1596" s="15"/>
      <c r="R1596" s="2"/>
      <c r="S1596" s="2"/>
      <c r="T1596" s="2"/>
      <c r="U1596" s="2"/>
      <c r="V1596" s="2"/>
      <c r="W1596" s="2"/>
      <c r="X1596" s="2"/>
      <c r="Y1596" s="2"/>
      <c r="Z1596" s="2"/>
    </row>
    <row r="1597" spans="1:26" x14ac:dyDescent="0.3">
      <c r="A1597" s="9">
        <v>1596</v>
      </c>
      <c r="B1597" s="9">
        <v>-100</v>
      </c>
      <c r="C1597" s="9">
        <v>35.053559292542779</v>
      </c>
      <c r="D1597" s="9">
        <v>29.441835437617776</v>
      </c>
      <c r="E1597" s="9">
        <v>50.390969390084834</v>
      </c>
      <c r="F1597" s="9">
        <v>127.4879662230861</v>
      </c>
      <c r="G1597" s="9">
        <v>0</v>
      </c>
      <c r="H1597" s="9">
        <v>0</v>
      </c>
      <c r="I1597" s="9">
        <v>0</v>
      </c>
      <c r="J1597" s="9">
        <v>0</v>
      </c>
      <c r="K1597" s="11">
        <v>25.812385028502518</v>
      </c>
      <c r="Q1597" s="15"/>
      <c r="R1597" s="2"/>
      <c r="S1597" s="2"/>
      <c r="T1597" s="2"/>
      <c r="U1597" s="2"/>
      <c r="V1597" s="2"/>
      <c r="W1597" s="2"/>
      <c r="X1597" s="2"/>
      <c r="Y1597" s="2"/>
      <c r="Z1597" s="2"/>
    </row>
    <row r="1598" spans="1:26" x14ac:dyDescent="0.3">
      <c r="A1598" s="8">
        <v>1597</v>
      </c>
      <c r="B1598" s="8">
        <v>-100</v>
      </c>
      <c r="C1598" s="8">
        <v>31.511147378600302</v>
      </c>
      <c r="D1598" s="8">
        <v>43.247475815515301</v>
      </c>
      <c r="E1598" s="8">
        <v>47.207658539828827</v>
      </c>
      <c r="F1598" s="8">
        <v>48.550513389787483</v>
      </c>
      <c r="G1598" s="8">
        <v>64.782534434698775</v>
      </c>
      <c r="H1598" s="8">
        <v>117.98101760854458</v>
      </c>
      <c r="I1598" s="8">
        <v>0</v>
      </c>
      <c r="J1598" s="8">
        <v>0</v>
      </c>
      <c r="K1598" s="10">
        <v>44.517817366806895</v>
      </c>
      <c r="Q1598" s="15"/>
      <c r="R1598" s="2"/>
      <c r="S1598" s="2"/>
      <c r="T1598" s="2"/>
      <c r="U1598" s="2"/>
      <c r="V1598" s="2"/>
      <c r="W1598" s="2"/>
      <c r="X1598" s="2"/>
      <c r="Y1598" s="2"/>
      <c r="Z1598" s="2"/>
    </row>
    <row r="1599" spans="1:26" x14ac:dyDescent="0.3">
      <c r="A1599" s="9">
        <v>1598</v>
      </c>
      <c r="B1599" s="9">
        <v>-100</v>
      </c>
      <c r="C1599" s="9">
        <v>54.127947872789079</v>
      </c>
      <c r="D1599" s="9">
        <v>40.769197402058218</v>
      </c>
      <c r="E1599" s="9">
        <v>33.294982335687777</v>
      </c>
      <c r="F1599" s="9">
        <v>46.350624297148684</v>
      </c>
      <c r="G1599" s="9">
        <v>67.59356883242512</v>
      </c>
      <c r="H1599" s="9">
        <v>141.44996322474356</v>
      </c>
      <c r="I1599" s="9">
        <v>0</v>
      </c>
      <c r="J1599" s="9">
        <v>0</v>
      </c>
      <c r="K1599" s="11">
        <v>52.924692208496595</v>
      </c>
      <c r="Q1599" s="15"/>
      <c r="R1599" s="2"/>
      <c r="S1599" s="2"/>
      <c r="T1599" s="2"/>
      <c r="U1599" s="2"/>
      <c r="V1599" s="2"/>
      <c r="W1599" s="2"/>
      <c r="X1599" s="2"/>
      <c r="Y1599" s="2"/>
      <c r="Z1599" s="2"/>
    </row>
    <row r="1600" spans="1:26" x14ac:dyDescent="0.3">
      <c r="A1600" s="8">
        <v>1599</v>
      </c>
      <c r="B1600" s="8">
        <v>-100</v>
      </c>
      <c r="C1600" s="8">
        <v>42.418000885308004</v>
      </c>
      <c r="D1600" s="8">
        <v>39.704810256063951</v>
      </c>
      <c r="E1600" s="8">
        <v>38.809667748192496</v>
      </c>
      <c r="F1600" s="8">
        <v>41.084781334037984</v>
      </c>
      <c r="G1600" s="8">
        <v>52.242663841181496</v>
      </c>
      <c r="H1600" s="8">
        <v>51.585156336565589</v>
      </c>
      <c r="I1600" s="8">
        <v>113.74828247248925</v>
      </c>
      <c r="J1600" s="8">
        <v>0</v>
      </c>
      <c r="K1600" s="10">
        <v>36.417306199394005</v>
      </c>
      <c r="Q1600" s="15"/>
      <c r="R1600" s="2"/>
      <c r="S1600" s="2"/>
      <c r="T1600" s="2"/>
      <c r="U1600" s="2"/>
      <c r="V1600" s="2"/>
      <c r="W1600" s="2"/>
      <c r="X1600" s="2"/>
      <c r="Y1600" s="2"/>
      <c r="Z1600" s="2"/>
    </row>
    <row r="1601" spans="1:26" x14ac:dyDescent="0.3">
      <c r="A1601" s="9">
        <v>1600</v>
      </c>
      <c r="B1601" s="9">
        <v>-100</v>
      </c>
      <c r="C1601" s="9">
        <v>33.10368033760367</v>
      </c>
      <c r="D1601" s="9">
        <v>23.759326124450837</v>
      </c>
      <c r="E1601" s="9">
        <v>41.62761540901765</v>
      </c>
      <c r="F1601" s="9">
        <v>53.818035180537393</v>
      </c>
      <c r="G1601" s="9">
        <v>137.70383332197775</v>
      </c>
      <c r="H1601" s="9">
        <v>0</v>
      </c>
      <c r="I1601" s="9">
        <v>0</v>
      </c>
      <c r="J1601" s="9">
        <v>0</v>
      </c>
      <c r="K1601" s="11">
        <v>21.783067528938901</v>
      </c>
      <c r="Q1601" s="15"/>
      <c r="R1601" s="2"/>
      <c r="S1601" s="2"/>
      <c r="T1601" s="2"/>
      <c r="U1601" s="2"/>
      <c r="V1601" s="2"/>
      <c r="W1601" s="2"/>
      <c r="X1601" s="2"/>
      <c r="Y1601" s="2"/>
      <c r="Z1601" s="2"/>
    </row>
    <row r="1602" spans="1:26" x14ac:dyDescent="0.3">
      <c r="A1602" s="8">
        <v>1601</v>
      </c>
      <c r="B1602" s="8">
        <v>-100</v>
      </c>
      <c r="C1602" s="8">
        <v>46.839628399258245</v>
      </c>
      <c r="D1602" s="8">
        <v>40.549587506310615</v>
      </c>
      <c r="E1602" s="8">
        <v>44.863836967946227</v>
      </c>
      <c r="F1602" s="8">
        <v>71.89022332516376</v>
      </c>
      <c r="G1602" s="8">
        <v>74.400904238279225</v>
      </c>
      <c r="H1602" s="8">
        <v>57.85353874045105</v>
      </c>
      <c r="I1602" s="8">
        <v>134.6929215226744</v>
      </c>
      <c r="J1602" s="8">
        <v>0</v>
      </c>
      <c r="K1602" s="10">
        <v>66.785572463106661</v>
      </c>
      <c r="Q1602" s="15"/>
      <c r="R1602" s="2"/>
      <c r="S1602" s="2"/>
      <c r="T1602" s="2"/>
      <c r="U1602" s="2"/>
      <c r="V1602" s="2"/>
      <c r="W1602" s="2"/>
      <c r="X1602" s="2"/>
      <c r="Y1602" s="2"/>
      <c r="Z1602" s="2"/>
    </row>
    <row r="1603" spans="1:26" x14ac:dyDescent="0.3">
      <c r="A1603" s="9">
        <v>1602</v>
      </c>
      <c r="B1603" s="9">
        <v>-100</v>
      </c>
      <c r="C1603" s="9">
        <v>33.169490742429723</v>
      </c>
      <c r="D1603" s="9">
        <v>47.582133905103248</v>
      </c>
      <c r="E1603" s="9">
        <v>41.368644916862806</v>
      </c>
      <c r="F1603" s="9">
        <v>53.226785138494684</v>
      </c>
      <c r="G1603" s="9">
        <v>34.227720455746294</v>
      </c>
      <c r="H1603" s="9">
        <v>124.3877037902226</v>
      </c>
      <c r="I1603" s="9">
        <v>0</v>
      </c>
      <c r="J1603" s="9">
        <v>0</v>
      </c>
      <c r="K1603" s="11">
        <v>41.422724677482933</v>
      </c>
      <c r="Q1603" s="15"/>
      <c r="R1603" s="2"/>
      <c r="S1603" s="2"/>
      <c r="T1603" s="2"/>
      <c r="U1603" s="2"/>
      <c r="V1603" s="2"/>
      <c r="W1603" s="2"/>
      <c r="X1603" s="2"/>
      <c r="Y1603" s="2"/>
      <c r="Z1603" s="2"/>
    </row>
    <row r="1604" spans="1:26" x14ac:dyDescent="0.3">
      <c r="A1604" s="8">
        <v>1603</v>
      </c>
      <c r="B1604" s="8">
        <v>-100</v>
      </c>
      <c r="C1604" s="8">
        <v>43.918371170830014</v>
      </c>
      <c r="D1604" s="8">
        <v>48.688987662121619</v>
      </c>
      <c r="E1604" s="8">
        <v>49.37922654533665</v>
      </c>
      <c r="F1604" s="8">
        <v>67.842570841837059</v>
      </c>
      <c r="G1604" s="8">
        <v>140.75715444240453</v>
      </c>
      <c r="H1604" s="8">
        <v>0</v>
      </c>
      <c r="I1604" s="8">
        <v>0</v>
      </c>
      <c r="J1604" s="8">
        <v>0</v>
      </c>
      <c r="K1604" s="10">
        <v>63.453845689396587</v>
      </c>
      <c r="Q1604" s="15"/>
      <c r="R1604" s="2"/>
      <c r="S1604" s="2"/>
      <c r="T1604" s="2"/>
      <c r="U1604" s="2"/>
      <c r="V1604" s="2"/>
      <c r="W1604" s="2"/>
      <c r="X1604" s="2"/>
      <c r="Y1604" s="2"/>
      <c r="Z1604" s="2"/>
    </row>
    <row r="1605" spans="1:26" x14ac:dyDescent="0.3">
      <c r="A1605" s="9">
        <v>1604</v>
      </c>
      <c r="B1605" s="9">
        <v>-100</v>
      </c>
      <c r="C1605" s="9">
        <v>35.433033825745859</v>
      </c>
      <c r="D1605" s="9">
        <v>35.685349860441825</v>
      </c>
      <c r="E1605" s="9">
        <v>48.819762014115383</v>
      </c>
      <c r="F1605" s="9">
        <v>52.207555141977224</v>
      </c>
      <c r="G1605" s="9">
        <v>38.458410246333159</v>
      </c>
      <c r="H1605" s="9">
        <v>61.824696976749614</v>
      </c>
      <c r="I1605" s="9">
        <v>107.83889440141684</v>
      </c>
      <c r="J1605" s="9">
        <v>0</v>
      </c>
      <c r="K1605" s="11">
        <v>52.161066116357773</v>
      </c>
      <c r="Q1605" s="15"/>
      <c r="R1605" s="2"/>
      <c r="S1605" s="2"/>
      <c r="T1605" s="2"/>
      <c r="U1605" s="2"/>
      <c r="V1605" s="2"/>
      <c r="W1605" s="2"/>
      <c r="X1605" s="2"/>
      <c r="Y1605" s="2"/>
      <c r="Z1605" s="2"/>
    </row>
    <row r="1606" spans="1:26" x14ac:dyDescent="0.3">
      <c r="A1606" s="8">
        <v>1605</v>
      </c>
      <c r="B1606" s="8">
        <v>-100</v>
      </c>
      <c r="C1606" s="8">
        <v>25.183877471546779</v>
      </c>
      <c r="D1606" s="8">
        <v>43.899723763977974</v>
      </c>
      <c r="E1606" s="8">
        <v>57.724889570042443</v>
      </c>
      <c r="F1606" s="8">
        <v>54.85862983893945</v>
      </c>
      <c r="G1606" s="8">
        <v>62.066799782756739</v>
      </c>
      <c r="H1606" s="8">
        <v>37.457467562119675</v>
      </c>
      <c r="I1606" s="8">
        <v>85.502324294387279</v>
      </c>
      <c r="J1606" s="8">
        <v>85.220189729551237</v>
      </c>
      <c r="K1606" s="10">
        <v>62.678949243770631</v>
      </c>
      <c r="Q1606" s="15"/>
      <c r="R1606" s="2"/>
      <c r="S1606" s="2"/>
      <c r="T1606" s="2"/>
      <c r="U1606" s="2"/>
      <c r="V1606" s="2"/>
      <c r="W1606" s="2"/>
      <c r="X1606" s="2"/>
      <c r="Y1606" s="2"/>
      <c r="Z1606" s="2"/>
    </row>
    <row r="1607" spans="1:26" x14ac:dyDescent="0.3">
      <c r="A1607" s="9">
        <v>1606</v>
      </c>
      <c r="B1607" s="9">
        <v>-100</v>
      </c>
      <c r="C1607" s="9">
        <v>25.834787272859927</v>
      </c>
      <c r="D1607" s="9">
        <v>48.007475062028469</v>
      </c>
      <c r="E1607" s="9">
        <v>36.337280129123158</v>
      </c>
      <c r="F1607" s="9">
        <v>58.215910918854661</v>
      </c>
      <c r="G1607" s="9">
        <v>56.307306331594106</v>
      </c>
      <c r="H1607" s="9">
        <v>37.830401071066291</v>
      </c>
      <c r="I1607" s="9">
        <v>75.108831005534896</v>
      </c>
      <c r="J1607" s="9">
        <v>91.837950646255521</v>
      </c>
      <c r="K1607" s="11">
        <v>62.453647529052205</v>
      </c>
      <c r="Q1607" s="15"/>
      <c r="R1607" s="2"/>
      <c r="S1607" s="2"/>
      <c r="T1607" s="2"/>
      <c r="U1607" s="2"/>
      <c r="V1607" s="2"/>
      <c r="W1607" s="2"/>
      <c r="X1607" s="2"/>
      <c r="Y1607" s="2"/>
      <c r="Z1607" s="2"/>
    </row>
    <row r="1608" spans="1:26" x14ac:dyDescent="0.3">
      <c r="A1608" s="8">
        <v>1607</v>
      </c>
      <c r="B1608" s="8">
        <v>-100</v>
      </c>
      <c r="C1608" s="8">
        <v>39.652428348987989</v>
      </c>
      <c r="D1608" s="8">
        <v>29.769027439064065</v>
      </c>
      <c r="E1608" s="8">
        <v>61.322540225307037</v>
      </c>
      <c r="F1608" s="8">
        <v>51.38051338668361</v>
      </c>
      <c r="G1608" s="8">
        <v>136.00947477557682</v>
      </c>
      <c r="H1608" s="8">
        <v>0</v>
      </c>
      <c r="I1608" s="8">
        <v>0</v>
      </c>
      <c r="J1608" s="8">
        <v>0</v>
      </c>
      <c r="K1608" s="10">
        <v>35.591563250453419</v>
      </c>
      <c r="Q1608" s="15"/>
      <c r="R1608" s="2"/>
      <c r="S1608" s="2"/>
      <c r="T1608" s="2"/>
      <c r="U1608" s="2"/>
      <c r="V1608" s="2"/>
      <c r="W1608" s="2"/>
      <c r="X1608" s="2"/>
      <c r="Y1608" s="2"/>
      <c r="Z1608" s="2"/>
    </row>
    <row r="1609" spans="1:26" x14ac:dyDescent="0.3">
      <c r="A1609" s="9">
        <v>1608</v>
      </c>
      <c r="B1609" s="9">
        <v>-100</v>
      </c>
      <c r="C1609" s="9">
        <v>20.533752132619192</v>
      </c>
      <c r="D1609" s="9">
        <v>40.020777723442521</v>
      </c>
      <c r="E1609" s="9">
        <v>42.707586431755097</v>
      </c>
      <c r="F1609" s="9">
        <v>133.25001173806857</v>
      </c>
      <c r="G1609" s="9">
        <v>0</v>
      </c>
      <c r="H1609" s="9">
        <v>0</v>
      </c>
      <c r="I1609" s="9">
        <v>0</v>
      </c>
      <c r="J1609" s="9">
        <v>0</v>
      </c>
      <c r="K1609" s="11">
        <v>9.1004551678449985</v>
      </c>
      <c r="Q1609" s="15"/>
      <c r="R1609" s="2"/>
      <c r="S1609" s="2"/>
      <c r="T1609" s="2"/>
      <c r="U1609" s="2"/>
      <c r="V1609" s="2"/>
      <c r="W1609" s="2"/>
      <c r="X1609" s="2"/>
      <c r="Y1609" s="2"/>
      <c r="Z1609" s="2"/>
    </row>
    <row r="1610" spans="1:26" x14ac:dyDescent="0.3">
      <c r="A1610" s="8">
        <v>1609</v>
      </c>
      <c r="B1610" s="8">
        <v>-100</v>
      </c>
      <c r="C1610" s="8">
        <v>39.419239225214071</v>
      </c>
      <c r="D1610" s="8">
        <v>39.255724677982734</v>
      </c>
      <c r="E1610" s="8">
        <v>56.107703183908285</v>
      </c>
      <c r="F1610" s="8">
        <v>58.594037596350681</v>
      </c>
      <c r="G1610" s="8">
        <v>117.62987948497526</v>
      </c>
      <c r="H1610" s="8">
        <v>0</v>
      </c>
      <c r="I1610" s="8">
        <v>0</v>
      </c>
      <c r="J1610" s="8">
        <v>0</v>
      </c>
      <c r="K1610" s="10">
        <v>35.475677266662103</v>
      </c>
      <c r="Q1610" s="15"/>
      <c r="R1610" s="2"/>
      <c r="S1610" s="2"/>
      <c r="T1610" s="2"/>
      <c r="U1610" s="2"/>
      <c r="V1610" s="2"/>
      <c r="W1610" s="2"/>
      <c r="X1610" s="2"/>
      <c r="Y1610" s="2"/>
      <c r="Z1610" s="2"/>
    </row>
    <row r="1611" spans="1:26" x14ac:dyDescent="0.3">
      <c r="A1611" s="9">
        <v>1610</v>
      </c>
      <c r="B1611" s="9">
        <v>-100</v>
      </c>
      <c r="C1611" s="9">
        <v>46.69875036593001</v>
      </c>
      <c r="D1611" s="9">
        <v>36.382299835312551</v>
      </c>
      <c r="E1611" s="9">
        <v>60.349890924047692</v>
      </c>
      <c r="F1611" s="9">
        <v>50.114720152015977</v>
      </c>
      <c r="G1611" s="9">
        <v>120.50677357248357</v>
      </c>
      <c r="H1611" s="9">
        <v>0</v>
      </c>
      <c r="I1611" s="9">
        <v>0</v>
      </c>
      <c r="J1611" s="9">
        <v>0</v>
      </c>
      <c r="K1611" s="11">
        <v>45.76478574653018</v>
      </c>
      <c r="Q1611" s="15"/>
      <c r="R1611" s="2"/>
      <c r="S1611" s="2"/>
      <c r="T1611" s="2"/>
      <c r="U1611" s="2"/>
      <c r="V1611" s="2"/>
      <c r="W1611" s="2"/>
      <c r="X1611" s="2"/>
      <c r="Y1611" s="2"/>
      <c r="Z1611" s="2"/>
    </row>
    <row r="1612" spans="1:26" x14ac:dyDescent="0.3">
      <c r="A1612" s="8">
        <v>1611</v>
      </c>
      <c r="B1612" s="8">
        <v>-100</v>
      </c>
      <c r="C1612" s="8">
        <v>42.370297180221641</v>
      </c>
      <c r="D1612" s="8">
        <v>17.793143777498287</v>
      </c>
      <c r="E1612" s="8">
        <v>30.532518654793783</v>
      </c>
      <c r="F1612" s="8">
        <v>35.508137679894716</v>
      </c>
      <c r="G1612" s="8">
        <v>70.248663877002315</v>
      </c>
      <c r="H1612" s="8">
        <v>138.12820622921595</v>
      </c>
      <c r="I1612" s="8">
        <v>0</v>
      </c>
      <c r="J1612" s="8">
        <v>0</v>
      </c>
      <c r="K1612" s="10">
        <v>29.795985953977521</v>
      </c>
      <c r="Q1612" s="15"/>
      <c r="R1612" s="2"/>
      <c r="S1612" s="2"/>
      <c r="T1612" s="2"/>
      <c r="U1612" s="2"/>
      <c r="V1612" s="2"/>
      <c r="W1612" s="2"/>
      <c r="X1612" s="2"/>
      <c r="Y1612" s="2"/>
      <c r="Z1612" s="2"/>
    </row>
    <row r="1613" spans="1:26" x14ac:dyDescent="0.3">
      <c r="A1613" s="9">
        <v>1612</v>
      </c>
      <c r="B1613" s="9">
        <v>-100</v>
      </c>
      <c r="C1613" s="9">
        <v>45.030673834057318</v>
      </c>
      <c r="D1613" s="9">
        <v>45.838375539181584</v>
      </c>
      <c r="E1613" s="9">
        <v>44.90452892413667</v>
      </c>
      <c r="F1613" s="9">
        <v>52.83742821359057</v>
      </c>
      <c r="G1613" s="9">
        <v>75.278975548930902</v>
      </c>
      <c r="H1613" s="9">
        <v>112.48135477477737</v>
      </c>
      <c r="I1613" s="9">
        <v>0</v>
      </c>
      <c r="J1613" s="9">
        <v>0</v>
      </c>
      <c r="K1613" s="11">
        <v>63.179229763296064</v>
      </c>
      <c r="Q1613" s="15"/>
      <c r="R1613" s="2"/>
      <c r="S1613" s="2"/>
      <c r="T1613" s="2"/>
      <c r="U1613" s="2"/>
      <c r="V1613" s="2"/>
      <c r="W1613" s="2"/>
      <c r="X1613" s="2"/>
      <c r="Y1613" s="2"/>
      <c r="Z1613" s="2"/>
    </row>
    <row r="1614" spans="1:26" x14ac:dyDescent="0.3">
      <c r="A1614" s="8">
        <v>1613</v>
      </c>
      <c r="B1614" s="8">
        <v>-100</v>
      </c>
      <c r="C1614" s="8">
        <v>49.582451483226748</v>
      </c>
      <c r="D1614" s="8">
        <v>51.258509955976564</v>
      </c>
      <c r="E1614" s="8">
        <v>56.046907127220223</v>
      </c>
      <c r="F1614" s="8">
        <v>54.617205809590644</v>
      </c>
      <c r="G1614" s="8">
        <v>145.30086567286205</v>
      </c>
      <c r="H1614" s="8">
        <v>0</v>
      </c>
      <c r="I1614" s="8">
        <v>0</v>
      </c>
      <c r="J1614" s="8">
        <v>0</v>
      </c>
      <c r="K1614" s="10">
        <v>57.375389467643913</v>
      </c>
      <c r="Q1614" s="15"/>
      <c r="R1614" s="2"/>
      <c r="S1614" s="2"/>
      <c r="T1614" s="2"/>
      <c r="U1614" s="2"/>
      <c r="V1614" s="2"/>
      <c r="W1614" s="2"/>
      <c r="X1614" s="2"/>
      <c r="Y1614" s="2"/>
      <c r="Z1614" s="2"/>
    </row>
    <row r="1615" spans="1:26" x14ac:dyDescent="0.3">
      <c r="A1615" s="9">
        <v>1614</v>
      </c>
      <c r="B1615" s="9">
        <v>-100</v>
      </c>
      <c r="C1615" s="9">
        <v>35.052141165690415</v>
      </c>
      <c r="D1615" s="9">
        <v>46.328448696813496</v>
      </c>
      <c r="E1615" s="9">
        <v>55.162016839106627</v>
      </c>
      <c r="F1615" s="9">
        <v>57.985077251690022</v>
      </c>
      <c r="G1615" s="9">
        <v>56.098993041191314</v>
      </c>
      <c r="H1615" s="9">
        <v>111.07824366553827</v>
      </c>
      <c r="I1615" s="9">
        <v>0</v>
      </c>
      <c r="J1615" s="9">
        <v>0</v>
      </c>
      <c r="K1615" s="11">
        <v>42.939835404644157</v>
      </c>
      <c r="Q1615" s="15"/>
      <c r="R1615" s="2"/>
      <c r="S1615" s="2"/>
      <c r="T1615" s="2"/>
      <c r="U1615" s="2"/>
      <c r="V1615" s="2"/>
      <c r="W1615" s="2"/>
      <c r="X1615" s="2"/>
      <c r="Y1615" s="2"/>
      <c r="Z1615" s="2"/>
    </row>
    <row r="1616" spans="1:26" x14ac:dyDescent="0.3">
      <c r="A1616" s="8">
        <v>1615</v>
      </c>
      <c r="B1616" s="8">
        <v>-100</v>
      </c>
      <c r="C1616" s="8">
        <v>35.273035840912605</v>
      </c>
      <c r="D1616" s="8">
        <v>27.45900883967219</v>
      </c>
      <c r="E1616" s="8">
        <v>47.589862651387918</v>
      </c>
      <c r="F1616" s="8">
        <v>54.23961058225207</v>
      </c>
      <c r="G1616" s="8">
        <v>115.77342197783965</v>
      </c>
      <c r="H1616" s="8">
        <v>0</v>
      </c>
      <c r="I1616" s="8">
        <v>0</v>
      </c>
      <c r="J1616" s="8">
        <v>0</v>
      </c>
      <c r="K1616" s="10">
        <v>33.942318877631607</v>
      </c>
      <c r="Q1616" s="15"/>
      <c r="R1616" s="2"/>
      <c r="S1616" s="2"/>
      <c r="T1616" s="2"/>
      <c r="U1616" s="2"/>
      <c r="V1616" s="2"/>
      <c r="W1616" s="2"/>
      <c r="X1616" s="2"/>
      <c r="Y1616" s="2"/>
      <c r="Z1616" s="2"/>
    </row>
    <row r="1617" spans="1:26" x14ac:dyDescent="0.3">
      <c r="A1617" s="9">
        <v>1616</v>
      </c>
      <c r="B1617" s="9">
        <v>-100</v>
      </c>
      <c r="C1617" s="9">
        <v>39.222004813266167</v>
      </c>
      <c r="D1617" s="9">
        <v>44.489023218742986</v>
      </c>
      <c r="E1617" s="9">
        <v>60.588180167013746</v>
      </c>
      <c r="F1617" s="9">
        <v>122.9500711138206</v>
      </c>
      <c r="G1617" s="9">
        <v>0</v>
      </c>
      <c r="H1617" s="9">
        <v>0</v>
      </c>
      <c r="I1617" s="9">
        <v>0</v>
      </c>
      <c r="J1617" s="9">
        <v>0</v>
      </c>
      <c r="K1617" s="11">
        <v>31.927313726305584</v>
      </c>
      <c r="Q1617" s="15"/>
      <c r="R1617" s="2"/>
      <c r="S1617" s="2"/>
      <c r="T1617" s="2"/>
      <c r="U1617" s="2"/>
      <c r="V1617" s="2"/>
      <c r="W1617" s="2"/>
      <c r="X1617" s="2"/>
      <c r="Y1617" s="2"/>
      <c r="Z1617" s="2"/>
    </row>
    <row r="1618" spans="1:26" x14ac:dyDescent="0.3">
      <c r="A1618" s="8">
        <v>1617</v>
      </c>
      <c r="B1618" s="8">
        <v>-100</v>
      </c>
      <c r="C1618" s="8">
        <v>27.694154486345798</v>
      </c>
      <c r="D1618" s="8">
        <v>21.393944024417728</v>
      </c>
      <c r="E1618" s="8">
        <v>52.540555986477941</v>
      </c>
      <c r="F1618" s="8">
        <v>36.37140502686502</v>
      </c>
      <c r="G1618" s="8">
        <v>40.224235398326272</v>
      </c>
      <c r="H1618" s="8">
        <v>67.760548500321875</v>
      </c>
      <c r="I1618" s="8">
        <v>92.560485911062955</v>
      </c>
      <c r="J1618" s="8">
        <v>0</v>
      </c>
      <c r="K1618" s="10">
        <v>21.251045517953273</v>
      </c>
      <c r="Q1618" s="15"/>
      <c r="R1618" s="2"/>
      <c r="S1618" s="2"/>
      <c r="T1618" s="2"/>
      <c r="U1618" s="2"/>
      <c r="V1618" s="2"/>
      <c r="W1618" s="2"/>
      <c r="X1618" s="2"/>
      <c r="Y1618" s="2"/>
      <c r="Z1618" s="2"/>
    </row>
    <row r="1619" spans="1:26" x14ac:dyDescent="0.3">
      <c r="A1619" s="9">
        <v>1618</v>
      </c>
      <c r="B1619" s="9">
        <v>-100</v>
      </c>
      <c r="C1619" s="9">
        <v>24.243814534292731</v>
      </c>
      <c r="D1619" s="9">
        <v>33.021968599545382</v>
      </c>
      <c r="E1619" s="9">
        <v>51.958183554265545</v>
      </c>
      <c r="F1619" s="9">
        <v>63.154248500532006</v>
      </c>
      <c r="G1619" s="9">
        <v>54.948516028068134</v>
      </c>
      <c r="H1619" s="9">
        <v>70.305855857471258</v>
      </c>
      <c r="I1619" s="9">
        <v>98.164573310314154</v>
      </c>
      <c r="J1619" s="9">
        <v>0</v>
      </c>
      <c r="K1619" s="11">
        <v>44.744291407870122</v>
      </c>
      <c r="Q1619" s="15"/>
      <c r="R1619" s="2"/>
      <c r="S1619" s="2"/>
      <c r="T1619" s="2"/>
      <c r="U1619" s="2"/>
      <c r="V1619" s="2"/>
      <c r="W1619" s="2"/>
      <c r="X1619" s="2"/>
      <c r="Y1619" s="2"/>
      <c r="Z1619" s="2"/>
    </row>
    <row r="1620" spans="1:26" x14ac:dyDescent="0.3">
      <c r="A1620" s="8">
        <v>1619</v>
      </c>
      <c r="B1620" s="8">
        <v>-100</v>
      </c>
      <c r="C1620" s="8">
        <v>35.490677620857085</v>
      </c>
      <c r="D1620" s="8">
        <v>47.417467417662301</v>
      </c>
      <c r="E1620" s="8">
        <v>25.413103929140888</v>
      </c>
      <c r="F1620" s="8">
        <v>45.524956639558013</v>
      </c>
      <c r="G1620" s="8">
        <v>51.155707822183317</v>
      </c>
      <c r="H1620" s="8">
        <v>97.944561051091853</v>
      </c>
      <c r="I1620" s="8">
        <v>0</v>
      </c>
      <c r="J1620" s="8">
        <v>0</v>
      </c>
      <c r="K1620" s="10">
        <v>35.762452280214603</v>
      </c>
      <c r="Q1620" s="15"/>
      <c r="R1620" s="2"/>
      <c r="S1620" s="2"/>
      <c r="T1620" s="2"/>
      <c r="U1620" s="2"/>
      <c r="V1620" s="2"/>
      <c r="W1620" s="2"/>
      <c r="X1620" s="2"/>
      <c r="Y1620" s="2"/>
      <c r="Z1620" s="2"/>
    </row>
    <row r="1621" spans="1:26" x14ac:dyDescent="0.3">
      <c r="A1621" s="9">
        <v>1620</v>
      </c>
      <c r="B1621" s="9">
        <v>-100</v>
      </c>
      <c r="C1621" s="9">
        <v>31.296943881972446</v>
      </c>
      <c r="D1621" s="9">
        <v>32.499004687123268</v>
      </c>
      <c r="E1621" s="9">
        <v>41.10147120385048</v>
      </c>
      <c r="F1621" s="9">
        <v>50.613717807106042</v>
      </c>
      <c r="G1621" s="9">
        <v>110.72322301293124</v>
      </c>
      <c r="H1621" s="9">
        <v>0</v>
      </c>
      <c r="I1621" s="9">
        <v>0</v>
      </c>
      <c r="J1621" s="9">
        <v>0</v>
      </c>
      <c r="K1621" s="11">
        <v>25.396213854908467</v>
      </c>
      <c r="Q1621" s="15"/>
      <c r="R1621" s="2"/>
      <c r="S1621" s="2"/>
      <c r="T1621" s="2"/>
      <c r="U1621" s="2"/>
      <c r="V1621" s="2"/>
      <c r="W1621" s="2"/>
      <c r="X1621" s="2"/>
      <c r="Y1621" s="2"/>
      <c r="Z1621" s="2"/>
    </row>
    <row r="1622" spans="1:26" x14ac:dyDescent="0.3">
      <c r="A1622" s="8">
        <v>1621</v>
      </c>
      <c r="B1622" s="8">
        <v>-100</v>
      </c>
      <c r="C1622" s="8">
        <v>36.938202794725186</v>
      </c>
      <c r="D1622" s="8">
        <v>42.35996485188106</v>
      </c>
      <c r="E1622" s="8">
        <v>52.794005504268831</v>
      </c>
      <c r="F1622" s="8">
        <v>31.038543524805565</v>
      </c>
      <c r="G1622" s="8">
        <v>111.89414896252357</v>
      </c>
      <c r="H1622" s="8">
        <v>0</v>
      </c>
      <c r="I1622" s="8">
        <v>0</v>
      </c>
      <c r="J1622" s="8">
        <v>0</v>
      </c>
      <c r="K1622" s="10">
        <v>37.081648822562556</v>
      </c>
      <c r="Q1622" s="15"/>
      <c r="R1622" s="2"/>
      <c r="S1622" s="2"/>
      <c r="T1622" s="2"/>
      <c r="U1622" s="2"/>
      <c r="V1622" s="2"/>
      <c r="W1622" s="2"/>
      <c r="X1622" s="2"/>
      <c r="Y1622" s="2"/>
      <c r="Z1622" s="2"/>
    </row>
    <row r="1623" spans="1:26" x14ac:dyDescent="0.3">
      <c r="A1623" s="9">
        <v>1622</v>
      </c>
      <c r="B1623" s="9">
        <v>-100</v>
      </c>
      <c r="C1623" s="9">
        <v>42.777064099853597</v>
      </c>
      <c r="D1623" s="9">
        <v>51.137474150208782</v>
      </c>
      <c r="E1623" s="9">
        <v>45.803609219273142</v>
      </c>
      <c r="F1623" s="9">
        <v>47.621509870248161</v>
      </c>
      <c r="G1623" s="9">
        <v>131.36303195428115</v>
      </c>
      <c r="H1623" s="9">
        <v>0</v>
      </c>
      <c r="I1623" s="9">
        <v>0</v>
      </c>
      <c r="J1623" s="9">
        <v>0</v>
      </c>
      <c r="K1623" s="11">
        <v>43.856531256243727</v>
      </c>
      <c r="Q1623" s="15"/>
      <c r="R1623" s="2"/>
      <c r="S1623" s="2"/>
      <c r="T1623" s="2"/>
      <c r="U1623" s="2"/>
      <c r="V1623" s="2"/>
      <c r="W1623" s="2"/>
      <c r="X1623" s="2"/>
      <c r="Y1623" s="2"/>
      <c r="Z1623" s="2"/>
    </row>
    <row r="1624" spans="1:26" x14ac:dyDescent="0.3">
      <c r="A1624" s="8">
        <v>1623</v>
      </c>
      <c r="B1624" s="8">
        <v>-100</v>
      </c>
      <c r="C1624" s="8">
        <v>36.08555459760737</v>
      </c>
      <c r="D1624" s="8">
        <v>28.8726847194988</v>
      </c>
      <c r="E1624" s="8">
        <v>37.969164745011241</v>
      </c>
      <c r="F1624" s="8">
        <v>50.559738456968745</v>
      </c>
      <c r="G1624" s="8">
        <v>53.924947546423141</v>
      </c>
      <c r="H1624" s="8">
        <v>60.329013342430102</v>
      </c>
      <c r="I1624" s="8">
        <v>89.415528065278323</v>
      </c>
      <c r="J1624" s="8">
        <v>123.10759394713638</v>
      </c>
      <c r="K1624" s="10">
        <v>55.646077425167363</v>
      </c>
      <c r="Q1624" s="15"/>
      <c r="R1624" s="2"/>
      <c r="S1624" s="2"/>
      <c r="T1624" s="2"/>
      <c r="U1624" s="2"/>
      <c r="V1624" s="2"/>
      <c r="W1624" s="2"/>
      <c r="X1624" s="2"/>
      <c r="Y1624" s="2"/>
      <c r="Z1624" s="2"/>
    </row>
    <row r="1625" spans="1:26" x14ac:dyDescent="0.3">
      <c r="A1625" s="9">
        <v>1624</v>
      </c>
      <c r="B1625" s="9">
        <v>-100</v>
      </c>
      <c r="C1625" s="9">
        <v>39.387922861963119</v>
      </c>
      <c r="D1625" s="9">
        <v>40.648775298475272</v>
      </c>
      <c r="E1625" s="9">
        <v>34.664798460306379</v>
      </c>
      <c r="F1625" s="9">
        <v>64.81010069422905</v>
      </c>
      <c r="G1625" s="9">
        <v>43.97507441822102</v>
      </c>
      <c r="H1625" s="9">
        <v>48.394984724939739</v>
      </c>
      <c r="I1625" s="9">
        <v>79.595762579248131</v>
      </c>
      <c r="J1625" s="9">
        <v>151.36715691820564</v>
      </c>
      <c r="K1625" s="11">
        <v>52.588846130585381</v>
      </c>
      <c r="Q1625" s="15"/>
      <c r="R1625" s="2"/>
      <c r="S1625" s="2"/>
      <c r="T1625" s="2"/>
      <c r="U1625" s="2"/>
      <c r="V1625" s="2"/>
      <c r="W1625" s="2"/>
      <c r="X1625" s="2"/>
      <c r="Y1625" s="2"/>
      <c r="Z1625" s="2"/>
    </row>
    <row r="1626" spans="1:26" x14ac:dyDescent="0.3">
      <c r="A1626" s="8">
        <v>1625</v>
      </c>
      <c r="B1626" s="8">
        <v>-100</v>
      </c>
      <c r="C1626" s="8">
        <v>22.193297059207662</v>
      </c>
      <c r="D1626" s="8">
        <v>23.86867043297902</v>
      </c>
      <c r="E1626" s="8">
        <v>45.024386125395367</v>
      </c>
      <c r="F1626" s="8">
        <v>44.208111637613811</v>
      </c>
      <c r="G1626" s="8">
        <v>52.540107879504262</v>
      </c>
      <c r="H1626" s="8">
        <v>89.768212619897113</v>
      </c>
      <c r="I1626" s="8">
        <v>0</v>
      </c>
      <c r="J1626" s="8">
        <v>0</v>
      </c>
      <c r="K1626" s="10">
        <v>9.3295114397682823</v>
      </c>
      <c r="Q1626" s="15"/>
      <c r="R1626" s="2"/>
      <c r="S1626" s="2"/>
      <c r="T1626" s="2"/>
      <c r="U1626" s="2"/>
      <c r="V1626" s="2"/>
      <c r="W1626" s="2"/>
      <c r="X1626" s="2"/>
      <c r="Y1626" s="2"/>
      <c r="Z1626" s="2"/>
    </row>
    <row r="1627" spans="1:26" x14ac:dyDescent="0.3">
      <c r="A1627" s="9">
        <v>1626</v>
      </c>
      <c r="B1627" s="9">
        <v>-100</v>
      </c>
      <c r="C1627" s="9">
        <v>28.222471696009443</v>
      </c>
      <c r="D1627" s="9">
        <v>45.529825544577477</v>
      </c>
      <c r="E1627" s="9">
        <v>46.711739243441826</v>
      </c>
      <c r="F1627" s="9">
        <v>52.643222347864238</v>
      </c>
      <c r="G1627" s="9">
        <v>31.401529159528291</v>
      </c>
      <c r="H1627" s="9">
        <v>58.350484515051022</v>
      </c>
      <c r="I1627" s="9">
        <v>47.425840500760408</v>
      </c>
      <c r="J1627" s="9">
        <v>112.00047643632369</v>
      </c>
      <c r="K1627" s="11">
        <v>53.726181093069272</v>
      </c>
      <c r="Q1627" s="15"/>
      <c r="R1627" s="2"/>
      <c r="S1627" s="2"/>
      <c r="T1627" s="2"/>
      <c r="U1627" s="2"/>
      <c r="V1627" s="2"/>
      <c r="W1627" s="2"/>
      <c r="X1627" s="2"/>
      <c r="Y1627" s="2"/>
      <c r="Z1627" s="2"/>
    </row>
    <row r="1628" spans="1:26" x14ac:dyDescent="0.3">
      <c r="A1628" s="8">
        <v>1627</v>
      </c>
      <c r="B1628" s="8">
        <v>-100</v>
      </c>
      <c r="C1628" s="8">
        <v>30.576124517867225</v>
      </c>
      <c r="D1628" s="8">
        <v>51.604372190465085</v>
      </c>
      <c r="E1628" s="8">
        <v>43.765973238919003</v>
      </c>
      <c r="F1628" s="8">
        <v>31.334009393301162</v>
      </c>
      <c r="G1628" s="8">
        <v>54.560481146473059</v>
      </c>
      <c r="H1628" s="8">
        <v>137.86284489911719</v>
      </c>
      <c r="I1628" s="8">
        <v>0</v>
      </c>
      <c r="J1628" s="8">
        <v>0</v>
      </c>
      <c r="K1628" s="10">
        <v>33.067839374595792</v>
      </c>
      <c r="Q1628" s="15"/>
      <c r="R1628" s="2"/>
      <c r="S1628" s="2"/>
      <c r="T1628" s="2"/>
      <c r="U1628" s="2"/>
      <c r="V1628" s="2"/>
      <c r="W1628" s="2"/>
      <c r="X1628" s="2"/>
      <c r="Y1628" s="2"/>
      <c r="Z1628" s="2"/>
    </row>
    <row r="1629" spans="1:26" x14ac:dyDescent="0.3">
      <c r="A1629" s="9">
        <v>1628</v>
      </c>
      <c r="B1629" s="9">
        <v>-100</v>
      </c>
      <c r="C1629" s="9">
        <v>46.059230722606237</v>
      </c>
      <c r="D1629" s="9">
        <v>25.184605970358447</v>
      </c>
      <c r="E1629" s="9">
        <v>46.033713644577233</v>
      </c>
      <c r="F1629" s="9">
        <v>67.818933888635442</v>
      </c>
      <c r="G1629" s="9">
        <v>44.088979077420078</v>
      </c>
      <c r="H1629" s="9">
        <v>115.38683274596721</v>
      </c>
      <c r="I1629" s="9">
        <v>0</v>
      </c>
      <c r="J1629" s="9">
        <v>0</v>
      </c>
      <c r="K1629" s="11">
        <v>49.467708365121524</v>
      </c>
      <c r="Q1629" s="15"/>
      <c r="R1629" s="2"/>
      <c r="S1629" s="2"/>
      <c r="T1629" s="2"/>
      <c r="U1629" s="2"/>
      <c r="V1629" s="2"/>
      <c r="W1629" s="2"/>
      <c r="X1629" s="2"/>
      <c r="Y1629" s="2"/>
      <c r="Z1629" s="2"/>
    </row>
    <row r="1630" spans="1:26" x14ac:dyDescent="0.3">
      <c r="A1630" s="8">
        <v>1629</v>
      </c>
      <c r="B1630" s="8">
        <v>-100</v>
      </c>
      <c r="C1630" s="8">
        <v>39.690229958312692</v>
      </c>
      <c r="D1630" s="8">
        <v>26.762083253749925</v>
      </c>
      <c r="E1630" s="8">
        <v>47.183549574108632</v>
      </c>
      <c r="F1630" s="8">
        <v>35.313787543116526</v>
      </c>
      <c r="G1630" s="8">
        <v>39.387204053750651</v>
      </c>
      <c r="H1630" s="8">
        <v>51.934365499544391</v>
      </c>
      <c r="I1630" s="8">
        <v>122.46988542466472</v>
      </c>
      <c r="J1630" s="8">
        <v>0</v>
      </c>
      <c r="K1630" s="10">
        <v>31.461635400595242</v>
      </c>
      <c r="Q1630" s="15"/>
      <c r="R1630" s="2"/>
      <c r="S1630" s="2"/>
      <c r="T1630" s="2"/>
      <c r="U1630" s="2"/>
      <c r="V1630" s="2"/>
      <c r="W1630" s="2"/>
      <c r="X1630" s="2"/>
      <c r="Y1630" s="2"/>
      <c r="Z1630" s="2"/>
    </row>
    <row r="1631" spans="1:26" x14ac:dyDescent="0.3">
      <c r="A1631" s="9">
        <v>1630</v>
      </c>
      <c r="B1631" s="9">
        <v>-100</v>
      </c>
      <c r="C1631" s="9">
        <v>43.435724887415695</v>
      </c>
      <c r="D1631" s="9">
        <v>29.111871151879704</v>
      </c>
      <c r="E1631" s="9">
        <v>48.172005734937947</v>
      </c>
      <c r="F1631" s="9">
        <v>63.662100902891908</v>
      </c>
      <c r="G1631" s="9">
        <v>130.11431961340185</v>
      </c>
      <c r="H1631" s="9">
        <v>0</v>
      </c>
      <c r="I1631" s="9">
        <v>0</v>
      </c>
      <c r="J1631" s="9">
        <v>0</v>
      </c>
      <c r="K1631" s="11">
        <v>43.88451253378156</v>
      </c>
      <c r="Q1631" s="15"/>
      <c r="R1631" s="2"/>
      <c r="S1631" s="2"/>
      <c r="T1631" s="2"/>
      <c r="U1631" s="2"/>
      <c r="V1631" s="2"/>
      <c r="W1631" s="2"/>
      <c r="X1631" s="2"/>
      <c r="Y1631" s="2"/>
      <c r="Z1631" s="2"/>
    </row>
    <row r="1632" spans="1:26" x14ac:dyDescent="0.3">
      <c r="A1632" s="8">
        <v>1631</v>
      </c>
      <c r="B1632" s="8">
        <v>-100</v>
      </c>
      <c r="C1632" s="8">
        <v>40.903224221685846</v>
      </c>
      <c r="D1632" s="8">
        <v>42.235779980137721</v>
      </c>
      <c r="E1632" s="8">
        <v>40.983885776571526</v>
      </c>
      <c r="F1632" s="8">
        <v>72.05550016280543</v>
      </c>
      <c r="G1632" s="8">
        <v>49.636587928366339</v>
      </c>
      <c r="H1632" s="8">
        <v>146.99494325633106</v>
      </c>
      <c r="I1632" s="8">
        <v>0</v>
      </c>
      <c r="J1632" s="8">
        <v>0</v>
      </c>
      <c r="K1632" s="10">
        <v>49.898950809778682</v>
      </c>
      <c r="Q1632" s="15"/>
      <c r="R1632" s="2"/>
      <c r="S1632" s="2"/>
      <c r="T1632" s="2"/>
      <c r="U1632" s="2"/>
      <c r="V1632" s="2"/>
      <c r="W1632" s="2"/>
      <c r="X1632" s="2"/>
      <c r="Y1632" s="2"/>
      <c r="Z1632" s="2"/>
    </row>
    <row r="1633" spans="1:26" x14ac:dyDescent="0.3">
      <c r="A1633" s="9">
        <v>1632</v>
      </c>
      <c r="B1633" s="9">
        <v>-100</v>
      </c>
      <c r="C1633" s="9">
        <v>43.881379643975897</v>
      </c>
      <c r="D1633" s="9">
        <v>37.10366844670645</v>
      </c>
      <c r="E1633" s="9">
        <v>38.892088673067576</v>
      </c>
      <c r="F1633" s="9">
        <v>33.296628977040506</v>
      </c>
      <c r="G1633" s="9">
        <v>40.675933365867294</v>
      </c>
      <c r="H1633" s="9">
        <v>72.441503568077863</v>
      </c>
      <c r="I1633" s="9">
        <v>94.898285157043659</v>
      </c>
      <c r="J1633" s="9">
        <v>0</v>
      </c>
      <c r="K1633" s="11">
        <v>51.020515398318452</v>
      </c>
      <c r="Q1633" s="15"/>
      <c r="R1633" s="2"/>
      <c r="S1633" s="2"/>
      <c r="T1633" s="2"/>
      <c r="U1633" s="2"/>
      <c r="V1633" s="2"/>
      <c r="W1633" s="2"/>
      <c r="X1633" s="2"/>
      <c r="Y1633" s="2"/>
      <c r="Z1633" s="2"/>
    </row>
    <row r="1634" spans="1:26" x14ac:dyDescent="0.3">
      <c r="A1634" s="8">
        <v>1633</v>
      </c>
      <c r="B1634" s="8">
        <v>-100</v>
      </c>
      <c r="C1634" s="8">
        <v>27.365656660857866</v>
      </c>
      <c r="D1634" s="8">
        <v>50.4524707544752</v>
      </c>
      <c r="E1634" s="8">
        <v>41.603095571679255</v>
      </c>
      <c r="F1634" s="8">
        <v>50.22392481673451</v>
      </c>
      <c r="G1634" s="8">
        <v>53.019590737580209</v>
      </c>
      <c r="H1634" s="8">
        <v>37.824518337863395</v>
      </c>
      <c r="I1634" s="8">
        <v>107.26352678275494</v>
      </c>
      <c r="J1634" s="8">
        <v>0</v>
      </c>
      <c r="K1634" s="10">
        <v>44.515145390711581</v>
      </c>
      <c r="Q1634" s="15"/>
      <c r="R1634" s="2"/>
      <c r="S1634" s="2"/>
      <c r="T1634" s="2"/>
      <c r="U1634" s="2"/>
      <c r="V1634" s="2"/>
      <c r="W1634" s="2"/>
      <c r="X1634" s="2"/>
      <c r="Y1634" s="2"/>
      <c r="Z1634" s="2"/>
    </row>
    <row r="1635" spans="1:26" x14ac:dyDescent="0.3">
      <c r="A1635" s="9">
        <v>1634</v>
      </c>
      <c r="B1635" s="9">
        <v>-100</v>
      </c>
      <c r="C1635" s="9">
        <v>37.032522240377467</v>
      </c>
      <c r="D1635" s="9">
        <v>32.427768306272306</v>
      </c>
      <c r="E1635" s="9">
        <v>46.547643307472242</v>
      </c>
      <c r="F1635" s="9">
        <v>46.584151542428465</v>
      </c>
      <c r="G1635" s="9">
        <v>126.66909170393234</v>
      </c>
      <c r="H1635" s="9">
        <v>0</v>
      </c>
      <c r="I1635" s="9">
        <v>0</v>
      </c>
      <c r="J1635" s="9">
        <v>0</v>
      </c>
      <c r="K1635" s="11">
        <v>31.578891511123629</v>
      </c>
      <c r="Q1635" s="15"/>
      <c r="R1635" s="2"/>
      <c r="S1635" s="2"/>
      <c r="T1635" s="2"/>
      <c r="U1635" s="2"/>
      <c r="V1635" s="2"/>
      <c r="W1635" s="2"/>
      <c r="X1635" s="2"/>
      <c r="Y1635" s="2"/>
      <c r="Z1635" s="2"/>
    </row>
    <row r="1636" spans="1:26" x14ac:dyDescent="0.3">
      <c r="A1636" s="8">
        <v>1635</v>
      </c>
      <c r="B1636" s="8">
        <v>-100</v>
      </c>
      <c r="C1636" s="8">
        <v>32.604447025215478</v>
      </c>
      <c r="D1636" s="8">
        <v>58.71426674517123</v>
      </c>
      <c r="E1636" s="8">
        <v>56.715322647107357</v>
      </c>
      <c r="F1636" s="8">
        <v>50.159354011472757</v>
      </c>
      <c r="G1636" s="8">
        <v>46.939500296381212</v>
      </c>
      <c r="H1636" s="8">
        <v>43.724065460504228</v>
      </c>
      <c r="I1636" s="8">
        <v>133.24830957786963</v>
      </c>
      <c r="J1636" s="8">
        <v>0</v>
      </c>
      <c r="K1636" s="10">
        <v>59.738980993747703</v>
      </c>
      <c r="Q1636" s="15"/>
      <c r="R1636" s="2"/>
      <c r="S1636" s="2"/>
      <c r="T1636" s="2"/>
      <c r="U1636" s="2"/>
      <c r="V1636" s="2"/>
      <c r="W1636" s="2"/>
      <c r="X1636" s="2"/>
      <c r="Y1636" s="2"/>
      <c r="Z1636" s="2"/>
    </row>
    <row r="1637" spans="1:26" x14ac:dyDescent="0.3">
      <c r="A1637" s="9">
        <v>1636</v>
      </c>
      <c r="B1637" s="9">
        <v>-100</v>
      </c>
      <c r="C1637" s="9">
        <v>25.388567333775232</v>
      </c>
      <c r="D1637" s="9">
        <v>38.119425154087324</v>
      </c>
      <c r="E1637" s="9">
        <v>47.196237751822501</v>
      </c>
      <c r="F1637" s="9">
        <v>121.5409162815621</v>
      </c>
      <c r="G1637" s="9">
        <v>0</v>
      </c>
      <c r="H1637" s="9">
        <v>0</v>
      </c>
      <c r="I1637" s="9">
        <v>0</v>
      </c>
      <c r="J1637" s="9">
        <v>0</v>
      </c>
      <c r="K1637" s="11">
        <v>19.996531971791185</v>
      </c>
      <c r="Q1637" s="15"/>
      <c r="R1637" s="2"/>
      <c r="S1637" s="2"/>
      <c r="T1637" s="2"/>
      <c r="U1637" s="2"/>
      <c r="V1637" s="2"/>
      <c r="W1637" s="2"/>
      <c r="X1637" s="2"/>
      <c r="Y1637" s="2"/>
      <c r="Z1637" s="2"/>
    </row>
    <row r="1638" spans="1:26" x14ac:dyDescent="0.3">
      <c r="A1638" s="8">
        <v>1637</v>
      </c>
      <c r="B1638" s="8">
        <v>-100</v>
      </c>
      <c r="C1638" s="8">
        <v>31.55562057792633</v>
      </c>
      <c r="D1638" s="8">
        <v>54.451051868730758</v>
      </c>
      <c r="E1638" s="8">
        <v>40.808246972471423</v>
      </c>
      <c r="F1638" s="8">
        <v>50.734728498585426</v>
      </c>
      <c r="G1638" s="8">
        <v>63.214365590673054</v>
      </c>
      <c r="H1638" s="8">
        <v>111.77033843045812</v>
      </c>
      <c r="I1638" s="8">
        <v>0</v>
      </c>
      <c r="J1638" s="8">
        <v>0</v>
      </c>
      <c r="K1638" s="10">
        <v>58.255172710084707</v>
      </c>
      <c r="Q1638" s="15"/>
      <c r="R1638" s="2"/>
      <c r="S1638" s="2"/>
      <c r="T1638" s="2"/>
      <c r="U1638" s="2"/>
      <c r="V1638" s="2"/>
      <c r="W1638" s="2"/>
      <c r="X1638" s="2"/>
      <c r="Y1638" s="2"/>
      <c r="Z1638" s="2"/>
    </row>
    <row r="1639" spans="1:26" x14ac:dyDescent="0.3">
      <c r="A1639" s="9">
        <v>1638</v>
      </c>
      <c r="B1639" s="9">
        <v>-100</v>
      </c>
      <c r="C1639" s="9">
        <v>31.752772270344018</v>
      </c>
      <c r="D1639" s="9">
        <v>35.072672597163276</v>
      </c>
      <c r="E1639" s="9">
        <v>51.015899444986701</v>
      </c>
      <c r="F1639" s="9">
        <v>54.760224721994618</v>
      </c>
      <c r="G1639" s="9">
        <v>42.367115692630748</v>
      </c>
      <c r="H1639" s="9">
        <v>125.73609930691204</v>
      </c>
      <c r="I1639" s="9">
        <v>0</v>
      </c>
      <c r="J1639" s="9">
        <v>0</v>
      </c>
      <c r="K1639" s="11">
        <v>33.862400876679203</v>
      </c>
      <c r="Q1639" s="15"/>
      <c r="R1639" s="2"/>
      <c r="S1639" s="2"/>
      <c r="T1639" s="2"/>
      <c r="U1639" s="2"/>
      <c r="V1639" s="2"/>
      <c r="W1639" s="2"/>
      <c r="X1639" s="2"/>
      <c r="Y1639" s="2"/>
      <c r="Z1639" s="2"/>
    </row>
    <row r="1640" spans="1:26" x14ac:dyDescent="0.3">
      <c r="A1640" s="8">
        <v>1639</v>
      </c>
      <c r="B1640" s="8">
        <v>-100</v>
      </c>
      <c r="C1640" s="8">
        <v>36.205534214095415</v>
      </c>
      <c r="D1640" s="8">
        <v>37.264759110720441</v>
      </c>
      <c r="E1640" s="8">
        <v>37.086965195798541</v>
      </c>
      <c r="F1640" s="8">
        <v>68.665025012936781</v>
      </c>
      <c r="G1640" s="8">
        <v>58.704404851098523</v>
      </c>
      <c r="H1640" s="8">
        <v>41.973281517025136</v>
      </c>
      <c r="I1640" s="8">
        <v>91.293040470384099</v>
      </c>
      <c r="J1640" s="8">
        <v>0</v>
      </c>
      <c r="K1640" s="10">
        <v>50.818695617535155</v>
      </c>
      <c r="Q1640" s="15"/>
      <c r="R1640" s="2"/>
      <c r="S1640" s="2"/>
      <c r="T1640" s="2"/>
      <c r="U1640" s="2"/>
      <c r="V1640" s="2"/>
      <c r="W1640" s="2"/>
      <c r="X1640" s="2"/>
      <c r="Y1640" s="2"/>
      <c r="Z1640" s="2"/>
    </row>
    <row r="1641" spans="1:26" x14ac:dyDescent="0.3">
      <c r="A1641" s="9">
        <v>1640</v>
      </c>
      <c r="B1641" s="9">
        <v>-100</v>
      </c>
      <c r="C1641" s="9">
        <v>27.814119134431376</v>
      </c>
      <c r="D1641" s="9">
        <v>50.37308726619051</v>
      </c>
      <c r="E1641" s="9">
        <v>48.349475630299423</v>
      </c>
      <c r="F1641" s="9">
        <v>50.045299374568032</v>
      </c>
      <c r="G1641" s="9">
        <v>74.279796345760275</v>
      </c>
      <c r="H1641" s="9">
        <v>41.135337906715002</v>
      </c>
      <c r="I1641" s="9">
        <v>138.68274631185966</v>
      </c>
      <c r="J1641" s="9">
        <v>0</v>
      </c>
      <c r="K1641" s="11">
        <v>60.081962661357977</v>
      </c>
      <c r="Q1641" s="15"/>
      <c r="R1641" s="2"/>
      <c r="S1641" s="2"/>
      <c r="T1641" s="2"/>
      <c r="U1641" s="2"/>
      <c r="V1641" s="2"/>
      <c r="W1641" s="2"/>
      <c r="X1641" s="2"/>
      <c r="Y1641" s="2"/>
      <c r="Z1641" s="2"/>
    </row>
    <row r="1642" spans="1:26" x14ac:dyDescent="0.3">
      <c r="A1642" s="8">
        <v>1641</v>
      </c>
      <c r="B1642" s="8">
        <v>-100</v>
      </c>
      <c r="C1642" s="8">
        <v>27.564407930489061</v>
      </c>
      <c r="D1642" s="8">
        <v>51.523954874569114</v>
      </c>
      <c r="E1642" s="8">
        <v>39.990445779983332</v>
      </c>
      <c r="F1642" s="8">
        <v>60.441722619303242</v>
      </c>
      <c r="G1642" s="8">
        <v>72.236356464113797</v>
      </c>
      <c r="H1642" s="8">
        <v>65.43709632041309</v>
      </c>
      <c r="I1642" s="8">
        <v>37.23386126069969</v>
      </c>
      <c r="J1642" s="8">
        <v>55.499335971147367</v>
      </c>
      <c r="K1642" s="10">
        <v>53.022120210872714</v>
      </c>
      <c r="Q1642" s="15"/>
      <c r="R1642" s="2"/>
      <c r="S1642" s="2"/>
      <c r="T1642" s="2"/>
      <c r="U1642" s="2"/>
      <c r="V1642" s="2"/>
      <c r="W1642" s="2"/>
      <c r="X1642" s="2"/>
      <c r="Y1642" s="2"/>
      <c r="Z1642" s="2"/>
    </row>
    <row r="1643" spans="1:26" x14ac:dyDescent="0.3">
      <c r="A1643" s="9">
        <v>1642</v>
      </c>
      <c r="B1643" s="9">
        <v>-100</v>
      </c>
      <c r="C1643" s="9">
        <v>30.00756583766454</v>
      </c>
      <c r="D1643" s="9">
        <v>50.892669160668156</v>
      </c>
      <c r="E1643" s="9">
        <v>45.945531359844402</v>
      </c>
      <c r="F1643" s="9">
        <v>36.680921056371218</v>
      </c>
      <c r="G1643" s="9">
        <v>110.90991200306581</v>
      </c>
      <c r="H1643" s="9">
        <v>0</v>
      </c>
      <c r="I1643" s="9">
        <v>0</v>
      </c>
      <c r="J1643" s="9">
        <v>0</v>
      </c>
      <c r="K1643" s="11">
        <v>23.192308141392274</v>
      </c>
      <c r="Q1643" s="15"/>
      <c r="R1643" s="2"/>
      <c r="S1643" s="2"/>
      <c r="T1643" s="2"/>
      <c r="U1643" s="2"/>
      <c r="V1643" s="2"/>
      <c r="W1643" s="2"/>
      <c r="X1643" s="2"/>
      <c r="Y1643" s="2"/>
      <c r="Z1643" s="2"/>
    </row>
    <row r="1644" spans="1:26" x14ac:dyDescent="0.3">
      <c r="A1644" s="8">
        <v>1643</v>
      </c>
      <c r="B1644" s="8">
        <v>-100</v>
      </c>
      <c r="C1644" s="8">
        <v>28.59038859015271</v>
      </c>
      <c r="D1644" s="8">
        <v>32.762841652380452</v>
      </c>
      <c r="E1644" s="8">
        <v>60.27950684538191</v>
      </c>
      <c r="F1644" s="8">
        <v>52.581694587011839</v>
      </c>
      <c r="G1644" s="8">
        <v>38.209923751092148</v>
      </c>
      <c r="H1644" s="8">
        <v>44.778886869471172</v>
      </c>
      <c r="I1644" s="8">
        <v>57.747898159076755</v>
      </c>
      <c r="J1644" s="8">
        <v>88.23086631190165</v>
      </c>
      <c r="K1644" s="10">
        <v>53.254799697829441</v>
      </c>
      <c r="Q1644" s="15"/>
      <c r="R1644" s="2"/>
      <c r="S1644" s="2"/>
      <c r="T1644" s="2"/>
      <c r="U1644" s="2"/>
      <c r="V1644" s="2"/>
      <c r="W1644" s="2"/>
      <c r="X1644" s="2"/>
      <c r="Y1644" s="2"/>
      <c r="Z1644" s="2"/>
    </row>
    <row r="1645" spans="1:26" x14ac:dyDescent="0.3">
      <c r="A1645" s="9">
        <v>1644</v>
      </c>
      <c r="B1645" s="9">
        <v>-100</v>
      </c>
      <c r="C1645" s="9">
        <v>33.421920033457596</v>
      </c>
      <c r="D1645" s="9">
        <v>46.532338303113221</v>
      </c>
      <c r="E1645" s="9">
        <v>44.004284494507417</v>
      </c>
      <c r="F1645" s="9">
        <v>73.422601043666731</v>
      </c>
      <c r="G1645" s="9">
        <v>69.653296872043853</v>
      </c>
      <c r="H1645" s="9">
        <v>139.37039031609709</v>
      </c>
      <c r="I1645" s="9">
        <v>0</v>
      </c>
      <c r="J1645" s="9">
        <v>0</v>
      </c>
      <c r="K1645" s="11">
        <v>58.251833669364061</v>
      </c>
      <c r="Q1645" s="15"/>
      <c r="R1645" s="2"/>
      <c r="S1645" s="2"/>
      <c r="T1645" s="2"/>
      <c r="U1645" s="2"/>
      <c r="V1645" s="2"/>
      <c r="W1645" s="2"/>
      <c r="X1645" s="2"/>
      <c r="Y1645" s="2"/>
      <c r="Z1645" s="2"/>
    </row>
    <row r="1646" spans="1:26" x14ac:dyDescent="0.3">
      <c r="A1646" s="8">
        <v>1645</v>
      </c>
      <c r="B1646" s="8">
        <v>-100</v>
      </c>
      <c r="C1646" s="8">
        <v>31.755288842522162</v>
      </c>
      <c r="D1646" s="8">
        <v>30.146473915766816</v>
      </c>
      <c r="E1646" s="8">
        <v>37.218825156922911</v>
      </c>
      <c r="F1646" s="8">
        <v>25.42924770695236</v>
      </c>
      <c r="G1646" s="8">
        <v>47.321840726941772</v>
      </c>
      <c r="H1646" s="8">
        <v>100.68483893421026</v>
      </c>
      <c r="I1646" s="8">
        <v>0</v>
      </c>
      <c r="J1646" s="8">
        <v>0</v>
      </c>
      <c r="K1646" s="10">
        <v>21.941244964750453</v>
      </c>
      <c r="Q1646" s="15"/>
      <c r="R1646" s="2"/>
      <c r="S1646" s="2"/>
      <c r="T1646" s="2"/>
      <c r="U1646" s="2"/>
      <c r="V1646" s="2"/>
      <c r="W1646" s="2"/>
      <c r="X1646" s="2"/>
      <c r="Y1646" s="2"/>
      <c r="Z1646" s="2"/>
    </row>
    <row r="1647" spans="1:26" x14ac:dyDescent="0.3">
      <c r="A1647" s="9">
        <v>1646</v>
      </c>
      <c r="B1647" s="9">
        <v>-100</v>
      </c>
      <c r="C1647" s="9">
        <v>15.614392779227636</v>
      </c>
      <c r="D1647" s="9">
        <v>23.517492250256918</v>
      </c>
      <c r="E1647" s="9">
        <v>44.049879999748256</v>
      </c>
      <c r="F1647" s="9">
        <v>41.878827580443939</v>
      </c>
      <c r="G1647" s="9">
        <v>43.149547657370533</v>
      </c>
      <c r="H1647" s="9">
        <v>42.558651515760353</v>
      </c>
      <c r="I1647" s="9">
        <v>99.438250479605898</v>
      </c>
      <c r="J1647" s="9">
        <v>0</v>
      </c>
      <c r="K1647" s="11">
        <v>0.99421522289507891</v>
      </c>
      <c r="Q1647" s="15"/>
      <c r="R1647" s="2"/>
      <c r="S1647" s="2"/>
      <c r="T1647" s="2"/>
      <c r="U1647" s="2"/>
      <c r="V1647" s="2"/>
      <c r="W1647" s="2"/>
      <c r="X1647" s="2"/>
      <c r="Y1647" s="2"/>
      <c r="Z1647" s="2"/>
    </row>
    <row r="1648" spans="1:26" x14ac:dyDescent="0.3">
      <c r="A1648" s="8">
        <v>1647</v>
      </c>
      <c r="B1648" s="8">
        <v>-100</v>
      </c>
      <c r="C1648" s="8">
        <v>30.19007997088017</v>
      </c>
      <c r="D1648" s="8">
        <v>30.980783044945504</v>
      </c>
      <c r="E1648" s="8">
        <v>33.149761059250864</v>
      </c>
      <c r="F1648" s="8">
        <v>63.729087989252562</v>
      </c>
      <c r="G1648" s="8">
        <v>43.508242247062384</v>
      </c>
      <c r="H1648" s="8">
        <v>69.707974755490923</v>
      </c>
      <c r="I1648" s="8">
        <v>128.80206738977211</v>
      </c>
      <c r="J1648" s="8">
        <v>0</v>
      </c>
      <c r="K1648" s="10">
        <v>35.464941824787559</v>
      </c>
      <c r="Q1648" s="15"/>
      <c r="R1648" s="2"/>
      <c r="S1648" s="2"/>
      <c r="T1648" s="2"/>
      <c r="U1648" s="2"/>
      <c r="V1648" s="2"/>
      <c r="W1648" s="2"/>
      <c r="X1648" s="2"/>
      <c r="Y1648" s="2"/>
      <c r="Z1648" s="2"/>
    </row>
    <row r="1649" spans="1:26" x14ac:dyDescent="0.3">
      <c r="A1649" s="9">
        <v>1648</v>
      </c>
      <c r="B1649" s="9">
        <v>-100</v>
      </c>
      <c r="C1649" s="9">
        <v>44.735773139342633</v>
      </c>
      <c r="D1649" s="9">
        <v>32.916605547900332</v>
      </c>
      <c r="E1649" s="9">
        <v>37.64449140633041</v>
      </c>
      <c r="F1649" s="9">
        <v>34.698512441804503</v>
      </c>
      <c r="G1649" s="9">
        <v>62.426023210450474</v>
      </c>
      <c r="H1649" s="9">
        <v>67.226436520749019</v>
      </c>
      <c r="I1649" s="9">
        <v>110.67858426218201</v>
      </c>
      <c r="J1649" s="9">
        <v>0</v>
      </c>
      <c r="K1649" s="11">
        <v>39.129611006094507</v>
      </c>
      <c r="Q1649" s="15"/>
      <c r="R1649" s="2"/>
      <c r="S1649" s="2"/>
      <c r="T1649" s="2"/>
      <c r="U1649" s="2"/>
      <c r="V1649" s="2"/>
      <c r="W1649" s="2"/>
      <c r="X1649" s="2"/>
      <c r="Y1649" s="2"/>
      <c r="Z1649" s="2"/>
    </row>
    <row r="1650" spans="1:26" x14ac:dyDescent="0.3">
      <c r="A1650" s="8">
        <v>1649</v>
      </c>
      <c r="B1650" s="8">
        <v>-100</v>
      </c>
      <c r="C1650" s="8">
        <v>48.18186714489169</v>
      </c>
      <c r="D1650" s="8">
        <v>42.149508314020714</v>
      </c>
      <c r="E1650" s="8">
        <v>53.842058793948297</v>
      </c>
      <c r="F1650" s="8">
        <v>35.754406816539742</v>
      </c>
      <c r="G1650" s="8">
        <v>154.00665041894553</v>
      </c>
      <c r="H1650" s="8">
        <v>0</v>
      </c>
      <c r="I1650" s="8">
        <v>0</v>
      </c>
      <c r="J1650" s="8">
        <v>0</v>
      </c>
      <c r="K1650" s="10">
        <v>51.086904550918945</v>
      </c>
      <c r="Q1650" s="15"/>
      <c r="R1650" s="2"/>
      <c r="S1650" s="2"/>
      <c r="T1650" s="2"/>
      <c r="U1650" s="2"/>
      <c r="V1650" s="2"/>
      <c r="W1650" s="2"/>
      <c r="X1650" s="2"/>
      <c r="Y1650" s="2"/>
      <c r="Z1650" s="2"/>
    </row>
    <row r="1651" spans="1:26" x14ac:dyDescent="0.3">
      <c r="A1651" s="9">
        <v>1650</v>
      </c>
      <c r="B1651" s="9">
        <v>-100</v>
      </c>
      <c r="C1651" s="9">
        <v>39.268507614798565</v>
      </c>
      <c r="D1651" s="9">
        <v>42.978417098216376</v>
      </c>
      <c r="E1651" s="9">
        <v>46.040101674875977</v>
      </c>
      <c r="F1651" s="9">
        <v>52.946222670655203</v>
      </c>
      <c r="G1651" s="9">
        <v>138.01272503980596</v>
      </c>
      <c r="H1651" s="9">
        <v>0</v>
      </c>
      <c r="I1651" s="9">
        <v>0</v>
      </c>
      <c r="J1651" s="9">
        <v>0</v>
      </c>
      <c r="K1651" s="11">
        <v>42.536978429674122</v>
      </c>
      <c r="Q1651" s="15"/>
      <c r="R1651" s="2"/>
      <c r="S1651" s="2"/>
      <c r="T1651" s="2"/>
      <c r="U1651" s="2"/>
      <c r="V1651" s="2"/>
      <c r="W1651" s="2"/>
      <c r="X1651" s="2"/>
      <c r="Y1651" s="2"/>
      <c r="Z1651" s="2"/>
    </row>
    <row r="1652" spans="1:26" x14ac:dyDescent="0.3">
      <c r="A1652" s="8">
        <v>1651</v>
      </c>
      <c r="B1652" s="8">
        <v>-100</v>
      </c>
      <c r="C1652" s="8">
        <v>41.988743064939484</v>
      </c>
      <c r="D1652" s="8">
        <v>49.542665016621676</v>
      </c>
      <c r="E1652" s="8">
        <v>51.339274226691344</v>
      </c>
      <c r="F1652" s="8">
        <v>133.80621726277201</v>
      </c>
      <c r="G1652" s="8">
        <v>0</v>
      </c>
      <c r="H1652" s="8">
        <v>0</v>
      </c>
      <c r="I1652" s="8">
        <v>0</v>
      </c>
      <c r="J1652" s="8">
        <v>0</v>
      </c>
      <c r="K1652" s="10">
        <v>39.86278240007158</v>
      </c>
      <c r="Q1652" s="15"/>
      <c r="R1652" s="2"/>
      <c r="S1652" s="2"/>
      <c r="T1652" s="2"/>
      <c r="U1652" s="2"/>
      <c r="V1652" s="2"/>
      <c r="W1652" s="2"/>
      <c r="X1652" s="2"/>
      <c r="Y1652" s="2"/>
      <c r="Z1652" s="2"/>
    </row>
    <row r="1653" spans="1:26" x14ac:dyDescent="0.3">
      <c r="A1653" s="9">
        <v>1652</v>
      </c>
      <c r="B1653" s="9">
        <v>-100</v>
      </c>
      <c r="C1653" s="9">
        <v>34.37766212939362</v>
      </c>
      <c r="D1653" s="9">
        <v>42.21579743826068</v>
      </c>
      <c r="E1653" s="9">
        <v>52.742878954925835</v>
      </c>
      <c r="F1653" s="9">
        <v>52.071946176802292</v>
      </c>
      <c r="G1653" s="9">
        <v>46.048903796774994</v>
      </c>
      <c r="H1653" s="9">
        <v>62.735755270519363</v>
      </c>
      <c r="I1653" s="9">
        <v>118.39096657245051</v>
      </c>
      <c r="J1653" s="9">
        <v>0</v>
      </c>
      <c r="K1653" s="11">
        <v>46.941190848762204</v>
      </c>
      <c r="Q1653" s="15"/>
      <c r="R1653" s="2"/>
      <c r="S1653" s="2"/>
      <c r="T1653" s="2"/>
      <c r="U1653" s="2"/>
      <c r="V1653" s="2"/>
      <c r="W1653" s="2"/>
      <c r="X1653" s="2"/>
      <c r="Y1653" s="2"/>
      <c r="Z1653" s="2"/>
    </row>
    <row r="1654" spans="1:26" x14ac:dyDescent="0.3">
      <c r="A1654" s="8">
        <v>1653</v>
      </c>
      <c r="B1654" s="8">
        <v>-100</v>
      </c>
      <c r="C1654" s="8">
        <v>43.493311667686982</v>
      </c>
      <c r="D1654" s="8">
        <v>32.739246015175425</v>
      </c>
      <c r="E1654" s="8">
        <v>57.303219618506517</v>
      </c>
      <c r="F1654" s="8">
        <v>62.495312884246722</v>
      </c>
      <c r="G1654" s="8">
        <v>66.851752982075197</v>
      </c>
      <c r="H1654" s="8">
        <v>84.061470080905593</v>
      </c>
      <c r="I1654" s="8">
        <v>116.29919931817997</v>
      </c>
      <c r="J1654" s="8">
        <v>0</v>
      </c>
      <c r="K1654" s="10">
        <v>78.843716574713369</v>
      </c>
      <c r="Q1654" s="15"/>
      <c r="R1654" s="2"/>
      <c r="S1654" s="2"/>
      <c r="T1654" s="2"/>
      <c r="U1654" s="2"/>
      <c r="V1654" s="2"/>
      <c r="W1654" s="2"/>
      <c r="X1654" s="2"/>
      <c r="Y1654" s="2"/>
      <c r="Z1654" s="2"/>
    </row>
    <row r="1655" spans="1:26" x14ac:dyDescent="0.3">
      <c r="A1655" s="9">
        <v>1654</v>
      </c>
      <c r="B1655" s="9">
        <v>-100</v>
      </c>
      <c r="C1655" s="9">
        <v>24.764254881502097</v>
      </c>
      <c r="D1655" s="9">
        <v>39.554548787557557</v>
      </c>
      <c r="E1655" s="9">
        <v>54.848491773917331</v>
      </c>
      <c r="F1655" s="9">
        <v>44.613601552964383</v>
      </c>
      <c r="G1655" s="9">
        <v>63.885175411664058</v>
      </c>
      <c r="H1655" s="9">
        <v>115.96611462142077</v>
      </c>
      <c r="I1655" s="9">
        <v>0</v>
      </c>
      <c r="J1655" s="9">
        <v>0</v>
      </c>
      <c r="K1655" s="11">
        <v>42.076767241597736</v>
      </c>
      <c r="Q1655" s="15"/>
      <c r="R1655" s="2"/>
      <c r="S1655" s="2"/>
      <c r="T1655" s="2"/>
      <c r="U1655" s="2"/>
      <c r="V1655" s="2"/>
      <c r="W1655" s="2"/>
      <c r="X1655" s="2"/>
      <c r="Y1655" s="2"/>
      <c r="Z1655" s="2"/>
    </row>
    <row r="1656" spans="1:26" x14ac:dyDescent="0.3">
      <c r="A1656" s="8">
        <v>1655</v>
      </c>
      <c r="B1656" s="8">
        <v>-100</v>
      </c>
      <c r="C1656" s="8">
        <v>27.466604675872553</v>
      </c>
      <c r="D1656" s="8">
        <v>36.90779493014896</v>
      </c>
      <c r="E1656" s="8">
        <v>39.397949736225577</v>
      </c>
      <c r="F1656" s="8">
        <v>38.444401635865368</v>
      </c>
      <c r="G1656" s="8">
        <v>63.430790628131483</v>
      </c>
      <c r="H1656" s="8">
        <v>117.89941376302968</v>
      </c>
      <c r="I1656" s="8">
        <v>0</v>
      </c>
      <c r="J1656" s="8">
        <v>0</v>
      </c>
      <c r="K1656" s="10">
        <v>37.899539823382696</v>
      </c>
      <c r="Q1656" s="15"/>
      <c r="R1656" s="2"/>
      <c r="S1656" s="2"/>
      <c r="T1656" s="2"/>
      <c r="U1656" s="2"/>
      <c r="V1656" s="2"/>
      <c r="W1656" s="2"/>
      <c r="X1656" s="2"/>
      <c r="Y1656" s="2"/>
      <c r="Z1656" s="2"/>
    </row>
    <row r="1657" spans="1:26" x14ac:dyDescent="0.3">
      <c r="A1657" s="9">
        <v>1656</v>
      </c>
      <c r="B1657" s="9">
        <v>-100</v>
      </c>
      <c r="C1657" s="9">
        <v>43.575142869571238</v>
      </c>
      <c r="D1657" s="9">
        <v>41.828838709174384</v>
      </c>
      <c r="E1657" s="9">
        <v>49.466095359362839</v>
      </c>
      <c r="F1657" s="9">
        <v>50.032379680294561</v>
      </c>
      <c r="G1657" s="9">
        <v>49.545381773078333</v>
      </c>
      <c r="H1657" s="9">
        <v>48.576362532417164</v>
      </c>
      <c r="I1657" s="9">
        <v>73.331214347871509</v>
      </c>
      <c r="J1657" s="9">
        <v>71.870730519168617</v>
      </c>
      <c r="K1657" s="11">
        <v>64.40167618432983</v>
      </c>
      <c r="Q1657" s="15"/>
      <c r="R1657" s="2"/>
      <c r="S1657" s="2"/>
      <c r="T1657" s="2"/>
      <c r="U1657" s="2"/>
      <c r="V1657" s="2"/>
      <c r="W1657" s="2"/>
      <c r="X1657" s="2"/>
      <c r="Y1657" s="2"/>
      <c r="Z1657" s="2"/>
    </row>
    <row r="1658" spans="1:26" x14ac:dyDescent="0.3">
      <c r="A1658" s="8">
        <v>1657</v>
      </c>
      <c r="B1658" s="8">
        <v>-100</v>
      </c>
      <c r="C1658" s="8">
        <v>41.943338509904898</v>
      </c>
      <c r="D1658" s="8">
        <v>26.702421516384675</v>
      </c>
      <c r="E1658" s="8">
        <v>44.891940313338324</v>
      </c>
      <c r="F1658" s="8">
        <v>58.771909928986688</v>
      </c>
      <c r="G1658" s="8">
        <v>68.562683109011857</v>
      </c>
      <c r="H1658" s="8">
        <v>135.57053076888212</v>
      </c>
      <c r="I1658" s="8">
        <v>0</v>
      </c>
      <c r="J1658" s="8">
        <v>0</v>
      </c>
      <c r="K1658" s="10">
        <v>54.452557888608965</v>
      </c>
      <c r="Q1658" s="15"/>
      <c r="R1658" s="2"/>
      <c r="S1658" s="2"/>
      <c r="T1658" s="2"/>
      <c r="U1658" s="2"/>
      <c r="V1658" s="2"/>
      <c r="W1658" s="2"/>
      <c r="X1658" s="2"/>
      <c r="Y1658" s="2"/>
      <c r="Z1658" s="2"/>
    </row>
    <row r="1659" spans="1:26" x14ac:dyDescent="0.3">
      <c r="A1659" s="9">
        <v>1658</v>
      </c>
      <c r="B1659" s="9">
        <v>-100</v>
      </c>
      <c r="C1659" s="9">
        <v>37.206830399878704</v>
      </c>
      <c r="D1659" s="9">
        <v>44.951768703421941</v>
      </c>
      <c r="E1659" s="9">
        <v>43.829954029761794</v>
      </c>
      <c r="F1659" s="9">
        <v>47.966308814381406</v>
      </c>
      <c r="G1659" s="9">
        <v>44.822556141354724</v>
      </c>
      <c r="H1659" s="9">
        <v>58.669566187160378</v>
      </c>
      <c r="I1659" s="9">
        <v>74.387747752403868</v>
      </c>
      <c r="J1659" s="9">
        <v>62.230555951341771</v>
      </c>
      <c r="K1659" s="11">
        <v>58.71740971562474</v>
      </c>
      <c r="Q1659" s="15"/>
      <c r="R1659" s="2"/>
      <c r="S1659" s="2"/>
      <c r="T1659" s="2"/>
      <c r="U1659" s="2"/>
      <c r="V1659" s="2"/>
      <c r="W1659" s="2"/>
      <c r="X1659" s="2"/>
      <c r="Y1659" s="2"/>
      <c r="Z1659" s="2"/>
    </row>
    <row r="1660" spans="1:26" x14ac:dyDescent="0.3">
      <c r="A1660" s="8">
        <v>1659</v>
      </c>
      <c r="B1660" s="8">
        <v>-100</v>
      </c>
      <c r="C1660" s="8">
        <v>40.890459987019192</v>
      </c>
      <c r="D1660" s="8">
        <v>36.755719334355291</v>
      </c>
      <c r="E1660" s="8">
        <v>34.737063655017785</v>
      </c>
      <c r="F1660" s="8">
        <v>52.821934521443247</v>
      </c>
      <c r="G1660" s="8">
        <v>52.044486519479065</v>
      </c>
      <c r="H1660" s="8">
        <v>80.339830094190106</v>
      </c>
      <c r="I1660" s="8">
        <v>127.73753380351337</v>
      </c>
      <c r="J1660" s="8">
        <v>0</v>
      </c>
      <c r="K1660" s="10">
        <v>45.98656429380793</v>
      </c>
      <c r="Q1660" s="15"/>
      <c r="R1660" s="2"/>
      <c r="S1660" s="2"/>
      <c r="T1660" s="2"/>
      <c r="U1660" s="2"/>
      <c r="V1660" s="2"/>
      <c r="W1660" s="2"/>
      <c r="X1660" s="2"/>
      <c r="Y1660" s="2"/>
      <c r="Z1660" s="2"/>
    </row>
    <row r="1661" spans="1:26" x14ac:dyDescent="0.3">
      <c r="A1661" s="9">
        <v>1660</v>
      </c>
      <c r="B1661" s="9">
        <v>-100</v>
      </c>
      <c r="C1661" s="9">
        <v>41.910187905423932</v>
      </c>
      <c r="D1661" s="9">
        <v>47.570425332981998</v>
      </c>
      <c r="E1661" s="9">
        <v>41.667247919875017</v>
      </c>
      <c r="F1661" s="9">
        <v>36.422035310588136</v>
      </c>
      <c r="G1661" s="9">
        <v>50.554701796496985</v>
      </c>
      <c r="H1661" s="9">
        <v>78.86531712039671</v>
      </c>
      <c r="I1661" s="9">
        <v>101.05862873931991</v>
      </c>
      <c r="J1661" s="9">
        <v>0</v>
      </c>
      <c r="K1661" s="11">
        <v>55.051913051173841</v>
      </c>
      <c r="Q1661" s="15"/>
      <c r="R1661" s="2"/>
      <c r="S1661" s="2"/>
      <c r="T1661" s="2"/>
      <c r="U1661" s="2"/>
      <c r="V1661" s="2"/>
      <c r="W1661" s="2"/>
      <c r="X1661" s="2"/>
      <c r="Y1661" s="2"/>
      <c r="Z1661" s="2"/>
    </row>
    <row r="1662" spans="1:26" x14ac:dyDescent="0.3">
      <c r="A1662" s="8">
        <v>1661</v>
      </c>
      <c r="B1662" s="8">
        <v>-100</v>
      </c>
      <c r="C1662" s="8">
        <v>23.504477804032156</v>
      </c>
      <c r="D1662" s="8">
        <v>36.318110645202815</v>
      </c>
      <c r="E1662" s="8">
        <v>35.966203071588495</v>
      </c>
      <c r="F1662" s="8">
        <v>34.119708149176958</v>
      </c>
      <c r="G1662" s="8">
        <v>41.074415509117166</v>
      </c>
      <c r="H1662" s="8">
        <v>147.56789693714049</v>
      </c>
      <c r="I1662" s="8">
        <v>0</v>
      </c>
      <c r="J1662" s="8">
        <v>0</v>
      </c>
      <c r="K1662" s="10">
        <v>19.293053639169514</v>
      </c>
      <c r="Q1662" s="15"/>
      <c r="R1662" s="2"/>
      <c r="S1662" s="2"/>
      <c r="T1662" s="2"/>
      <c r="U1662" s="2"/>
      <c r="V1662" s="2"/>
      <c r="W1662" s="2"/>
      <c r="X1662" s="2"/>
      <c r="Y1662" s="2"/>
      <c r="Z1662" s="2"/>
    </row>
    <row r="1663" spans="1:26" x14ac:dyDescent="0.3">
      <c r="A1663" s="9">
        <v>1662</v>
      </c>
      <c r="B1663" s="9">
        <v>-100</v>
      </c>
      <c r="C1663" s="9">
        <v>26.317271044780583</v>
      </c>
      <c r="D1663" s="9">
        <v>50.847889725584587</v>
      </c>
      <c r="E1663" s="9">
        <v>46.943602787132193</v>
      </c>
      <c r="F1663" s="9">
        <v>48.784610191659311</v>
      </c>
      <c r="G1663" s="9">
        <v>57.694651275186118</v>
      </c>
      <c r="H1663" s="9">
        <v>129.45423612685371</v>
      </c>
      <c r="I1663" s="9">
        <v>0</v>
      </c>
      <c r="J1663" s="9">
        <v>0</v>
      </c>
      <c r="K1663" s="11">
        <v>45.187095339783866</v>
      </c>
      <c r="Q1663" s="15"/>
      <c r="R1663" s="2"/>
      <c r="S1663" s="2"/>
      <c r="T1663" s="2"/>
      <c r="U1663" s="2"/>
      <c r="V1663" s="2"/>
      <c r="W1663" s="2"/>
      <c r="X1663" s="2"/>
      <c r="Y1663" s="2"/>
      <c r="Z1663" s="2"/>
    </row>
    <row r="1664" spans="1:26" x14ac:dyDescent="0.3">
      <c r="A1664" s="8">
        <v>1663</v>
      </c>
      <c r="B1664" s="8">
        <v>-100</v>
      </c>
      <c r="C1664" s="8">
        <v>36.319599697013047</v>
      </c>
      <c r="D1664" s="8">
        <v>30.221250644771196</v>
      </c>
      <c r="E1664" s="8">
        <v>47.778921071812135</v>
      </c>
      <c r="F1664" s="8">
        <v>45.189888774556017</v>
      </c>
      <c r="G1664" s="8">
        <v>58.702368465588037</v>
      </c>
      <c r="H1664" s="8">
        <v>127.19815269737242</v>
      </c>
      <c r="I1664" s="8">
        <v>0</v>
      </c>
      <c r="J1664" s="8">
        <v>0</v>
      </c>
      <c r="K1664" s="10">
        <v>38.563285560963152</v>
      </c>
      <c r="Q1664" s="15"/>
      <c r="R1664" s="2"/>
      <c r="S1664" s="2"/>
      <c r="T1664" s="2"/>
      <c r="U1664" s="2"/>
      <c r="V1664" s="2"/>
      <c r="W1664" s="2"/>
      <c r="X1664" s="2"/>
      <c r="Y1664" s="2"/>
      <c r="Z1664" s="2"/>
    </row>
    <row r="1665" spans="1:26" x14ac:dyDescent="0.3">
      <c r="A1665" s="9">
        <v>1664</v>
      </c>
      <c r="B1665" s="9">
        <v>-100</v>
      </c>
      <c r="C1665" s="9">
        <v>30.42230028489076</v>
      </c>
      <c r="D1665" s="9">
        <v>56.00552917248983</v>
      </c>
      <c r="E1665" s="9">
        <v>41.046427587101718</v>
      </c>
      <c r="F1665" s="9">
        <v>40.583460004193583</v>
      </c>
      <c r="G1665" s="9">
        <v>108.62865484363415</v>
      </c>
      <c r="H1665" s="9">
        <v>0</v>
      </c>
      <c r="I1665" s="9">
        <v>0</v>
      </c>
      <c r="J1665" s="9">
        <v>0</v>
      </c>
      <c r="K1665" s="11">
        <v>32.28632538445521</v>
      </c>
      <c r="Q1665" s="15"/>
      <c r="R1665" s="2"/>
      <c r="S1665" s="2"/>
      <c r="T1665" s="2"/>
      <c r="U1665" s="2"/>
      <c r="V1665" s="2"/>
      <c r="W1665" s="2"/>
      <c r="X1665" s="2"/>
      <c r="Y1665" s="2"/>
      <c r="Z1665" s="2"/>
    </row>
    <row r="1666" spans="1:26" x14ac:dyDescent="0.3">
      <c r="A1666" s="8">
        <v>1665</v>
      </c>
      <c r="B1666" s="8">
        <v>-100</v>
      </c>
      <c r="C1666" s="8">
        <v>39.876511538039679</v>
      </c>
      <c r="D1666" s="8">
        <v>30.124752342093085</v>
      </c>
      <c r="E1666" s="8">
        <v>56.190070741001861</v>
      </c>
      <c r="F1666" s="8">
        <v>46.837192106991075</v>
      </c>
      <c r="G1666" s="8">
        <v>64.887356769013962</v>
      </c>
      <c r="H1666" s="8">
        <v>91.148476496073542</v>
      </c>
      <c r="I1666" s="8">
        <v>103.89915989805559</v>
      </c>
      <c r="J1666" s="8">
        <v>126.53177200314141</v>
      </c>
      <c r="K1666" s="10">
        <v>65.49888636812662</v>
      </c>
      <c r="Q1666" s="15"/>
      <c r="R1666" s="2"/>
      <c r="S1666" s="2"/>
      <c r="T1666" s="2"/>
      <c r="U1666" s="2"/>
      <c r="V1666" s="2"/>
      <c r="W1666" s="2"/>
      <c r="X1666" s="2"/>
      <c r="Y1666" s="2"/>
      <c r="Z1666" s="2"/>
    </row>
    <row r="1667" spans="1:26" x14ac:dyDescent="0.3">
      <c r="A1667" s="9">
        <v>1666</v>
      </c>
      <c r="B1667" s="9">
        <v>-100</v>
      </c>
      <c r="C1667" s="9">
        <v>22.952788333213167</v>
      </c>
      <c r="D1667" s="9">
        <v>53.883167707117593</v>
      </c>
      <c r="E1667" s="9">
        <v>41.966944780819446</v>
      </c>
      <c r="F1667" s="9">
        <v>45.25279298927947</v>
      </c>
      <c r="G1667" s="9">
        <v>111.56147037202126</v>
      </c>
      <c r="H1667" s="9">
        <v>0</v>
      </c>
      <c r="I1667" s="9">
        <v>0</v>
      </c>
      <c r="J1667" s="9">
        <v>0</v>
      </c>
      <c r="K1667" s="11">
        <v>28.662781082827252</v>
      </c>
      <c r="Q1667" s="15"/>
      <c r="R1667" s="2"/>
      <c r="S1667" s="2"/>
      <c r="T1667" s="2"/>
      <c r="U1667" s="2"/>
      <c r="V1667" s="2"/>
      <c r="W1667" s="2"/>
      <c r="X1667" s="2"/>
      <c r="Y1667" s="2"/>
      <c r="Z1667" s="2"/>
    </row>
    <row r="1668" spans="1:26" x14ac:dyDescent="0.3">
      <c r="A1668" s="8">
        <v>1667</v>
      </c>
      <c r="B1668" s="8">
        <v>-100</v>
      </c>
      <c r="C1668" s="8">
        <v>38.432282265450112</v>
      </c>
      <c r="D1668" s="8">
        <v>37.043979330755697</v>
      </c>
      <c r="E1668" s="8">
        <v>28.093496906118279</v>
      </c>
      <c r="F1668" s="8">
        <v>61.745865453784305</v>
      </c>
      <c r="G1668" s="8">
        <v>48.812557305487111</v>
      </c>
      <c r="H1668" s="8">
        <v>117.86564968285592</v>
      </c>
      <c r="I1668" s="8">
        <v>0</v>
      </c>
      <c r="J1668" s="8">
        <v>0</v>
      </c>
      <c r="K1668" s="10">
        <v>30.42608745937531</v>
      </c>
      <c r="Q1668" s="15"/>
      <c r="R1668" s="2"/>
      <c r="S1668" s="2"/>
      <c r="T1668" s="2"/>
      <c r="U1668" s="2"/>
      <c r="V1668" s="2"/>
      <c r="W1668" s="2"/>
      <c r="X1668" s="2"/>
      <c r="Y1668" s="2"/>
      <c r="Z1668" s="2"/>
    </row>
    <row r="1669" spans="1:26" x14ac:dyDescent="0.3">
      <c r="A1669" s="9">
        <v>1668</v>
      </c>
      <c r="B1669" s="9">
        <v>-100</v>
      </c>
      <c r="C1669" s="9">
        <v>31.827486120168821</v>
      </c>
      <c r="D1669" s="9">
        <v>22.906468551226201</v>
      </c>
      <c r="E1669" s="9">
        <v>53.050100314024604</v>
      </c>
      <c r="F1669" s="9">
        <v>149.42264824887815</v>
      </c>
      <c r="G1669" s="9">
        <v>0</v>
      </c>
      <c r="H1669" s="9">
        <v>0</v>
      </c>
      <c r="I1669" s="9">
        <v>0</v>
      </c>
      <c r="J1669" s="9">
        <v>0</v>
      </c>
      <c r="K1669" s="11">
        <v>20.441118303446856</v>
      </c>
      <c r="Q1669" s="15"/>
      <c r="R1669" s="2"/>
      <c r="S1669" s="2"/>
      <c r="T1669" s="2"/>
      <c r="U1669" s="2"/>
      <c r="V1669" s="2"/>
      <c r="W1669" s="2"/>
      <c r="X1669" s="2"/>
      <c r="Y1669" s="2"/>
      <c r="Z1669" s="2"/>
    </row>
    <row r="1670" spans="1:26" x14ac:dyDescent="0.3">
      <c r="A1670" s="8">
        <v>1669</v>
      </c>
      <c r="B1670" s="8">
        <v>-100</v>
      </c>
      <c r="C1670" s="8">
        <v>29.685334955329687</v>
      </c>
      <c r="D1670" s="8">
        <v>30.863786764993904</v>
      </c>
      <c r="E1670" s="8">
        <v>52.762196271483148</v>
      </c>
      <c r="F1670" s="8">
        <v>45.595514901057214</v>
      </c>
      <c r="G1670" s="8">
        <v>53.893410755333946</v>
      </c>
      <c r="H1670" s="8">
        <v>49.283936577698384</v>
      </c>
      <c r="I1670" s="8">
        <v>89.990372480728652</v>
      </c>
      <c r="J1670" s="8">
        <v>102.67649913949541</v>
      </c>
      <c r="K1670" s="10">
        <v>50.107819557030837</v>
      </c>
      <c r="Q1670" s="15"/>
      <c r="R1670" s="2"/>
      <c r="S1670" s="2"/>
      <c r="T1670" s="2"/>
      <c r="U1670" s="2"/>
      <c r="V1670" s="2"/>
      <c r="W1670" s="2"/>
      <c r="X1670" s="2"/>
      <c r="Y1670" s="2"/>
      <c r="Z1670" s="2"/>
    </row>
    <row r="1671" spans="1:26" x14ac:dyDescent="0.3">
      <c r="A1671" s="9">
        <v>1670</v>
      </c>
      <c r="B1671" s="9">
        <v>-100</v>
      </c>
      <c r="C1671" s="9">
        <v>32.691087950612825</v>
      </c>
      <c r="D1671" s="9">
        <v>42.856522297888141</v>
      </c>
      <c r="E1671" s="9">
        <v>21.83267834530475</v>
      </c>
      <c r="F1671" s="9">
        <v>57.218225956975964</v>
      </c>
      <c r="G1671" s="9">
        <v>61.748121515269403</v>
      </c>
      <c r="H1671" s="9">
        <v>53.676300298387105</v>
      </c>
      <c r="I1671" s="9">
        <v>64.546270580115646</v>
      </c>
      <c r="J1671" s="9">
        <v>84.699583587555054</v>
      </c>
      <c r="K1671" s="11">
        <v>45.367220217674941</v>
      </c>
      <c r="Q1671" s="15"/>
      <c r="R1671" s="2"/>
      <c r="S1671" s="2"/>
      <c r="T1671" s="2"/>
      <c r="U1671" s="2"/>
      <c r="V1671" s="2"/>
      <c r="W1671" s="2"/>
      <c r="X1671" s="2"/>
      <c r="Y1671" s="2"/>
      <c r="Z1671" s="2"/>
    </row>
    <row r="1672" spans="1:26" x14ac:dyDescent="0.3">
      <c r="A1672" s="8">
        <v>1671</v>
      </c>
      <c r="B1672" s="8">
        <v>-100</v>
      </c>
      <c r="C1672" s="8">
        <v>31.277399753662319</v>
      </c>
      <c r="D1672" s="8">
        <v>42.560470460489405</v>
      </c>
      <c r="E1672" s="8">
        <v>40.051872365239113</v>
      </c>
      <c r="F1672" s="8">
        <v>61.063768516257497</v>
      </c>
      <c r="G1672" s="8">
        <v>52.32029735304647</v>
      </c>
      <c r="H1672" s="8">
        <v>65.107552113296805</v>
      </c>
      <c r="I1672" s="8">
        <v>45.975820672630334</v>
      </c>
      <c r="J1672" s="8">
        <v>115.25476004528392</v>
      </c>
      <c r="K1672" s="10">
        <v>68.622913670057045</v>
      </c>
      <c r="Q1672" s="15"/>
      <c r="R1672" s="2"/>
      <c r="S1672" s="2"/>
      <c r="T1672" s="2"/>
      <c r="U1672" s="2"/>
      <c r="V1672" s="2"/>
      <c r="W1672" s="2"/>
      <c r="X1672" s="2"/>
      <c r="Y1672" s="2"/>
      <c r="Z1672" s="2"/>
    </row>
    <row r="1673" spans="1:26" x14ac:dyDescent="0.3">
      <c r="A1673" s="9">
        <v>1672</v>
      </c>
      <c r="B1673" s="9">
        <v>-100</v>
      </c>
      <c r="C1673" s="9">
        <v>29.264399146279139</v>
      </c>
      <c r="D1673" s="9">
        <v>40.637482727065844</v>
      </c>
      <c r="E1673" s="9">
        <v>36.234616567410583</v>
      </c>
      <c r="F1673" s="9">
        <v>35.089617604728524</v>
      </c>
      <c r="G1673" s="9">
        <v>43.204592578372264</v>
      </c>
      <c r="H1673" s="9">
        <v>56.573645922259644</v>
      </c>
      <c r="I1673" s="9">
        <v>88.203539335044326</v>
      </c>
      <c r="J1673" s="9">
        <v>0</v>
      </c>
      <c r="K1673" s="11">
        <v>35.016265660051175</v>
      </c>
      <c r="Q1673" s="15"/>
      <c r="R1673" s="2"/>
      <c r="S1673" s="2"/>
      <c r="T1673" s="2"/>
      <c r="U1673" s="2"/>
      <c r="V1673" s="2"/>
      <c r="W1673" s="2"/>
      <c r="X1673" s="2"/>
      <c r="Y1673" s="2"/>
      <c r="Z1673" s="2"/>
    </row>
    <row r="1674" spans="1:26" x14ac:dyDescent="0.3">
      <c r="A1674" s="8">
        <v>1673</v>
      </c>
      <c r="B1674" s="8">
        <v>-100</v>
      </c>
      <c r="C1674" s="8">
        <v>28.311909433813764</v>
      </c>
      <c r="D1674" s="8">
        <v>36.375703778722603</v>
      </c>
      <c r="E1674" s="8">
        <v>50.785370022486987</v>
      </c>
      <c r="F1674" s="8">
        <v>44.583334503324068</v>
      </c>
      <c r="G1674" s="8">
        <v>53.110885672178512</v>
      </c>
      <c r="H1674" s="8">
        <v>39.785782286907377</v>
      </c>
      <c r="I1674" s="8">
        <v>97.76527043823134</v>
      </c>
      <c r="J1674" s="8">
        <v>0</v>
      </c>
      <c r="K1674" s="10">
        <v>42.480570374480777</v>
      </c>
      <c r="Q1674" s="15"/>
      <c r="R1674" s="2"/>
      <c r="S1674" s="2"/>
      <c r="T1674" s="2"/>
      <c r="U1674" s="2"/>
      <c r="V1674" s="2"/>
      <c r="W1674" s="2"/>
      <c r="X1674" s="2"/>
      <c r="Y1674" s="2"/>
      <c r="Z1674" s="2"/>
    </row>
    <row r="1675" spans="1:26" x14ac:dyDescent="0.3">
      <c r="A1675" s="9">
        <v>1674</v>
      </c>
      <c r="B1675" s="9">
        <v>-100</v>
      </c>
      <c r="C1675" s="9">
        <v>24.394842836808536</v>
      </c>
      <c r="D1675" s="9">
        <v>47.318623095079296</v>
      </c>
      <c r="E1675" s="9">
        <v>50.040631189465259</v>
      </c>
      <c r="F1675" s="9">
        <v>40.397547306003283</v>
      </c>
      <c r="G1675" s="9">
        <v>56.924292355497279</v>
      </c>
      <c r="H1675" s="9">
        <v>53.967753638586842</v>
      </c>
      <c r="I1675" s="9">
        <v>36.21331479998743</v>
      </c>
      <c r="J1675" s="9">
        <v>78.257061060844961</v>
      </c>
      <c r="K1675" s="11">
        <v>49.349155951969408</v>
      </c>
      <c r="Q1675" s="15"/>
      <c r="R1675" s="2"/>
      <c r="S1675" s="2"/>
      <c r="T1675" s="2"/>
      <c r="U1675" s="2"/>
      <c r="V1675" s="2"/>
      <c r="W1675" s="2"/>
      <c r="X1675" s="2"/>
      <c r="Y1675" s="2"/>
      <c r="Z1675" s="2"/>
    </row>
    <row r="1676" spans="1:26" x14ac:dyDescent="0.3">
      <c r="A1676" s="8">
        <v>1675</v>
      </c>
      <c r="B1676" s="8">
        <v>-100</v>
      </c>
      <c r="C1676" s="8">
        <v>43.355848755383072</v>
      </c>
      <c r="D1676" s="8">
        <v>38.423337245105436</v>
      </c>
      <c r="E1676" s="8">
        <v>47.278106926670787</v>
      </c>
      <c r="F1676" s="8">
        <v>53.664104302618028</v>
      </c>
      <c r="G1676" s="8">
        <v>93.234279331283659</v>
      </c>
      <c r="H1676" s="8">
        <v>0</v>
      </c>
      <c r="I1676" s="8">
        <v>0</v>
      </c>
      <c r="J1676" s="8">
        <v>0</v>
      </c>
      <c r="K1676" s="10">
        <v>36.614489563078195</v>
      </c>
      <c r="Q1676" s="15"/>
      <c r="R1676" s="2"/>
      <c r="S1676" s="2"/>
      <c r="T1676" s="2"/>
      <c r="U1676" s="2"/>
      <c r="V1676" s="2"/>
      <c r="W1676" s="2"/>
      <c r="X1676" s="2"/>
      <c r="Y1676" s="2"/>
      <c r="Z1676" s="2"/>
    </row>
    <row r="1677" spans="1:26" x14ac:dyDescent="0.3">
      <c r="A1677" s="9">
        <v>1676</v>
      </c>
      <c r="B1677" s="9">
        <v>-100</v>
      </c>
      <c r="C1677" s="9">
        <v>31.307180497743204</v>
      </c>
      <c r="D1677" s="9">
        <v>53.43994870453939</v>
      </c>
      <c r="E1677" s="9">
        <v>61.562632716471484</v>
      </c>
      <c r="F1677" s="9">
        <v>29.767940990573642</v>
      </c>
      <c r="G1677" s="9">
        <v>113.65976665397648</v>
      </c>
      <c r="H1677" s="9">
        <v>0</v>
      </c>
      <c r="I1677" s="9">
        <v>0</v>
      </c>
      <c r="J1677" s="9">
        <v>0</v>
      </c>
      <c r="K1677" s="11">
        <v>42.482261524357085</v>
      </c>
      <c r="Q1677" s="15"/>
      <c r="R1677" s="2"/>
      <c r="S1677" s="2"/>
      <c r="T1677" s="2"/>
      <c r="U1677" s="2"/>
      <c r="V1677" s="2"/>
      <c r="W1677" s="2"/>
      <c r="X1677" s="2"/>
      <c r="Y1677" s="2"/>
      <c r="Z1677" s="2"/>
    </row>
    <row r="1678" spans="1:26" x14ac:dyDescent="0.3">
      <c r="A1678" s="8">
        <v>1677</v>
      </c>
      <c r="B1678" s="8">
        <v>-100</v>
      </c>
      <c r="C1678" s="8">
        <v>26.092820279807821</v>
      </c>
      <c r="D1678" s="8">
        <v>19.924685258425061</v>
      </c>
      <c r="E1678" s="8">
        <v>54.017065169818629</v>
      </c>
      <c r="F1678" s="8">
        <v>35.057166318493259</v>
      </c>
      <c r="G1678" s="8">
        <v>63.600788601638939</v>
      </c>
      <c r="H1678" s="8">
        <v>93.765750022308509</v>
      </c>
      <c r="I1678" s="8">
        <v>0</v>
      </c>
      <c r="J1678" s="8">
        <v>0</v>
      </c>
      <c r="K1678" s="10">
        <v>26.000241182210758</v>
      </c>
      <c r="Q1678" s="15"/>
      <c r="R1678" s="2"/>
      <c r="S1678" s="2"/>
      <c r="T1678" s="2"/>
      <c r="U1678" s="2"/>
      <c r="V1678" s="2"/>
      <c r="W1678" s="2"/>
      <c r="X1678" s="2"/>
      <c r="Y1678" s="2"/>
      <c r="Z1678" s="2"/>
    </row>
    <row r="1679" spans="1:26" x14ac:dyDescent="0.3">
      <c r="A1679" s="9">
        <v>1678</v>
      </c>
      <c r="B1679" s="9">
        <v>-100</v>
      </c>
      <c r="C1679" s="9">
        <v>27.819575844826915</v>
      </c>
      <c r="D1679" s="9">
        <v>31.432100415980681</v>
      </c>
      <c r="E1679" s="9">
        <v>54.617032047906385</v>
      </c>
      <c r="F1679" s="9">
        <v>34.152584098519768</v>
      </c>
      <c r="G1679" s="9">
        <v>44.501868820085654</v>
      </c>
      <c r="H1679" s="9">
        <v>61.635264422832677</v>
      </c>
      <c r="I1679" s="9">
        <v>92.307124881098161</v>
      </c>
      <c r="J1679" s="9">
        <v>0</v>
      </c>
      <c r="K1679" s="11">
        <v>37.025849202972665</v>
      </c>
      <c r="Q1679" s="15"/>
      <c r="R1679" s="2"/>
      <c r="S1679" s="2"/>
      <c r="T1679" s="2"/>
      <c r="U1679" s="2"/>
      <c r="V1679" s="2"/>
      <c r="W1679" s="2"/>
      <c r="X1679" s="2"/>
      <c r="Y1679" s="2"/>
      <c r="Z1679" s="2"/>
    </row>
    <row r="1680" spans="1:26" x14ac:dyDescent="0.3">
      <c r="A1680" s="8">
        <v>1679</v>
      </c>
      <c r="B1680" s="8">
        <v>-100</v>
      </c>
      <c r="C1680" s="8">
        <v>42.090302974252005</v>
      </c>
      <c r="D1680" s="8">
        <v>55.86914642447713</v>
      </c>
      <c r="E1680" s="8">
        <v>51.670707493025489</v>
      </c>
      <c r="F1680" s="8">
        <v>43.35159734564732</v>
      </c>
      <c r="G1680" s="8">
        <v>53.98239448783427</v>
      </c>
      <c r="H1680" s="8">
        <v>146.75558342448494</v>
      </c>
      <c r="I1680" s="8">
        <v>0</v>
      </c>
      <c r="J1680" s="8">
        <v>0</v>
      </c>
      <c r="K1680" s="10">
        <v>54.85476291385109</v>
      </c>
      <c r="Q1680" s="15"/>
      <c r="R1680" s="2"/>
      <c r="S1680" s="2"/>
      <c r="T1680" s="2"/>
      <c r="U1680" s="2"/>
      <c r="V1680" s="2"/>
      <c r="W1680" s="2"/>
      <c r="X1680" s="2"/>
      <c r="Y1680" s="2"/>
      <c r="Z1680" s="2"/>
    </row>
    <row r="1681" spans="1:26" x14ac:dyDescent="0.3">
      <c r="A1681" s="9">
        <v>1680</v>
      </c>
      <c r="B1681" s="9">
        <v>-100</v>
      </c>
      <c r="C1681" s="9">
        <v>26.778377513119789</v>
      </c>
      <c r="D1681" s="9">
        <v>55.719090884932804</v>
      </c>
      <c r="E1681" s="9">
        <v>53.089352123571246</v>
      </c>
      <c r="F1681" s="9">
        <v>37.059719495867022</v>
      </c>
      <c r="G1681" s="9">
        <v>49.916399189268695</v>
      </c>
      <c r="H1681" s="9">
        <v>52.585832589557079</v>
      </c>
      <c r="I1681" s="9">
        <v>147.29143757441597</v>
      </c>
      <c r="J1681" s="9">
        <v>0</v>
      </c>
      <c r="K1681" s="11">
        <v>49.799745092391817</v>
      </c>
      <c r="Q1681" s="15"/>
      <c r="R1681" s="2"/>
      <c r="S1681" s="2"/>
      <c r="T1681" s="2"/>
      <c r="U1681" s="2"/>
      <c r="V1681" s="2"/>
      <c r="W1681" s="2"/>
      <c r="X1681" s="2"/>
      <c r="Y1681" s="2"/>
      <c r="Z1681" s="2"/>
    </row>
    <row r="1682" spans="1:26" x14ac:dyDescent="0.3">
      <c r="A1682" s="8">
        <v>1681</v>
      </c>
      <c r="B1682" s="8">
        <v>-100</v>
      </c>
      <c r="C1682" s="8">
        <v>33.046340182901304</v>
      </c>
      <c r="D1682" s="8">
        <v>25.629893225330246</v>
      </c>
      <c r="E1682" s="8">
        <v>42.982131039128916</v>
      </c>
      <c r="F1682" s="8">
        <v>48.160544747865458</v>
      </c>
      <c r="G1682" s="8">
        <v>56.742601970767907</v>
      </c>
      <c r="H1682" s="8">
        <v>70.707503771390407</v>
      </c>
      <c r="I1682" s="8">
        <v>143.60644345361246</v>
      </c>
      <c r="J1682" s="8">
        <v>0</v>
      </c>
      <c r="K1682" s="10">
        <v>37.305233783341976</v>
      </c>
      <c r="Q1682" s="15"/>
      <c r="R1682" s="2"/>
      <c r="S1682" s="2"/>
      <c r="T1682" s="2"/>
      <c r="U1682" s="2"/>
      <c r="V1682" s="2"/>
      <c r="W1682" s="2"/>
      <c r="X1682" s="2"/>
      <c r="Y1682" s="2"/>
      <c r="Z1682" s="2"/>
    </row>
    <row r="1683" spans="1:26" x14ac:dyDescent="0.3">
      <c r="A1683" s="9">
        <v>1682</v>
      </c>
      <c r="B1683" s="9">
        <v>-100</v>
      </c>
      <c r="C1683" s="9">
        <v>24.923313915367704</v>
      </c>
      <c r="D1683" s="9">
        <v>27.689035837986729</v>
      </c>
      <c r="E1683" s="9">
        <v>44.615245617974551</v>
      </c>
      <c r="F1683" s="9">
        <v>32.368289519195272</v>
      </c>
      <c r="G1683" s="9">
        <v>41.716459326508406</v>
      </c>
      <c r="H1683" s="9">
        <v>85.92936272171832</v>
      </c>
      <c r="I1683" s="9">
        <v>0</v>
      </c>
      <c r="J1683" s="9">
        <v>0</v>
      </c>
      <c r="K1683" s="11">
        <v>10.160641335061214</v>
      </c>
      <c r="Q1683" s="15"/>
      <c r="R1683" s="2"/>
      <c r="S1683" s="2"/>
      <c r="T1683" s="2"/>
      <c r="U1683" s="2"/>
      <c r="V1683" s="2"/>
      <c r="W1683" s="2"/>
      <c r="X1683" s="2"/>
      <c r="Y1683" s="2"/>
      <c r="Z1683" s="2"/>
    </row>
    <row r="1684" spans="1:26" x14ac:dyDescent="0.3">
      <c r="A1684" s="8">
        <v>1683</v>
      </c>
      <c r="B1684" s="8">
        <v>-100</v>
      </c>
      <c r="C1684" s="8">
        <v>30.955105750913546</v>
      </c>
      <c r="D1684" s="8">
        <v>39.351388435891529</v>
      </c>
      <c r="E1684" s="8">
        <v>36.683512673211702</v>
      </c>
      <c r="F1684" s="8">
        <v>42.840448078973139</v>
      </c>
      <c r="G1684" s="8">
        <v>45.595556380939115</v>
      </c>
      <c r="H1684" s="8">
        <v>45.262510664156125</v>
      </c>
      <c r="I1684" s="8">
        <v>123.36251099325258</v>
      </c>
      <c r="J1684" s="8">
        <v>0</v>
      </c>
      <c r="K1684" s="10">
        <v>27.277574881532345</v>
      </c>
      <c r="Q1684" s="15"/>
      <c r="R1684" s="2"/>
      <c r="S1684" s="2"/>
      <c r="T1684" s="2"/>
      <c r="U1684" s="2"/>
      <c r="V1684" s="2"/>
      <c r="W1684" s="2"/>
      <c r="X1684" s="2"/>
      <c r="Y1684" s="2"/>
      <c r="Z1684" s="2"/>
    </row>
    <row r="1685" spans="1:26" x14ac:dyDescent="0.3">
      <c r="A1685" s="9">
        <v>1684</v>
      </c>
      <c r="B1685" s="9">
        <v>-100</v>
      </c>
      <c r="C1685" s="9">
        <v>33.878348237231613</v>
      </c>
      <c r="D1685" s="9">
        <v>40.211147132960392</v>
      </c>
      <c r="E1685" s="9">
        <v>42.893632468756799</v>
      </c>
      <c r="F1685" s="9">
        <v>35.174645152195239</v>
      </c>
      <c r="G1685" s="9">
        <v>48.150482618422998</v>
      </c>
      <c r="H1685" s="9">
        <v>62.014629828861374</v>
      </c>
      <c r="I1685" s="9">
        <v>99.806416407225925</v>
      </c>
      <c r="J1685" s="9">
        <v>0</v>
      </c>
      <c r="K1685" s="11">
        <v>48.79221112942119</v>
      </c>
      <c r="Q1685" s="15"/>
      <c r="R1685" s="2"/>
      <c r="S1685" s="2"/>
      <c r="T1685" s="2"/>
      <c r="U1685" s="2"/>
      <c r="V1685" s="2"/>
      <c r="W1685" s="2"/>
      <c r="X1685" s="2"/>
      <c r="Y1685" s="2"/>
      <c r="Z1685" s="2"/>
    </row>
    <row r="1686" spans="1:26" x14ac:dyDescent="0.3">
      <c r="A1686" s="8">
        <v>1685</v>
      </c>
      <c r="B1686" s="8">
        <v>-100</v>
      </c>
      <c r="C1686" s="8">
        <v>31.111413178484668</v>
      </c>
      <c r="D1686" s="8">
        <v>40.697268831808522</v>
      </c>
      <c r="E1686" s="8">
        <v>33.07566237216362</v>
      </c>
      <c r="F1686" s="8">
        <v>36.099019507807853</v>
      </c>
      <c r="G1686" s="8">
        <v>52.720472986397553</v>
      </c>
      <c r="H1686" s="8">
        <v>80.714129207440166</v>
      </c>
      <c r="I1686" s="8">
        <v>167.85969412430683</v>
      </c>
      <c r="J1686" s="8">
        <v>0</v>
      </c>
      <c r="K1686" s="10">
        <v>39.247308828639802</v>
      </c>
      <c r="Q1686" s="15"/>
      <c r="R1686" s="2"/>
      <c r="S1686" s="2"/>
      <c r="T1686" s="2"/>
      <c r="U1686" s="2"/>
      <c r="V1686" s="2"/>
      <c r="W1686" s="2"/>
      <c r="X1686" s="2"/>
      <c r="Y1686" s="2"/>
      <c r="Z1686" s="2"/>
    </row>
    <row r="1687" spans="1:26" x14ac:dyDescent="0.3">
      <c r="A1687" s="9">
        <v>1686</v>
      </c>
      <c r="B1687" s="9">
        <v>-100</v>
      </c>
      <c r="C1687" s="9">
        <v>26.563205072206898</v>
      </c>
      <c r="D1687" s="9">
        <v>45.589158671951907</v>
      </c>
      <c r="E1687" s="9">
        <v>46.453208098639017</v>
      </c>
      <c r="F1687" s="9">
        <v>118.64239432127505</v>
      </c>
      <c r="G1687" s="9">
        <v>0</v>
      </c>
      <c r="H1687" s="9">
        <v>0</v>
      </c>
      <c r="I1687" s="9">
        <v>0</v>
      </c>
      <c r="J1687" s="9">
        <v>0</v>
      </c>
      <c r="K1687" s="11">
        <v>17.174487172659596</v>
      </c>
      <c r="Q1687" s="15"/>
      <c r="R1687" s="2"/>
      <c r="S1687" s="2"/>
      <c r="T1687" s="2"/>
      <c r="U1687" s="2"/>
      <c r="V1687" s="2"/>
      <c r="W1687" s="2"/>
      <c r="X1687" s="2"/>
      <c r="Y1687" s="2"/>
      <c r="Z1687" s="2"/>
    </row>
    <row r="1688" spans="1:26" x14ac:dyDescent="0.3">
      <c r="A1688" s="8">
        <v>1687</v>
      </c>
      <c r="B1688" s="8">
        <v>-100</v>
      </c>
      <c r="C1688" s="8">
        <v>44.142384373774497</v>
      </c>
      <c r="D1688" s="8">
        <v>51.510929514604207</v>
      </c>
      <c r="E1688" s="8">
        <v>35.355440885677979</v>
      </c>
      <c r="F1688" s="8">
        <v>55.733221029220168</v>
      </c>
      <c r="G1688" s="8">
        <v>79.512026877149083</v>
      </c>
      <c r="H1688" s="8">
        <v>117.66371584921595</v>
      </c>
      <c r="I1688" s="8">
        <v>0</v>
      </c>
      <c r="J1688" s="8">
        <v>0</v>
      </c>
      <c r="K1688" s="10">
        <v>50.489931817258025</v>
      </c>
      <c r="Q1688" s="15"/>
      <c r="R1688" s="2"/>
      <c r="S1688" s="2"/>
      <c r="T1688" s="2"/>
      <c r="U1688" s="2"/>
      <c r="V1688" s="2"/>
      <c r="W1688" s="2"/>
      <c r="X1688" s="2"/>
      <c r="Y1688" s="2"/>
      <c r="Z1688" s="2"/>
    </row>
    <row r="1689" spans="1:26" x14ac:dyDescent="0.3">
      <c r="A1689" s="9">
        <v>1688</v>
      </c>
      <c r="B1689" s="9">
        <v>-100</v>
      </c>
      <c r="C1689" s="9">
        <v>41.205867411238856</v>
      </c>
      <c r="D1689" s="9">
        <v>49.910652160392516</v>
      </c>
      <c r="E1689" s="9">
        <v>28.237225987202194</v>
      </c>
      <c r="F1689" s="9">
        <v>28.58612515085224</v>
      </c>
      <c r="G1689" s="9">
        <v>50.20968952042081</v>
      </c>
      <c r="H1689" s="9">
        <v>125.68672426732155</v>
      </c>
      <c r="I1689" s="9">
        <v>0</v>
      </c>
      <c r="J1689" s="9">
        <v>0</v>
      </c>
      <c r="K1689" s="11">
        <v>31.111342183010095</v>
      </c>
      <c r="Q1689" s="15"/>
      <c r="R1689" s="2"/>
      <c r="S1689" s="2"/>
      <c r="T1689" s="2"/>
      <c r="U1689" s="2"/>
      <c r="V1689" s="2"/>
      <c r="W1689" s="2"/>
      <c r="X1689" s="2"/>
      <c r="Y1689" s="2"/>
      <c r="Z1689" s="2"/>
    </row>
    <row r="1690" spans="1:26" x14ac:dyDescent="0.3">
      <c r="A1690" s="8">
        <v>1689</v>
      </c>
      <c r="B1690" s="8">
        <v>-100</v>
      </c>
      <c r="C1690" s="8">
        <v>28.772285772045496</v>
      </c>
      <c r="D1690" s="8">
        <v>28.901059142060312</v>
      </c>
      <c r="E1690" s="8">
        <v>42.176963244893869</v>
      </c>
      <c r="F1690" s="8">
        <v>68.365467306588414</v>
      </c>
      <c r="G1690" s="8">
        <v>35.00593047717193</v>
      </c>
      <c r="H1690" s="8">
        <v>36.900366042120929</v>
      </c>
      <c r="I1690" s="8">
        <v>152.72204800275784</v>
      </c>
      <c r="J1690" s="8">
        <v>0</v>
      </c>
      <c r="K1690" s="10">
        <v>38.293035787056596</v>
      </c>
      <c r="Q1690" s="15"/>
      <c r="R1690" s="2"/>
      <c r="S1690" s="2"/>
      <c r="T1690" s="2"/>
      <c r="U1690" s="2"/>
      <c r="V1690" s="2"/>
      <c r="W1690" s="2"/>
      <c r="X1690" s="2"/>
      <c r="Y1690" s="2"/>
      <c r="Z1690" s="2"/>
    </row>
    <row r="1691" spans="1:26" x14ac:dyDescent="0.3">
      <c r="A1691" s="9">
        <v>1690</v>
      </c>
      <c r="B1691" s="9">
        <v>-100</v>
      </c>
      <c r="C1691" s="9">
        <v>47.798375527266145</v>
      </c>
      <c r="D1691" s="9">
        <v>41.831124839920193</v>
      </c>
      <c r="E1691" s="9">
        <v>37.138035942584061</v>
      </c>
      <c r="F1691" s="9">
        <v>140.56111027109282</v>
      </c>
      <c r="G1691" s="9">
        <v>0</v>
      </c>
      <c r="H1691" s="9">
        <v>0</v>
      </c>
      <c r="I1691" s="9">
        <v>0</v>
      </c>
      <c r="J1691" s="9">
        <v>0</v>
      </c>
      <c r="K1691" s="11">
        <v>37.624864391494128</v>
      </c>
      <c r="Q1691" s="15"/>
      <c r="R1691" s="2"/>
      <c r="S1691" s="2"/>
      <c r="T1691" s="2"/>
      <c r="U1691" s="2"/>
      <c r="V1691" s="2"/>
      <c r="W1691" s="2"/>
      <c r="X1691" s="2"/>
      <c r="Y1691" s="2"/>
      <c r="Z1691" s="2"/>
    </row>
    <row r="1692" spans="1:26" x14ac:dyDescent="0.3">
      <c r="A1692" s="8">
        <v>1691</v>
      </c>
      <c r="B1692" s="8">
        <v>-100</v>
      </c>
      <c r="C1692" s="8">
        <v>28.705974133378007</v>
      </c>
      <c r="D1692" s="8">
        <v>40.144737704572201</v>
      </c>
      <c r="E1692" s="8">
        <v>30.367473865573963</v>
      </c>
      <c r="F1692" s="8">
        <v>59.363382762479944</v>
      </c>
      <c r="G1692" s="8">
        <v>43.025987429093249</v>
      </c>
      <c r="H1692" s="8">
        <v>69.746724234983617</v>
      </c>
      <c r="I1692" s="8">
        <v>121.11147436544358</v>
      </c>
      <c r="J1692" s="8">
        <v>0</v>
      </c>
      <c r="K1692" s="10">
        <v>41.394524618968916</v>
      </c>
      <c r="Q1692" s="15"/>
      <c r="R1692" s="2"/>
      <c r="S1692" s="2"/>
      <c r="T1692" s="2"/>
      <c r="U1692" s="2"/>
      <c r="V1692" s="2"/>
      <c r="W1692" s="2"/>
      <c r="X1692" s="2"/>
      <c r="Y1692" s="2"/>
      <c r="Z1692" s="2"/>
    </row>
    <row r="1693" spans="1:26" x14ac:dyDescent="0.3">
      <c r="A1693" s="9">
        <v>1692</v>
      </c>
      <c r="B1693" s="9">
        <v>-100</v>
      </c>
      <c r="C1693" s="9">
        <v>39.915594060038408</v>
      </c>
      <c r="D1693" s="9">
        <v>31.898627683843692</v>
      </c>
      <c r="E1693" s="9">
        <v>34.448463394743641</v>
      </c>
      <c r="F1693" s="9">
        <v>34.673283616622001</v>
      </c>
      <c r="G1693" s="9">
        <v>62.784543914906209</v>
      </c>
      <c r="H1693" s="9">
        <v>102.43954556930603</v>
      </c>
      <c r="I1693" s="9">
        <v>0</v>
      </c>
      <c r="J1693" s="9">
        <v>0</v>
      </c>
      <c r="K1693" s="11">
        <v>35.516418683276868</v>
      </c>
      <c r="Q1693" s="15"/>
      <c r="R1693" s="2"/>
      <c r="S1693" s="2"/>
      <c r="T1693" s="2"/>
      <c r="U1693" s="2"/>
      <c r="V1693" s="2"/>
      <c r="W1693" s="2"/>
      <c r="X1693" s="2"/>
      <c r="Y1693" s="2"/>
      <c r="Z1693" s="2"/>
    </row>
    <row r="1694" spans="1:26" x14ac:dyDescent="0.3">
      <c r="A1694" s="8">
        <v>1693</v>
      </c>
      <c r="B1694" s="8">
        <v>-100</v>
      </c>
      <c r="C1694" s="8">
        <v>26.785864800778089</v>
      </c>
      <c r="D1694" s="8">
        <v>48.444461293460876</v>
      </c>
      <c r="E1694" s="8">
        <v>72.394900194268502</v>
      </c>
      <c r="F1694" s="8">
        <v>50.252031257939173</v>
      </c>
      <c r="G1694" s="8">
        <v>64.979830978713636</v>
      </c>
      <c r="H1694" s="8">
        <v>146.27715242019346</v>
      </c>
      <c r="I1694" s="8">
        <v>0</v>
      </c>
      <c r="J1694" s="8">
        <v>0</v>
      </c>
      <c r="K1694" s="10">
        <v>60.018799055879782</v>
      </c>
      <c r="Q1694" s="15"/>
      <c r="R1694" s="2"/>
      <c r="S1694" s="2"/>
      <c r="T1694" s="2"/>
      <c r="U1694" s="2"/>
      <c r="V1694" s="2"/>
      <c r="W1694" s="2"/>
      <c r="X1694" s="2"/>
      <c r="Y1694" s="2"/>
      <c r="Z1694" s="2"/>
    </row>
    <row r="1695" spans="1:26" x14ac:dyDescent="0.3">
      <c r="A1695" s="9">
        <v>1694</v>
      </c>
      <c r="B1695" s="9">
        <v>-100</v>
      </c>
      <c r="C1695" s="9">
        <v>27.215156191958854</v>
      </c>
      <c r="D1695" s="9">
        <v>39.003113870240661</v>
      </c>
      <c r="E1695" s="9">
        <v>54.664887395867623</v>
      </c>
      <c r="F1695" s="9">
        <v>37.370599062125137</v>
      </c>
      <c r="G1695" s="9">
        <v>83.368957911082106</v>
      </c>
      <c r="H1695" s="9">
        <v>38.188564050876735</v>
      </c>
      <c r="I1695" s="9">
        <v>96.337916969655936</v>
      </c>
      <c r="J1695" s="9">
        <v>0</v>
      </c>
      <c r="K1695" s="11">
        <v>46.285159262179519</v>
      </c>
      <c r="Q1695" s="15"/>
      <c r="R1695" s="2"/>
      <c r="S1695" s="2"/>
      <c r="T1695" s="2"/>
      <c r="U1695" s="2"/>
      <c r="V1695" s="2"/>
      <c r="W1695" s="2"/>
      <c r="X1695" s="2"/>
      <c r="Y1695" s="2"/>
      <c r="Z1695" s="2"/>
    </row>
    <row r="1696" spans="1:26" x14ac:dyDescent="0.3">
      <c r="A1696" s="8">
        <v>1695</v>
      </c>
      <c r="B1696" s="8">
        <v>-100</v>
      </c>
      <c r="C1696" s="8">
        <v>30.933166621707336</v>
      </c>
      <c r="D1696" s="8">
        <v>54.304994884506023</v>
      </c>
      <c r="E1696" s="8">
        <v>46.425051299844938</v>
      </c>
      <c r="F1696" s="8">
        <v>64.600127644008779</v>
      </c>
      <c r="G1696" s="8">
        <v>70.642305279890252</v>
      </c>
      <c r="H1696" s="8">
        <v>116.18662813086635</v>
      </c>
      <c r="I1696" s="8">
        <v>0</v>
      </c>
      <c r="J1696" s="8">
        <v>0</v>
      </c>
      <c r="K1696" s="10">
        <v>63.425239949424679</v>
      </c>
      <c r="Q1696" s="15"/>
      <c r="R1696" s="2"/>
      <c r="S1696" s="2"/>
      <c r="T1696" s="2"/>
      <c r="U1696" s="2"/>
      <c r="V1696" s="2"/>
      <c r="W1696" s="2"/>
      <c r="X1696" s="2"/>
      <c r="Y1696" s="2"/>
      <c r="Z1696" s="2"/>
    </row>
    <row r="1697" spans="1:26" x14ac:dyDescent="0.3">
      <c r="A1697" s="9">
        <v>1696</v>
      </c>
      <c r="B1697" s="9">
        <v>-100</v>
      </c>
      <c r="C1697" s="9">
        <v>26.624774332545318</v>
      </c>
      <c r="D1697" s="9">
        <v>43.732361922649083</v>
      </c>
      <c r="E1697" s="9">
        <v>28.637263899874569</v>
      </c>
      <c r="F1697" s="9">
        <v>33.667459087085412</v>
      </c>
      <c r="G1697" s="9">
        <v>66.316485988167841</v>
      </c>
      <c r="H1697" s="9">
        <v>117.00106028044361</v>
      </c>
      <c r="I1697" s="9">
        <v>0</v>
      </c>
      <c r="J1697" s="9">
        <v>0</v>
      </c>
      <c r="K1697" s="11">
        <v>35.762209345810618</v>
      </c>
      <c r="Q1697" s="15"/>
      <c r="R1697" s="2"/>
      <c r="S1697" s="2"/>
      <c r="T1697" s="2"/>
      <c r="U1697" s="2"/>
      <c r="V1697" s="2"/>
      <c r="W1697" s="2"/>
      <c r="X1697" s="2"/>
      <c r="Y1697" s="2"/>
      <c r="Z1697" s="2"/>
    </row>
    <row r="1698" spans="1:26" x14ac:dyDescent="0.3">
      <c r="A1698" s="8">
        <v>1697</v>
      </c>
      <c r="B1698" s="8">
        <v>-100</v>
      </c>
      <c r="C1698" s="8">
        <v>23.645274420339721</v>
      </c>
      <c r="D1698" s="8">
        <v>36.818090452440885</v>
      </c>
      <c r="E1698" s="8">
        <v>36.668320900262636</v>
      </c>
      <c r="F1698" s="8">
        <v>69.778568700749361</v>
      </c>
      <c r="G1698" s="8">
        <v>68.599619451526507</v>
      </c>
      <c r="H1698" s="8">
        <v>108.11623072728285</v>
      </c>
      <c r="I1698" s="8">
        <v>0</v>
      </c>
      <c r="J1698" s="8">
        <v>0</v>
      </c>
      <c r="K1698" s="10">
        <v>42.07913495846546</v>
      </c>
      <c r="Q1698" s="15"/>
      <c r="R1698" s="2"/>
      <c r="S1698" s="2"/>
      <c r="T1698" s="2"/>
      <c r="U1698" s="2"/>
      <c r="V1698" s="2"/>
      <c r="W1698" s="2"/>
      <c r="X1698" s="2"/>
      <c r="Y1698" s="2"/>
      <c r="Z1698" s="2"/>
    </row>
    <row r="1699" spans="1:26" x14ac:dyDescent="0.3">
      <c r="A1699" s="9">
        <v>1698</v>
      </c>
      <c r="B1699" s="9">
        <v>-100</v>
      </c>
      <c r="C1699" s="9">
        <v>33.855778421603794</v>
      </c>
      <c r="D1699" s="9">
        <v>38.59677276192582</v>
      </c>
      <c r="E1699" s="9">
        <v>41.943214526646742</v>
      </c>
      <c r="F1699" s="9">
        <v>31.158162908790992</v>
      </c>
      <c r="G1699" s="9">
        <v>44.986275686271526</v>
      </c>
      <c r="H1699" s="9">
        <v>83.168276777060186</v>
      </c>
      <c r="I1699" s="9">
        <v>135.76579754548465</v>
      </c>
      <c r="J1699" s="9">
        <v>0</v>
      </c>
      <c r="K1699" s="11">
        <v>44.818739389668139</v>
      </c>
      <c r="Q1699" s="15"/>
      <c r="R1699" s="2"/>
      <c r="S1699" s="2"/>
      <c r="T1699" s="2"/>
      <c r="U1699" s="2"/>
      <c r="V1699" s="2"/>
      <c r="W1699" s="2"/>
      <c r="X1699" s="2"/>
      <c r="Y1699" s="2"/>
      <c r="Z1699" s="2"/>
    </row>
    <row r="1700" spans="1:26" x14ac:dyDescent="0.3">
      <c r="A1700" s="8">
        <v>1699</v>
      </c>
      <c r="B1700" s="8">
        <v>-100</v>
      </c>
      <c r="C1700" s="8">
        <v>29.814644870788236</v>
      </c>
      <c r="D1700" s="8">
        <v>34.688116971287748</v>
      </c>
      <c r="E1700" s="8">
        <v>63.237655322063965</v>
      </c>
      <c r="F1700" s="8">
        <v>54.526126771862657</v>
      </c>
      <c r="G1700" s="8">
        <v>146.92932718250086</v>
      </c>
      <c r="H1700" s="8">
        <v>0</v>
      </c>
      <c r="I1700" s="8">
        <v>0</v>
      </c>
      <c r="J1700" s="8">
        <v>0</v>
      </c>
      <c r="K1700" s="10">
        <v>35.871005521425758</v>
      </c>
      <c r="Q1700" s="15"/>
      <c r="R1700" s="2"/>
      <c r="S1700" s="2"/>
      <c r="T1700" s="2"/>
      <c r="U1700" s="2"/>
      <c r="V1700" s="2"/>
      <c r="W1700" s="2"/>
      <c r="X1700" s="2"/>
      <c r="Y1700" s="2"/>
      <c r="Z1700" s="2"/>
    </row>
    <row r="1701" spans="1:26" x14ac:dyDescent="0.3">
      <c r="A1701" s="9">
        <v>1700</v>
      </c>
      <c r="B1701" s="9">
        <v>-100</v>
      </c>
      <c r="C1701" s="9">
        <v>43.41476314561821</v>
      </c>
      <c r="D1701" s="9">
        <v>46.86904926920505</v>
      </c>
      <c r="E1701" s="9">
        <v>40.700138456287306</v>
      </c>
      <c r="F1701" s="9">
        <v>56.351335269300591</v>
      </c>
      <c r="G1701" s="9">
        <v>98.04401752294234</v>
      </c>
      <c r="H1701" s="9">
        <v>0</v>
      </c>
      <c r="I1701" s="9">
        <v>0</v>
      </c>
      <c r="J1701" s="9">
        <v>0</v>
      </c>
      <c r="K1701" s="11">
        <v>44.554798955521846</v>
      </c>
      <c r="Q1701" s="15"/>
      <c r="R1701" s="2"/>
      <c r="S1701" s="2"/>
      <c r="T1701" s="2"/>
      <c r="U1701" s="2"/>
      <c r="V1701" s="2"/>
      <c r="W1701" s="2"/>
      <c r="X1701" s="2"/>
      <c r="Y1701" s="2"/>
      <c r="Z1701" s="2"/>
    </row>
    <row r="1702" spans="1:26" x14ac:dyDescent="0.3">
      <c r="A1702" s="8">
        <v>1701</v>
      </c>
      <c r="B1702" s="8">
        <v>-100</v>
      </c>
      <c r="C1702" s="8">
        <v>46.590373047703451</v>
      </c>
      <c r="D1702" s="8">
        <v>30.917291722903137</v>
      </c>
      <c r="E1702" s="8">
        <v>33.396203792336152</v>
      </c>
      <c r="F1702" s="8">
        <v>44.921190580634338</v>
      </c>
      <c r="G1702" s="8">
        <v>45.622760445893164</v>
      </c>
      <c r="H1702" s="8">
        <v>72.957698920766632</v>
      </c>
      <c r="I1702" s="8">
        <v>131.61516260452686</v>
      </c>
      <c r="J1702" s="8">
        <v>0</v>
      </c>
      <c r="K1702" s="10">
        <v>39.183141256488398</v>
      </c>
      <c r="Q1702" s="15"/>
      <c r="R1702" s="2"/>
      <c r="S1702" s="2"/>
      <c r="T1702" s="2"/>
      <c r="U1702" s="2"/>
      <c r="V1702" s="2"/>
      <c r="W1702" s="2"/>
      <c r="X1702" s="2"/>
      <c r="Y1702" s="2"/>
      <c r="Z1702" s="2"/>
    </row>
    <row r="1703" spans="1:26" x14ac:dyDescent="0.3">
      <c r="A1703" s="9">
        <v>1702</v>
      </c>
      <c r="B1703" s="9">
        <v>-100</v>
      </c>
      <c r="C1703" s="9">
        <v>42.288504781494808</v>
      </c>
      <c r="D1703" s="9">
        <v>29.606727778246963</v>
      </c>
      <c r="E1703" s="9">
        <v>51.96555114909529</v>
      </c>
      <c r="F1703" s="9">
        <v>116.27327208620495</v>
      </c>
      <c r="G1703" s="9">
        <v>0</v>
      </c>
      <c r="H1703" s="9">
        <v>0</v>
      </c>
      <c r="I1703" s="9">
        <v>0</v>
      </c>
      <c r="J1703" s="9">
        <v>0</v>
      </c>
      <c r="K1703" s="11">
        <v>29.270253676325183</v>
      </c>
      <c r="Q1703" s="15"/>
      <c r="R1703" s="2"/>
      <c r="S1703" s="2"/>
      <c r="T1703" s="2"/>
      <c r="U1703" s="2"/>
      <c r="V1703" s="2"/>
      <c r="W1703" s="2"/>
      <c r="X1703" s="2"/>
      <c r="Y1703" s="2"/>
      <c r="Z1703" s="2"/>
    </row>
    <row r="1704" spans="1:26" x14ac:dyDescent="0.3">
      <c r="A1704" s="8">
        <v>1703</v>
      </c>
      <c r="B1704" s="8">
        <v>-100</v>
      </c>
      <c r="C1704" s="8">
        <v>37.329459858239417</v>
      </c>
      <c r="D1704" s="8">
        <v>36.374993666844745</v>
      </c>
      <c r="E1704" s="8">
        <v>61.333785401752564</v>
      </c>
      <c r="F1704" s="8">
        <v>43.928672309772381</v>
      </c>
      <c r="G1704" s="8">
        <v>38.709460925234595</v>
      </c>
      <c r="H1704" s="8">
        <v>39.795306533679124</v>
      </c>
      <c r="I1704" s="8">
        <v>129.13569077940457</v>
      </c>
      <c r="J1704" s="8">
        <v>0</v>
      </c>
      <c r="K1704" s="10">
        <v>55.680159401043312</v>
      </c>
      <c r="Q1704" s="15"/>
      <c r="R1704" s="2"/>
      <c r="S1704" s="2"/>
      <c r="T1704" s="2"/>
      <c r="U1704" s="2"/>
      <c r="V1704" s="2"/>
      <c r="W1704" s="2"/>
      <c r="X1704" s="2"/>
      <c r="Y1704" s="2"/>
      <c r="Z1704" s="2"/>
    </row>
    <row r="1705" spans="1:26" x14ac:dyDescent="0.3">
      <c r="A1705" s="9">
        <v>1704</v>
      </c>
      <c r="B1705" s="9">
        <v>-100</v>
      </c>
      <c r="C1705" s="9">
        <v>47.401946250899883</v>
      </c>
      <c r="D1705" s="9">
        <v>35.197273956685194</v>
      </c>
      <c r="E1705" s="9">
        <v>59.885807060356939</v>
      </c>
      <c r="F1705" s="9">
        <v>62.129009172206494</v>
      </c>
      <c r="G1705" s="9">
        <v>43.293883976637794</v>
      </c>
      <c r="H1705" s="9">
        <v>39.662578262294787</v>
      </c>
      <c r="I1705" s="9">
        <v>55.700917944195254</v>
      </c>
      <c r="J1705" s="9">
        <v>95.440313773279044</v>
      </c>
      <c r="K1705" s="11">
        <v>64.787881132387895</v>
      </c>
      <c r="Q1705" s="15"/>
      <c r="R1705" s="2"/>
      <c r="S1705" s="2"/>
      <c r="T1705" s="2"/>
      <c r="U1705" s="2"/>
      <c r="V1705" s="2"/>
      <c r="W1705" s="2"/>
      <c r="X1705" s="2"/>
      <c r="Y1705" s="2"/>
      <c r="Z1705" s="2"/>
    </row>
    <row r="1706" spans="1:26" x14ac:dyDescent="0.3">
      <c r="A1706" s="8">
        <v>1705</v>
      </c>
      <c r="B1706" s="8">
        <v>-100</v>
      </c>
      <c r="C1706" s="8">
        <v>39.570480996587925</v>
      </c>
      <c r="D1706" s="8">
        <v>31.833373857288436</v>
      </c>
      <c r="E1706" s="8">
        <v>54.38705062116086</v>
      </c>
      <c r="F1706" s="8">
        <v>59.891967216339253</v>
      </c>
      <c r="G1706" s="8">
        <v>59.618096195842583</v>
      </c>
      <c r="H1706" s="8">
        <v>147.2626994247243</v>
      </c>
      <c r="I1706" s="8">
        <v>0</v>
      </c>
      <c r="J1706" s="8">
        <v>0</v>
      </c>
      <c r="K1706" s="10">
        <v>50.205160350490246</v>
      </c>
      <c r="Q1706" s="15"/>
      <c r="R1706" s="2"/>
      <c r="S1706" s="2"/>
      <c r="T1706" s="2"/>
      <c r="U1706" s="2"/>
      <c r="V1706" s="2"/>
      <c r="W1706" s="2"/>
      <c r="X1706" s="2"/>
      <c r="Y1706" s="2"/>
      <c r="Z1706" s="2"/>
    </row>
    <row r="1707" spans="1:26" x14ac:dyDescent="0.3">
      <c r="A1707" s="9">
        <v>1706</v>
      </c>
      <c r="B1707" s="9">
        <v>-100</v>
      </c>
      <c r="C1707" s="9">
        <v>37.425056812588124</v>
      </c>
      <c r="D1707" s="9">
        <v>29.080663504573387</v>
      </c>
      <c r="E1707" s="9">
        <v>39.354861557724931</v>
      </c>
      <c r="F1707" s="9">
        <v>52.23385762534916</v>
      </c>
      <c r="G1707" s="9">
        <v>52.481108053162231</v>
      </c>
      <c r="H1707" s="9">
        <v>131.54347500167728</v>
      </c>
      <c r="I1707" s="9">
        <v>0</v>
      </c>
      <c r="J1707" s="9">
        <v>0</v>
      </c>
      <c r="K1707" s="11">
        <v>27.784625563257038</v>
      </c>
      <c r="Q1707" s="15"/>
      <c r="R1707" s="2"/>
      <c r="S1707" s="2"/>
      <c r="T1707" s="2"/>
      <c r="U1707" s="2"/>
      <c r="V1707" s="2"/>
      <c r="W1707" s="2"/>
      <c r="X1707" s="2"/>
      <c r="Y1707" s="2"/>
      <c r="Z1707" s="2"/>
    </row>
    <row r="1708" spans="1:26" x14ac:dyDescent="0.3">
      <c r="A1708" s="8">
        <v>1707</v>
      </c>
      <c r="B1708" s="8">
        <v>-100</v>
      </c>
      <c r="C1708" s="8">
        <v>40.693809865467458</v>
      </c>
      <c r="D1708" s="8">
        <v>38.890495974879599</v>
      </c>
      <c r="E1708" s="8">
        <v>53.715463089612406</v>
      </c>
      <c r="F1708" s="8">
        <v>64.338421269005451</v>
      </c>
      <c r="G1708" s="8">
        <v>151.72741495406626</v>
      </c>
      <c r="H1708" s="8">
        <v>0</v>
      </c>
      <c r="I1708" s="8">
        <v>0</v>
      </c>
      <c r="J1708" s="8">
        <v>0</v>
      </c>
      <c r="K1708" s="10">
        <v>54.967879515339547</v>
      </c>
      <c r="Q1708" s="15"/>
      <c r="R1708" s="2"/>
      <c r="S1708" s="2"/>
      <c r="T1708" s="2"/>
      <c r="U1708" s="2"/>
      <c r="V1708" s="2"/>
      <c r="W1708" s="2"/>
      <c r="X1708" s="2"/>
      <c r="Y1708" s="2"/>
      <c r="Z1708" s="2"/>
    </row>
    <row r="1709" spans="1:26" x14ac:dyDescent="0.3">
      <c r="A1709" s="9">
        <v>1708</v>
      </c>
      <c r="B1709" s="9">
        <v>-100</v>
      </c>
      <c r="C1709" s="9">
        <v>46.949263058001492</v>
      </c>
      <c r="D1709" s="9">
        <v>17.659643891710886</v>
      </c>
      <c r="E1709" s="9">
        <v>31.09100591283044</v>
      </c>
      <c r="F1709" s="9">
        <v>52.922170260532695</v>
      </c>
      <c r="G1709" s="9">
        <v>67.634174323659721</v>
      </c>
      <c r="H1709" s="9">
        <v>54.033047245627429</v>
      </c>
      <c r="I1709" s="9">
        <v>84.162690882905466</v>
      </c>
      <c r="J1709" s="9">
        <v>82.480526120178951</v>
      </c>
      <c r="K1709" s="11">
        <v>43.838702797566583</v>
      </c>
      <c r="Q1709" s="15"/>
      <c r="R1709" s="2"/>
      <c r="S1709" s="2"/>
      <c r="T1709" s="2"/>
      <c r="U1709" s="2"/>
      <c r="V1709" s="2"/>
      <c r="W1709" s="2"/>
      <c r="X1709" s="2"/>
      <c r="Y1709" s="2"/>
      <c r="Z1709" s="2"/>
    </row>
    <row r="1710" spans="1:26" x14ac:dyDescent="0.3">
      <c r="A1710" s="8">
        <v>1709</v>
      </c>
      <c r="B1710" s="8">
        <v>-100</v>
      </c>
      <c r="C1710" s="8">
        <v>38.382526527543682</v>
      </c>
      <c r="D1710" s="8">
        <v>43.643701817092762</v>
      </c>
      <c r="E1710" s="8">
        <v>53.942112254731668</v>
      </c>
      <c r="F1710" s="8">
        <v>40.965138247649946</v>
      </c>
      <c r="G1710" s="8">
        <v>82.812524223335146</v>
      </c>
      <c r="H1710" s="8">
        <v>51.241319612271695</v>
      </c>
      <c r="I1710" s="8">
        <v>111.86977687947075</v>
      </c>
      <c r="J1710" s="8">
        <v>0</v>
      </c>
      <c r="K1710" s="10">
        <v>62.627467621871716</v>
      </c>
      <c r="Q1710" s="15"/>
      <c r="R1710" s="2"/>
      <c r="S1710" s="2"/>
      <c r="T1710" s="2"/>
      <c r="U1710" s="2"/>
      <c r="V1710" s="2"/>
      <c r="W1710" s="2"/>
      <c r="X1710" s="2"/>
      <c r="Y1710" s="2"/>
      <c r="Z1710" s="2"/>
    </row>
    <row r="1711" spans="1:26" x14ac:dyDescent="0.3">
      <c r="A1711" s="9">
        <v>1710</v>
      </c>
      <c r="B1711" s="9">
        <v>-100</v>
      </c>
      <c r="C1711" s="9">
        <v>41.211781661901611</v>
      </c>
      <c r="D1711" s="9">
        <v>47.923052529567641</v>
      </c>
      <c r="E1711" s="9">
        <v>45.66531789095238</v>
      </c>
      <c r="F1711" s="9">
        <v>34.302227906739503</v>
      </c>
      <c r="G1711" s="9">
        <v>59.206231817753824</v>
      </c>
      <c r="H1711" s="9">
        <v>75.249122915662412</v>
      </c>
      <c r="I1711" s="9">
        <v>95.450037022564374</v>
      </c>
      <c r="J1711" s="9">
        <v>0</v>
      </c>
      <c r="K1711" s="11">
        <v>58.575351116192081</v>
      </c>
      <c r="Q1711" s="15"/>
      <c r="R1711" s="2"/>
      <c r="S1711" s="2"/>
      <c r="T1711" s="2"/>
      <c r="U1711" s="2"/>
      <c r="V1711" s="2"/>
      <c r="W1711" s="2"/>
      <c r="X1711" s="2"/>
      <c r="Y1711" s="2"/>
      <c r="Z1711" s="2"/>
    </row>
    <row r="1712" spans="1:26" x14ac:dyDescent="0.3">
      <c r="A1712" s="8">
        <v>1711</v>
      </c>
      <c r="B1712" s="8">
        <v>-100</v>
      </c>
      <c r="C1712" s="8">
        <v>40.717315340212153</v>
      </c>
      <c r="D1712" s="8">
        <v>40.433057224803008</v>
      </c>
      <c r="E1712" s="8">
        <v>40.124625650879281</v>
      </c>
      <c r="F1712" s="8">
        <v>47.140925256451126</v>
      </c>
      <c r="G1712" s="8">
        <v>72.290085249905928</v>
      </c>
      <c r="H1712" s="8">
        <v>45.936232893767318</v>
      </c>
      <c r="I1712" s="8">
        <v>92.561982031477712</v>
      </c>
      <c r="J1712" s="8">
        <v>0</v>
      </c>
      <c r="K1712" s="10">
        <v>50.191374692763048</v>
      </c>
      <c r="Q1712" s="15"/>
      <c r="R1712" s="2"/>
      <c r="S1712" s="2"/>
      <c r="T1712" s="2"/>
      <c r="U1712" s="2"/>
      <c r="V1712" s="2"/>
      <c r="W1712" s="2"/>
      <c r="X1712" s="2"/>
      <c r="Y1712" s="2"/>
      <c r="Z1712" s="2"/>
    </row>
    <row r="1713" spans="1:26" x14ac:dyDescent="0.3">
      <c r="A1713" s="9">
        <v>1712</v>
      </c>
      <c r="B1713" s="9">
        <v>-100</v>
      </c>
      <c r="C1713" s="9">
        <v>29.641489032086138</v>
      </c>
      <c r="D1713" s="9">
        <v>34.580450829432451</v>
      </c>
      <c r="E1713" s="9">
        <v>43.582064523835946</v>
      </c>
      <c r="F1713" s="9">
        <v>42.641275000909708</v>
      </c>
      <c r="G1713" s="9">
        <v>100.20673350012103</v>
      </c>
      <c r="H1713" s="9">
        <v>0</v>
      </c>
      <c r="I1713" s="9">
        <v>0</v>
      </c>
      <c r="J1713" s="9">
        <v>0</v>
      </c>
      <c r="K1713" s="11">
        <v>16.733554092389156</v>
      </c>
      <c r="Q1713" s="15"/>
      <c r="R1713" s="2"/>
      <c r="S1713" s="2"/>
      <c r="T1713" s="2"/>
      <c r="U1713" s="2"/>
      <c r="V1713" s="2"/>
      <c r="W1713" s="2"/>
      <c r="X1713" s="2"/>
      <c r="Y1713" s="2"/>
      <c r="Z1713" s="2"/>
    </row>
    <row r="1714" spans="1:26" x14ac:dyDescent="0.3">
      <c r="A1714" s="8">
        <v>1713</v>
      </c>
      <c r="B1714" s="8">
        <v>-100</v>
      </c>
      <c r="C1714" s="8">
        <v>24.987820473554411</v>
      </c>
      <c r="D1714" s="8">
        <v>27.417308841323567</v>
      </c>
      <c r="E1714" s="8">
        <v>51.724115641831965</v>
      </c>
      <c r="F1714" s="8">
        <v>29.417423313614631</v>
      </c>
      <c r="G1714" s="8">
        <v>127.37540103444877</v>
      </c>
      <c r="H1714" s="8">
        <v>0</v>
      </c>
      <c r="I1714" s="8">
        <v>0</v>
      </c>
      <c r="J1714" s="8">
        <v>0</v>
      </c>
      <c r="K1714" s="10">
        <v>12.387409703323513</v>
      </c>
      <c r="Q1714" s="15"/>
      <c r="R1714" s="2"/>
      <c r="S1714" s="2"/>
      <c r="T1714" s="2"/>
      <c r="U1714" s="2"/>
      <c r="V1714" s="2"/>
      <c r="W1714" s="2"/>
      <c r="X1714" s="2"/>
      <c r="Y1714" s="2"/>
      <c r="Z1714" s="2"/>
    </row>
    <row r="1715" spans="1:26" x14ac:dyDescent="0.3">
      <c r="A1715" s="9">
        <v>1714</v>
      </c>
      <c r="B1715" s="9">
        <v>-100</v>
      </c>
      <c r="C1715" s="9">
        <v>37.615069210938159</v>
      </c>
      <c r="D1715" s="9">
        <v>43.327644443047859</v>
      </c>
      <c r="E1715" s="9">
        <v>26.580948508189103</v>
      </c>
      <c r="F1715" s="9">
        <v>59.503404452830047</v>
      </c>
      <c r="G1715" s="9">
        <v>39.001129891228629</v>
      </c>
      <c r="H1715" s="9">
        <v>50.347086724748152</v>
      </c>
      <c r="I1715" s="9">
        <v>88.204871915992499</v>
      </c>
      <c r="J1715" s="9">
        <v>0</v>
      </c>
      <c r="K1715" s="11">
        <v>41.710234622240989</v>
      </c>
      <c r="Q1715" s="15"/>
      <c r="R1715" s="2"/>
      <c r="S1715" s="2"/>
      <c r="T1715" s="2"/>
      <c r="U1715" s="2"/>
      <c r="V1715" s="2"/>
      <c r="W1715" s="2"/>
      <c r="X1715" s="2"/>
      <c r="Y1715" s="2"/>
      <c r="Z1715" s="2"/>
    </row>
    <row r="1716" spans="1:26" x14ac:dyDescent="0.3">
      <c r="A1716" s="8">
        <v>1715</v>
      </c>
      <c r="B1716" s="8">
        <v>-100</v>
      </c>
      <c r="C1716" s="8">
        <v>14.248585514146043</v>
      </c>
      <c r="D1716" s="8">
        <v>55.93364257605775</v>
      </c>
      <c r="E1716" s="8">
        <v>56.016812835609734</v>
      </c>
      <c r="F1716" s="8">
        <v>65.497953844064639</v>
      </c>
      <c r="G1716" s="8">
        <v>73.392432977058021</v>
      </c>
      <c r="H1716" s="8">
        <v>88.44332834736764</v>
      </c>
      <c r="I1716" s="8">
        <v>115.14476528991631</v>
      </c>
      <c r="J1716" s="8">
        <v>0</v>
      </c>
      <c r="K1716" s="10">
        <v>56.854677744760693</v>
      </c>
      <c r="Q1716" s="15"/>
      <c r="R1716" s="2"/>
      <c r="S1716" s="2"/>
      <c r="T1716" s="2"/>
      <c r="U1716" s="2"/>
      <c r="V1716" s="2"/>
      <c r="W1716" s="2"/>
      <c r="X1716" s="2"/>
      <c r="Y1716" s="2"/>
      <c r="Z1716" s="2"/>
    </row>
    <row r="1717" spans="1:26" x14ac:dyDescent="0.3">
      <c r="A1717" s="9">
        <v>1716</v>
      </c>
      <c r="B1717" s="9">
        <v>-100</v>
      </c>
      <c r="C1717" s="9">
        <v>30.197269188181984</v>
      </c>
      <c r="D1717" s="9">
        <v>45.367385168605921</v>
      </c>
      <c r="E1717" s="9">
        <v>61.877637127347725</v>
      </c>
      <c r="F1717" s="9">
        <v>64.676960022684156</v>
      </c>
      <c r="G1717" s="9">
        <v>83.683451068894243</v>
      </c>
      <c r="H1717" s="9">
        <v>82.278125141748077</v>
      </c>
      <c r="I1717" s="9">
        <v>103.00046167811344</v>
      </c>
      <c r="J1717" s="9">
        <v>0</v>
      </c>
      <c r="K1717" s="11">
        <v>63.48868233390138</v>
      </c>
      <c r="Q1717" s="15"/>
      <c r="R1717" s="2"/>
      <c r="S1717" s="2"/>
      <c r="T1717" s="2"/>
      <c r="U1717" s="2"/>
      <c r="V1717" s="2"/>
      <c r="W1717" s="2"/>
      <c r="X1717" s="2"/>
      <c r="Y1717" s="2"/>
      <c r="Z1717" s="2"/>
    </row>
    <row r="1718" spans="1:26" x14ac:dyDescent="0.3">
      <c r="A1718" s="8">
        <v>1717</v>
      </c>
      <c r="B1718" s="8">
        <v>-100</v>
      </c>
      <c r="C1718" s="8">
        <v>38.166533039265587</v>
      </c>
      <c r="D1718" s="8">
        <v>38.319965756125079</v>
      </c>
      <c r="E1718" s="8">
        <v>59.974837396413157</v>
      </c>
      <c r="F1718" s="8">
        <v>48.383723298183355</v>
      </c>
      <c r="G1718" s="8">
        <v>104.51371440091371</v>
      </c>
      <c r="H1718" s="8">
        <v>0</v>
      </c>
      <c r="I1718" s="8">
        <v>0</v>
      </c>
      <c r="J1718" s="8">
        <v>0</v>
      </c>
      <c r="K1718" s="10">
        <v>32.085463295220904</v>
      </c>
      <c r="Q1718" s="15"/>
      <c r="R1718" s="2"/>
      <c r="S1718" s="2"/>
      <c r="T1718" s="2"/>
      <c r="U1718" s="2"/>
      <c r="V1718" s="2"/>
      <c r="W1718" s="2"/>
      <c r="X1718" s="2"/>
      <c r="Y1718" s="2"/>
      <c r="Z1718" s="2"/>
    </row>
    <row r="1719" spans="1:26" x14ac:dyDescent="0.3">
      <c r="A1719" s="9">
        <v>1718</v>
      </c>
      <c r="B1719" s="9">
        <v>-100</v>
      </c>
      <c r="C1719" s="9">
        <v>38.0508599558583</v>
      </c>
      <c r="D1719" s="9">
        <v>31.155548572836555</v>
      </c>
      <c r="E1719" s="9">
        <v>47.74187457165084</v>
      </c>
      <c r="F1719" s="9">
        <v>54.28333892891596</v>
      </c>
      <c r="G1719" s="9">
        <v>56.604304414205814</v>
      </c>
      <c r="H1719" s="9">
        <v>134.15471097525091</v>
      </c>
      <c r="I1719" s="9">
        <v>0</v>
      </c>
      <c r="J1719" s="9">
        <v>0</v>
      </c>
      <c r="K1719" s="11">
        <v>40.24335143554822</v>
      </c>
      <c r="Q1719" s="15"/>
      <c r="R1719" s="2"/>
      <c r="S1719" s="2"/>
      <c r="T1719" s="2"/>
      <c r="U1719" s="2"/>
      <c r="V1719" s="2"/>
      <c r="W1719" s="2"/>
      <c r="X1719" s="2"/>
      <c r="Y1719" s="2"/>
      <c r="Z1719" s="2"/>
    </row>
    <row r="1720" spans="1:26" x14ac:dyDescent="0.3">
      <c r="A1720" s="8">
        <v>1719</v>
      </c>
      <c r="B1720" s="8">
        <v>-100</v>
      </c>
      <c r="C1720" s="8">
        <v>37.156685978655652</v>
      </c>
      <c r="D1720" s="8">
        <v>28.684051592044163</v>
      </c>
      <c r="E1720" s="8">
        <v>31.152933957606372</v>
      </c>
      <c r="F1720" s="8">
        <v>65.415364082043283</v>
      </c>
      <c r="G1720" s="8">
        <v>107.03374702767394</v>
      </c>
      <c r="H1720" s="8">
        <v>0</v>
      </c>
      <c r="I1720" s="8">
        <v>0</v>
      </c>
      <c r="J1720" s="8">
        <v>0</v>
      </c>
      <c r="K1720" s="10">
        <v>23.804036874365082</v>
      </c>
      <c r="Q1720" s="15"/>
      <c r="R1720" s="2"/>
      <c r="S1720" s="2"/>
      <c r="T1720" s="2"/>
      <c r="U1720" s="2"/>
      <c r="V1720" s="2"/>
      <c r="W1720" s="2"/>
      <c r="X1720" s="2"/>
      <c r="Y1720" s="2"/>
      <c r="Z1720" s="2"/>
    </row>
    <row r="1721" spans="1:26" x14ac:dyDescent="0.3">
      <c r="A1721" s="9">
        <v>1720</v>
      </c>
      <c r="B1721" s="9">
        <v>-100</v>
      </c>
      <c r="C1721" s="9">
        <v>36.443797722971624</v>
      </c>
      <c r="D1721" s="9">
        <v>41.960861101367918</v>
      </c>
      <c r="E1721" s="9">
        <v>35.287555705110726</v>
      </c>
      <c r="F1721" s="9">
        <v>34.690400695224596</v>
      </c>
      <c r="G1721" s="9">
        <v>43.717894122281457</v>
      </c>
      <c r="H1721" s="9">
        <v>63.271446152502776</v>
      </c>
      <c r="I1721" s="9">
        <v>59.751508142504832</v>
      </c>
      <c r="J1721" s="9">
        <v>69.88214702332192</v>
      </c>
      <c r="K1721" s="11">
        <v>45.232612680533606</v>
      </c>
      <c r="Q1721" s="15"/>
      <c r="R1721" s="2"/>
      <c r="S1721" s="2"/>
      <c r="T1721" s="2"/>
      <c r="U1721" s="2"/>
      <c r="V1721" s="2"/>
      <c r="W1721" s="2"/>
      <c r="X1721" s="2"/>
      <c r="Y1721" s="2"/>
      <c r="Z1721" s="2"/>
    </row>
    <row r="1722" spans="1:26" x14ac:dyDescent="0.3">
      <c r="A1722" s="8">
        <v>1721</v>
      </c>
      <c r="B1722" s="8">
        <v>-100</v>
      </c>
      <c r="C1722" s="8">
        <v>35.251244720412011</v>
      </c>
      <c r="D1722" s="8">
        <v>49.374844508561935</v>
      </c>
      <c r="E1722" s="8">
        <v>34.372471669737344</v>
      </c>
      <c r="F1722" s="8">
        <v>32.955619854975204</v>
      </c>
      <c r="G1722" s="8">
        <v>56.675995516917553</v>
      </c>
      <c r="H1722" s="8">
        <v>44.485595010988106</v>
      </c>
      <c r="I1722" s="8">
        <v>67.457014694427329</v>
      </c>
      <c r="J1722" s="8">
        <v>95.974824527322582</v>
      </c>
      <c r="K1722" s="10">
        <v>58.033824190133885</v>
      </c>
      <c r="Q1722" s="15"/>
      <c r="R1722" s="2"/>
      <c r="S1722" s="2"/>
      <c r="T1722" s="2"/>
      <c r="U1722" s="2"/>
      <c r="V1722" s="2"/>
      <c r="W1722" s="2"/>
      <c r="X1722" s="2"/>
      <c r="Y1722" s="2"/>
      <c r="Z1722" s="2"/>
    </row>
    <row r="1723" spans="1:26" x14ac:dyDescent="0.3">
      <c r="A1723" s="9">
        <v>1722</v>
      </c>
      <c r="B1723" s="9">
        <v>-100</v>
      </c>
      <c r="C1723" s="9">
        <v>30.065335717327915</v>
      </c>
      <c r="D1723" s="9">
        <v>26.2257361499288</v>
      </c>
      <c r="E1723" s="9">
        <v>37.83458468857561</v>
      </c>
      <c r="F1723" s="9">
        <v>37.349101540599413</v>
      </c>
      <c r="G1723" s="9">
        <v>56.296250215453668</v>
      </c>
      <c r="H1723" s="9">
        <v>60.735594362851543</v>
      </c>
      <c r="I1723" s="9">
        <v>125.46454611768056</v>
      </c>
      <c r="J1723" s="9">
        <v>0</v>
      </c>
      <c r="K1723" s="11">
        <v>29.909949127551357</v>
      </c>
      <c r="Q1723" s="15"/>
      <c r="R1723" s="2"/>
      <c r="S1723" s="2"/>
      <c r="T1723" s="2"/>
      <c r="U1723" s="2"/>
      <c r="V1723" s="2"/>
      <c r="W1723" s="2"/>
      <c r="X1723" s="2"/>
      <c r="Y1723" s="2"/>
      <c r="Z1723" s="2"/>
    </row>
    <row r="1724" spans="1:26" x14ac:dyDescent="0.3">
      <c r="A1724" s="8">
        <v>1723</v>
      </c>
      <c r="B1724" s="8">
        <v>-100</v>
      </c>
      <c r="C1724" s="8">
        <v>32.274904062126787</v>
      </c>
      <c r="D1724" s="8">
        <v>36.305092227444788</v>
      </c>
      <c r="E1724" s="8">
        <v>47.935000749889831</v>
      </c>
      <c r="F1724" s="8">
        <v>36.516585214166795</v>
      </c>
      <c r="G1724" s="8">
        <v>128.87649830336366</v>
      </c>
      <c r="H1724" s="8">
        <v>0</v>
      </c>
      <c r="I1724" s="8">
        <v>0</v>
      </c>
      <c r="J1724" s="8">
        <v>0</v>
      </c>
      <c r="K1724" s="10">
        <v>30.626941734699471</v>
      </c>
      <c r="Q1724" s="15"/>
      <c r="R1724" s="2"/>
      <c r="S1724" s="2"/>
      <c r="T1724" s="2"/>
      <c r="U1724" s="2"/>
      <c r="V1724" s="2"/>
      <c r="W1724" s="2"/>
      <c r="X1724" s="2"/>
      <c r="Y1724" s="2"/>
      <c r="Z1724" s="2"/>
    </row>
    <row r="1725" spans="1:26" x14ac:dyDescent="0.3">
      <c r="A1725" s="9">
        <v>1724</v>
      </c>
      <c r="B1725" s="9">
        <v>-100</v>
      </c>
      <c r="C1725" s="9">
        <v>28.30681814505607</v>
      </c>
      <c r="D1725" s="9">
        <v>19.40110284444167</v>
      </c>
      <c r="E1725" s="9">
        <v>49.878944235713135</v>
      </c>
      <c r="F1725" s="9">
        <v>124.08457788491215</v>
      </c>
      <c r="G1725" s="9">
        <v>0</v>
      </c>
      <c r="H1725" s="9">
        <v>0</v>
      </c>
      <c r="I1725" s="9">
        <v>0</v>
      </c>
      <c r="J1725" s="9">
        <v>0</v>
      </c>
      <c r="K1725" s="11">
        <v>3.3504734196953905</v>
      </c>
      <c r="Q1725" s="15"/>
      <c r="R1725" s="2"/>
      <c r="S1725" s="2"/>
      <c r="T1725" s="2"/>
      <c r="U1725" s="2"/>
      <c r="V1725" s="2"/>
      <c r="W1725" s="2"/>
      <c r="X1725" s="2"/>
      <c r="Y1725" s="2"/>
      <c r="Z1725" s="2"/>
    </row>
    <row r="1726" spans="1:26" x14ac:dyDescent="0.3">
      <c r="A1726" s="8">
        <v>1725</v>
      </c>
      <c r="B1726" s="8">
        <v>-100</v>
      </c>
      <c r="C1726" s="8">
        <v>39.655781742695289</v>
      </c>
      <c r="D1726" s="8">
        <v>27.988004630619535</v>
      </c>
      <c r="E1726" s="8">
        <v>38.198777886649175</v>
      </c>
      <c r="F1726" s="8">
        <v>54.282938476314008</v>
      </c>
      <c r="G1726" s="8">
        <v>57.927204224751939</v>
      </c>
      <c r="H1726" s="8">
        <v>47.497091914065805</v>
      </c>
      <c r="I1726" s="8">
        <v>92.777109765275071</v>
      </c>
      <c r="J1726" s="8">
        <v>0</v>
      </c>
      <c r="K1726" s="10">
        <v>44.353565884372216</v>
      </c>
      <c r="Q1726" s="15"/>
      <c r="R1726" s="2"/>
      <c r="S1726" s="2"/>
      <c r="T1726" s="2"/>
      <c r="U1726" s="2"/>
      <c r="V1726" s="2"/>
      <c r="W1726" s="2"/>
      <c r="X1726" s="2"/>
      <c r="Y1726" s="2"/>
      <c r="Z1726" s="2"/>
    </row>
    <row r="1727" spans="1:26" x14ac:dyDescent="0.3">
      <c r="A1727" s="9">
        <v>1726</v>
      </c>
      <c r="B1727" s="9">
        <v>-100</v>
      </c>
      <c r="C1727" s="9">
        <v>20.08652205200989</v>
      </c>
      <c r="D1727" s="9">
        <v>36.964984979692218</v>
      </c>
      <c r="E1727" s="9">
        <v>27.925527432170945</v>
      </c>
      <c r="F1727" s="9">
        <v>118.68365647639868</v>
      </c>
      <c r="G1727" s="9">
        <v>0</v>
      </c>
      <c r="H1727" s="9">
        <v>0</v>
      </c>
      <c r="I1727" s="9">
        <v>0</v>
      </c>
      <c r="J1727" s="9">
        <v>0</v>
      </c>
      <c r="K1727" s="11">
        <v>1.4190630226781025</v>
      </c>
      <c r="Q1727" s="15"/>
      <c r="R1727" s="2"/>
      <c r="S1727" s="2"/>
      <c r="T1727" s="2"/>
      <c r="U1727" s="2"/>
      <c r="V1727" s="2"/>
      <c r="W1727" s="2"/>
      <c r="X1727" s="2"/>
      <c r="Y1727" s="2"/>
      <c r="Z1727" s="2"/>
    </row>
    <row r="1728" spans="1:26" x14ac:dyDescent="0.3">
      <c r="A1728" s="8">
        <v>1727</v>
      </c>
      <c r="B1728" s="8">
        <v>-100</v>
      </c>
      <c r="C1728" s="8">
        <v>46.157226970230603</v>
      </c>
      <c r="D1728" s="8">
        <v>39.474045084428617</v>
      </c>
      <c r="E1728" s="8">
        <v>56.661636834398394</v>
      </c>
      <c r="F1728" s="8">
        <v>53.546914575254831</v>
      </c>
      <c r="G1728" s="8">
        <v>48.953947268550081</v>
      </c>
      <c r="H1728" s="8">
        <v>32.5269612754417</v>
      </c>
      <c r="I1728" s="8">
        <v>106.87538081221965</v>
      </c>
      <c r="J1728" s="8">
        <v>0</v>
      </c>
      <c r="K1728" s="10">
        <v>59.300157561543728</v>
      </c>
      <c r="Q1728" s="15"/>
      <c r="R1728" s="2"/>
      <c r="S1728" s="2"/>
      <c r="T1728" s="2"/>
      <c r="U1728" s="2"/>
      <c r="V1728" s="2"/>
      <c r="W1728" s="2"/>
      <c r="X1728" s="2"/>
      <c r="Y1728" s="2"/>
      <c r="Z1728" s="2"/>
    </row>
    <row r="1729" spans="1:26" x14ac:dyDescent="0.3">
      <c r="A1729" s="9">
        <v>1728</v>
      </c>
      <c r="B1729" s="9">
        <v>-100</v>
      </c>
      <c r="C1729" s="9">
        <v>33.262523834998824</v>
      </c>
      <c r="D1729" s="9">
        <v>43.653224379423094</v>
      </c>
      <c r="E1729" s="9">
        <v>61.350760031310003</v>
      </c>
      <c r="F1729" s="9">
        <v>42.978955173293329</v>
      </c>
      <c r="G1729" s="9">
        <v>34.627336049691777</v>
      </c>
      <c r="H1729" s="9">
        <v>84.795564917297128</v>
      </c>
      <c r="I1729" s="9">
        <v>122.31805385842345</v>
      </c>
      <c r="J1729" s="9">
        <v>0</v>
      </c>
      <c r="K1729" s="11">
        <v>58.957232492521769</v>
      </c>
      <c r="Q1729" s="15"/>
      <c r="R1729" s="2"/>
      <c r="S1729" s="2"/>
      <c r="T1729" s="2"/>
      <c r="U1729" s="2"/>
      <c r="V1729" s="2"/>
      <c r="W1729" s="2"/>
      <c r="X1729" s="2"/>
      <c r="Y1729" s="2"/>
      <c r="Z1729" s="2"/>
    </row>
    <row r="1730" spans="1:26" x14ac:dyDescent="0.3">
      <c r="A1730" s="8">
        <v>1729</v>
      </c>
      <c r="B1730" s="8">
        <v>-100</v>
      </c>
      <c r="C1730" s="8">
        <v>31.211740698664098</v>
      </c>
      <c r="D1730" s="8">
        <v>36.224862089233227</v>
      </c>
      <c r="E1730" s="8">
        <v>43.98261552996901</v>
      </c>
      <c r="F1730" s="8">
        <v>54.380916958511648</v>
      </c>
      <c r="G1730" s="8">
        <v>33.867796481647154</v>
      </c>
      <c r="H1730" s="8">
        <v>70.783450784553253</v>
      </c>
      <c r="I1730" s="8">
        <v>74.56887588643086</v>
      </c>
      <c r="J1730" s="8">
        <v>115.91850423049593</v>
      </c>
      <c r="K1730" s="10">
        <v>63.113805776413415</v>
      </c>
      <c r="Q1730" s="15"/>
      <c r="R1730" s="2"/>
      <c r="S1730" s="2"/>
      <c r="T1730" s="2"/>
      <c r="U1730" s="2"/>
      <c r="V1730" s="2"/>
      <c r="W1730" s="2"/>
      <c r="X1730" s="2"/>
      <c r="Y1730" s="2"/>
      <c r="Z1730" s="2"/>
    </row>
    <row r="1731" spans="1:26" x14ac:dyDescent="0.3">
      <c r="A1731" s="9">
        <v>1730</v>
      </c>
      <c r="B1731" s="9">
        <v>-100</v>
      </c>
      <c r="C1731" s="9">
        <v>40.854952212688382</v>
      </c>
      <c r="D1731" s="9">
        <v>33.861401402209218</v>
      </c>
      <c r="E1731" s="9">
        <v>51.690335649285437</v>
      </c>
      <c r="F1731" s="9">
        <v>40.840872868160005</v>
      </c>
      <c r="G1731" s="9">
        <v>36.508679700621151</v>
      </c>
      <c r="H1731" s="9">
        <v>45.909224740149426</v>
      </c>
      <c r="I1731" s="9">
        <v>103.51266012194282</v>
      </c>
      <c r="J1731" s="9">
        <v>0</v>
      </c>
      <c r="K1731" s="11">
        <v>45.814506440100786</v>
      </c>
      <c r="Q1731" s="15"/>
      <c r="R1731" s="2"/>
      <c r="S1731" s="2"/>
      <c r="T1731" s="2"/>
      <c r="U1731" s="2"/>
      <c r="V1731" s="2"/>
      <c r="W1731" s="2"/>
      <c r="X1731" s="2"/>
      <c r="Y1731" s="2"/>
      <c r="Z1731" s="2"/>
    </row>
    <row r="1732" spans="1:26" x14ac:dyDescent="0.3">
      <c r="A1732" s="8">
        <v>1731</v>
      </c>
      <c r="B1732" s="8">
        <v>-100</v>
      </c>
      <c r="C1732" s="8">
        <v>17.245530124791717</v>
      </c>
      <c r="D1732" s="8">
        <v>39.258714620588208</v>
      </c>
      <c r="E1732" s="8">
        <v>39.137073366975628</v>
      </c>
      <c r="F1732" s="8">
        <v>59.561453171673705</v>
      </c>
      <c r="G1732" s="8">
        <v>127.39995145168081</v>
      </c>
      <c r="H1732" s="8">
        <v>0</v>
      </c>
      <c r="I1732" s="8">
        <v>0</v>
      </c>
      <c r="J1732" s="8">
        <v>0</v>
      </c>
      <c r="K1732" s="10">
        <v>23.081317703257284</v>
      </c>
      <c r="Q1732" s="15"/>
      <c r="R1732" s="2"/>
      <c r="S1732" s="2"/>
      <c r="T1732" s="2"/>
      <c r="U1732" s="2"/>
      <c r="V1732" s="2"/>
      <c r="W1732" s="2"/>
      <c r="X1732" s="2"/>
      <c r="Y1732" s="2"/>
      <c r="Z1732" s="2"/>
    </row>
    <row r="1733" spans="1:26" x14ac:dyDescent="0.3">
      <c r="A1733" s="9">
        <v>1732</v>
      </c>
      <c r="B1733" s="9">
        <v>-100</v>
      </c>
      <c r="C1733" s="9">
        <v>39.499388218014474</v>
      </c>
      <c r="D1733" s="9">
        <v>24.93962041104664</v>
      </c>
      <c r="E1733" s="9">
        <v>62.315792851386249</v>
      </c>
      <c r="F1733" s="9">
        <v>27.972802040769405</v>
      </c>
      <c r="G1733" s="9">
        <v>55.03624730048422</v>
      </c>
      <c r="H1733" s="9">
        <v>128.43478673455471</v>
      </c>
      <c r="I1733" s="9">
        <v>0</v>
      </c>
      <c r="J1733" s="9">
        <v>0</v>
      </c>
      <c r="K1733" s="11">
        <v>39.613258135697066</v>
      </c>
      <c r="Q1733" s="15"/>
      <c r="R1733" s="2"/>
      <c r="S1733" s="2"/>
      <c r="T1733" s="2"/>
      <c r="U1733" s="2"/>
      <c r="V1733" s="2"/>
      <c r="W1733" s="2"/>
      <c r="X1733" s="2"/>
      <c r="Y1733" s="2"/>
      <c r="Z1733" s="2"/>
    </row>
    <row r="1734" spans="1:26" x14ac:dyDescent="0.3">
      <c r="A1734" s="8">
        <v>1733</v>
      </c>
      <c r="B1734" s="8">
        <v>-100</v>
      </c>
      <c r="C1734" s="8">
        <v>48.087577331644155</v>
      </c>
      <c r="D1734" s="8">
        <v>50.928629029947878</v>
      </c>
      <c r="E1734" s="8">
        <v>57.501269861487486</v>
      </c>
      <c r="F1734" s="8">
        <v>41.012106360759731</v>
      </c>
      <c r="G1734" s="8">
        <v>82.134700940335776</v>
      </c>
      <c r="H1734" s="8">
        <v>164.23667143740289</v>
      </c>
      <c r="I1734" s="8">
        <v>0</v>
      </c>
      <c r="J1734" s="8">
        <v>0</v>
      </c>
      <c r="K1734" s="10">
        <v>71.043607460949573</v>
      </c>
      <c r="Q1734" s="15"/>
      <c r="R1734" s="2"/>
      <c r="S1734" s="2"/>
      <c r="T1734" s="2"/>
      <c r="U1734" s="2"/>
      <c r="V1734" s="2"/>
      <c r="W1734" s="2"/>
      <c r="X1734" s="2"/>
      <c r="Y1734" s="2"/>
      <c r="Z1734" s="2"/>
    </row>
    <row r="1735" spans="1:26" x14ac:dyDescent="0.3">
      <c r="A1735" s="9">
        <v>1734</v>
      </c>
      <c r="B1735" s="9">
        <v>-100</v>
      </c>
      <c r="C1735" s="9">
        <v>41.332583763556251</v>
      </c>
      <c r="D1735" s="9">
        <v>30.00941291171392</v>
      </c>
      <c r="E1735" s="9">
        <v>46.180751468960821</v>
      </c>
      <c r="F1735" s="9">
        <v>33.678058313259129</v>
      </c>
      <c r="G1735" s="9">
        <v>75.873306848581478</v>
      </c>
      <c r="H1735" s="9">
        <v>58.353906257920841</v>
      </c>
      <c r="I1735" s="9">
        <v>87.170836669392145</v>
      </c>
      <c r="J1735" s="9">
        <v>0</v>
      </c>
      <c r="K1735" s="11">
        <v>48.216445913698522</v>
      </c>
      <c r="Q1735" s="15"/>
      <c r="R1735" s="2"/>
      <c r="S1735" s="2"/>
      <c r="T1735" s="2"/>
      <c r="U1735" s="2"/>
      <c r="V1735" s="2"/>
      <c r="W1735" s="2"/>
      <c r="X1735" s="2"/>
      <c r="Y1735" s="2"/>
      <c r="Z1735" s="2"/>
    </row>
    <row r="1736" spans="1:26" x14ac:dyDescent="0.3">
      <c r="A1736" s="8">
        <v>1735</v>
      </c>
      <c r="B1736" s="8">
        <v>-100</v>
      </c>
      <c r="C1736" s="8">
        <v>24.54796190638832</v>
      </c>
      <c r="D1736" s="8">
        <v>49.861215779125558</v>
      </c>
      <c r="E1736" s="8">
        <v>27.292609025048183</v>
      </c>
      <c r="F1736" s="8">
        <v>52.243046379569932</v>
      </c>
      <c r="G1736" s="8">
        <v>62.005109308719838</v>
      </c>
      <c r="H1736" s="8">
        <v>54.171092472914836</v>
      </c>
      <c r="I1736" s="8">
        <v>127.85963023862821</v>
      </c>
      <c r="J1736" s="8">
        <v>0</v>
      </c>
      <c r="K1736" s="10">
        <v>46.765998411743027</v>
      </c>
      <c r="Q1736" s="15"/>
      <c r="R1736" s="2"/>
      <c r="S1736" s="2"/>
      <c r="T1736" s="2"/>
      <c r="U1736" s="2"/>
      <c r="V1736" s="2"/>
      <c r="W1736" s="2"/>
      <c r="X1736" s="2"/>
      <c r="Y1736" s="2"/>
      <c r="Z1736" s="2"/>
    </row>
    <row r="1737" spans="1:26" x14ac:dyDescent="0.3">
      <c r="A1737" s="9">
        <v>1736</v>
      </c>
      <c r="B1737" s="9">
        <v>-100</v>
      </c>
      <c r="C1737" s="9">
        <v>31.820805257927674</v>
      </c>
      <c r="D1737" s="9">
        <v>48.364161239924364</v>
      </c>
      <c r="E1737" s="9">
        <v>67.926933459052989</v>
      </c>
      <c r="F1737" s="9">
        <v>51.865399525339363</v>
      </c>
      <c r="G1737" s="9">
        <v>59.005765199187152</v>
      </c>
      <c r="H1737" s="9">
        <v>77.295913167013168</v>
      </c>
      <c r="I1737" s="9">
        <v>158.6222526979621</v>
      </c>
      <c r="J1737" s="9">
        <v>0</v>
      </c>
      <c r="K1737" s="11">
        <v>76.906978394254821</v>
      </c>
      <c r="Q1737" s="15"/>
      <c r="R1737" s="2"/>
      <c r="S1737" s="2"/>
      <c r="T1737" s="2"/>
      <c r="U1737" s="2"/>
      <c r="V1737" s="2"/>
      <c r="W1737" s="2"/>
      <c r="X1737" s="2"/>
      <c r="Y1737" s="2"/>
      <c r="Z1737" s="2"/>
    </row>
    <row r="1738" spans="1:26" x14ac:dyDescent="0.3">
      <c r="A1738" s="8">
        <v>1737</v>
      </c>
      <c r="B1738" s="8">
        <v>-100</v>
      </c>
      <c r="C1738" s="8">
        <v>48.587965057010578</v>
      </c>
      <c r="D1738" s="8">
        <v>38.524238606036675</v>
      </c>
      <c r="E1738" s="8">
        <v>26.473325637804521</v>
      </c>
      <c r="F1738" s="8">
        <v>24.536033452086482</v>
      </c>
      <c r="G1738" s="8">
        <v>57.911835348463967</v>
      </c>
      <c r="H1738" s="8">
        <v>57.974810922925826</v>
      </c>
      <c r="I1738" s="8">
        <v>118.88285151474648</v>
      </c>
      <c r="J1738" s="8">
        <v>0</v>
      </c>
      <c r="K1738" s="10">
        <v>36.444427111056683</v>
      </c>
      <c r="Q1738" s="15"/>
      <c r="R1738" s="2"/>
      <c r="S1738" s="2"/>
      <c r="T1738" s="2"/>
      <c r="U1738" s="2"/>
      <c r="V1738" s="2"/>
      <c r="W1738" s="2"/>
      <c r="X1738" s="2"/>
      <c r="Y1738" s="2"/>
      <c r="Z1738" s="2"/>
    </row>
    <row r="1739" spans="1:26" x14ac:dyDescent="0.3">
      <c r="A1739" s="9">
        <v>1738</v>
      </c>
      <c r="B1739" s="9">
        <v>-100</v>
      </c>
      <c r="C1739" s="9">
        <v>27.675207228459822</v>
      </c>
      <c r="D1739" s="9">
        <v>53.547315535660772</v>
      </c>
      <c r="E1739" s="9">
        <v>45.125936951136104</v>
      </c>
      <c r="F1739" s="9">
        <v>50.90991723107976</v>
      </c>
      <c r="G1739" s="9">
        <v>137.68940503038087</v>
      </c>
      <c r="H1739" s="9">
        <v>0</v>
      </c>
      <c r="I1739" s="9">
        <v>0</v>
      </c>
      <c r="J1739" s="9">
        <v>0</v>
      </c>
      <c r="K1739" s="11">
        <v>47.897854247476431</v>
      </c>
      <c r="Q1739" s="15"/>
      <c r="R1739" s="2"/>
      <c r="S1739" s="2"/>
      <c r="T1739" s="2"/>
      <c r="U1739" s="2"/>
      <c r="V1739" s="2"/>
      <c r="W1739" s="2"/>
      <c r="X1739" s="2"/>
      <c r="Y1739" s="2"/>
      <c r="Z1739" s="2"/>
    </row>
    <row r="1740" spans="1:26" x14ac:dyDescent="0.3">
      <c r="A1740" s="8">
        <v>1739</v>
      </c>
      <c r="B1740" s="8">
        <v>-100</v>
      </c>
      <c r="C1740" s="8">
        <v>25.797257918139579</v>
      </c>
      <c r="D1740" s="8">
        <v>49.008000591540387</v>
      </c>
      <c r="E1740" s="8">
        <v>53.565020222222941</v>
      </c>
      <c r="F1740" s="8">
        <v>32.577891899600857</v>
      </c>
      <c r="G1740" s="8">
        <v>113.54054248527436</v>
      </c>
      <c r="H1740" s="8">
        <v>0</v>
      </c>
      <c r="I1740" s="8">
        <v>0</v>
      </c>
      <c r="J1740" s="8">
        <v>0</v>
      </c>
      <c r="K1740" s="10">
        <v>27.43789154907796</v>
      </c>
      <c r="Q1740" s="15"/>
      <c r="R1740" s="2"/>
      <c r="S1740" s="2"/>
      <c r="T1740" s="2"/>
      <c r="U1740" s="2"/>
      <c r="V1740" s="2"/>
      <c r="W1740" s="2"/>
      <c r="X1740" s="2"/>
      <c r="Y1740" s="2"/>
      <c r="Z1740" s="2"/>
    </row>
    <row r="1741" spans="1:26" x14ac:dyDescent="0.3">
      <c r="A1741" s="9">
        <v>1740</v>
      </c>
      <c r="B1741" s="9">
        <v>-100</v>
      </c>
      <c r="C1741" s="9">
        <v>45.893485196349687</v>
      </c>
      <c r="D1741" s="9">
        <v>30.931394875547582</v>
      </c>
      <c r="E1741" s="9">
        <v>47.820668052325992</v>
      </c>
      <c r="F1741" s="9">
        <v>61.446116036091098</v>
      </c>
      <c r="G1741" s="9">
        <v>50.709887161767845</v>
      </c>
      <c r="H1741" s="9">
        <v>128.06810037339201</v>
      </c>
      <c r="I1741" s="9">
        <v>0</v>
      </c>
      <c r="J1741" s="9">
        <v>0</v>
      </c>
      <c r="K1741" s="11">
        <v>46.939485597008286</v>
      </c>
      <c r="Q1741" s="15"/>
      <c r="R1741" s="2"/>
      <c r="S1741" s="2"/>
      <c r="T1741" s="2"/>
      <c r="U1741" s="2"/>
      <c r="V1741" s="2"/>
      <c r="W1741" s="2"/>
      <c r="X1741" s="2"/>
      <c r="Y1741" s="2"/>
      <c r="Z1741" s="2"/>
    </row>
    <row r="1742" spans="1:26" x14ac:dyDescent="0.3">
      <c r="A1742" s="8">
        <v>1741</v>
      </c>
      <c r="B1742" s="8">
        <v>-100</v>
      </c>
      <c r="C1742" s="8">
        <v>34.920234338224184</v>
      </c>
      <c r="D1742" s="8">
        <v>31.930195496886107</v>
      </c>
      <c r="E1742" s="8">
        <v>34.427277005253274</v>
      </c>
      <c r="F1742" s="8">
        <v>45.664253075287576</v>
      </c>
      <c r="G1742" s="8">
        <v>68.271944735923583</v>
      </c>
      <c r="H1742" s="8">
        <v>44.722267219153025</v>
      </c>
      <c r="I1742" s="8">
        <v>100.11562366782047</v>
      </c>
      <c r="J1742" s="8">
        <v>0</v>
      </c>
      <c r="K1742" s="10">
        <v>41.106324845964707</v>
      </c>
      <c r="Q1742" s="15"/>
      <c r="R1742" s="2"/>
      <c r="S1742" s="2"/>
      <c r="T1742" s="2"/>
      <c r="U1742" s="2"/>
      <c r="V1742" s="2"/>
      <c r="W1742" s="2"/>
      <c r="X1742" s="2"/>
      <c r="Y1742" s="2"/>
      <c r="Z1742" s="2"/>
    </row>
    <row r="1743" spans="1:26" x14ac:dyDescent="0.3">
      <c r="A1743" s="9">
        <v>1742</v>
      </c>
      <c r="B1743" s="9">
        <v>-100</v>
      </c>
      <c r="C1743" s="9">
        <v>26.925580348943672</v>
      </c>
      <c r="D1743" s="9">
        <v>45.711753701503625</v>
      </c>
      <c r="E1743" s="9">
        <v>28.354467782002988</v>
      </c>
      <c r="F1743" s="9">
        <v>46.10649122508498</v>
      </c>
      <c r="G1743" s="9">
        <v>131.44788468471279</v>
      </c>
      <c r="H1743" s="9">
        <v>0</v>
      </c>
      <c r="I1743" s="9">
        <v>0</v>
      </c>
      <c r="J1743" s="9">
        <v>0</v>
      </c>
      <c r="K1743" s="11">
        <v>25.578156571946252</v>
      </c>
      <c r="Q1743" s="15"/>
      <c r="R1743" s="2"/>
      <c r="S1743" s="2"/>
      <c r="T1743" s="2"/>
      <c r="U1743" s="2"/>
      <c r="V1743" s="2"/>
      <c r="W1743" s="2"/>
      <c r="X1743" s="2"/>
      <c r="Y1743" s="2"/>
      <c r="Z1743" s="2"/>
    </row>
    <row r="1744" spans="1:26" x14ac:dyDescent="0.3">
      <c r="A1744" s="8">
        <v>1743</v>
      </c>
      <c r="B1744" s="8">
        <v>-100</v>
      </c>
      <c r="C1744" s="8">
        <v>27.630540772352951</v>
      </c>
      <c r="D1744" s="8">
        <v>36.276628036080787</v>
      </c>
      <c r="E1744" s="8">
        <v>31.706063534672836</v>
      </c>
      <c r="F1744" s="8">
        <v>57.097268629281672</v>
      </c>
      <c r="G1744" s="8">
        <v>29.51413121966776</v>
      </c>
      <c r="H1744" s="8">
        <v>73.488600209567764</v>
      </c>
      <c r="I1744" s="8">
        <v>98.730114325426769</v>
      </c>
      <c r="J1744" s="8">
        <v>0</v>
      </c>
      <c r="K1744" s="10">
        <v>37.143707377726798</v>
      </c>
      <c r="Q1744" s="15"/>
      <c r="R1744" s="2"/>
      <c r="S1744" s="2"/>
      <c r="T1744" s="2"/>
      <c r="U1744" s="2"/>
      <c r="V1744" s="2"/>
      <c r="W1744" s="2"/>
      <c r="X1744" s="2"/>
      <c r="Y1744" s="2"/>
      <c r="Z1744" s="2"/>
    </row>
    <row r="1745" spans="1:26" x14ac:dyDescent="0.3">
      <c r="A1745" s="9">
        <v>1744</v>
      </c>
      <c r="B1745" s="9">
        <v>-100</v>
      </c>
      <c r="C1745" s="9">
        <v>47.04383755195277</v>
      </c>
      <c r="D1745" s="9">
        <v>53.041608282671817</v>
      </c>
      <c r="E1745" s="9">
        <v>46.132747711455707</v>
      </c>
      <c r="F1745" s="9">
        <v>61.416726782432335</v>
      </c>
      <c r="G1745" s="9">
        <v>58.498258719626477</v>
      </c>
      <c r="H1745" s="9">
        <v>149.0221419868343</v>
      </c>
      <c r="I1745" s="9">
        <v>0</v>
      </c>
      <c r="J1745" s="9">
        <v>0</v>
      </c>
      <c r="K1745" s="11">
        <v>63.610238727312833</v>
      </c>
      <c r="Q1745" s="15"/>
      <c r="R1745" s="2"/>
      <c r="S1745" s="2"/>
      <c r="T1745" s="2"/>
      <c r="U1745" s="2"/>
      <c r="V1745" s="2"/>
      <c r="W1745" s="2"/>
      <c r="X1745" s="2"/>
      <c r="Y1745" s="2"/>
      <c r="Z1745" s="2"/>
    </row>
    <row r="1746" spans="1:26" x14ac:dyDescent="0.3">
      <c r="A1746" s="8">
        <v>1745</v>
      </c>
      <c r="B1746" s="8">
        <v>-100</v>
      </c>
      <c r="C1746" s="8">
        <v>42.875902366424889</v>
      </c>
      <c r="D1746" s="8">
        <v>37.87044235997508</v>
      </c>
      <c r="E1746" s="8">
        <v>35.717334412643879</v>
      </c>
      <c r="F1746" s="8">
        <v>31.779943750645536</v>
      </c>
      <c r="G1746" s="8">
        <v>66.34931613256613</v>
      </c>
      <c r="H1746" s="8">
        <v>129.6376268847018</v>
      </c>
      <c r="I1746" s="8">
        <v>0</v>
      </c>
      <c r="J1746" s="8">
        <v>0</v>
      </c>
      <c r="K1746" s="10">
        <v>49.977609938397137</v>
      </c>
      <c r="Q1746" s="15"/>
      <c r="R1746" s="2"/>
      <c r="S1746" s="2"/>
      <c r="T1746" s="2"/>
      <c r="U1746" s="2"/>
      <c r="V1746" s="2"/>
      <c r="W1746" s="2"/>
      <c r="X1746" s="2"/>
      <c r="Y1746" s="2"/>
      <c r="Z1746" s="2"/>
    </row>
    <row r="1747" spans="1:26" x14ac:dyDescent="0.3">
      <c r="A1747" s="9">
        <v>1746</v>
      </c>
      <c r="B1747" s="9">
        <v>-100</v>
      </c>
      <c r="C1747" s="9">
        <v>38.867995293857852</v>
      </c>
      <c r="D1747" s="9">
        <v>42.301229351786226</v>
      </c>
      <c r="E1747" s="9">
        <v>58.00802596624068</v>
      </c>
      <c r="F1747" s="9">
        <v>32.442207500577219</v>
      </c>
      <c r="G1747" s="9">
        <v>42.010756181591837</v>
      </c>
      <c r="H1747" s="9">
        <v>130.92465176238952</v>
      </c>
      <c r="I1747" s="9">
        <v>0</v>
      </c>
      <c r="J1747" s="9">
        <v>0</v>
      </c>
      <c r="K1747" s="11">
        <v>38.077800360444172</v>
      </c>
      <c r="Q1747" s="15"/>
      <c r="R1747" s="2"/>
      <c r="S1747" s="2"/>
      <c r="T1747" s="2"/>
      <c r="U1747" s="2"/>
      <c r="V1747" s="2"/>
      <c r="W1747" s="2"/>
      <c r="X1747" s="2"/>
      <c r="Y1747" s="2"/>
      <c r="Z1747" s="2"/>
    </row>
    <row r="1748" spans="1:26" x14ac:dyDescent="0.3">
      <c r="A1748" s="8">
        <v>1747</v>
      </c>
      <c r="B1748" s="8">
        <v>-100</v>
      </c>
      <c r="C1748" s="8">
        <v>30.111976181788698</v>
      </c>
      <c r="D1748" s="8">
        <v>37.599280790658852</v>
      </c>
      <c r="E1748" s="8">
        <v>36.512590212973606</v>
      </c>
      <c r="F1748" s="8">
        <v>52.382195935016171</v>
      </c>
      <c r="G1748" s="8">
        <v>41.937151499461905</v>
      </c>
      <c r="H1748" s="8">
        <v>149.21355787922991</v>
      </c>
      <c r="I1748" s="8">
        <v>0</v>
      </c>
      <c r="J1748" s="8">
        <v>0</v>
      </c>
      <c r="K1748" s="10">
        <v>38.025784835312919</v>
      </c>
      <c r="Q1748" s="15"/>
      <c r="R1748" s="2"/>
      <c r="S1748" s="2"/>
      <c r="T1748" s="2"/>
      <c r="U1748" s="2"/>
      <c r="V1748" s="2"/>
      <c r="W1748" s="2"/>
      <c r="X1748" s="2"/>
      <c r="Y1748" s="2"/>
      <c r="Z1748" s="2"/>
    </row>
    <row r="1749" spans="1:26" x14ac:dyDescent="0.3">
      <c r="A1749" s="9">
        <v>1748</v>
      </c>
      <c r="B1749" s="9">
        <v>-100</v>
      </c>
      <c r="C1749" s="9">
        <v>45.962866949443047</v>
      </c>
      <c r="D1749" s="9">
        <v>39.775048985827965</v>
      </c>
      <c r="E1749" s="9">
        <v>41.184021942890624</v>
      </c>
      <c r="F1749" s="9">
        <v>69.907376012759272</v>
      </c>
      <c r="G1749" s="9">
        <v>58.994673651450427</v>
      </c>
      <c r="H1749" s="9">
        <v>71.714520195079203</v>
      </c>
      <c r="I1749" s="9">
        <v>97.595228795516505</v>
      </c>
      <c r="J1749" s="9">
        <v>0</v>
      </c>
      <c r="K1749" s="11">
        <v>60.21288770487584</v>
      </c>
      <c r="Q1749" s="15"/>
      <c r="R1749" s="2"/>
      <c r="S1749" s="2"/>
      <c r="T1749" s="2"/>
      <c r="U1749" s="2"/>
      <c r="V1749" s="2"/>
      <c r="W1749" s="2"/>
      <c r="X1749" s="2"/>
      <c r="Y1749" s="2"/>
      <c r="Z1749" s="2"/>
    </row>
    <row r="1750" spans="1:26" x14ac:dyDescent="0.3">
      <c r="A1750" s="8">
        <v>1749</v>
      </c>
      <c r="B1750" s="8">
        <v>-100</v>
      </c>
      <c r="C1750" s="8">
        <v>39.596404276460902</v>
      </c>
      <c r="D1750" s="8">
        <v>50.976319411572959</v>
      </c>
      <c r="E1750" s="8">
        <v>49.144688066783615</v>
      </c>
      <c r="F1750" s="8">
        <v>34.775080565277293</v>
      </c>
      <c r="G1750" s="8">
        <v>132.87337661100591</v>
      </c>
      <c r="H1750" s="8">
        <v>0</v>
      </c>
      <c r="I1750" s="8">
        <v>0</v>
      </c>
      <c r="J1750" s="8">
        <v>0</v>
      </c>
      <c r="K1750" s="10">
        <v>35.822101286835533</v>
      </c>
      <c r="Q1750" s="15"/>
      <c r="R1750" s="2"/>
      <c r="S1750" s="2"/>
      <c r="T1750" s="2"/>
      <c r="U1750" s="2"/>
      <c r="V1750" s="2"/>
      <c r="W1750" s="2"/>
      <c r="X1750" s="2"/>
      <c r="Y1750" s="2"/>
      <c r="Z1750" s="2"/>
    </row>
    <row r="1751" spans="1:26" x14ac:dyDescent="0.3">
      <c r="A1751" s="9">
        <v>1750</v>
      </c>
      <c r="B1751" s="9">
        <v>-100</v>
      </c>
      <c r="C1751" s="9">
        <v>23.890296256381507</v>
      </c>
      <c r="D1751" s="9">
        <v>54.684793257823515</v>
      </c>
      <c r="E1751" s="9">
        <v>38.304012660725654</v>
      </c>
      <c r="F1751" s="9">
        <v>34.835228257354082</v>
      </c>
      <c r="G1751" s="9">
        <v>144.18261155685764</v>
      </c>
      <c r="H1751" s="9">
        <v>0</v>
      </c>
      <c r="I1751" s="9">
        <v>0</v>
      </c>
      <c r="J1751" s="9">
        <v>0</v>
      </c>
      <c r="K1751" s="11">
        <v>23.446649523240239</v>
      </c>
      <c r="Q1751" s="15"/>
      <c r="R1751" s="2"/>
      <c r="S1751" s="2"/>
      <c r="T1751" s="2"/>
      <c r="U1751" s="2"/>
      <c r="V1751" s="2"/>
      <c r="W1751" s="2"/>
      <c r="X1751" s="2"/>
      <c r="Y1751" s="2"/>
      <c r="Z1751" s="2"/>
    </row>
    <row r="1752" spans="1:26" x14ac:dyDescent="0.3">
      <c r="A1752" s="8">
        <v>1751</v>
      </c>
      <c r="B1752" s="8">
        <v>-100</v>
      </c>
      <c r="C1752" s="8">
        <v>31.635680258512998</v>
      </c>
      <c r="D1752" s="8">
        <v>46.563402341322778</v>
      </c>
      <c r="E1752" s="8">
        <v>36.225663849831676</v>
      </c>
      <c r="F1752" s="8">
        <v>34.113943542268153</v>
      </c>
      <c r="G1752" s="8">
        <v>16.75457610851922</v>
      </c>
      <c r="H1752" s="8">
        <v>98.442032703748524</v>
      </c>
      <c r="I1752" s="8">
        <v>0</v>
      </c>
      <c r="J1752" s="8">
        <v>0</v>
      </c>
      <c r="K1752" s="10">
        <v>24.247942699861895</v>
      </c>
      <c r="Q1752" s="15"/>
      <c r="R1752" s="2"/>
      <c r="S1752" s="2"/>
      <c r="T1752" s="2"/>
      <c r="U1752" s="2"/>
      <c r="V1752" s="2"/>
      <c r="W1752" s="2"/>
      <c r="X1752" s="2"/>
      <c r="Y1752" s="2"/>
      <c r="Z1752" s="2"/>
    </row>
    <row r="1753" spans="1:26" x14ac:dyDescent="0.3">
      <c r="A1753" s="9">
        <v>1752</v>
      </c>
      <c r="B1753" s="9">
        <v>-100</v>
      </c>
      <c r="C1753" s="9">
        <v>46.793574790627801</v>
      </c>
      <c r="D1753" s="9">
        <v>39.006195454337103</v>
      </c>
      <c r="E1753" s="9">
        <v>35.453955026246028</v>
      </c>
      <c r="F1753" s="9">
        <v>55.028955876898486</v>
      </c>
      <c r="G1753" s="9">
        <v>61.904382598705922</v>
      </c>
      <c r="H1753" s="9">
        <v>78.68796504095711</v>
      </c>
      <c r="I1753" s="9">
        <v>125.9541751829089</v>
      </c>
      <c r="J1753" s="9">
        <v>0</v>
      </c>
      <c r="K1753" s="11">
        <v>56.229421755377729</v>
      </c>
      <c r="Q1753" s="15"/>
      <c r="R1753" s="2"/>
      <c r="S1753" s="2"/>
      <c r="T1753" s="2"/>
      <c r="U1753" s="2"/>
      <c r="V1753" s="2"/>
      <c r="W1753" s="2"/>
      <c r="X1753" s="2"/>
      <c r="Y1753" s="2"/>
      <c r="Z1753" s="2"/>
    </row>
    <row r="1754" spans="1:26" x14ac:dyDescent="0.3">
      <c r="A1754" s="8">
        <v>1753</v>
      </c>
      <c r="B1754" s="8">
        <v>-100</v>
      </c>
      <c r="C1754" s="8">
        <v>32.529880703994138</v>
      </c>
      <c r="D1754" s="8">
        <v>34.069417448041946</v>
      </c>
      <c r="E1754" s="8">
        <v>36.798452671290967</v>
      </c>
      <c r="F1754" s="8">
        <v>41.389046571389414</v>
      </c>
      <c r="G1754" s="8">
        <v>65.382183142779979</v>
      </c>
      <c r="H1754" s="8">
        <v>121.87842072402566</v>
      </c>
      <c r="I1754" s="8">
        <v>0</v>
      </c>
      <c r="J1754" s="8">
        <v>0</v>
      </c>
      <c r="K1754" s="10">
        <v>31.009650942375657</v>
      </c>
      <c r="Q1754" s="15"/>
      <c r="R1754" s="2"/>
      <c r="S1754" s="2"/>
      <c r="T1754" s="2"/>
      <c r="U1754" s="2"/>
      <c r="V1754" s="2"/>
      <c r="W1754" s="2"/>
      <c r="X1754" s="2"/>
      <c r="Y1754" s="2"/>
      <c r="Z1754" s="2"/>
    </row>
    <row r="1755" spans="1:26" x14ac:dyDescent="0.3">
      <c r="A1755" s="9">
        <v>1754</v>
      </c>
      <c r="B1755" s="9">
        <v>-100</v>
      </c>
      <c r="C1755" s="9">
        <v>20.59364905768566</v>
      </c>
      <c r="D1755" s="9">
        <v>41.376417995066674</v>
      </c>
      <c r="E1755" s="9">
        <v>49.480830533567826</v>
      </c>
      <c r="F1755" s="9">
        <v>46.740389540796059</v>
      </c>
      <c r="G1755" s="9">
        <v>54.939980496919269</v>
      </c>
      <c r="H1755" s="9">
        <v>108.6136385051813</v>
      </c>
      <c r="I1755" s="9">
        <v>0</v>
      </c>
      <c r="J1755" s="9">
        <v>0</v>
      </c>
      <c r="K1755" s="11">
        <v>30.095778744106212</v>
      </c>
      <c r="Q1755" s="15"/>
      <c r="R1755" s="2"/>
      <c r="S1755" s="2"/>
      <c r="T1755" s="2"/>
      <c r="U1755" s="2"/>
      <c r="V1755" s="2"/>
      <c r="W1755" s="2"/>
      <c r="X1755" s="2"/>
      <c r="Y1755" s="2"/>
      <c r="Z1755" s="2"/>
    </row>
    <row r="1756" spans="1:26" x14ac:dyDescent="0.3">
      <c r="A1756" s="8">
        <v>1755</v>
      </c>
      <c r="B1756" s="8">
        <v>-100</v>
      </c>
      <c r="C1756" s="8">
        <v>33.210315357966863</v>
      </c>
      <c r="D1756" s="8">
        <v>50.238228361255921</v>
      </c>
      <c r="E1756" s="8">
        <v>39.180455064150557</v>
      </c>
      <c r="F1756" s="8">
        <v>48.305236197433288</v>
      </c>
      <c r="G1756" s="8">
        <v>57.786234897632596</v>
      </c>
      <c r="H1756" s="8">
        <v>57.557462305108942</v>
      </c>
      <c r="I1756" s="8">
        <v>123.16942644522811</v>
      </c>
      <c r="J1756" s="8">
        <v>0</v>
      </c>
      <c r="K1756" s="10">
        <v>50.690732246330811</v>
      </c>
      <c r="Q1756" s="15"/>
      <c r="R1756" s="2"/>
      <c r="S1756" s="2"/>
      <c r="T1756" s="2"/>
      <c r="U1756" s="2"/>
      <c r="V1756" s="2"/>
      <c r="W1756" s="2"/>
      <c r="X1756" s="2"/>
      <c r="Y1756" s="2"/>
      <c r="Z1756" s="2"/>
    </row>
    <row r="1757" spans="1:26" x14ac:dyDescent="0.3">
      <c r="A1757" s="9">
        <v>1756</v>
      </c>
      <c r="B1757" s="9">
        <v>-100</v>
      </c>
      <c r="C1757" s="9">
        <v>42.427362927369273</v>
      </c>
      <c r="D1757" s="9">
        <v>45.866466350188233</v>
      </c>
      <c r="E1757" s="9">
        <v>31.41795020213906</v>
      </c>
      <c r="F1757" s="9">
        <v>40.987632092942697</v>
      </c>
      <c r="G1757" s="9">
        <v>89.4877487124824</v>
      </c>
      <c r="H1757" s="9">
        <v>142.95780223960605</v>
      </c>
      <c r="I1757" s="9">
        <v>0</v>
      </c>
      <c r="J1757" s="9">
        <v>0</v>
      </c>
      <c r="K1757" s="11">
        <v>52.313701878979288</v>
      </c>
      <c r="Q1757" s="15"/>
      <c r="R1757" s="2"/>
      <c r="S1757" s="2"/>
      <c r="T1757" s="2"/>
      <c r="U1757" s="2"/>
      <c r="V1757" s="2"/>
      <c r="W1757" s="2"/>
      <c r="X1757" s="2"/>
      <c r="Y1757" s="2"/>
      <c r="Z1757" s="2"/>
    </row>
    <row r="1758" spans="1:26" x14ac:dyDescent="0.3">
      <c r="A1758" s="8">
        <v>1757</v>
      </c>
      <c r="B1758" s="8">
        <v>-100</v>
      </c>
      <c r="C1758" s="8">
        <v>24.183605411008958</v>
      </c>
      <c r="D1758" s="8">
        <v>40.845727992767699</v>
      </c>
      <c r="E1758" s="8">
        <v>29.22282234659454</v>
      </c>
      <c r="F1758" s="8">
        <v>57.44449806567475</v>
      </c>
      <c r="G1758" s="8">
        <v>45.552756051154773</v>
      </c>
      <c r="H1758" s="8">
        <v>62.687229604153664</v>
      </c>
      <c r="I1758" s="8">
        <v>77.321738630423113</v>
      </c>
      <c r="J1758" s="8">
        <v>132.93213097606636</v>
      </c>
      <c r="K1758" s="10">
        <v>42.329142116905359</v>
      </c>
      <c r="Q1758" s="15"/>
      <c r="R1758" s="2"/>
      <c r="S1758" s="2"/>
      <c r="T1758" s="2"/>
      <c r="U1758" s="2"/>
      <c r="V1758" s="2"/>
      <c r="W1758" s="2"/>
      <c r="X1758" s="2"/>
      <c r="Y1758" s="2"/>
      <c r="Z1758" s="2"/>
    </row>
    <row r="1759" spans="1:26" x14ac:dyDescent="0.3">
      <c r="A1759" s="9">
        <v>1758</v>
      </c>
      <c r="B1759" s="9">
        <v>-100</v>
      </c>
      <c r="C1759" s="9">
        <v>22.896593364188668</v>
      </c>
      <c r="D1759" s="9">
        <v>39.052260228756751</v>
      </c>
      <c r="E1759" s="9">
        <v>34.548529414221115</v>
      </c>
      <c r="F1759" s="9">
        <v>54.444663645552595</v>
      </c>
      <c r="G1759" s="9">
        <v>44.913065923139669</v>
      </c>
      <c r="H1759" s="9">
        <v>71.049834231156936</v>
      </c>
      <c r="I1759" s="9">
        <v>140.38121078093963</v>
      </c>
      <c r="J1759" s="9">
        <v>0</v>
      </c>
      <c r="K1759" s="11">
        <v>44.681349148728174</v>
      </c>
      <c r="Q1759" s="15"/>
      <c r="R1759" s="2"/>
      <c r="S1759" s="2"/>
      <c r="T1759" s="2"/>
      <c r="U1759" s="2"/>
      <c r="V1759" s="2"/>
      <c r="W1759" s="2"/>
      <c r="X1759" s="2"/>
      <c r="Y1759" s="2"/>
      <c r="Z1759" s="2"/>
    </row>
    <row r="1760" spans="1:26" x14ac:dyDescent="0.3">
      <c r="A1760" s="8">
        <v>1759</v>
      </c>
      <c r="B1760" s="8">
        <v>-100</v>
      </c>
      <c r="C1760" s="8">
        <v>36.559175319691427</v>
      </c>
      <c r="D1760" s="8">
        <v>46.783233470717136</v>
      </c>
      <c r="E1760" s="8">
        <v>56.629440859206284</v>
      </c>
      <c r="F1760" s="8">
        <v>55.101744955556057</v>
      </c>
      <c r="G1760" s="8">
        <v>48.362247491853125</v>
      </c>
      <c r="H1760" s="8">
        <v>125.34876860202148</v>
      </c>
      <c r="I1760" s="8">
        <v>0</v>
      </c>
      <c r="J1760" s="8">
        <v>0</v>
      </c>
      <c r="K1760" s="10">
        <v>44.551195040927922</v>
      </c>
      <c r="Q1760" s="15"/>
      <c r="R1760" s="2"/>
      <c r="S1760" s="2"/>
      <c r="T1760" s="2"/>
      <c r="U1760" s="2"/>
      <c r="V1760" s="2"/>
      <c r="W1760" s="2"/>
      <c r="X1760" s="2"/>
      <c r="Y1760" s="2"/>
      <c r="Z1760" s="2"/>
    </row>
    <row r="1761" spans="1:26" x14ac:dyDescent="0.3">
      <c r="A1761" s="9">
        <v>1760</v>
      </c>
      <c r="B1761" s="9">
        <v>-100</v>
      </c>
      <c r="C1761" s="9">
        <v>23.574699946974821</v>
      </c>
      <c r="D1761" s="9">
        <v>40.686768106441541</v>
      </c>
      <c r="E1761" s="9">
        <v>37.205806495024767</v>
      </c>
      <c r="F1761" s="9">
        <v>54.824992014126764</v>
      </c>
      <c r="G1761" s="9">
        <v>48.509057027793773</v>
      </c>
      <c r="H1761" s="9">
        <v>44.38521925829307</v>
      </c>
      <c r="I1761" s="9">
        <v>85.548965700959371</v>
      </c>
      <c r="J1761" s="9">
        <v>0</v>
      </c>
      <c r="K1761" s="11">
        <v>33.783673466323222</v>
      </c>
      <c r="Q1761" s="15"/>
      <c r="R1761" s="2"/>
      <c r="S1761" s="2"/>
      <c r="T1761" s="2"/>
      <c r="U1761" s="2"/>
      <c r="V1761" s="2"/>
      <c r="W1761" s="2"/>
      <c r="X1761" s="2"/>
      <c r="Y1761" s="2"/>
      <c r="Z1761" s="2"/>
    </row>
    <row r="1762" spans="1:26" x14ac:dyDescent="0.3">
      <c r="A1762" s="8">
        <v>1761</v>
      </c>
      <c r="B1762" s="8">
        <v>-100</v>
      </c>
      <c r="C1762" s="8">
        <v>36.659283754271172</v>
      </c>
      <c r="D1762" s="8">
        <v>52.396306854261383</v>
      </c>
      <c r="E1762" s="8">
        <v>27.637175474623369</v>
      </c>
      <c r="F1762" s="8">
        <v>53.162454238985667</v>
      </c>
      <c r="G1762" s="8">
        <v>57.127800031177443</v>
      </c>
      <c r="H1762" s="8">
        <v>85.92500118768686</v>
      </c>
      <c r="I1762" s="8">
        <v>0</v>
      </c>
      <c r="J1762" s="8">
        <v>0</v>
      </c>
      <c r="K1762" s="10">
        <v>44.420377093305802</v>
      </c>
      <c r="Q1762" s="15"/>
      <c r="R1762" s="2"/>
      <c r="S1762" s="2"/>
      <c r="T1762" s="2"/>
      <c r="U1762" s="2"/>
      <c r="V1762" s="2"/>
      <c r="W1762" s="2"/>
      <c r="X1762" s="2"/>
      <c r="Y1762" s="2"/>
      <c r="Z1762" s="2"/>
    </row>
    <row r="1763" spans="1:26" x14ac:dyDescent="0.3">
      <c r="A1763" s="9">
        <v>1762</v>
      </c>
      <c r="B1763" s="9">
        <v>-100</v>
      </c>
      <c r="C1763" s="9">
        <v>46.810459938884044</v>
      </c>
      <c r="D1763" s="9">
        <v>53.721959024672756</v>
      </c>
      <c r="E1763" s="9">
        <v>44.54794382367001</v>
      </c>
      <c r="F1763" s="9">
        <v>65.262002931892582</v>
      </c>
      <c r="G1763" s="9">
        <v>54.606635838553785</v>
      </c>
      <c r="H1763" s="9">
        <v>61.451772947828658</v>
      </c>
      <c r="I1763" s="9">
        <v>106.60948647181837</v>
      </c>
      <c r="J1763" s="9">
        <v>0</v>
      </c>
      <c r="K1763" s="11">
        <v>69.081543871464561</v>
      </c>
      <c r="Q1763" s="15"/>
      <c r="R1763" s="2"/>
      <c r="S1763" s="2"/>
      <c r="T1763" s="2"/>
      <c r="U1763" s="2"/>
      <c r="V1763" s="2"/>
      <c r="W1763" s="2"/>
      <c r="X1763" s="2"/>
      <c r="Y1763" s="2"/>
      <c r="Z1763" s="2"/>
    </row>
    <row r="1764" spans="1:26" x14ac:dyDescent="0.3">
      <c r="A1764" s="8">
        <v>1763</v>
      </c>
      <c r="B1764" s="8">
        <v>-100</v>
      </c>
      <c r="C1764" s="8">
        <v>43.629914750817761</v>
      </c>
      <c r="D1764" s="8">
        <v>35.386705058522381</v>
      </c>
      <c r="E1764" s="8">
        <v>37.924136819844442</v>
      </c>
      <c r="F1764" s="8">
        <v>50.59391191288578</v>
      </c>
      <c r="G1764" s="8">
        <v>51.714865760750925</v>
      </c>
      <c r="H1764" s="8">
        <v>103.12289857380421</v>
      </c>
      <c r="I1764" s="8">
        <v>0</v>
      </c>
      <c r="J1764" s="8">
        <v>0</v>
      </c>
      <c r="K1764" s="10">
        <v>44.148657540801111</v>
      </c>
      <c r="Q1764" s="15"/>
      <c r="R1764" s="2"/>
      <c r="S1764" s="2"/>
      <c r="T1764" s="2"/>
      <c r="U1764" s="2"/>
      <c r="V1764" s="2"/>
      <c r="W1764" s="2"/>
      <c r="X1764" s="2"/>
      <c r="Y1764" s="2"/>
      <c r="Z1764" s="2"/>
    </row>
    <row r="1765" spans="1:26" x14ac:dyDescent="0.3">
      <c r="A1765" s="9">
        <v>1764</v>
      </c>
      <c r="B1765" s="9">
        <v>-100</v>
      </c>
      <c r="C1765" s="9">
        <v>28.344486486580003</v>
      </c>
      <c r="D1765" s="9">
        <v>35.906007977314403</v>
      </c>
      <c r="E1765" s="9">
        <v>30.507795436918883</v>
      </c>
      <c r="F1765" s="9">
        <v>59.939834910938885</v>
      </c>
      <c r="G1765" s="9">
        <v>149.23969970278768</v>
      </c>
      <c r="H1765" s="9">
        <v>0</v>
      </c>
      <c r="I1765" s="9">
        <v>0</v>
      </c>
      <c r="J1765" s="9">
        <v>0</v>
      </c>
      <c r="K1765" s="11">
        <v>25.358773073556875</v>
      </c>
      <c r="Q1765" s="15"/>
      <c r="R1765" s="2"/>
      <c r="S1765" s="2"/>
      <c r="T1765" s="2"/>
      <c r="U1765" s="2"/>
      <c r="V1765" s="2"/>
      <c r="W1765" s="2"/>
      <c r="X1765" s="2"/>
      <c r="Y1765" s="2"/>
      <c r="Z1765" s="2"/>
    </row>
    <row r="1766" spans="1:26" x14ac:dyDescent="0.3">
      <c r="A1766" s="8">
        <v>1765</v>
      </c>
      <c r="B1766" s="8">
        <v>-100</v>
      </c>
      <c r="C1766" s="8">
        <v>43.267673700061636</v>
      </c>
      <c r="D1766" s="8">
        <v>47.93699755048852</v>
      </c>
      <c r="E1766" s="8">
        <v>41.514598592437061</v>
      </c>
      <c r="F1766" s="8">
        <v>31.449040815227974</v>
      </c>
      <c r="G1766" s="8">
        <v>62.340643901193019</v>
      </c>
      <c r="H1766" s="8">
        <v>69.232475496461234</v>
      </c>
      <c r="I1766" s="8">
        <v>120.48039889779236</v>
      </c>
      <c r="J1766" s="8">
        <v>0</v>
      </c>
      <c r="K1766" s="10">
        <v>50.437403737213032</v>
      </c>
      <c r="Q1766" s="15"/>
      <c r="R1766" s="2"/>
      <c r="S1766" s="2"/>
      <c r="T1766" s="2"/>
      <c r="U1766" s="2"/>
      <c r="V1766" s="2"/>
      <c r="W1766" s="2"/>
      <c r="X1766" s="2"/>
      <c r="Y1766" s="2"/>
      <c r="Z1766" s="2"/>
    </row>
    <row r="1767" spans="1:26" x14ac:dyDescent="0.3">
      <c r="A1767" s="9">
        <v>1766</v>
      </c>
      <c r="B1767" s="9">
        <v>-100</v>
      </c>
      <c r="C1767" s="9">
        <v>26.165777368172407</v>
      </c>
      <c r="D1767" s="9">
        <v>43.616992672406873</v>
      </c>
      <c r="E1767" s="9">
        <v>38.913301696640268</v>
      </c>
      <c r="F1767" s="9">
        <v>56.170838894038226</v>
      </c>
      <c r="G1767" s="9">
        <v>51.308886105672926</v>
      </c>
      <c r="H1767" s="9">
        <v>49.007035271178026</v>
      </c>
      <c r="I1767" s="9">
        <v>91.379223056791915</v>
      </c>
      <c r="J1767" s="9">
        <v>0</v>
      </c>
      <c r="K1767" s="11">
        <v>35.627427476909304</v>
      </c>
      <c r="Q1767" s="15"/>
      <c r="R1767" s="2"/>
      <c r="S1767" s="2"/>
      <c r="T1767" s="2"/>
      <c r="U1767" s="2"/>
      <c r="V1767" s="2"/>
      <c r="W1767" s="2"/>
      <c r="X1767" s="2"/>
      <c r="Y1767" s="2"/>
      <c r="Z1767" s="2"/>
    </row>
    <row r="1768" spans="1:26" x14ac:dyDescent="0.3">
      <c r="A1768" s="8">
        <v>1767</v>
      </c>
      <c r="B1768" s="8">
        <v>-100</v>
      </c>
      <c r="C1768" s="8">
        <v>41.321808557514856</v>
      </c>
      <c r="D1768" s="8">
        <v>30.343395568463968</v>
      </c>
      <c r="E1768" s="8">
        <v>49.725225549796384</v>
      </c>
      <c r="F1768" s="8">
        <v>40.784752081079077</v>
      </c>
      <c r="G1768" s="8">
        <v>72.365981852266344</v>
      </c>
      <c r="H1768" s="8">
        <v>60.182052190388688</v>
      </c>
      <c r="I1768" s="8">
        <v>109.99250830431899</v>
      </c>
      <c r="J1768" s="8">
        <v>0</v>
      </c>
      <c r="K1768" s="10">
        <v>59.320980185382041</v>
      </c>
      <c r="Q1768" s="15"/>
      <c r="R1768" s="2"/>
      <c r="S1768" s="2"/>
      <c r="T1768" s="2"/>
      <c r="U1768" s="2"/>
      <c r="V1768" s="2"/>
      <c r="W1768" s="2"/>
      <c r="X1768" s="2"/>
      <c r="Y1768" s="2"/>
      <c r="Z1768" s="2"/>
    </row>
    <row r="1769" spans="1:26" x14ac:dyDescent="0.3">
      <c r="A1769" s="9">
        <v>1768</v>
      </c>
      <c r="B1769" s="9">
        <v>-100</v>
      </c>
      <c r="C1769" s="9">
        <v>40.814690867209592</v>
      </c>
      <c r="D1769" s="9">
        <v>36.591047982854072</v>
      </c>
      <c r="E1769" s="9">
        <v>46.889283297096853</v>
      </c>
      <c r="F1769" s="9">
        <v>31.180354013230591</v>
      </c>
      <c r="G1769" s="9">
        <v>46.999465254000739</v>
      </c>
      <c r="H1769" s="9">
        <v>48.505617313930742</v>
      </c>
      <c r="I1769" s="9">
        <v>77.645358848242225</v>
      </c>
      <c r="J1769" s="9">
        <v>0</v>
      </c>
      <c r="K1769" s="11">
        <v>42.527417722841506</v>
      </c>
      <c r="Q1769" s="15"/>
      <c r="R1769" s="2"/>
      <c r="S1769" s="2"/>
      <c r="T1769" s="2"/>
      <c r="U1769" s="2"/>
      <c r="V1769" s="2"/>
      <c r="W1769" s="2"/>
      <c r="X1769" s="2"/>
      <c r="Y1769" s="2"/>
      <c r="Z1769" s="2"/>
    </row>
    <row r="1770" spans="1:26" x14ac:dyDescent="0.3">
      <c r="A1770" s="8">
        <v>1769</v>
      </c>
      <c r="B1770" s="8">
        <v>-100</v>
      </c>
      <c r="C1770" s="8">
        <v>29.680753337115522</v>
      </c>
      <c r="D1770" s="8">
        <v>33.545793264837421</v>
      </c>
      <c r="E1770" s="8">
        <v>51.582177132145745</v>
      </c>
      <c r="F1770" s="8">
        <v>53.305629915507737</v>
      </c>
      <c r="G1770" s="8">
        <v>50.536462072245115</v>
      </c>
      <c r="H1770" s="8">
        <v>57.196822668431267</v>
      </c>
      <c r="I1770" s="8">
        <v>89.866334340063275</v>
      </c>
      <c r="J1770" s="8">
        <v>0</v>
      </c>
      <c r="K1770" s="10">
        <v>48.923560084002958</v>
      </c>
      <c r="Q1770" s="15"/>
      <c r="R1770" s="2"/>
      <c r="S1770" s="2"/>
      <c r="T1770" s="2"/>
      <c r="U1770" s="2"/>
      <c r="V1770" s="2"/>
      <c r="W1770" s="2"/>
      <c r="X1770" s="2"/>
      <c r="Y1770" s="2"/>
      <c r="Z1770" s="2"/>
    </row>
    <row r="1771" spans="1:26" x14ac:dyDescent="0.3">
      <c r="A1771" s="9">
        <v>1770</v>
      </c>
      <c r="B1771" s="9">
        <v>-100</v>
      </c>
      <c r="C1771" s="9">
        <v>37.758557899275161</v>
      </c>
      <c r="D1771" s="9">
        <v>31.673682871722963</v>
      </c>
      <c r="E1771" s="9">
        <v>35.516057087702272</v>
      </c>
      <c r="F1771" s="9">
        <v>30.452295340594361</v>
      </c>
      <c r="G1771" s="9">
        <v>31.617274619058367</v>
      </c>
      <c r="H1771" s="9">
        <v>117.01125690803798</v>
      </c>
      <c r="I1771" s="9">
        <v>0</v>
      </c>
      <c r="J1771" s="9">
        <v>0</v>
      </c>
      <c r="K1771" s="11">
        <v>26.531401349878337</v>
      </c>
      <c r="Q1771" s="15"/>
      <c r="R1771" s="2"/>
      <c r="S1771" s="2"/>
      <c r="T1771" s="2"/>
      <c r="U1771" s="2"/>
      <c r="V1771" s="2"/>
      <c r="W1771" s="2"/>
      <c r="X1771" s="2"/>
      <c r="Y1771" s="2"/>
      <c r="Z1771" s="2"/>
    </row>
    <row r="1772" spans="1:26" x14ac:dyDescent="0.3">
      <c r="A1772" s="8">
        <v>1771</v>
      </c>
      <c r="B1772" s="8">
        <v>-100</v>
      </c>
      <c r="C1772" s="8">
        <v>43.74877808728484</v>
      </c>
      <c r="D1772" s="8">
        <v>53.610977940870583</v>
      </c>
      <c r="E1772" s="8">
        <v>22.542561466713217</v>
      </c>
      <c r="F1772" s="8">
        <v>61.616641418838697</v>
      </c>
      <c r="G1772" s="8">
        <v>49.1624919303339</v>
      </c>
      <c r="H1772" s="8">
        <v>45.405617453564503</v>
      </c>
      <c r="I1772" s="8">
        <v>120.73168337395549</v>
      </c>
      <c r="J1772" s="8">
        <v>0</v>
      </c>
      <c r="K1772" s="10">
        <v>62.438331309743461</v>
      </c>
      <c r="Q1772" s="15"/>
      <c r="R1772" s="2"/>
      <c r="S1772" s="2"/>
      <c r="T1772" s="2"/>
      <c r="U1772" s="2"/>
      <c r="V1772" s="2"/>
      <c r="W1772" s="2"/>
      <c r="X1772" s="2"/>
      <c r="Y1772" s="2"/>
      <c r="Z1772" s="2"/>
    </row>
    <row r="1773" spans="1:26" x14ac:dyDescent="0.3">
      <c r="A1773" s="9">
        <v>1772</v>
      </c>
      <c r="B1773" s="9">
        <v>-100</v>
      </c>
      <c r="C1773" s="9">
        <v>38.394524896509559</v>
      </c>
      <c r="D1773" s="9">
        <v>28.990896834484786</v>
      </c>
      <c r="E1773" s="9">
        <v>47.825490022178371</v>
      </c>
      <c r="F1773" s="9">
        <v>56.571131634161937</v>
      </c>
      <c r="G1773" s="9">
        <v>51.629714969369871</v>
      </c>
      <c r="H1773" s="9">
        <v>114.76506210478358</v>
      </c>
      <c r="I1773" s="9">
        <v>0</v>
      </c>
      <c r="J1773" s="9">
        <v>0</v>
      </c>
      <c r="K1773" s="11">
        <v>43.119270431646783</v>
      </c>
      <c r="Q1773" s="15"/>
      <c r="R1773" s="2"/>
      <c r="S1773" s="2"/>
      <c r="T1773" s="2"/>
      <c r="U1773" s="2"/>
      <c r="V1773" s="2"/>
      <c r="W1773" s="2"/>
      <c r="X1773" s="2"/>
      <c r="Y1773" s="2"/>
      <c r="Z1773" s="2"/>
    </row>
    <row r="1774" spans="1:26" x14ac:dyDescent="0.3">
      <c r="A1774" s="8">
        <v>1773</v>
      </c>
      <c r="B1774" s="8">
        <v>-100</v>
      </c>
      <c r="C1774" s="8">
        <v>32.415808281606843</v>
      </c>
      <c r="D1774" s="8">
        <v>32.597575992278387</v>
      </c>
      <c r="E1774" s="8">
        <v>59.082745472809691</v>
      </c>
      <c r="F1774" s="8">
        <v>65.251371538641237</v>
      </c>
      <c r="G1774" s="8">
        <v>58.859120879625848</v>
      </c>
      <c r="H1774" s="8">
        <v>85.632482359083241</v>
      </c>
      <c r="I1774" s="8">
        <v>100.45617450882551</v>
      </c>
      <c r="J1774" s="8">
        <v>0</v>
      </c>
      <c r="K1774" s="10">
        <v>56.963231555188855</v>
      </c>
      <c r="Q1774" s="15"/>
      <c r="R1774" s="2"/>
      <c r="S1774" s="2"/>
      <c r="T1774" s="2"/>
      <c r="U1774" s="2"/>
      <c r="V1774" s="2"/>
      <c r="W1774" s="2"/>
      <c r="X1774" s="2"/>
      <c r="Y1774" s="2"/>
      <c r="Z1774" s="2"/>
    </row>
    <row r="1775" spans="1:26" x14ac:dyDescent="0.3">
      <c r="A1775" s="9">
        <v>1774</v>
      </c>
      <c r="B1775" s="9">
        <v>-100</v>
      </c>
      <c r="C1775" s="9">
        <v>28.225762080094324</v>
      </c>
      <c r="D1775" s="9">
        <v>33.955519864291951</v>
      </c>
      <c r="E1775" s="9">
        <v>39.617911564869857</v>
      </c>
      <c r="F1775" s="9">
        <v>154.71616569540481</v>
      </c>
      <c r="G1775" s="9">
        <v>0</v>
      </c>
      <c r="H1775" s="9">
        <v>0</v>
      </c>
      <c r="I1775" s="9">
        <v>0</v>
      </c>
      <c r="J1775" s="9">
        <v>0</v>
      </c>
      <c r="K1775" s="11">
        <v>17.277563810240466</v>
      </c>
      <c r="Q1775" s="15"/>
      <c r="R1775" s="2"/>
      <c r="S1775" s="2"/>
      <c r="T1775" s="2"/>
      <c r="U1775" s="2"/>
      <c r="V1775" s="2"/>
      <c r="W1775" s="2"/>
      <c r="X1775" s="2"/>
      <c r="Y1775" s="2"/>
      <c r="Z1775" s="2"/>
    </row>
    <row r="1776" spans="1:26" x14ac:dyDescent="0.3">
      <c r="A1776" s="8">
        <v>1775</v>
      </c>
      <c r="B1776" s="8">
        <v>-100</v>
      </c>
      <c r="C1776" s="8">
        <v>36.094841546813328</v>
      </c>
      <c r="D1776" s="8">
        <v>38.022265439098966</v>
      </c>
      <c r="E1776" s="8">
        <v>31.092524400231465</v>
      </c>
      <c r="F1776" s="8">
        <v>53.765635002944698</v>
      </c>
      <c r="G1776" s="8">
        <v>107.67071449621149</v>
      </c>
      <c r="H1776" s="8">
        <v>0</v>
      </c>
      <c r="I1776" s="8">
        <v>0</v>
      </c>
      <c r="J1776" s="8">
        <v>0</v>
      </c>
      <c r="K1776" s="10">
        <v>28.475819846863345</v>
      </c>
      <c r="Q1776" s="15"/>
      <c r="R1776" s="2"/>
      <c r="S1776" s="2"/>
      <c r="T1776" s="2"/>
      <c r="U1776" s="2"/>
      <c r="V1776" s="2"/>
      <c r="W1776" s="2"/>
      <c r="X1776" s="2"/>
      <c r="Y1776" s="2"/>
      <c r="Z1776" s="2"/>
    </row>
    <row r="1777" spans="1:26" x14ac:dyDescent="0.3">
      <c r="A1777" s="9">
        <v>1776</v>
      </c>
      <c r="B1777" s="9">
        <v>-100</v>
      </c>
      <c r="C1777" s="9">
        <v>20.426781264356478</v>
      </c>
      <c r="D1777" s="9">
        <v>26.247596408318845</v>
      </c>
      <c r="E1777" s="9">
        <v>44.928622478340856</v>
      </c>
      <c r="F1777" s="9">
        <v>45.254598644990992</v>
      </c>
      <c r="G1777" s="9">
        <v>57.51740119493229</v>
      </c>
      <c r="H1777" s="9">
        <v>108.57913307930673</v>
      </c>
      <c r="I1777" s="9">
        <v>0</v>
      </c>
      <c r="J1777" s="9">
        <v>0</v>
      </c>
      <c r="K1777" s="11">
        <v>23.029973990325004</v>
      </c>
      <c r="Q1777" s="15"/>
      <c r="R1777" s="2"/>
      <c r="S1777" s="2"/>
      <c r="T1777" s="2"/>
      <c r="U1777" s="2"/>
      <c r="V1777" s="2"/>
      <c r="W1777" s="2"/>
      <c r="X1777" s="2"/>
      <c r="Y1777" s="2"/>
      <c r="Z1777" s="2"/>
    </row>
    <row r="1778" spans="1:26" x14ac:dyDescent="0.3">
      <c r="A1778" s="8">
        <v>1777</v>
      </c>
      <c r="B1778" s="8">
        <v>-100</v>
      </c>
      <c r="C1778" s="8">
        <v>20.63911162036241</v>
      </c>
      <c r="D1778" s="8">
        <v>48.552651691713322</v>
      </c>
      <c r="E1778" s="8">
        <v>54.739025394612739</v>
      </c>
      <c r="F1778" s="8">
        <v>68.420222338389848</v>
      </c>
      <c r="G1778" s="8">
        <v>51.078198972346819</v>
      </c>
      <c r="H1778" s="8">
        <v>134.78715178933419</v>
      </c>
      <c r="I1778" s="8">
        <v>0</v>
      </c>
      <c r="J1778" s="8">
        <v>0</v>
      </c>
      <c r="K1778" s="10">
        <v>53.207235441514086</v>
      </c>
      <c r="Q1778" s="15"/>
      <c r="R1778" s="2"/>
      <c r="S1778" s="2"/>
      <c r="T1778" s="2"/>
      <c r="U1778" s="2"/>
      <c r="V1778" s="2"/>
      <c r="W1778" s="2"/>
      <c r="X1778" s="2"/>
      <c r="Y1778" s="2"/>
      <c r="Z1778" s="2"/>
    </row>
    <row r="1779" spans="1:26" x14ac:dyDescent="0.3">
      <c r="A1779" s="9">
        <v>1778</v>
      </c>
      <c r="B1779" s="9">
        <v>-100</v>
      </c>
      <c r="C1779" s="9">
        <v>22.186957063905776</v>
      </c>
      <c r="D1779" s="9">
        <v>38.589835940095156</v>
      </c>
      <c r="E1779" s="9">
        <v>39.377767362725422</v>
      </c>
      <c r="F1779" s="9">
        <v>58.885384739957047</v>
      </c>
      <c r="G1779" s="9">
        <v>66.371808385564407</v>
      </c>
      <c r="H1779" s="9">
        <v>42.107007074245182</v>
      </c>
      <c r="I1779" s="9">
        <v>108.00979471236781</v>
      </c>
      <c r="J1779" s="9">
        <v>0</v>
      </c>
      <c r="K1779" s="11">
        <v>43.758763065361364</v>
      </c>
      <c r="Q1779" s="15"/>
      <c r="R1779" s="2"/>
      <c r="S1779" s="2"/>
      <c r="T1779" s="2"/>
      <c r="U1779" s="2"/>
      <c r="V1779" s="2"/>
      <c r="W1779" s="2"/>
      <c r="X1779" s="2"/>
      <c r="Y1779" s="2"/>
      <c r="Z1779" s="2"/>
    </row>
    <row r="1780" spans="1:26" x14ac:dyDescent="0.3">
      <c r="A1780" s="8">
        <v>1779</v>
      </c>
      <c r="B1780" s="8">
        <v>-100</v>
      </c>
      <c r="C1780" s="8">
        <v>25.211047708825795</v>
      </c>
      <c r="D1780" s="8">
        <v>42.412211043431363</v>
      </c>
      <c r="E1780" s="8">
        <v>47.981642876432218</v>
      </c>
      <c r="F1780" s="8">
        <v>53.68049986531998</v>
      </c>
      <c r="G1780" s="8">
        <v>63.198615005241031</v>
      </c>
      <c r="H1780" s="8">
        <v>118.50336649478064</v>
      </c>
      <c r="I1780" s="8">
        <v>0</v>
      </c>
      <c r="J1780" s="8">
        <v>0</v>
      </c>
      <c r="K1780" s="10">
        <v>41.694492700362986</v>
      </c>
      <c r="Q1780" s="15"/>
      <c r="R1780" s="2"/>
      <c r="S1780" s="2"/>
      <c r="T1780" s="2"/>
      <c r="U1780" s="2"/>
      <c r="V1780" s="2"/>
      <c r="W1780" s="2"/>
      <c r="X1780" s="2"/>
      <c r="Y1780" s="2"/>
      <c r="Z1780" s="2"/>
    </row>
    <row r="1781" spans="1:26" x14ac:dyDescent="0.3">
      <c r="A1781" s="9">
        <v>1780</v>
      </c>
      <c r="B1781" s="9">
        <v>-100</v>
      </c>
      <c r="C1781" s="9">
        <v>44.15901925223001</v>
      </c>
      <c r="D1781" s="9">
        <v>36.568775551054301</v>
      </c>
      <c r="E1781" s="9">
        <v>37.870925063564954</v>
      </c>
      <c r="F1781" s="9">
        <v>56.760054126605624</v>
      </c>
      <c r="G1781" s="9">
        <v>25.915775714412941</v>
      </c>
      <c r="H1781" s="9">
        <v>45.078857754989954</v>
      </c>
      <c r="I1781" s="9">
        <v>120.64642507159314</v>
      </c>
      <c r="J1781" s="9">
        <v>0</v>
      </c>
      <c r="K1781" s="11">
        <v>42.35170703802433</v>
      </c>
      <c r="Q1781" s="15"/>
      <c r="R1781" s="2"/>
      <c r="S1781" s="2"/>
      <c r="T1781" s="2"/>
      <c r="U1781" s="2"/>
      <c r="V1781" s="2"/>
      <c r="W1781" s="2"/>
      <c r="X1781" s="2"/>
      <c r="Y1781" s="2"/>
      <c r="Z1781" s="2"/>
    </row>
    <row r="1782" spans="1:26" x14ac:dyDescent="0.3">
      <c r="A1782" s="8">
        <v>1781</v>
      </c>
      <c r="B1782" s="8">
        <v>-100</v>
      </c>
      <c r="C1782" s="8">
        <v>41.114401145338697</v>
      </c>
      <c r="D1782" s="8">
        <v>37.854754335087677</v>
      </c>
      <c r="E1782" s="8">
        <v>43.408565891735918</v>
      </c>
      <c r="F1782" s="8">
        <v>69.384182711270313</v>
      </c>
      <c r="G1782" s="8">
        <v>50.480103218378787</v>
      </c>
      <c r="H1782" s="8">
        <v>47.156910467826826</v>
      </c>
      <c r="I1782" s="8">
        <v>118.58088026025291</v>
      </c>
      <c r="J1782" s="8">
        <v>0</v>
      </c>
      <c r="K1782" s="10">
        <v>59.791999750931922</v>
      </c>
      <c r="Q1782" s="15"/>
      <c r="R1782" s="2"/>
      <c r="S1782" s="2"/>
      <c r="T1782" s="2"/>
      <c r="U1782" s="2"/>
      <c r="V1782" s="2"/>
      <c r="W1782" s="2"/>
      <c r="X1782" s="2"/>
      <c r="Y1782" s="2"/>
      <c r="Z1782" s="2"/>
    </row>
    <row r="1783" spans="1:26" x14ac:dyDescent="0.3">
      <c r="A1783" s="9">
        <v>1782</v>
      </c>
      <c r="B1783" s="9">
        <v>-100</v>
      </c>
      <c r="C1783" s="9">
        <v>37.622195012773702</v>
      </c>
      <c r="D1783" s="9">
        <v>40.603484375339697</v>
      </c>
      <c r="E1783" s="9">
        <v>57.232520333845642</v>
      </c>
      <c r="F1783" s="9">
        <v>34.147012331247083</v>
      </c>
      <c r="G1783" s="9">
        <v>43.178782621107374</v>
      </c>
      <c r="H1783" s="9">
        <v>70.403718631453586</v>
      </c>
      <c r="I1783" s="9">
        <v>130.50171315080047</v>
      </c>
      <c r="J1783" s="9">
        <v>0</v>
      </c>
      <c r="K1783" s="11">
        <v>48.08918213680542</v>
      </c>
      <c r="Q1783" s="15"/>
      <c r="R1783" s="2"/>
      <c r="S1783" s="2"/>
      <c r="T1783" s="2"/>
      <c r="U1783" s="2"/>
      <c r="V1783" s="2"/>
      <c r="W1783" s="2"/>
      <c r="X1783" s="2"/>
      <c r="Y1783" s="2"/>
      <c r="Z1783" s="2"/>
    </row>
    <row r="1784" spans="1:26" x14ac:dyDescent="0.3">
      <c r="A1784" s="8">
        <v>1783</v>
      </c>
      <c r="B1784" s="8">
        <v>-100</v>
      </c>
      <c r="C1784" s="8">
        <v>34.185233566829595</v>
      </c>
      <c r="D1784" s="8">
        <v>48.459350915899741</v>
      </c>
      <c r="E1784" s="8">
        <v>29.193636248300976</v>
      </c>
      <c r="F1784" s="8">
        <v>47.78830634126512</v>
      </c>
      <c r="G1784" s="8">
        <v>32.473630406482712</v>
      </c>
      <c r="H1784" s="8">
        <v>47.103489516410875</v>
      </c>
      <c r="I1784" s="8">
        <v>120.9478421075918</v>
      </c>
      <c r="J1784" s="8">
        <v>0</v>
      </c>
      <c r="K1784" s="10">
        <v>39.314010620009213</v>
      </c>
      <c r="Q1784" s="15"/>
      <c r="R1784" s="2"/>
      <c r="S1784" s="2"/>
      <c r="T1784" s="2"/>
      <c r="U1784" s="2"/>
      <c r="V1784" s="2"/>
      <c r="W1784" s="2"/>
      <c r="X1784" s="2"/>
      <c r="Y1784" s="2"/>
      <c r="Z1784" s="2"/>
    </row>
    <row r="1785" spans="1:26" x14ac:dyDescent="0.3">
      <c r="A1785" s="9">
        <v>1784</v>
      </c>
      <c r="B1785" s="9">
        <v>-100</v>
      </c>
      <c r="C1785" s="9">
        <v>41.131298064028229</v>
      </c>
      <c r="D1785" s="9">
        <v>45.118868234918345</v>
      </c>
      <c r="E1785" s="9">
        <v>20.832284392577428</v>
      </c>
      <c r="F1785" s="9">
        <v>52.85280014987088</v>
      </c>
      <c r="G1785" s="9">
        <v>120.94399769071941</v>
      </c>
      <c r="H1785" s="9">
        <v>0</v>
      </c>
      <c r="I1785" s="9">
        <v>0</v>
      </c>
      <c r="J1785" s="9">
        <v>0</v>
      </c>
      <c r="K1785" s="11">
        <v>32.140500313997904</v>
      </c>
      <c r="Q1785" s="15"/>
      <c r="R1785" s="2"/>
      <c r="S1785" s="2"/>
      <c r="T1785" s="2"/>
      <c r="U1785" s="2"/>
      <c r="V1785" s="2"/>
      <c r="W1785" s="2"/>
      <c r="X1785" s="2"/>
      <c r="Y1785" s="2"/>
      <c r="Z1785" s="2"/>
    </row>
    <row r="1786" spans="1:26" x14ac:dyDescent="0.3">
      <c r="A1786" s="8">
        <v>1785</v>
      </c>
      <c r="B1786" s="8">
        <v>-100</v>
      </c>
      <c r="C1786" s="8">
        <v>39.858941994713902</v>
      </c>
      <c r="D1786" s="8">
        <v>31.738209956879373</v>
      </c>
      <c r="E1786" s="8">
        <v>48.652776185954664</v>
      </c>
      <c r="F1786" s="8">
        <v>60.129273985772073</v>
      </c>
      <c r="G1786" s="8">
        <v>49.36944751701202</v>
      </c>
      <c r="H1786" s="8">
        <v>104.56130308348263</v>
      </c>
      <c r="I1786" s="8">
        <v>0</v>
      </c>
      <c r="J1786" s="8">
        <v>0</v>
      </c>
      <c r="K1786" s="10">
        <v>41.376880845378594</v>
      </c>
      <c r="Q1786" s="15"/>
      <c r="R1786" s="2"/>
      <c r="S1786" s="2"/>
      <c r="T1786" s="2"/>
      <c r="U1786" s="2"/>
      <c r="V1786" s="2"/>
      <c r="W1786" s="2"/>
      <c r="X1786" s="2"/>
      <c r="Y1786" s="2"/>
      <c r="Z1786" s="2"/>
    </row>
    <row r="1787" spans="1:26" x14ac:dyDescent="0.3">
      <c r="A1787" s="9">
        <v>1786</v>
      </c>
      <c r="B1787" s="9">
        <v>-100</v>
      </c>
      <c r="C1787" s="9">
        <v>47.594996095500534</v>
      </c>
      <c r="D1787" s="9">
        <v>43.17754438530406</v>
      </c>
      <c r="E1787" s="9">
        <v>57.966622933489134</v>
      </c>
      <c r="F1787" s="9">
        <v>139.71794400509629</v>
      </c>
      <c r="G1787" s="9">
        <v>0</v>
      </c>
      <c r="H1787" s="9">
        <v>0</v>
      </c>
      <c r="I1787" s="9">
        <v>0</v>
      </c>
      <c r="J1787" s="9">
        <v>0</v>
      </c>
      <c r="K1787" s="11">
        <v>41.021269487899872</v>
      </c>
      <c r="Q1787" s="15"/>
      <c r="R1787" s="2"/>
      <c r="S1787" s="2"/>
      <c r="T1787" s="2"/>
      <c r="U1787" s="2"/>
      <c r="V1787" s="2"/>
      <c r="W1787" s="2"/>
      <c r="X1787" s="2"/>
      <c r="Y1787" s="2"/>
      <c r="Z1787" s="2"/>
    </row>
    <row r="1788" spans="1:26" x14ac:dyDescent="0.3">
      <c r="A1788" s="8">
        <v>1787</v>
      </c>
      <c r="B1788" s="8">
        <v>-100</v>
      </c>
      <c r="C1788" s="8">
        <v>42.042525912327989</v>
      </c>
      <c r="D1788" s="8">
        <v>30.668892735777121</v>
      </c>
      <c r="E1788" s="8">
        <v>31.010353813854849</v>
      </c>
      <c r="F1788" s="8">
        <v>42.365305867767269</v>
      </c>
      <c r="G1788" s="8">
        <v>116.67547678757707</v>
      </c>
      <c r="H1788" s="8">
        <v>0</v>
      </c>
      <c r="I1788" s="8">
        <v>0</v>
      </c>
      <c r="J1788" s="8">
        <v>0</v>
      </c>
      <c r="K1788" s="10">
        <v>29.65649890422057</v>
      </c>
      <c r="Q1788" s="15"/>
      <c r="R1788" s="2"/>
      <c r="S1788" s="2"/>
      <c r="T1788" s="2"/>
      <c r="U1788" s="2"/>
      <c r="V1788" s="2"/>
      <c r="W1788" s="2"/>
      <c r="X1788" s="2"/>
      <c r="Y1788" s="2"/>
      <c r="Z1788" s="2"/>
    </row>
    <row r="1789" spans="1:26" x14ac:dyDescent="0.3">
      <c r="A1789" s="9">
        <v>1788</v>
      </c>
      <c r="B1789" s="9">
        <v>-100</v>
      </c>
      <c r="C1789" s="9">
        <v>48.725027256195204</v>
      </c>
      <c r="D1789" s="9">
        <v>52.430938452545639</v>
      </c>
      <c r="E1789" s="9">
        <v>38.411012609616144</v>
      </c>
      <c r="F1789" s="9">
        <v>49.022130756570576</v>
      </c>
      <c r="G1789" s="9">
        <v>119.63996647896366</v>
      </c>
      <c r="H1789" s="9">
        <v>0</v>
      </c>
      <c r="I1789" s="9">
        <v>0</v>
      </c>
      <c r="J1789" s="9">
        <v>0</v>
      </c>
      <c r="K1789" s="11">
        <v>42.276715639031153</v>
      </c>
      <c r="Q1789" s="15"/>
      <c r="R1789" s="2"/>
      <c r="S1789" s="2"/>
      <c r="T1789" s="2"/>
      <c r="U1789" s="2"/>
      <c r="V1789" s="2"/>
      <c r="W1789" s="2"/>
      <c r="X1789" s="2"/>
      <c r="Y1789" s="2"/>
      <c r="Z1789" s="2"/>
    </row>
    <row r="1790" spans="1:26" x14ac:dyDescent="0.3">
      <c r="A1790" s="8">
        <v>1789</v>
      </c>
      <c r="B1790" s="8">
        <v>-100</v>
      </c>
      <c r="C1790" s="8">
        <v>22.715172654943853</v>
      </c>
      <c r="D1790" s="8">
        <v>37.056334931358833</v>
      </c>
      <c r="E1790" s="8">
        <v>44.649202890413868</v>
      </c>
      <c r="F1790" s="8">
        <v>49.85855381793025</v>
      </c>
      <c r="G1790" s="8">
        <v>112.44080180866069</v>
      </c>
      <c r="H1790" s="8">
        <v>0</v>
      </c>
      <c r="I1790" s="8">
        <v>0</v>
      </c>
      <c r="J1790" s="8">
        <v>0</v>
      </c>
      <c r="K1790" s="10">
        <v>25.546863781538946</v>
      </c>
      <c r="Q1790" s="15"/>
      <c r="R1790" s="2"/>
      <c r="S1790" s="2"/>
      <c r="T1790" s="2"/>
      <c r="U1790" s="2"/>
      <c r="V1790" s="2"/>
      <c r="W1790" s="2"/>
      <c r="X1790" s="2"/>
      <c r="Y1790" s="2"/>
      <c r="Z1790" s="2"/>
    </row>
    <row r="1791" spans="1:26" x14ac:dyDescent="0.3">
      <c r="A1791" s="9">
        <v>1790</v>
      </c>
      <c r="B1791" s="9">
        <v>-100</v>
      </c>
      <c r="C1791" s="9">
        <v>40.03561202804147</v>
      </c>
      <c r="D1791" s="9">
        <v>34.728774290455377</v>
      </c>
      <c r="E1791" s="9">
        <v>46.670477029981178</v>
      </c>
      <c r="F1791" s="9">
        <v>115.24405050767962</v>
      </c>
      <c r="G1791" s="9">
        <v>0</v>
      </c>
      <c r="H1791" s="9">
        <v>0</v>
      </c>
      <c r="I1791" s="9">
        <v>0</v>
      </c>
      <c r="J1791" s="9">
        <v>0</v>
      </c>
      <c r="K1791" s="11">
        <v>30.357369103768548</v>
      </c>
      <c r="Q1791" s="15"/>
      <c r="R1791" s="2"/>
      <c r="S1791" s="2"/>
      <c r="T1791" s="2"/>
      <c r="U1791" s="2"/>
      <c r="V1791" s="2"/>
      <c r="W1791" s="2"/>
      <c r="X1791" s="2"/>
      <c r="Y1791" s="2"/>
      <c r="Z1791" s="2"/>
    </row>
    <row r="1792" spans="1:26" x14ac:dyDescent="0.3">
      <c r="A1792" s="8">
        <v>1791</v>
      </c>
      <c r="B1792" s="8">
        <v>-100</v>
      </c>
      <c r="C1792" s="8">
        <v>41.510818294757129</v>
      </c>
      <c r="D1792" s="8">
        <v>41.305174635944638</v>
      </c>
      <c r="E1792" s="8">
        <v>40.81701766469142</v>
      </c>
      <c r="F1792" s="8">
        <v>46.591626808166183</v>
      </c>
      <c r="G1792" s="8">
        <v>135.15421515894451</v>
      </c>
      <c r="H1792" s="8">
        <v>0</v>
      </c>
      <c r="I1792" s="8">
        <v>0</v>
      </c>
      <c r="J1792" s="8">
        <v>0</v>
      </c>
      <c r="K1792" s="10">
        <v>39.177754156469916</v>
      </c>
      <c r="Q1792" s="15"/>
      <c r="R1792" s="2"/>
      <c r="S1792" s="2"/>
      <c r="T1792" s="2"/>
      <c r="U1792" s="2"/>
      <c r="V1792" s="2"/>
      <c r="W1792" s="2"/>
      <c r="X1792" s="2"/>
      <c r="Y1792" s="2"/>
      <c r="Z1792" s="2"/>
    </row>
    <row r="1793" spans="1:26" x14ac:dyDescent="0.3">
      <c r="A1793" s="9">
        <v>1792</v>
      </c>
      <c r="B1793" s="9">
        <v>-100</v>
      </c>
      <c r="C1793" s="9">
        <v>37.10672018697862</v>
      </c>
      <c r="D1793" s="9">
        <v>27.686853431191075</v>
      </c>
      <c r="E1793" s="9">
        <v>38.062776735694428</v>
      </c>
      <c r="F1793" s="9">
        <v>134.92613500035037</v>
      </c>
      <c r="G1793" s="9">
        <v>0</v>
      </c>
      <c r="H1793" s="9">
        <v>0</v>
      </c>
      <c r="I1793" s="9">
        <v>0</v>
      </c>
      <c r="J1793" s="9">
        <v>0</v>
      </c>
      <c r="K1793" s="11">
        <v>24.479183326882975</v>
      </c>
      <c r="Q1793" s="15"/>
      <c r="R1793" s="2"/>
      <c r="S1793" s="2"/>
      <c r="T1793" s="2"/>
      <c r="U1793" s="2"/>
      <c r="V1793" s="2"/>
      <c r="W1793" s="2"/>
      <c r="X1793" s="2"/>
      <c r="Y1793" s="2"/>
      <c r="Z1793" s="2"/>
    </row>
    <row r="1794" spans="1:26" x14ac:dyDescent="0.3">
      <c r="A1794" s="8">
        <v>1793</v>
      </c>
      <c r="B1794" s="8">
        <v>-100</v>
      </c>
      <c r="C1794" s="8">
        <v>39.687267510838396</v>
      </c>
      <c r="D1794" s="8">
        <v>43.073955007312968</v>
      </c>
      <c r="E1794" s="8">
        <v>27.726636425105248</v>
      </c>
      <c r="F1794" s="8">
        <v>35.062749880546242</v>
      </c>
      <c r="G1794" s="8">
        <v>124.92333245189039</v>
      </c>
      <c r="H1794" s="8">
        <v>0</v>
      </c>
      <c r="I1794" s="8">
        <v>0</v>
      </c>
      <c r="J1794" s="8">
        <v>0</v>
      </c>
      <c r="K1794" s="10">
        <v>18.323952021228123</v>
      </c>
      <c r="Q1794" s="15"/>
      <c r="R1794" s="2"/>
      <c r="S1794" s="2"/>
      <c r="T1794" s="2"/>
      <c r="U1794" s="2"/>
      <c r="V1794" s="2"/>
      <c r="W1794" s="2"/>
      <c r="X1794" s="2"/>
      <c r="Y1794" s="2"/>
      <c r="Z1794" s="2"/>
    </row>
    <row r="1795" spans="1:26" x14ac:dyDescent="0.3">
      <c r="A1795" s="9">
        <v>1794</v>
      </c>
      <c r="B1795" s="9">
        <v>-100</v>
      </c>
      <c r="C1795" s="9">
        <v>31.310659655827862</v>
      </c>
      <c r="D1795" s="9">
        <v>34.427583204913496</v>
      </c>
      <c r="E1795" s="9">
        <v>37.551323255446775</v>
      </c>
      <c r="F1795" s="9">
        <v>36.349908218026997</v>
      </c>
      <c r="G1795" s="9">
        <v>43.791583896085342</v>
      </c>
      <c r="H1795" s="9">
        <v>140.0213691218365</v>
      </c>
      <c r="I1795" s="9">
        <v>0</v>
      </c>
      <c r="J1795" s="9">
        <v>0</v>
      </c>
      <c r="K1795" s="11">
        <v>38.319113078340592</v>
      </c>
      <c r="Q1795" s="15"/>
      <c r="R1795" s="2"/>
      <c r="S1795" s="2"/>
      <c r="T1795" s="2"/>
      <c r="U1795" s="2"/>
      <c r="V1795" s="2"/>
      <c r="W1795" s="2"/>
      <c r="X1795" s="2"/>
      <c r="Y1795" s="2"/>
      <c r="Z1795" s="2"/>
    </row>
    <row r="1796" spans="1:26" x14ac:dyDescent="0.3">
      <c r="A1796" s="8">
        <v>1795</v>
      </c>
      <c r="B1796" s="8">
        <v>-100</v>
      </c>
      <c r="C1796" s="8">
        <v>29.327511894275002</v>
      </c>
      <c r="D1796" s="8">
        <v>49.067077858667353</v>
      </c>
      <c r="E1796" s="8">
        <v>52.337553474035374</v>
      </c>
      <c r="F1796" s="8">
        <v>60.970945151356901</v>
      </c>
      <c r="G1796" s="8">
        <v>71.259787639280148</v>
      </c>
      <c r="H1796" s="8">
        <v>109.10713994364215</v>
      </c>
      <c r="I1796" s="8">
        <v>0</v>
      </c>
      <c r="J1796" s="8">
        <v>0</v>
      </c>
      <c r="K1796" s="10">
        <v>53.783575214965708</v>
      </c>
      <c r="Q1796" s="15"/>
      <c r="R1796" s="2"/>
      <c r="S1796" s="2"/>
      <c r="T1796" s="2"/>
      <c r="U1796" s="2"/>
      <c r="V1796" s="2"/>
      <c r="W1796" s="2"/>
      <c r="X1796" s="2"/>
      <c r="Y1796" s="2"/>
      <c r="Z1796" s="2"/>
    </row>
    <row r="1797" spans="1:26" x14ac:dyDescent="0.3">
      <c r="A1797" s="9">
        <v>1796</v>
      </c>
      <c r="B1797" s="9">
        <v>-100</v>
      </c>
      <c r="C1797" s="9">
        <v>31.04960668261095</v>
      </c>
      <c r="D1797" s="9">
        <v>47.019827995197858</v>
      </c>
      <c r="E1797" s="9">
        <v>48.380903525933249</v>
      </c>
      <c r="F1797" s="9">
        <v>41.299798151077447</v>
      </c>
      <c r="G1797" s="9">
        <v>65.137999764937376</v>
      </c>
      <c r="H1797" s="9">
        <v>50.03139118544523</v>
      </c>
      <c r="I1797" s="9">
        <v>73.291671510064063</v>
      </c>
      <c r="J1797" s="9">
        <v>0</v>
      </c>
      <c r="K1797" s="11">
        <v>45.04599878598674</v>
      </c>
      <c r="Q1797" s="15"/>
      <c r="R1797" s="2"/>
      <c r="S1797" s="2"/>
      <c r="T1797" s="2"/>
      <c r="U1797" s="2"/>
      <c r="V1797" s="2"/>
      <c r="W1797" s="2"/>
      <c r="X1797" s="2"/>
      <c r="Y1797" s="2"/>
      <c r="Z1797" s="2"/>
    </row>
    <row r="1798" spans="1:26" x14ac:dyDescent="0.3">
      <c r="A1798" s="8">
        <v>1797</v>
      </c>
      <c r="B1798" s="8">
        <v>-100</v>
      </c>
      <c r="C1798" s="8">
        <v>46.451670181529011</v>
      </c>
      <c r="D1798" s="8">
        <v>51.58013956607121</v>
      </c>
      <c r="E1798" s="8">
        <v>56.915878305718429</v>
      </c>
      <c r="F1798" s="8">
        <v>38.502626391749295</v>
      </c>
      <c r="G1798" s="8">
        <v>49.977292485585025</v>
      </c>
      <c r="H1798" s="8">
        <v>46.169812436488286</v>
      </c>
      <c r="I1798" s="8">
        <v>82.228393922872755</v>
      </c>
      <c r="J1798" s="8">
        <v>73.693044932554599</v>
      </c>
      <c r="K1798" s="10">
        <v>73.572697293228458</v>
      </c>
      <c r="Q1798" s="15"/>
      <c r="R1798" s="2"/>
      <c r="S1798" s="2"/>
      <c r="T1798" s="2"/>
      <c r="U1798" s="2"/>
      <c r="V1798" s="2"/>
      <c r="W1798" s="2"/>
      <c r="X1798" s="2"/>
      <c r="Y1798" s="2"/>
      <c r="Z1798" s="2"/>
    </row>
    <row r="1799" spans="1:26" x14ac:dyDescent="0.3">
      <c r="A1799" s="9">
        <v>1798</v>
      </c>
      <c r="B1799" s="9">
        <v>-100</v>
      </c>
      <c r="C1799" s="9">
        <v>20.332307580733517</v>
      </c>
      <c r="D1799" s="9">
        <v>28.159316502393342</v>
      </c>
      <c r="E1799" s="9">
        <v>56.092389026561442</v>
      </c>
      <c r="F1799" s="9">
        <v>62.06808891187184</v>
      </c>
      <c r="G1799" s="9">
        <v>145.62277070121826</v>
      </c>
      <c r="H1799" s="9">
        <v>0</v>
      </c>
      <c r="I1799" s="9">
        <v>0</v>
      </c>
      <c r="J1799" s="9">
        <v>0</v>
      </c>
      <c r="K1799" s="11">
        <v>31.055141901880575</v>
      </c>
      <c r="Q1799" s="15"/>
      <c r="R1799" s="2"/>
      <c r="S1799" s="2"/>
      <c r="T1799" s="2"/>
      <c r="U1799" s="2"/>
      <c r="V1799" s="2"/>
      <c r="W1799" s="2"/>
      <c r="X1799" s="2"/>
      <c r="Y1799" s="2"/>
      <c r="Z1799" s="2"/>
    </row>
    <row r="1800" spans="1:26" x14ac:dyDescent="0.3">
      <c r="A1800" s="8">
        <v>1799</v>
      </c>
      <c r="B1800" s="8">
        <v>-100</v>
      </c>
      <c r="C1800" s="8">
        <v>34.749253662141257</v>
      </c>
      <c r="D1800" s="8">
        <v>28.509820002653218</v>
      </c>
      <c r="E1800" s="8">
        <v>34.791773022122271</v>
      </c>
      <c r="F1800" s="8">
        <v>51.798305742810541</v>
      </c>
      <c r="G1800" s="8">
        <v>41.01181537251427</v>
      </c>
      <c r="H1800" s="8">
        <v>37.341156289714824</v>
      </c>
      <c r="I1800" s="8">
        <v>104.6181509168363</v>
      </c>
      <c r="J1800" s="8">
        <v>0</v>
      </c>
      <c r="K1800" s="10">
        <v>28.628301475914697</v>
      </c>
      <c r="Q1800" s="15"/>
      <c r="R1800" s="2"/>
      <c r="S1800" s="2"/>
      <c r="T1800" s="2"/>
      <c r="U1800" s="2"/>
      <c r="V1800" s="2"/>
      <c r="W1800" s="2"/>
      <c r="X1800" s="2"/>
      <c r="Y1800" s="2"/>
      <c r="Z1800" s="2"/>
    </row>
    <row r="1801" spans="1:26" x14ac:dyDescent="0.3">
      <c r="A1801" s="9">
        <v>1800</v>
      </c>
      <c r="B1801" s="9">
        <v>-100</v>
      </c>
      <c r="C1801" s="9">
        <v>35.217859026271398</v>
      </c>
      <c r="D1801" s="9">
        <v>33.588350965585981</v>
      </c>
      <c r="E1801" s="9">
        <v>31.172730702258548</v>
      </c>
      <c r="F1801" s="9">
        <v>33.932557810136544</v>
      </c>
      <c r="G1801" s="9">
        <v>45.912627502543828</v>
      </c>
      <c r="H1801" s="9">
        <v>110.5269661868482</v>
      </c>
      <c r="I1801" s="9">
        <v>0</v>
      </c>
      <c r="J1801" s="9">
        <v>0</v>
      </c>
      <c r="K1801" s="11">
        <v>15.15422272087649</v>
      </c>
      <c r="Q1801" s="15"/>
      <c r="R1801" s="2"/>
      <c r="S1801" s="2"/>
      <c r="T1801" s="2"/>
      <c r="U1801" s="2"/>
      <c r="V1801" s="2"/>
      <c r="W1801" s="2"/>
      <c r="X1801" s="2"/>
      <c r="Y1801" s="2"/>
      <c r="Z1801" s="2"/>
    </row>
    <row r="1802" spans="1:26" x14ac:dyDescent="0.3">
      <c r="A1802" s="8">
        <v>1801</v>
      </c>
      <c r="B1802" s="8">
        <v>-100</v>
      </c>
      <c r="C1802" s="8">
        <v>22.408560818085355</v>
      </c>
      <c r="D1802" s="8">
        <v>38.691579189243839</v>
      </c>
      <c r="E1802" s="8">
        <v>45.668866068470997</v>
      </c>
      <c r="F1802" s="8">
        <v>41.55129025249402</v>
      </c>
      <c r="G1802" s="8">
        <v>104.60030709726691</v>
      </c>
      <c r="H1802" s="8">
        <v>0</v>
      </c>
      <c r="I1802" s="8">
        <v>0</v>
      </c>
      <c r="J1802" s="8">
        <v>0</v>
      </c>
      <c r="K1802" s="10">
        <v>22.667432052988474</v>
      </c>
      <c r="Q1802" s="15"/>
      <c r="R1802" s="2"/>
      <c r="S1802" s="2"/>
      <c r="T1802" s="2"/>
      <c r="U1802" s="2"/>
      <c r="V1802" s="2"/>
      <c r="W1802" s="2"/>
      <c r="X1802" s="2"/>
      <c r="Y1802" s="2"/>
      <c r="Z1802" s="2"/>
    </row>
    <row r="1803" spans="1:26" x14ac:dyDescent="0.3">
      <c r="A1803" s="9">
        <v>1802</v>
      </c>
      <c r="B1803" s="9">
        <v>-100</v>
      </c>
      <c r="C1803" s="9">
        <v>51.208933276934054</v>
      </c>
      <c r="D1803" s="9">
        <v>39.043441311322979</v>
      </c>
      <c r="E1803" s="9">
        <v>36.864179157215688</v>
      </c>
      <c r="F1803" s="9">
        <v>110.65237789045344</v>
      </c>
      <c r="G1803" s="9">
        <v>0</v>
      </c>
      <c r="H1803" s="9">
        <v>0</v>
      </c>
      <c r="I1803" s="9">
        <v>0</v>
      </c>
      <c r="J1803" s="9">
        <v>0</v>
      </c>
      <c r="K1803" s="11">
        <v>25.101435811191649</v>
      </c>
      <c r="Q1803" s="15"/>
      <c r="R1803" s="2"/>
      <c r="S1803" s="2"/>
      <c r="T1803" s="2"/>
      <c r="U1803" s="2"/>
      <c r="V1803" s="2"/>
      <c r="W1803" s="2"/>
      <c r="X1803" s="2"/>
      <c r="Y1803" s="2"/>
      <c r="Z1803" s="2"/>
    </row>
    <row r="1804" spans="1:26" x14ac:dyDescent="0.3">
      <c r="A1804" s="8">
        <v>1803</v>
      </c>
      <c r="B1804" s="8">
        <v>-100</v>
      </c>
      <c r="C1804" s="8">
        <v>44.835325544200813</v>
      </c>
      <c r="D1804" s="8">
        <v>35.498732182030842</v>
      </c>
      <c r="E1804" s="8">
        <v>60.933243021331108</v>
      </c>
      <c r="F1804" s="8">
        <v>36.760521283798987</v>
      </c>
      <c r="G1804" s="8">
        <v>72.776342801032598</v>
      </c>
      <c r="H1804" s="8">
        <v>101.85530475759748</v>
      </c>
      <c r="I1804" s="8">
        <v>0</v>
      </c>
      <c r="J1804" s="8">
        <v>0</v>
      </c>
      <c r="K1804" s="10">
        <v>49.575435624551943</v>
      </c>
      <c r="Q1804" s="15"/>
      <c r="R1804" s="2"/>
      <c r="S1804" s="2"/>
      <c r="T1804" s="2"/>
      <c r="U1804" s="2"/>
      <c r="V1804" s="2"/>
      <c r="W1804" s="2"/>
      <c r="X1804" s="2"/>
      <c r="Y1804" s="2"/>
      <c r="Z1804" s="2"/>
    </row>
    <row r="1805" spans="1:26" x14ac:dyDescent="0.3">
      <c r="A1805" s="9">
        <v>1804</v>
      </c>
      <c r="B1805" s="9">
        <v>-100</v>
      </c>
      <c r="C1805" s="9">
        <v>26.275171290626535</v>
      </c>
      <c r="D1805" s="9">
        <v>47.984688195656318</v>
      </c>
      <c r="E1805" s="9">
        <v>35.725035420154654</v>
      </c>
      <c r="F1805" s="9">
        <v>47.200296871364294</v>
      </c>
      <c r="G1805" s="9">
        <v>40.124208009654097</v>
      </c>
      <c r="H1805" s="9">
        <v>58.578427875729716</v>
      </c>
      <c r="I1805" s="9">
        <v>79.941377641225444</v>
      </c>
      <c r="J1805" s="9">
        <v>0</v>
      </c>
      <c r="K1805" s="11">
        <v>41.643107328615173</v>
      </c>
      <c r="Q1805" s="15"/>
      <c r="R1805" s="2"/>
      <c r="S1805" s="2"/>
      <c r="T1805" s="2"/>
      <c r="U1805" s="2"/>
      <c r="V1805" s="2"/>
      <c r="W1805" s="2"/>
      <c r="X1805" s="2"/>
      <c r="Y1805" s="2"/>
      <c r="Z1805" s="2"/>
    </row>
    <row r="1806" spans="1:26" x14ac:dyDescent="0.3">
      <c r="A1806" s="8">
        <v>1805</v>
      </c>
      <c r="B1806" s="8">
        <v>-100</v>
      </c>
      <c r="C1806" s="8">
        <v>25.53485579723182</v>
      </c>
      <c r="D1806" s="8">
        <v>47.115324594806069</v>
      </c>
      <c r="E1806" s="8">
        <v>46.910524391449393</v>
      </c>
      <c r="F1806" s="8">
        <v>42.884674554093877</v>
      </c>
      <c r="G1806" s="8">
        <v>47.380584238403927</v>
      </c>
      <c r="H1806" s="8">
        <v>37.976974732256124</v>
      </c>
      <c r="I1806" s="8">
        <v>122.22046616947151</v>
      </c>
      <c r="J1806" s="8">
        <v>0</v>
      </c>
      <c r="K1806" s="10">
        <v>39.680413234013542</v>
      </c>
      <c r="Q1806" s="15"/>
      <c r="R1806" s="2"/>
      <c r="S1806" s="2"/>
      <c r="T1806" s="2"/>
      <c r="U1806" s="2"/>
      <c r="V1806" s="2"/>
      <c r="W1806" s="2"/>
      <c r="X1806" s="2"/>
      <c r="Y1806" s="2"/>
      <c r="Z1806" s="2"/>
    </row>
    <row r="1807" spans="1:26" x14ac:dyDescent="0.3">
      <c r="A1807" s="9">
        <v>1806</v>
      </c>
      <c r="B1807" s="9">
        <v>-100</v>
      </c>
      <c r="C1807" s="9">
        <v>42.261959526364443</v>
      </c>
      <c r="D1807" s="9">
        <v>22.781607260616916</v>
      </c>
      <c r="E1807" s="9">
        <v>36.051243305688907</v>
      </c>
      <c r="F1807" s="9">
        <v>31.837282361724448</v>
      </c>
      <c r="G1807" s="9">
        <v>125.47194129552554</v>
      </c>
      <c r="H1807" s="9">
        <v>0</v>
      </c>
      <c r="I1807" s="9">
        <v>0</v>
      </c>
      <c r="J1807" s="9">
        <v>0</v>
      </c>
      <c r="K1807" s="11">
        <v>25.167896716480669</v>
      </c>
      <c r="Q1807" s="15"/>
      <c r="R1807" s="2"/>
      <c r="S1807" s="2"/>
      <c r="T1807" s="2"/>
      <c r="U1807" s="2"/>
      <c r="V1807" s="2"/>
      <c r="W1807" s="2"/>
      <c r="X1807" s="2"/>
      <c r="Y1807" s="2"/>
      <c r="Z1807" s="2"/>
    </row>
    <row r="1808" spans="1:26" x14ac:dyDescent="0.3">
      <c r="A1808" s="8">
        <v>1807</v>
      </c>
      <c r="B1808" s="8">
        <v>-100</v>
      </c>
      <c r="C1808" s="8">
        <v>38.354262777769065</v>
      </c>
      <c r="D1808" s="8">
        <v>46.669903411636881</v>
      </c>
      <c r="E1808" s="8">
        <v>49.62746182838282</v>
      </c>
      <c r="F1808" s="8">
        <v>43.364111349264874</v>
      </c>
      <c r="G1808" s="8">
        <v>68.553685448939149</v>
      </c>
      <c r="H1808" s="8">
        <v>118.72976398298468</v>
      </c>
      <c r="I1808" s="8">
        <v>0</v>
      </c>
      <c r="J1808" s="8">
        <v>0</v>
      </c>
      <c r="K1808" s="10">
        <v>44.800244503602727</v>
      </c>
      <c r="Q1808" s="15"/>
      <c r="R1808" s="2"/>
      <c r="S1808" s="2"/>
      <c r="T1808" s="2"/>
      <c r="U1808" s="2"/>
      <c r="V1808" s="2"/>
      <c r="W1808" s="2"/>
      <c r="X1808" s="2"/>
      <c r="Y1808" s="2"/>
      <c r="Z1808" s="2"/>
    </row>
    <row r="1809" spans="1:26" x14ac:dyDescent="0.3">
      <c r="A1809" s="9">
        <v>1808</v>
      </c>
      <c r="B1809" s="9">
        <v>-100</v>
      </c>
      <c r="C1809" s="9">
        <v>43.568876126992222</v>
      </c>
      <c r="D1809" s="9">
        <v>55.389489835839584</v>
      </c>
      <c r="E1809" s="9">
        <v>33.418059609660361</v>
      </c>
      <c r="F1809" s="9">
        <v>140.68428516659606</v>
      </c>
      <c r="G1809" s="9">
        <v>0</v>
      </c>
      <c r="H1809" s="9">
        <v>0</v>
      </c>
      <c r="I1809" s="9">
        <v>0</v>
      </c>
      <c r="J1809" s="9">
        <v>0</v>
      </c>
      <c r="K1809" s="11">
        <v>39.00995141305836</v>
      </c>
      <c r="Q1809" s="15"/>
      <c r="R1809" s="2"/>
      <c r="S1809" s="2"/>
      <c r="T1809" s="2"/>
      <c r="U1809" s="2"/>
      <c r="V1809" s="2"/>
      <c r="W1809" s="2"/>
      <c r="X1809" s="2"/>
      <c r="Y1809" s="2"/>
      <c r="Z1809" s="2"/>
    </row>
    <row r="1810" spans="1:26" x14ac:dyDescent="0.3">
      <c r="A1810" s="8">
        <v>1809</v>
      </c>
      <c r="B1810" s="8">
        <v>-100</v>
      </c>
      <c r="C1810" s="8">
        <v>22.949075356131427</v>
      </c>
      <c r="D1810" s="8">
        <v>29.377586878770899</v>
      </c>
      <c r="E1810" s="8">
        <v>33.343250109743217</v>
      </c>
      <c r="F1810" s="8">
        <v>48.745671315099074</v>
      </c>
      <c r="G1810" s="8">
        <v>116.82788989148729</v>
      </c>
      <c r="H1810" s="8">
        <v>0</v>
      </c>
      <c r="I1810" s="8">
        <v>0</v>
      </c>
      <c r="J1810" s="8">
        <v>0</v>
      </c>
      <c r="K1810" s="10">
        <v>18.068475429982655</v>
      </c>
      <c r="Q1810" s="15"/>
      <c r="R1810" s="2"/>
      <c r="S1810" s="2"/>
      <c r="T1810" s="2"/>
      <c r="U1810" s="2"/>
      <c r="V1810" s="2"/>
      <c r="W1810" s="2"/>
      <c r="X1810" s="2"/>
      <c r="Y1810" s="2"/>
      <c r="Z1810" s="2"/>
    </row>
    <row r="1811" spans="1:26" x14ac:dyDescent="0.3">
      <c r="A1811" s="9">
        <v>1810</v>
      </c>
      <c r="B1811" s="9">
        <v>-100</v>
      </c>
      <c r="C1811" s="9">
        <v>39.685224015734093</v>
      </c>
      <c r="D1811" s="9">
        <v>20.434070818360425</v>
      </c>
      <c r="E1811" s="9">
        <v>47.831072988300555</v>
      </c>
      <c r="F1811" s="9">
        <v>29.32564036949141</v>
      </c>
      <c r="G1811" s="9">
        <v>36.587223767518623</v>
      </c>
      <c r="H1811" s="9">
        <v>51.059554749826304</v>
      </c>
      <c r="I1811" s="9">
        <v>112.80148357401639</v>
      </c>
      <c r="J1811" s="9">
        <v>0</v>
      </c>
      <c r="K1811" s="11">
        <v>35.345517301422973</v>
      </c>
      <c r="Q1811" s="15"/>
      <c r="R1811" s="2"/>
      <c r="S1811" s="2"/>
      <c r="T1811" s="2"/>
      <c r="U1811" s="2"/>
      <c r="V1811" s="2"/>
      <c r="W1811" s="2"/>
      <c r="X1811" s="2"/>
      <c r="Y1811" s="2"/>
      <c r="Z1811" s="2"/>
    </row>
    <row r="1812" spans="1:26" x14ac:dyDescent="0.3">
      <c r="A1812" s="8">
        <v>1811</v>
      </c>
      <c r="B1812" s="8">
        <v>-100</v>
      </c>
      <c r="C1812" s="8">
        <v>39.908602384941076</v>
      </c>
      <c r="D1812" s="8">
        <v>42.020939664567429</v>
      </c>
      <c r="E1812" s="8">
        <v>59.534165907609946</v>
      </c>
      <c r="F1812" s="8">
        <v>133.26441346541418</v>
      </c>
      <c r="G1812" s="8">
        <v>0</v>
      </c>
      <c r="H1812" s="8">
        <v>0</v>
      </c>
      <c r="I1812" s="8">
        <v>0</v>
      </c>
      <c r="J1812" s="8">
        <v>0</v>
      </c>
      <c r="K1812" s="10">
        <v>40.309708810060414</v>
      </c>
      <c r="Q1812" s="15"/>
      <c r="R1812" s="2"/>
      <c r="S1812" s="2"/>
      <c r="T1812" s="2"/>
      <c r="U1812" s="2"/>
      <c r="V1812" s="2"/>
      <c r="W1812" s="2"/>
      <c r="X1812" s="2"/>
      <c r="Y1812" s="2"/>
      <c r="Z1812" s="2"/>
    </row>
    <row r="1813" spans="1:26" x14ac:dyDescent="0.3">
      <c r="A1813" s="9">
        <v>1812</v>
      </c>
      <c r="B1813" s="9">
        <v>-100</v>
      </c>
      <c r="C1813" s="9">
        <v>48.596442808525481</v>
      </c>
      <c r="D1813" s="9">
        <v>46.852848902442986</v>
      </c>
      <c r="E1813" s="9">
        <v>32.903366299842709</v>
      </c>
      <c r="F1813" s="9">
        <v>50.059548758722656</v>
      </c>
      <c r="G1813" s="9">
        <v>37.891289057809232</v>
      </c>
      <c r="H1813" s="9">
        <v>121.26219145698551</v>
      </c>
      <c r="I1813" s="9">
        <v>0</v>
      </c>
      <c r="J1813" s="9">
        <v>0</v>
      </c>
      <c r="K1813" s="11">
        <v>39.088260966594589</v>
      </c>
      <c r="Q1813" s="15"/>
      <c r="R1813" s="2"/>
      <c r="S1813" s="2"/>
      <c r="T1813" s="2"/>
      <c r="U1813" s="2"/>
      <c r="V1813" s="2"/>
      <c r="W1813" s="2"/>
      <c r="X1813" s="2"/>
      <c r="Y1813" s="2"/>
      <c r="Z1813" s="2"/>
    </row>
    <row r="1814" spans="1:26" x14ac:dyDescent="0.3">
      <c r="A1814" s="8">
        <v>1813</v>
      </c>
      <c r="B1814" s="8">
        <v>-100</v>
      </c>
      <c r="C1814" s="8">
        <v>27.15234224813809</v>
      </c>
      <c r="D1814" s="8">
        <v>28.857400464989347</v>
      </c>
      <c r="E1814" s="8">
        <v>27.201424013214378</v>
      </c>
      <c r="F1814" s="8">
        <v>42.957929542340132</v>
      </c>
      <c r="G1814" s="8">
        <v>27.572185337176734</v>
      </c>
      <c r="H1814" s="8">
        <v>78.568937791020744</v>
      </c>
      <c r="I1814" s="8">
        <v>110.59241639742426</v>
      </c>
      <c r="J1814" s="8">
        <v>0</v>
      </c>
      <c r="K1814" s="10">
        <v>27.337396856443831</v>
      </c>
      <c r="Q1814" s="15"/>
      <c r="R1814" s="2"/>
      <c r="S1814" s="2"/>
      <c r="T1814" s="2"/>
      <c r="U1814" s="2"/>
      <c r="V1814" s="2"/>
      <c r="W1814" s="2"/>
      <c r="X1814" s="2"/>
      <c r="Y1814" s="2"/>
      <c r="Z1814" s="2"/>
    </row>
    <row r="1815" spans="1:26" x14ac:dyDescent="0.3">
      <c r="A1815" s="9">
        <v>1814</v>
      </c>
      <c r="B1815" s="9">
        <v>-100</v>
      </c>
      <c r="C1815" s="9">
        <v>41.369627479293761</v>
      </c>
      <c r="D1815" s="9">
        <v>35.473417334538269</v>
      </c>
      <c r="E1815" s="9">
        <v>43.307968780986393</v>
      </c>
      <c r="F1815" s="9">
        <v>57.610557537110196</v>
      </c>
      <c r="G1815" s="9">
        <v>62.624963258431947</v>
      </c>
      <c r="H1815" s="9">
        <v>124.39786230159407</v>
      </c>
      <c r="I1815" s="9">
        <v>0</v>
      </c>
      <c r="J1815" s="9">
        <v>0</v>
      </c>
      <c r="K1815" s="11">
        <v>46.415787511990118</v>
      </c>
      <c r="Q1815" s="15"/>
      <c r="R1815" s="2"/>
      <c r="S1815" s="2"/>
      <c r="T1815" s="2"/>
      <c r="U1815" s="2"/>
      <c r="V1815" s="2"/>
      <c r="W1815" s="2"/>
      <c r="X1815" s="2"/>
      <c r="Y1815" s="2"/>
      <c r="Z1815" s="2"/>
    </row>
    <row r="1816" spans="1:26" x14ac:dyDescent="0.3">
      <c r="A1816" s="8">
        <v>1815</v>
      </c>
      <c r="B1816" s="8">
        <v>-100</v>
      </c>
      <c r="C1816" s="8">
        <v>29.256556975653123</v>
      </c>
      <c r="D1816" s="8">
        <v>29.200893556301317</v>
      </c>
      <c r="E1816" s="8">
        <v>55.40819771376502</v>
      </c>
      <c r="F1816" s="8">
        <v>45.374338325545551</v>
      </c>
      <c r="G1816" s="8">
        <v>114.39063662018445</v>
      </c>
      <c r="H1816" s="8">
        <v>0</v>
      </c>
      <c r="I1816" s="8">
        <v>0</v>
      </c>
      <c r="J1816" s="8">
        <v>0</v>
      </c>
      <c r="K1816" s="10">
        <v>27.23196930281344</v>
      </c>
      <c r="Q1816" s="15"/>
      <c r="R1816" s="2"/>
      <c r="S1816" s="2"/>
      <c r="T1816" s="2"/>
      <c r="U1816" s="2"/>
      <c r="V1816" s="2"/>
      <c r="W1816" s="2"/>
      <c r="X1816" s="2"/>
      <c r="Y1816" s="2"/>
      <c r="Z1816" s="2"/>
    </row>
    <row r="1817" spans="1:26" x14ac:dyDescent="0.3">
      <c r="A1817" s="9">
        <v>1816</v>
      </c>
      <c r="B1817" s="9">
        <v>-100</v>
      </c>
      <c r="C1817" s="9">
        <v>41.534172812652606</v>
      </c>
      <c r="D1817" s="9">
        <v>35.003793421769728</v>
      </c>
      <c r="E1817" s="9">
        <v>28.880823944809343</v>
      </c>
      <c r="F1817" s="9">
        <v>33.198243963661824</v>
      </c>
      <c r="G1817" s="9">
        <v>101.44074817717758</v>
      </c>
      <c r="H1817" s="9">
        <v>0</v>
      </c>
      <c r="I1817" s="9">
        <v>0</v>
      </c>
      <c r="J1817" s="9">
        <v>0</v>
      </c>
      <c r="K1817" s="11">
        <v>17.3685197270066</v>
      </c>
      <c r="Q1817" s="15"/>
      <c r="R1817" s="2"/>
      <c r="S1817" s="2"/>
      <c r="T1817" s="2"/>
      <c r="U1817" s="2"/>
      <c r="V1817" s="2"/>
      <c r="W1817" s="2"/>
      <c r="X1817" s="2"/>
      <c r="Y1817" s="2"/>
      <c r="Z1817" s="2"/>
    </row>
    <row r="1818" spans="1:26" x14ac:dyDescent="0.3">
      <c r="A1818" s="8">
        <v>1817</v>
      </c>
      <c r="B1818" s="8">
        <v>-100</v>
      </c>
      <c r="C1818" s="8">
        <v>30.212719856397278</v>
      </c>
      <c r="D1818" s="8">
        <v>35.985774873036974</v>
      </c>
      <c r="E1818" s="8">
        <v>46.003199123982562</v>
      </c>
      <c r="F1818" s="8">
        <v>56.769083281678171</v>
      </c>
      <c r="G1818" s="8">
        <v>57.510337973251559</v>
      </c>
      <c r="H1818" s="8">
        <v>56.84910445584034</v>
      </c>
      <c r="I1818" s="8">
        <v>92.685783222697609</v>
      </c>
      <c r="J1818" s="8">
        <v>0</v>
      </c>
      <c r="K1818" s="10">
        <v>42.172557343403838</v>
      </c>
      <c r="Q1818" s="15"/>
      <c r="R1818" s="2"/>
      <c r="S1818" s="2"/>
      <c r="T1818" s="2"/>
      <c r="U1818" s="2"/>
      <c r="V1818" s="2"/>
      <c r="W1818" s="2"/>
      <c r="X1818" s="2"/>
      <c r="Y1818" s="2"/>
      <c r="Z1818" s="2"/>
    </row>
    <row r="1819" spans="1:26" x14ac:dyDescent="0.3">
      <c r="A1819" s="9">
        <v>1818</v>
      </c>
      <c r="B1819" s="9">
        <v>-100</v>
      </c>
      <c r="C1819" s="9">
        <v>39.119722874164978</v>
      </c>
      <c r="D1819" s="9">
        <v>39.075827396355166</v>
      </c>
      <c r="E1819" s="9">
        <v>54.66301703765545</v>
      </c>
      <c r="F1819" s="9">
        <v>45.317990190626638</v>
      </c>
      <c r="G1819" s="9">
        <v>115.78638327041386</v>
      </c>
      <c r="H1819" s="9">
        <v>0</v>
      </c>
      <c r="I1819" s="9">
        <v>0</v>
      </c>
      <c r="J1819" s="9">
        <v>0</v>
      </c>
      <c r="K1819" s="11">
        <v>40.233251925542362</v>
      </c>
      <c r="Q1819" s="15"/>
      <c r="R1819" s="2"/>
      <c r="S1819" s="2"/>
      <c r="T1819" s="2"/>
      <c r="U1819" s="2"/>
      <c r="V1819" s="2"/>
      <c r="W1819" s="2"/>
      <c r="X1819" s="2"/>
      <c r="Y1819" s="2"/>
      <c r="Z1819" s="2"/>
    </row>
    <row r="1820" spans="1:26" x14ac:dyDescent="0.3">
      <c r="A1820" s="8">
        <v>1819</v>
      </c>
      <c r="B1820" s="8">
        <v>-100</v>
      </c>
      <c r="C1820" s="8">
        <v>24.700301949462329</v>
      </c>
      <c r="D1820" s="8">
        <v>46.151901219543319</v>
      </c>
      <c r="E1820" s="8">
        <v>43.347515023984471</v>
      </c>
      <c r="F1820" s="8">
        <v>51.894334665574753</v>
      </c>
      <c r="G1820" s="8">
        <v>64.996380463735832</v>
      </c>
      <c r="H1820" s="8">
        <v>97.827840245518075</v>
      </c>
      <c r="I1820" s="8">
        <v>0</v>
      </c>
      <c r="J1820" s="8">
        <v>0</v>
      </c>
      <c r="K1820" s="10">
        <v>33.534507710068169</v>
      </c>
      <c r="Q1820" s="15"/>
      <c r="R1820" s="2"/>
      <c r="S1820" s="2"/>
      <c r="T1820" s="2"/>
      <c r="U1820" s="2"/>
      <c r="V1820" s="2"/>
      <c r="W1820" s="2"/>
      <c r="X1820" s="2"/>
      <c r="Y1820" s="2"/>
      <c r="Z1820" s="2"/>
    </row>
    <row r="1821" spans="1:26" x14ac:dyDescent="0.3">
      <c r="A1821" s="9">
        <v>1820</v>
      </c>
      <c r="B1821" s="9">
        <v>-100</v>
      </c>
      <c r="C1821" s="9">
        <v>31.639058322705878</v>
      </c>
      <c r="D1821" s="9">
        <v>39.785155155041501</v>
      </c>
      <c r="E1821" s="9">
        <v>28.060883888921264</v>
      </c>
      <c r="F1821" s="9">
        <v>57.556696416783623</v>
      </c>
      <c r="G1821" s="9">
        <v>63.985016691803942</v>
      </c>
      <c r="H1821" s="9">
        <v>132.66552695242032</v>
      </c>
      <c r="I1821" s="9">
        <v>0</v>
      </c>
      <c r="J1821" s="9">
        <v>0</v>
      </c>
      <c r="K1821" s="11">
        <v>37.979569655298462</v>
      </c>
      <c r="Q1821" s="15"/>
      <c r="R1821" s="2"/>
      <c r="S1821" s="2"/>
      <c r="T1821" s="2"/>
      <c r="U1821" s="2"/>
      <c r="V1821" s="2"/>
      <c r="W1821" s="2"/>
      <c r="X1821" s="2"/>
      <c r="Y1821" s="2"/>
      <c r="Z1821" s="2"/>
    </row>
    <row r="1822" spans="1:26" x14ac:dyDescent="0.3">
      <c r="A1822" s="8">
        <v>1821</v>
      </c>
      <c r="B1822" s="8">
        <v>-100</v>
      </c>
      <c r="C1822" s="8">
        <v>37.519042808581126</v>
      </c>
      <c r="D1822" s="8">
        <v>44.501090630546237</v>
      </c>
      <c r="E1822" s="8">
        <v>51.461041232015361</v>
      </c>
      <c r="F1822" s="8">
        <v>59.514530442122691</v>
      </c>
      <c r="G1822" s="8">
        <v>60.503057716833922</v>
      </c>
      <c r="H1822" s="8">
        <v>37.277848092548119</v>
      </c>
      <c r="I1822" s="8">
        <v>99.69605430677781</v>
      </c>
      <c r="J1822" s="8">
        <v>0</v>
      </c>
      <c r="K1822" s="10">
        <v>58.705476689890418</v>
      </c>
      <c r="Q1822" s="15"/>
      <c r="R1822" s="2"/>
      <c r="S1822" s="2"/>
      <c r="T1822" s="2"/>
      <c r="U1822" s="2"/>
      <c r="V1822" s="2"/>
      <c r="W1822" s="2"/>
      <c r="X1822" s="2"/>
      <c r="Y1822" s="2"/>
      <c r="Z1822" s="2"/>
    </row>
    <row r="1823" spans="1:26" x14ac:dyDescent="0.3">
      <c r="A1823" s="9">
        <v>1822</v>
      </c>
      <c r="B1823" s="9">
        <v>-100</v>
      </c>
      <c r="C1823" s="9">
        <v>34.203865304131931</v>
      </c>
      <c r="D1823" s="9">
        <v>28.18529452837808</v>
      </c>
      <c r="E1823" s="9">
        <v>42.993029589480344</v>
      </c>
      <c r="F1823" s="9">
        <v>56.885285378592286</v>
      </c>
      <c r="G1823" s="9">
        <v>53.159514306580938</v>
      </c>
      <c r="H1823" s="9">
        <v>41.734646813643785</v>
      </c>
      <c r="I1823" s="9">
        <v>97.207054879116015</v>
      </c>
      <c r="J1823" s="9">
        <v>0</v>
      </c>
      <c r="K1823" s="11">
        <v>40.617222154321183</v>
      </c>
      <c r="Q1823" s="15"/>
      <c r="R1823" s="2"/>
      <c r="S1823" s="2"/>
      <c r="T1823" s="2"/>
      <c r="U1823" s="2"/>
      <c r="V1823" s="2"/>
      <c r="W1823" s="2"/>
      <c r="X1823" s="2"/>
      <c r="Y1823" s="2"/>
      <c r="Z1823" s="2"/>
    </row>
    <row r="1824" spans="1:26" x14ac:dyDescent="0.3">
      <c r="A1824" s="8">
        <v>1823</v>
      </c>
      <c r="B1824" s="8">
        <v>-100</v>
      </c>
      <c r="C1824" s="8">
        <v>30.002052208029141</v>
      </c>
      <c r="D1824" s="8">
        <v>42.405242789946456</v>
      </c>
      <c r="E1824" s="8">
        <v>36.35406392824521</v>
      </c>
      <c r="F1824" s="8">
        <v>125.11592023629728</v>
      </c>
      <c r="G1824" s="8">
        <v>0</v>
      </c>
      <c r="H1824" s="8">
        <v>0</v>
      </c>
      <c r="I1824" s="8">
        <v>0</v>
      </c>
      <c r="J1824" s="8">
        <v>0</v>
      </c>
      <c r="K1824" s="10">
        <v>14.618669049846702</v>
      </c>
      <c r="Q1824" s="15"/>
      <c r="R1824" s="2"/>
      <c r="S1824" s="2"/>
      <c r="T1824" s="2"/>
      <c r="U1824" s="2"/>
      <c r="V1824" s="2"/>
      <c r="W1824" s="2"/>
      <c r="X1824" s="2"/>
      <c r="Y1824" s="2"/>
      <c r="Z1824" s="2"/>
    </row>
    <row r="1825" spans="1:26" x14ac:dyDescent="0.3">
      <c r="A1825" s="9">
        <v>1824</v>
      </c>
      <c r="B1825" s="9">
        <v>-100</v>
      </c>
      <c r="C1825" s="9">
        <v>31.759327410958385</v>
      </c>
      <c r="D1825" s="9">
        <v>24.169544704466706</v>
      </c>
      <c r="E1825" s="9">
        <v>40.481301714785197</v>
      </c>
      <c r="F1825" s="9">
        <v>59.366651830939162</v>
      </c>
      <c r="G1825" s="9">
        <v>53.464011825851756</v>
      </c>
      <c r="H1825" s="9">
        <v>82.519552020201374</v>
      </c>
      <c r="I1825" s="9">
        <v>133.58739994074168</v>
      </c>
      <c r="J1825" s="9">
        <v>0</v>
      </c>
      <c r="K1825" s="11">
        <v>50.618578487337686</v>
      </c>
      <c r="Q1825" s="15"/>
      <c r="R1825" s="2"/>
      <c r="S1825" s="2"/>
      <c r="T1825" s="2"/>
      <c r="U1825" s="2"/>
      <c r="V1825" s="2"/>
      <c r="W1825" s="2"/>
      <c r="X1825" s="2"/>
      <c r="Y1825" s="2"/>
      <c r="Z1825" s="2"/>
    </row>
    <row r="1826" spans="1:26" x14ac:dyDescent="0.3">
      <c r="A1826" s="8">
        <v>1825</v>
      </c>
      <c r="B1826" s="8">
        <v>-100</v>
      </c>
      <c r="C1826" s="8">
        <v>29.663535361865758</v>
      </c>
      <c r="D1826" s="8">
        <v>39.753637878140317</v>
      </c>
      <c r="E1826" s="8">
        <v>40.948015105211311</v>
      </c>
      <c r="F1826" s="8">
        <v>37.307526511201729</v>
      </c>
      <c r="G1826" s="8">
        <v>61.188850513704452</v>
      </c>
      <c r="H1826" s="8">
        <v>64.409586768486193</v>
      </c>
      <c r="I1826" s="8">
        <v>66.790574138535803</v>
      </c>
      <c r="J1826" s="8">
        <v>121.14539968628003</v>
      </c>
      <c r="K1826" s="10">
        <v>53.380430834844503</v>
      </c>
      <c r="Q1826" s="15"/>
      <c r="R1826" s="2"/>
      <c r="S1826" s="2"/>
      <c r="T1826" s="2"/>
      <c r="U1826" s="2"/>
      <c r="V1826" s="2"/>
      <c r="W1826" s="2"/>
      <c r="X1826" s="2"/>
      <c r="Y1826" s="2"/>
      <c r="Z1826" s="2"/>
    </row>
    <row r="1827" spans="1:26" x14ac:dyDescent="0.3">
      <c r="A1827" s="9">
        <v>1826</v>
      </c>
      <c r="B1827" s="9">
        <v>-100</v>
      </c>
      <c r="C1827" s="9">
        <v>39.207599619909224</v>
      </c>
      <c r="D1827" s="9">
        <v>41.888197124520758</v>
      </c>
      <c r="E1827" s="9">
        <v>45.939394050518551</v>
      </c>
      <c r="F1827" s="9">
        <v>38.470263414115315</v>
      </c>
      <c r="G1827" s="9">
        <v>47.118216731799208</v>
      </c>
      <c r="H1827" s="9">
        <v>103.74590239010914</v>
      </c>
      <c r="I1827" s="9">
        <v>0</v>
      </c>
      <c r="J1827" s="9">
        <v>0</v>
      </c>
      <c r="K1827" s="11">
        <v>39.332518095655331</v>
      </c>
      <c r="Q1827" s="15"/>
      <c r="R1827" s="2"/>
      <c r="S1827" s="2"/>
      <c r="T1827" s="2"/>
      <c r="U1827" s="2"/>
      <c r="V1827" s="2"/>
      <c r="W1827" s="2"/>
      <c r="X1827" s="2"/>
      <c r="Y1827" s="2"/>
      <c r="Z1827" s="2"/>
    </row>
    <row r="1828" spans="1:26" x14ac:dyDescent="0.3">
      <c r="A1828" s="8">
        <v>1827</v>
      </c>
      <c r="B1828" s="8">
        <v>-100</v>
      </c>
      <c r="C1828" s="8">
        <v>45.282793859380334</v>
      </c>
      <c r="D1828" s="8">
        <v>41.600823495380098</v>
      </c>
      <c r="E1828" s="8">
        <v>37.93993706220482</v>
      </c>
      <c r="F1828" s="8">
        <v>42.084461442202716</v>
      </c>
      <c r="G1828" s="8">
        <v>62.533948495282957</v>
      </c>
      <c r="H1828" s="8">
        <v>51.115672728046121</v>
      </c>
      <c r="I1828" s="8">
        <v>102.56063767148382</v>
      </c>
      <c r="J1828" s="8">
        <v>0</v>
      </c>
      <c r="K1828" s="10">
        <v>52.243961399012193</v>
      </c>
      <c r="Q1828" s="15"/>
      <c r="R1828" s="2"/>
      <c r="S1828" s="2"/>
      <c r="T1828" s="2"/>
      <c r="U1828" s="2"/>
      <c r="V1828" s="2"/>
      <c r="W1828" s="2"/>
      <c r="X1828" s="2"/>
      <c r="Y1828" s="2"/>
      <c r="Z1828" s="2"/>
    </row>
    <row r="1829" spans="1:26" x14ac:dyDescent="0.3">
      <c r="A1829" s="9">
        <v>1828</v>
      </c>
      <c r="B1829" s="9">
        <v>-100</v>
      </c>
      <c r="C1829" s="9">
        <v>46.494799433537786</v>
      </c>
      <c r="D1829" s="9">
        <v>28.878392161518267</v>
      </c>
      <c r="E1829" s="9">
        <v>56.434904520510514</v>
      </c>
      <c r="F1829" s="9">
        <v>43.93970716165866</v>
      </c>
      <c r="G1829" s="9">
        <v>122.92106683069208</v>
      </c>
      <c r="H1829" s="9">
        <v>0</v>
      </c>
      <c r="I1829" s="9">
        <v>0</v>
      </c>
      <c r="J1829" s="9">
        <v>0</v>
      </c>
      <c r="K1829" s="11">
        <v>36.577092180316157</v>
      </c>
      <c r="Q1829" s="15"/>
      <c r="R1829" s="2"/>
      <c r="S1829" s="2"/>
      <c r="T1829" s="2"/>
      <c r="U1829" s="2"/>
      <c r="V1829" s="2"/>
      <c r="W1829" s="2"/>
      <c r="X1829" s="2"/>
      <c r="Y1829" s="2"/>
      <c r="Z1829" s="2"/>
    </row>
    <row r="1830" spans="1:26" x14ac:dyDescent="0.3">
      <c r="A1830" s="8">
        <v>1829</v>
      </c>
      <c r="B1830" s="8">
        <v>-100</v>
      </c>
      <c r="C1830" s="8">
        <v>35.845950968368349</v>
      </c>
      <c r="D1830" s="8">
        <v>41.631946782653131</v>
      </c>
      <c r="E1830" s="8">
        <v>52.827898855486325</v>
      </c>
      <c r="F1830" s="8">
        <v>59.180092179172064</v>
      </c>
      <c r="G1830" s="8">
        <v>58.748487592627818</v>
      </c>
      <c r="H1830" s="8">
        <v>40.245615276421304</v>
      </c>
      <c r="I1830" s="8">
        <v>124.16391040717926</v>
      </c>
      <c r="J1830" s="8">
        <v>0</v>
      </c>
      <c r="K1830" s="10">
        <v>60.622559376193635</v>
      </c>
      <c r="Q1830" s="15"/>
      <c r="R1830" s="2"/>
      <c r="S1830" s="2"/>
      <c r="T1830" s="2"/>
      <c r="U1830" s="2"/>
      <c r="V1830" s="2"/>
      <c r="W1830" s="2"/>
      <c r="X1830" s="2"/>
      <c r="Y1830" s="2"/>
      <c r="Z1830" s="2"/>
    </row>
    <row r="1831" spans="1:26" x14ac:dyDescent="0.3">
      <c r="A1831" s="9">
        <v>1830</v>
      </c>
      <c r="B1831" s="9">
        <v>-100</v>
      </c>
      <c r="C1831" s="9">
        <v>34.84272518251791</v>
      </c>
      <c r="D1831" s="9">
        <v>27.212858671121843</v>
      </c>
      <c r="E1831" s="9">
        <v>50.231208944618785</v>
      </c>
      <c r="F1831" s="9">
        <v>44.3247410725956</v>
      </c>
      <c r="G1831" s="9">
        <v>139.81374433834532</v>
      </c>
      <c r="H1831" s="9">
        <v>0</v>
      </c>
      <c r="I1831" s="9">
        <v>0</v>
      </c>
      <c r="J1831" s="9">
        <v>0</v>
      </c>
      <c r="K1831" s="11">
        <v>34.170816163088972</v>
      </c>
      <c r="Q1831" s="15"/>
      <c r="R1831" s="2"/>
      <c r="S1831" s="2"/>
      <c r="T1831" s="2"/>
      <c r="U1831" s="2"/>
      <c r="V1831" s="2"/>
      <c r="W1831" s="2"/>
      <c r="X1831" s="2"/>
      <c r="Y1831" s="2"/>
      <c r="Z1831" s="2"/>
    </row>
    <row r="1832" spans="1:26" x14ac:dyDescent="0.3">
      <c r="A1832" s="8">
        <v>1831</v>
      </c>
      <c r="B1832" s="8">
        <v>-100</v>
      </c>
      <c r="C1832" s="8">
        <v>28.337549803736408</v>
      </c>
      <c r="D1832" s="8">
        <v>44.226089441468979</v>
      </c>
      <c r="E1832" s="8">
        <v>19.291382225746748</v>
      </c>
      <c r="F1832" s="8">
        <v>27.74710286362351</v>
      </c>
      <c r="G1832" s="8">
        <v>117.86582187623537</v>
      </c>
      <c r="H1832" s="8">
        <v>0</v>
      </c>
      <c r="I1832" s="8">
        <v>0</v>
      </c>
      <c r="J1832" s="8">
        <v>0</v>
      </c>
      <c r="K1832" s="10">
        <v>12.307039411647111</v>
      </c>
      <c r="Q1832" s="15"/>
      <c r="R1832" s="2"/>
      <c r="S1832" s="2"/>
      <c r="T1832" s="2"/>
      <c r="U1832" s="2"/>
      <c r="V1832" s="2"/>
      <c r="W1832" s="2"/>
      <c r="X1832" s="2"/>
      <c r="Y1832" s="2"/>
      <c r="Z1832" s="2"/>
    </row>
    <row r="1833" spans="1:26" x14ac:dyDescent="0.3">
      <c r="A1833" s="9">
        <v>1832</v>
      </c>
      <c r="B1833" s="9">
        <v>-100</v>
      </c>
      <c r="C1833" s="9">
        <v>42.083863694324009</v>
      </c>
      <c r="D1833" s="9">
        <v>31.632977815393645</v>
      </c>
      <c r="E1833" s="9">
        <v>30.144334411203559</v>
      </c>
      <c r="F1833" s="9">
        <v>52.776427393182963</v>
      </c>
      <c r="G1833" s="9">
        <v>69.292157965669972</v>
      </c>
      <c r="H1833" s="9">
        <v>56.375384768243144</v>
      </c>
      <c r="I1833" s="9">
        <v>81.395028270419971</v>
      </c>
      <c r="J1833" s="9">
        <v>0</v>
      </c>
      <c r="K1833" s="11">
        <v>53.269456933447685</v>
      </c>
      <c r="Q1833" s="15"/>
      <c r="R1833" s="2"/>
      <c r="S1833" s="2"/>
      <c r="T1833" s="2"/>
      <c r="U1833" s="2"/>
      <c r="V1833" s="2"/>
      <c r="W1833" s="2"/>
      <c r="X1833" s="2"/>
      <c r="Y1833" s="2"/>
      <c r="Z1833" s="2"/>
    </row>
    <row r="1834" spans="1:26" x14ac:dyDescent="0.3">
      <c r="A1834" s="8">
        <v>1833</v>
      </c>
      <c r="B1834" s="8">
        <v>-100</v>
      </c>
      <c r="C1834" s="8">
        <v>30.126387049461353</v>
      </c>
      <c r="D1834" s="8">
        <v>51.250173115122365</v>
      </c>
      <c r="E1834" s="8">
        <v>53.242261513988637</v>
      </c>
      <c r="F1834" s="8">
        <v>128.13056700564445</v>
      </c>
      <c r="G1834" s="8">
        <v>0</v>
      </c>
      <c r="H1834" s="8">
        <v>0</v>
      </c>
      <c r="I1834" s="8">
        <v>0</v>
      </c>
      <c r="J1834" s="8">
        <v>0</v>
      </c>
      <c r="K1834" s="10">
        <v>31.916675689853122</v>
      </c>
      <c r="Q1834" s="15"/>
      <c r="R1834" s="2"/>
      <c r="S1834" s="2"/>
      <c r="T1834" s="2"/>
      <c r="U1834" s="2"/>
      <c r="V1834" s="2"/>
      <c r="W1834" s="2"/>
      <c r="X1834" s="2"/>
      <c r="Y1834" s="2"/>
      <c r="Z1834" s="2"/>
    </row>
    <row r="1835" spans="1:26" x14ac:dyDescent="0.3">
      <c r="A1835" s="9">
        <v>1834</v>
      </c>
      <c r="B1835" s="9">
        <v>-100</v>
      </c>
      <c r="C1835" s="9">
        <v>26.964781134054284</v>
      </c>
      <c r="D1835" s="9">
        <v>54.967516787998079</v>
      </c>
      <c r="E1835" s="9">
        <v>46.332263769634658</v>
      </c>
      <c r="F1835" s="9">
        <v>40.839316681601119</v>
      </c>
      <c r="G1835" s="9">
        <v>21.155120830549077</v>
      </c>
      <c r="H1835" s="9">
        <v>71.731018733632212</v>
      </c>
      <c r="I1835" s="9">
        <v>116.29820381020029</v>
      </c>
      <c r="J1835" s="9">
        <v>0</v>
      </c>
      <c r="K1835" s="11">
        <v>45.833910767468126</v>
      </c>
      <c r="Q1835" s="15"/>
      <c r="R1835" s="2"/>
      <c r="S1835" s="2"/>
      <c r="T1835" s="2"/>
      <c r="U1835" s="2"/>
      <c r="V1835" s="2"/>
      <c r="W1835" s="2"/>
      <c r="X1835" s="2"/>
      <c r="Y1835" s="2"/>
      <c r="Z1835" s="2"/>
    </row>
    <row r="1836" spans="1:26" x14ac:dyDescent="0.3">
      <c r="A1836" s="8">
        <v>1835</v>
      </c>
      <c r="B1836" s="8">
        <v>-100</v>
      </c>
      <c r="C1836" s="8">
        <v>39.726434149861596</v>
      </c>
      <c r="D1836" s="8">
        <v>27.239452715074822</v>
      </c>
      <c r="E1836" s="8">
        <v>40.633455553711507</v>
      </c>
      <c r="F1836" s="8">
        <v>39.350187434879452</v>
      </c>
      <c r="G1836" s="8">
        <v>41.129590737099107</v>
      </c>
      <c r="H1836" s="8">
        <v>110.43667499896247</v>
      </c>
      <c r="I1836" s="8">
        <v>0</v>
      </c>
      <c r="J1836" s="8">
        <v>0</v>
      </c>
      <c r="K1836" s="10">
        <v>26.23893516877024</v>
      </c>
      <c r="Q1836" s="15"/>
      <c r="R1836" s="2"/>
      <c r="S1836" s="2"/>
      <c r="T1836" s="2"/>
      <c r="U1836" s="2"/>
      <c r="V1836" s="2"/>
      <c r="W1836" s="2"/>
      <c r="X1836" s="2"/>
      <c r="Y1836" s="2"/>
      <c r="Z1836" s="2"/>
    </row>
    <row r="1837" spans="1:26" x14ac:dyDescent="0.3">
      <c r="A1837" s="9">
        <v>1836</v>
      </c>
      <c r="B1837" s="9">
        <v>-100</v>
      </c>
      <c r="C1837" s="9">
        <v>52.610194665716058</v>
      </c>
      <c r="D1837" s="9">
        <v>52.255552554062</v>
      </c>
      <c r="E1837" s="9">
        <v>43.363394467266843</v>
      </c>
      <c r="F1837" s="9">
        <v>67.067721569197829</v>
      </c>
      <c r="G1837" s="9">
        <v>39.842972710068267</v>
      </c>
      <c r="H1837" s="9">
        <v>146.86730792321197</v>
      </c>
      <c r="I1837" s="9">
        <v>0</v>
      </c>
      <c r="J1837" s="9">
        <v>0</v>
      </c>
      <c r="K1837" s="11">
        <v>61.787262476376185</v>
      </c>
      <c r="Q1837" s="15"/>
      <c r="R1837" s="2"/>
      <c r="S1837" s="2"/>
      <c r="T1837" s="2"/>
      <c r="U1837" s="2"/>
      <c r="V1837" s="2"/>
      <c r="W1837" s="2"/>
      <c r="X1837" s="2"/>
      <c r="Y1837" s="2"/>
      <c r="Z1837" s="2"/>
    </row>
    <row r="1838" spans="1:26" x14ac:dyDescent="0.3">
      <c r="A1838" s="8">
        <v>1837</v>
      </c>
      <c r="B1838" s="8">
        <v>-100</v>
      </c>
      <c r="C1838" s="8">
        <v>46.481239132731631</v>
      </c>
      <c r="D1838" s="8">
        <v>49.892320557898238</v>
      </c>
      <c r="E1838" s="8">
        <v>51.237849270255381</v>
      </c>
      <c r="F1838" s="8">
        <v>44.769267901008007</v>
      </c>
      <c r="G1838" s="8">
        <v>53.876176255052144</v>
      </c>
      <c r="H1838" s="8">
        <v>134.25174844660299</v>
      </c>
      <c r="I1838" s="8">
        <v>0</v>
      </c>
      <c r="J1838" s="8">
        <v>0</v>
      </c>
      <c r="K1838" s="10">
        <v>59.520240076101885</v>
      </c>
      <c r="Q1838" s="15"/>
      <c r="R1838" s="2"/>
      <c r="S1838" s="2"/>
      <c r="T1838" s="2"/>
      <c r="U1838" s="2"/>
      <c r="V1838" s="2"/>
      <c r="W1838" s="2"/>
      <c r="X1838" s="2"/>
      <c r="Y1838" s="2"/>
      <c r="Z1838" s="2"/>
    </row>
    <row r="1839" spans="1:26" x14ac:dyDescent="0.3">
      <c r="A1839" s="9">
        <v>1838</v>
      </c>
      <c r="B1839" s="9">
        <v>-100</v>
      </c>
      <c r="C1839" s="9">
        <v>19.53554059864441</v>
      </c>
      <c r="D1839" s="9">
        <v>28.271282086937841</v>
      </c>
      <c r="E1839" s="9">
        <v>29.941378467146933</v>
      </c>
      <c r="F1839" s="9">
        <v>39.355409915015031</v>
      </c>
      <c r="G1839" s="9">
        <v>45.789757476620387</v>
      </c>
      <c r="H1839" s="9">
        <v>121.5218854979473</v>
      </c>
      <c r="I1839" s="9">
        <v>0</v>
      </c>
      <c r="J1839" s="9">
        <v>0</v>
      </c>
      <c r="K1839" s="11">
        <v>10.787430770429467</v>
      </c>
      <c r="Q1839" s="15"/>
      <c r="R1839" s="2"/>
      <c r="S1839" s="2"/>
      <c r="T1839" s="2"/>
      <c r="U1839" s="2"/>
      <c r="V1839" s="2"/>
      <c r="W1839" s="2"/>
      <c r="X1839" s="2"/>
      <c r="Y1839" s="2"/>
      <c r="Z1839" s="2"/>
    </row>
    <row r="1840" spans="1:26" x14ac:dyDescent="0.3">
      <c r="A1840" s="8">
        <v>1839</v>
      </c>
      <c r="B1840" s="8">
        <v>-100</v>
      </c>
      <c r="C1840" s="8">
        <v>46.590493620869474</v>
      </c>
      <c r="D1840" s="8">
        <v>48.745767435754956</v>
      </c>
      <c r="E1840" s="8">
        <v>39.087209090584437</v>
      </c>
      <c r="F1840" s="8">
        <v>48.725945290805754</v>
      </c>
      <c r="G1840" s="8">
        <v>53.701978881939453</v>
      </c>
      <c r="H1840" s="8">
        <v>57.200803991288424</v>
      </c>
      <c r="I1840" s="8">
        <v>89.459127691799324</v>
      </c>
      <c r="J1840" s="8">
        <v>78.721058002191398</v>
      </c>
      <c r="K1840" s="10">
        <v>70.840443707906445</v>
      </c>
      <c r="Q1840" s="15"/>
      <c r="R1840" s="2"/>
      <c r="S1840" s="2"/>
      <c r="T1840" s="2"/>
      <c r="U1840" s="2"/>
      <c r="V1840" s="2"/>
      <c r="W1840" s="2"/>
      <c r="X1840" s="2"/>
      <c r="Y1840" s="2"/>
      <c r="Z1840" s="2"/>
    </row>
    <row r="1841" spans="1:26" x14ac:dyDescent="0.3">
      <c r="A1841" s="9">
        <v>1840</v>
      </c>
      <c r="B1841" s="9">
        <v>-100</v>
      </c>
      <c r="C1841" s="9">
        <v>32.315235068362703</v>
      </c>
      <c r="D1841" s="9">
        <v>37.008003895105304</v>
      </c>
      <c r="E1841" s="9">
        <v>47.56153390340792</v>
      </c>
      <c r="F1841" s="9">
        <v>41.244490848464814</v>
      </c>
      <c r="G1841" s="9">
        <v>32.606953597832756</v>
      </c>
      <c r="H1841" s="9">
        <v>111.09151033396239</v>
      </c>
      <c r="I1841" s="9">
        <v>0</v>
      </c>
      <c r="J1841" s="9">
        <v>0</v>
      </c>
      <c r="K1841" s="11">
        <v>36.74738004334165</v>
      </c>
      <c r="Q1841" s="15"/>
      <c r="R1841" s="2"/>
      <c r="S1841" s="2"/>
      <c r="T1841" s="2"/>
      <c r="U1841" s="2"/>
      <c r="V1841" s="2"/>
      <c r="W1841" s="2"/>
      <c r="X1841" s="2"/>
      <c r="Y1841" s="2"/>
      <c r="Z1841" s="2"/>
    </row>
    <row r="1842" spans="1:26" x14ac:dyDescent="0.3">
      <c r="A1842" s="8">
        <v>1841</v>
      </c>
      <c r="B1842" s="8">
        <v>-100</v>
      </c>
      <c r="C1842" s="8">
        <v>39.238842247452411</v>
      </c>
      <c r="D1842" s="8">
        <v>42.811558583537639</v>
      </c>
      <c r="E1842" s="8">
        <v>48.19534239661877</v>
      </c>
      <c r="F1842" s="8">
        <v>30.867189625991529</v>
      </c>
      <c r="G1842" s="8">
        <v>56.659898752337241</v>
      </c>
      <c r="H1842" s="8">
        <v>109.31631082437804</v>
      </c>
      <c r="I1842" s="8">
        <v>0</v>
      </c>
      <c r="J1842" s="8">
        <v>0</v>
      </c>
      <c r="K1842" s="10">
        <v>36.166520087769214</v>
      </c>
      <c r="Q1842" s="15"/>
      <c r="R1842" s="2"/>
      <c r="S1842" s="2"/>
      <c r="T1842" s="2"/>
      <c r="U1842" s="2"/>
      <c r="V1842" s="2"/>
      <c r="W1842" s="2"/>
      <c r="X1842" s="2"/>
      <c r="Y1842" s="2"/>
      <c r="Z1842" s="2"/>
    </row>
    <row r="1843" spans="1:26" x14ac:dyDescent="0.3">
      <c r="A1843" s="9">
        <v>1842</v>
      </c>
      <c r="B1843" s="9">
        <v>-100</v>
      </c>
      <c r="C1843" s="9">
        <v>26.239543382086357</v>
      </c>
      <c r="D1843" s="9">
        <v>53.915415796626739</v>
      </c>
      <c r="E1843" s="9">
        <v>42.009341910024837</v>
      </c>
      <c r="F1843" s="9">
        <v>74.433352515622289</v>
      </c>
      <c r="G1843" s="9">
        <v>123.25191924481072</v>
      </c>
      <c r="H1843" s="9">
        <v>0</v>
      </c>
      <c r="I1843" s="9">
        <v>0</v>
      </c>
      <c r="J1843" s="9">
        <v>0</v>
      </c>
      <c r="K1843" s="11">
        <v>36.132283538025149</v>
      </c>
      <c r="Q1843" s="15"/>
      <c r="R1843" s="2"/>
      <c r="S1843" s="2"/>
      <c r="T1843" s="2"/>
      <c r="U1843" s="2"/>
      <c r="V1843" s="2"/>
      <c r="W1843" s="2"/>
      <c r="X1843" s="2"/>
      <c r="Y1843" s="2"/>
      <c r="Z1843" s="2"/>
    </row>
    <row r="1844" spans="1:26" x14ac:dyDescent="0.3">
      <c r="A1844" s="8">
        <v>1843</v>
      </c>
      <c r="B1844" s="8">
        <v>-100</v>
      </c>
      <c r="C1844" s="8">
        <v>37.739002159452127</v>
      </c>
      <c r="D1844" s="8">
        <v>48.072859216716132</v>
      </c>
      <c r="E1844" s="8">
        <v>51.55424933611269</v>
      </c>
      <c r="F1844" s="8">
        <v>48.980493853262537</v>
      </c>
      <c r="G1844" s="8">
        <v>66.997126876897397</v>
      </c>
      <c r="H1844" s="8">
        <v>46.228734859851635</v>
      </c>
      <c r="I1844" s="8">
        <v>137.61577927233262</v>
      </c>
      <c r="J1844" s="8">
        <v>0</v>
      </c>
      <c r="K1844" s="10">
        <v>53.856906976194722</v>
      </c>
      <c r="Q1844" s="15"/>
      <c r="R1844" s="2"/>
      <c r="S1844" s="2"/>
      <c r="T1844" s="2"/>
      <c r="U1844" s="2"/>
      <c r="V1844" s="2"/>
      <c r="W1844" s="2"/>
      <c r="X1844" s="2"/>
      <c r="Y1844" s="2"/>
      <c r="Z1844" s="2"/>
    </row>
    <row r="1845" spans="1:26" x14ac:dyDescent="0.3">
      <c r="A1845" s="9">
        <v>1844</v>
      </c>
      <c r="B1845" s="9">
        <v>-100</v>
      </c>
      <c r="C1845" s="9">
        <v>35.469316170472872</v>
      </c>
      <c r="D1845" s="9">
        <v>36.417364974785599</v>
      </c>
      <c r="E1845" s="9">
        <v>44.332771240648022</v>
      </c>
      <c r="F1845" s="9">
        <v>57.083593864555382</v>
      </c>
      <c r="G1845" s="9">
        <v>69.441940884953567</v>
      </c>
      <c r="H1845" s="9">
        <v>146.40185211683155</v>
      </c>
      <c r="I1845" s="9">
        <v>0</v>
      </c>
      <c r="J1845" s="9">
        <v>0</v>
      </c>
      <c r="K1845" s="11">
        <v>42.749021184958792</v>
      </c>
      <c r="Q1845" s="15"/>
      <c r="R1845" s="2"/>
      <c r="S1845" s="2"/>
      <c r="T1845" s="2"/>
      <c r="U1845" s="2"/>
      <c r="V1845" s="2"/>
      <c r="W1845" s="2"/>
      <c r="X1845" s="2"/>
      <c r="Y1845" s="2"/>
      <c r="Z1845" s="2"/>
    </row>
    <row r="1846" spans="1:26" x14ac:dyDescent="0.3">
      <c r="A1846" s="8">
        <v>1845</v>
      </c>
      <c r="B1846" s="8">
        <v>-100</v>
      </c>
      <c r="C1846" s="8">
        <v>34.537763634385584</v>
      </c>
      <c r="D1846" s="8">
        <v>50.485086968720395</v>
      </c>
      <c r="E1846" s="8">
        <v>58.701312318404796</v>
      </c>
      <c r="F1846" s="8">
        <v>30.542284882788834</v>
      </c>
      <c r="G1846" s="8">
        <v>49.370307405014465</v>
      </c>
      <c r="H1846" s="8">
        <v>127.21629710439343</v>
      </c>
      <c r="I1846" s="8">
        <v>0</v>
      </c>
      <c r="J1846" s="8">
        <v>0</v>
      </c>
      <c r="K1846" s="10">
        <v>45.717793840469909</v>
      </c>
      <c r="Q1846" s="15"/>
      <c r="R1846" s="2"/>
      <c r="S1846" s="2"/>
      <c r="T1846" s="2"/>
      <c r="U1846" s="2"/>
      <c r="V1846" s="2"/>
      <c r="W1846" s="2"/>
      <c r="X1846" s="2"/>
      <c r="Y1846" s="2"/>
      <c r="Z1846" s="2"/>
    </row>
    <row r="1847" spans="1:26" x14ac:dyDescent="0.3">
      <c r="A1847" s="9">
        <v>1846</v>
      </c>
      <c r="B1847" s="9">
        <v>-100</v>
      </c>
      <c r="C1847" s="9">
        <v>51.316383945905187</v>
      </c>
      <c r="D1847" s="9">
        <v>59.565222635392416</v>
      </c>
      <c r="E1847" s="9">
        <v>62.719451007555236</v>
      </c>
      <c r="F1847" s="9">
        <v>39.078129204374434</v>
      </c>
      <c r="G1847" s="9">
        <v>69.462821642514228</v>
      </c>
      <c r="H1847" s="9">
        <v>44.936961336083598</v>
      </c>
      <c r="I1847" s="9">
        <v>147.85381964146018</v>
      </c>
      <c r="J1847" s="9">
        <v>0</v>
      </c>
      <c r="K1847" s="11">
        <v>75.082973188658258</v>
      </c>
      <c r="Q1847" s="15"/>
      <c r="R1847" s="2"/>
      <c r="S1847" s="2"/>
      <c r="T1847" s="2"/>
      <c r="U1847" s="2"/>
      <c r="V1847" s="2"/>
      <c r="W1847" s="2"/>
      <c r="X1847" s="2"/>
      <c r="Y1847" s="2"/>
      <c r="Z1847" s="2"/>
    </row>
    <row r="1848" spans="1:26" x14ac:dyDescent="0.3">
      <c r="A1848" s="8">
        <v>1847</v>
      </c>
      <c r="B1848" s="8">
        <v>-100</v>
      </c>
      <c r="C1848" s="8">
        <v>48.233820257491175</v>
      </c>
      <c r="D1848" s="8">
        <v>37.570868477640545</v>
      </c>
      <c r="E1848" s="8">
        <v>44.615936615271409</v>
      </c>
      <c r="F1848" s="8">
        <v>34.427341212161821</v>
      </c>
      <c r="G1848" s="8">
        <v>64.725499341885183</v>
      </c>
      <c r="H1848" s="8">
        <v>41.837810171800569</v>
      </c>
      <c r="I1848" s="8">
        <v>95.339972990243325</v>
      </c>
      <c r="J1848" s="8">
        <v>0</v>
      </c>
      <c r="K1848" s="10">
        <v>58.594040350158593</v>
      </c>
      <c r="Q1848" s="15"/>
      <c r="R1848" s="2"/>
      <c r="S1848" s="2"/>
      <c r="T1848" s="2"/>
      <c r="U1848" s="2"/>
      <c r="V1848" s="2"/>
      <c r="W1848" s="2"/>
      <c r="X1848" s="2"/>
      <c r="Y1848" s="2"/>
      <c r="Z1848" s="2"/>
    </row>
    <row r="1849" spans="1:26" x14ac:dyDescent="0.3">
      <c r="A1849" s="9">
        <v>1848</v>
      </c>
      <c r="B1849" s="9">
        <v>-100</v>
      </c>
      <c r="C1849" s="9">
        <v>41.241280893533563</v>
      </c>
      <c r="D1849" s="9">
        <v>35.042358447369104</v>
      </c>
      <c r="E1849" s="9">
        <v>52.546190038409307</v>
      </c>
      <c r="F1849" s="9">
        <v>159.68883440200221</v>
      </c>
      <c r="G1849" s="9">
        <v>0</v>
      </c>
      <c r="H1849" s="9">
        <v>0</v>
      </c>
      <c r="I1849" s="9">
        <v>0</v>
      </c>
      <c r="J1849" s="9">
        <v>0</v>
      </c>
      <c r="K1849" s="11">
        <v>38.033340797341339</v>
      </c>
      <c r="Q1849" s="15"/>
      <c r="R1849" s="2"/>
      <c r="S1849" s="2"/>
      <c r="T1849" s="2"/>
      <c r="U1849" s="2"/>
      <c r="V1849" s="2"/>
      <c r="W1849" s="2"/>
      <c r="X1849" s="2"/>
      <c r="Y1849" s="2"/>
      <c r="Z1849" s="2"/>
    </row>
    <row r="1850" spans="1:26" x14ac:dyDescent="0.3">
      <c r="A1850" s="8">
        <v>1849</v>
      </c>
      <c r="B1850" s="8">
        <v>-100</v>
      </c>
      <c r="C1850" s="8">
        <v>30.040784391268208</v>
      </c>
      <c r="D1850" s="8">
        <v>32.075422654002402</v>
      </c>
      <c r="E1850" s="8">
        <v>39.312478846081639</v>
      </c>
      <c r="F1850" s="8">
        <v>43.313629465854049</v>
      </c>
      <c r="G1850" s="8">
        <v>122.16023680893458</v>
      </c>
      <c r="H1850" s="8">
        <v>0</v>
      </c>
      <c r="I1850" s="8">
        <v>0</v>
      </c>
      <c r="J1850" s="8">
        <v>0</v>
      </c>
      <c r="K1850" s="10">
        <v>20.753581927978232</v>
      </c>
      <c r="Q1850" s="15"/>
      <c r="R1850" s="2"/>
      <c r="S1850" s="2"/>
      <c r="T1850" s="2"/>
      <c r="U1850" s="2"/>
      <c r="V1850" s="2"/>
      <c r="W1850" s="2"/>
      <c r="X1850" s="2"/>
      <c r="Y1850" s="2"/>
      <c r="Z1850" s="2"/>
    </row>
    <row r="1851" spans="1:26" x14ac:dyDescent="0.3">
      <c r="A1851" s="9">
        <v>1850</v>
      </c>
      <c r="B1851" s="9">
        <v>-100</v>
      </c>
      <c r="C1851" s="9">
        <v>34.030444641969382</v>
      </c>
      <c r="D1851" s="9">
        <v>54.703909159235565</v>
      </c>
      <c r="E1851" s="9">
        <v>60.306570986933522</v>
      </c>
      <c r="F1851" s="9">
        <v>53.131625783928286</v>
      </c>
      <c r="G1851" s="9">
        <v>46.787882810133993</v>
      </c>
      <c r="H1851" s="9">
        <v>59.09125005141275</v>
      </c>
      <c r="I1851" s="9">
        <v>88.415675894766323</v>
      </c>
      <c r="J1851" s="9">
        <v>107.34343109328839</v>
      </c>
      <c r="K1851" s="11">
        <v>65.181149218795156</v>
      </c>
      <c r="Q1851" s="15"/>
      <c r="R1851" s="2"/>
      <c r="S1851" s="2"/>
      <c r="T1851" s="2"/>
      <c r="U1851" s="2"/>
      <c r="V1851" s="2"/>
      <c r="W1851" s="2"/>
      <c r="X1851" s="2"/>
      <c r="Y1851" s="2"/>
      <c r="Z1851" s="2"/>
    </row>
    <row r="1852" spans="1:26" x14ac:dyDescent="0.3">
      <c r="A1852" s="8">
        <v>1851</v>
      </c>
      <c r="B1852" s="8">
        <v>-100</v>
      </c>
      <c r="C1852" s="8">
        <v>38.625118436949847</v>
      </c>
      <c r="D1852" s="8">
        <v>46.053952658098474</v>
      </c>
      <c r="E1852" s="8">
        <v>57.317939837739573</v>
      </c>
      <c r="F1852" s="8">
        <v>40.412291118328262</v>
      </c>
      <c r="G1852" s="8">
        <v>68.851022519075286</v>
      </c>
      <c r="H1852" s="8">
        <v>72.502300936513564</v>
      </c>
      <c r="I1852" s="8">
        <v>125.58018512722033</v>
      </c>
      <c r="J1852" s="8">
        <v>0</v>
      </c>
      <c r="K1852" s="10">
        <v>71.434089960256188</v>
      </c>
      <c r="Q1852" s="15"/>
      <c r="R1852" s="2"/>
      <c r="S1852" s="2"/>
      <c r="T1852" s="2"/>
      <c r="U1852" s="2"/>
      <c r="V1852" s="2"/>
      <c r="W1852" s="2"/>
      <c r="X1852" s="2"/>
      <c r="Y1852" s="2"/>
      <c r="Z1852" s="2"/>
    </row>
    <row r="1853" spans="1:26" x14ac:dyDescent="0.3">
      <c r="A1853" s="9">
        <v>1852</v>
      </c>
      <c r="B1853" s="9">
        <v>-100</v>
      </c>
      <c r="C1853" s="9">
        <v>22.7259444425551</v>
      </c>
      <c r="D1853" s="9">
        <v>35.599059169263128</v>
      </c>
      <c r="E1853" s="9">
        <v>52.945767870947037</v>
      </c>
      <c r="F1853" s="9">
        <v>43.088920894959237</v>
      </c>
      <c r="G1853" s="9">
        <v>135.12214875354681</v>
      </c>
      <c r="H1853" s="9">
        <v>0</v>
      </c>
      <c r="I1853" s="9">
        <v>0</v>
      </c>
      <c r="J1853" s="9">
        <v>0</v>
      </c>
      <c r="K1853" s="11">
        <v>24.318522235650349</v>
      </c>
      <c r="Q1853" s="15"/>
      <c r="R1853" s="2"/>
      <c r="S1853" s="2"/>
      <c r="T1853" s="2"/>
      <c r="U1853" s="2"/>
      <c r="V1853" s="2"/>
      <c r="W1853" s="2"/>
      <c r="X1853" s="2"/>
      <c r="Y1853" s="2"/>
      <c r="Z1853" s="2"/>
    </row>
    <row r="1854" spans="1:26" x14ac:dyDescent="0.3">
      <c r="A1854" s="8">
        <v>1853</v>
      </c>
      <c r="B1854" s="8">
        <v>-100</v>
      </c>
      <c r="C1854" s="8">
        <v>21.907785963265439</v>
      </c>
      <c r="D1854" s="8">
        <v>48.638760190976548</v>
      </c>
      <c r="E1854" s="8">
        <v>53.145325145042079</v>
      </c>
      <c r="F1854" s="8">
        <v>53.06044480582824</v>
      </c>
      <c r="G1854" s="8">
        <v>144.8105791742675</v>
      </c>
      <c r="H1854" s="8">
        <v>0</v>
      </c>
      <c r="I1854" s="8">
        <v>0</v>
      </c>
      <c r="J1854" s="8">
        <v>0</v>
      </c>
      <c r="K1854" s="10">
        <v>32.332939166671537</v>
      </c>
      <c r="Q1854" s="15"/>
      <c r="R1854" s="2"/>
      <c r="S1854" s="2"/>
      <c r="T1854" s="2"/>
      <c r="U1854" s="2"/>
      <c r="V1854" s="2"/>
      <c r="W1854" s="2"/>
      <c r="X1854" s="2"/>
      <c r="Y1854" s="2"/>
      <c r="Z1854" s="2"/>
    </row>
    <row r="1855" spans="1:26" x14ac:dyDescent="0.3">
      <c r="A1855" s="9">
        <v>1854</v>
      </c>
      <c r="B1855" s="9">
        <v>-100</v>
      </c>
      <c r="C1855" s="9">
        <v>28.804728611834904</v>
      </c>
      <c r="D1855" s="9">
        <v>25.119912375995646</v>
      </c>
      <c r="E1855" s="9">
        <v>32.142608070212965</v>
      </c>
      <c r="F1855" s="9">
        <v>49.053825594573389</v>
      </c>
      <c r="G1855" s="9">
        <v>102.07678126134454</v>
      </c>
      <c r="H1855" s="9">
        <v>0</v>
      </c>
      <c r="I1855" s="9">
        <v>0</v>
      </c>
      <c r="J1855" s="9">
        <v>0</v>
      </c>
      <c r="K1855" s="11">
        <v>12.821546938778695</v>
      </c>
      <c r="Q1855" s="15"/>
      <c r="R1855" s="2"/>
      <c r="S1855" s="2"/>
      <c r="T1855" s="2"/>
      <c r="U1855" s="2"/>
      <c r="V1855" s="2"/>
      <c r="W1855" s="2"/>
      <c r="X1855" s="2"/>
      <c r="Y1855" s="2"/>
      <c r="Z1855" s="2"/>
    </row>
    <row r="1856" spans="1:26" x14ac:dyDescent="0.3">
      <c r="A1856" s="8">
        <v>1855</v>
      </c>
      <c r="B1856" s="8">
        <v>-100</v>
      </c>
      <c r="C1856" s="8">
        <v>30.43610545966348</v>
      </c>
      <c r="D1856" s="8">
        <v>40.324185635659305</v>
      </c>
      <c r="E1856" s="8">
        <v>38.934242664812643</v>
      </c>
      <c r="F1856" s="8">
        <v>61.653696039763858</v>
      </c>
      <c r="G1856" s="8">
        <v>67.265242918100114</v>
      </c>
      <c r="H1856" s="8">
        <v>117.71254799644564</v>
      </c>
      <c r="I1856" s="8">
        <v>0</v>
      </c>
      <c r="J1856" s="8">
        <v>0</v>
      </c>
      <c r="K1856" s="10">
        <v>45.404831995986996</v>
      </c>
      <c r="Q1856" s="15"/>
      <c r="R1856" s="2"/>
      <c r="S1856" s="2"/>
      <c r="T1856" s="2"/>
      <c r="U1856" s="2"/>
      <c r="V1856" s="2"/>
      <c r="W1856" s="2"/>
      <c r="X1856" s="2"/>
      <c r="Y1856" s="2"/>
      <c r="Z1856" s="2"/>
    </row>
    <row r="1857" spans="1:26" x14ac:dyDescent="0.3">
      <c r="A1857" s="9">
        <v>1856</v>
      </c>
      <c r="B1857" s="9">
        <v>-100</v>
      </c>
      <c r="C1857" s="9">
        <v>31.862147736167863</v>
      </c>
      <c r="D1857" s="9">
        <v>40.426937994210775</v>
      </c>
      <c r="E1857" s="9">
        <v>43.035197887869565</v>
      </c>
      <c r="F1857" s="9">
        <v>44.874590971455788</v>
      </c>
      <c r="G1857" s="9">
        <v>126.38706976962347</v>
      </c>
      <c r="H1857" s="9">
        <v>0</v>
      </c>
      <c r="I1857" s="9">
        <v>0</v>
      </c>
      <c r="J1857" s="9">
        <v>0</v>
      </c>
      <c r="K1857" s="11">
        <v>36.467427485148988</v>
      </c>
      <c r="Q1857" s="15"/>
      <c r="R1857" s="2"/>
      <c r="S1857" s="2"/>
      <c r="T1857" s="2"/>
      <c r="U1857" s="2"/>
      <c r="V1857" s="2"/>
      <c r="W1857" s="2"/>
      <c r="X1857" s="2"/>
      <c r="Y1857" s="2"/>
      <c r="Z1857" s="2"/>
    </row>
    <row r="1858" spans="1:26" x14ac:dyDescent="0.3">
      <c r="A1858" s="8">
        <v>1857</v>
      </c>
      <c r="B1858" s="8">
        <v>-100</v>
      </c>
      <c r="C1858" s="8">
        <v>37.123842676107408</v>
      </c>
      <c r="D1858" s="8">
        <v>36.933383823375486</v>
      </c>
      <c r="E1858" s="8">
        <v>52.421983776788224</v>
      </c>
      <c r="F1858" s="8">
        <v>30.490455492793238</v>
      </c>
      <c r="G1858" s="8">
        <v>123.74185335020711</v>
      </c>
      <c r="H1858" s="8">
        <v>0</v>
      </c>
      <c r="I1858" s="8">
        <v>0</v>
      </c>
      <c r="J1858" s="8">
        <v>0</v>
      </c>
      <c r="K1858" s="10">
        <v>34.500748719067246</v>
      </c>
      <c r="Q1858" s="15"/>
      <c r="R1858" s="2"/>
      <c r="S1858" s="2"/>
      <c r="T1858" s="2"/>
      <c r="U1858" s="2"/>
      <c r="V1858" s="2"/>
      <c r="W1858" s="2"/>
      <c r="X1858" s="2"/>
      <c r="Y1858" s="2"/>
      <c r="Z1858" s="2"/>
    </row>
    <row r="1859" spans="1:26" x14ac:dyDescent="0.3">
      <c r="A1859" s="9">
        <v>1858</v>
      </c>
      <c r="B1859" s="9">
        <v>-100</v>
      </c>
      <c r="C1859" s="9">
        <v>22.973867517304054</v>
      </c>
      <c r="D1859" s="9">
        <v>21.24859551798221</v>
      </c>
      <c r="E1859" s="9">
        <v>56.518405773040527</v>
      </c>
      <c r="F1859" s="9">
        <v>128.70445585385286</v>
      </c>
      <c r="G1859" s="9">
        <v>0</v>
      </c>
      <c r="H1859" s="9">
        <v>0</v>
      </c>
      <c r="I1859" s="9">
        <v>0</v>
      </c>
      <c r="J1859" s="9">
        <v>0</v>
      </c>
      <c r="K1859" s="11">
        <v>15.128013085914702</v>
      </c>
      <c r="Q1859" s="15"/>
      <c r="R1859" s="2"/>
      <c r="S1859" s="2"/>
      <c r="T1859" s="2"/>
      <c r="U1859" s="2"/>
      <c r="V1859" s="2"/>
      <c r="W1859" s="2"/>
      <c r="X1859" s="2"/>
      <c r="Y1859" s="2"/>
      <c r="Z1859" s="2"/>
    </row>
    <row r="1860" spans="1:26" x14ac:dyDescent="0.3">
      <c r="A1860" s="8">
        <v>1859</v>
      </c>
      <c r="B1860" s="8">
        <v>-100</v>
      </c>
      <c r="C1860" s="8">
        <v>45.774526449690555</v>
      </c>
      <c r="D1860" s="8">
        <v>34.873402658898399</v>
      </c>
      <c r="E1860" s="8">
        <v>40.135919434140007</v>
      </c>
      <c r="F1860" s="8">
        <v>40.102198594578979</v>
      </c>
      <c r="G1860" s="8">
        <v>118.03084598962262</v>
      </c>
      <c r="H1860" s="8">
        <v>0</v>
      </c>
      <c r="I1860" s="8">
        <v>0</v>
      </c>
      <c r="J1860" s="8">
        <v>0</v>
      </c>
      <c r="K1860" s="10">
        <v>36.313594677199745</v>
      </c>
      <c r="Q1860" s="15"/>
      <c r="R1860" s="2"/>
      <c r="S1860" s="2"/>
      <c r="T1860" s="2"/>
      <c r="U1860" s="2"/>
      <c r="V1860" s="2"/>
      <c r="W1860" s="2"/>
      <c r="X1860" s="2"/>
      <c r="Y1860" s="2"/>
      <c r="Z1860" s="2"/>
    </row>
    <row r="1861" spans="1:26" x14ac:dyDescent="0.3">
      <c r="A1861" s="9">
        <v>1860</v>
      </c>
      <c r="B1861" s="9">
        <v>-100</v>
      </c>
      <c r="C1861" s="9">
        <v>28.647934679835608</v>
      </c>
      <c r="D1861" s="9">
        <v>57.210260256898685</v>
      </c>
      <c r="E1861" s="9">
        <v>26.589976795238776</v>
      </c>
      <c r="F1861" s="9">
        <v>33.217484367461225</v>
      </c>
      <c r="G1861" s="9">
        <v>55.259624201319724</v>
      </c>
      <c r="H1861" s="9">
        <v>132.71336764939738</v>
      </c>
      <c r="I1861" s="9">
        <v>0</v>
      </c>
      <c r="J1861" s="9">
        <v>0</v>
      </c>
      <c r="K1861" s="11">
        <v>33.821967019062384</v>
      </c>
      <c r="Q1861" s="15"/>
      <c r="R1861" s="2"/>
      <c r="S1861" s="2"/>
      <c r="T1861" s="2"/>
      <c r="U1861" s="2"/>
      <c r="V1861" s="2"/>
      <c r="W1861" s="2"/>
      <c r="X1861" s="2"/>
      <c r="Y1861" s="2"/>
      <c r="Z1861" s="2"/>
    </row>
    <row r="1862" spans="1:26" x14ac:dyDescent="0.3">
      <c r="A1862" s="8">
        <v>1861</v>
      </c>
      <c r="B1862" s="8">
        <v>-100</v>
      </c>
      <c r="C1862" s="8">
        <v>29.559569819139174</v>
      </c>
      <c r="D1862" s="8">
        <v>47.794479045597377</v>
      </c>
      <c r="E1862" s="8">
        <v>52.230748114096293</v>
      </c>
      <c r="F1862" s="8">
        <v>60.207241867316242</v>
      </c>
      <c r="G1862" s="8">
        <v>62.514750879534276</v>
      </c>
      <c r="H1862" s="8">
        <v>63.405698693359412</v>
      </c>
      <c r="I1862" s="8">
        <v>128.10866474094402</v>
      </c>
      <c r="J1862" s="8">
        <v>0</v>
      </c>
      <c r="K1862" s="10">
        <v>63.47037646177418</v>
      </c>
      <c r="Q1862" s="15"/>
      <c r="R1862" s="2"/>
      <c r="S1862" s="2"/>
      <c r="T1862" s="2"/>
      <c r="U1862" s="2"/>
      <c r="V1862" s="2"/>
      <c r="W1862" s="2"/>
      <c r="X1862" s="2"/>
      <c r="Y1862" s="2"/>
      <c r="Z1862" s="2"/>
    </row>
    <row r="1863" spans="1:26" x14ac:dyDescent="0.3">
      <c r="A1863" s="9">
        <v>1862</v>
      </c>
      <c r="B1863" s="9">
        <v>-100</v>
      </c>
      <c r="C1863" s="9">
        <v>40.098699430289585</v>
      </c>
      <c r="D1863" s="9">
        <v>29.293412591090036</v>
      </c>
      <c r="E1863" s="9">
        <v>39.563972609600768</v>
      </c>
      <c r="F1863" s="9">
        <v>35.725936712293816</v>
      </c>
      <c r="G1863" s="9">
        <v>52.98411122525971</v>
      </c>
      <c r="H1863" s="9">
        <v>94.512925015026497</v>
      </c>
      <c r="I1863" s="9">
        <v>137.74721435975835</v>
      </c>
      <c r="J1863" s="9">
        <v>0</v>
      </c>
      <c r="K1863" s="11">
        <v>43.91401463485667</v>
      </c>
      <c r="Q1863" s="15"/>
      <c r="R1863" s="2"/>
      <c r="S1863" s="2"/>
      <c r="T1863" s="2"/>
      <c r="U1863" s="2"/>
      <c r="V1863" s="2"/>
      <c r="W1863" s="2"/>
      <c r="X1863" s="2"/>
      <c r="Y1863" s="2"/>
      <c r="Z1863" s="2"/>
    </row>
    <row r="1864" spans="1:26" x14ac:dyDescent="0.3">
      <c r="A1864" s="8">
        <v>1863</v>
      </c>
      <c r="B1864" s="8">
        <v>-100</v>
      </c>
      <c r="C1864" s="8">
        <v>47.530863077805137</v>
      </c>
      <c r="D1864" s="8">
        <v>48.243891710621099</v>
      </c>
      <c r="E1864" s="8">
        <v>47.572869615645111</v>
      </c>
      <c r="F1864" s="8">
        <v>145.66266889831331</v>
      </c>
      <c r="G1864" s="8">
        <v>0</v>
      </c>
      <c r="H1864" s="8">
        <v>0</v>
      </c>
      <c r="I1864" s="8">
        <v>0</v>
      </c>
      <c r="J1864" s="8">
        <v>0</v>
      </c>
      <c r="K1864" s="10">
        <v>41.372782893247262</v>
      </c>
      <c r="Q1864" s="15"/>
      <c r="R1864" s="2"/>
      <c r="S1864" s="2"/>
      <c r="T1864" s="2"/>
      <c r="U1864" s="2"/>
      <c r="V1864" s="2"/>
      <c r="W1864" s="2"/>
      <c r="X1864" s="2"/>
      <c r="Y1864" s="2"/>
      <c r="Z1864" s="2"/>
    </row>
    <row r="1865" spans="1:26" x14ac:dyDescent="0.3">
      <c r="A1865" s="9">
        <v>1864</v>
      </c>
      <c r="B1865" s="9">
        <v>-100</v>
      </c>
      <c r="C1865" s="9">
        <v>42.141560529880024</v>
      </c>
      <c r="D1865" s="9">
        <v>40.724341212844784</v>
      </c>
      <c r="E1865" s="9">
        <v>52.21800305392162</v>
      </c>
      <c r="F1865" s="9">
        <v>54.336616834280576</v>
      </c>
      <c r="G1865" s="9">
        <v>34.43768281530452</v>
      </c>
      <c r="H1865" s="9">
        <v>71.052250934367237</v>
      </c>
      <c r="I1865" s="9">
        <v>128.7040653223026</v>
      </c>
      <c r="J1865" s="9">
        <v>0</v>
      </c>
      <c r="K1865" s="11">
        <v>55.442369111518673</v>
      </c>
      <c r="Q1865" s="15"/>
      <c r="R1865" s="2"/>
      <c r="S1865" s="2"/>
      <c r="T1865" s="2"/>
      <c r="U1865" s="2"/>
      <c r="V1865" s="2"/>
      <c r="W1865" s="2"/>
      <c r="X1865" s="2"/>
      <c r="Y1865" s="2"/>
      <c r="Z1865" s="2"/>
    </row>
    <row r="1866" spans="1:26" x14ac:dyDescent="0.3">
      <c r="A1866" s="8">
        <v>1865</v>
      </c>
      <c r="B1866" s="8">
        <v>-100</v>
      </c>
      <c r="C1866" s="8">
        <v>44.437551147504578</v>
      </c>
      <c r="D1866" s="8">
        <v>39.657301971469956</v>
      </c>
      <c r="E1866" s="8">
        <v>41.490829946241078</v>
      </c>
      <c r="F1866" s="8">
        <v>51.685016559610879</v>
      </c>
      <c r="G1866" s="8">
        <v>35.036540481670983</v>
      </c>
      <c r="H1866" s="8">
        <v>71.874275824606883</v>
      </c>
      <c r="I1866" s="8">
        <v>91.797531600903966</v>
      </c>
      <c r="J1866" s="8">
        <v>0</v>
      </c>
      <c r="K1866" s="10">
        <v>59.239420884945702</v>
      </c>
      <c r="Q1866" s="15"/>
      <c r="R1866" s="2"/>
      <c r="S1866" s="2"/>
      <c r="T1866" s="2"/>
      <c r="U1866" s="2"/>
      <c r="V1866" s="2"/>
      <c r="W1866" s="2"/>
      <c r="X1866" s="2"/>
      <c r="Y1866" s="2"/>
      <c r="Z1866" s="2"/>
    </row>
    <row r="1867" spans="1:26" x14ac:dyDescent="0.3">
      <c r="A1867" s="9">
        <v>1866</v>
      </c>
      <c r="B1867" s="9">
        <v>-100</v>
      </c>
      <c r="C1867" s="9">
        <v>29.174300345789149</v>
      </c>
      <c r="D1867" s="9">
        <v>48.006335703592853</v>
      </c>
      <c r="E1867" s="9">
        <v>57.043459893188839</v>
      </c>
      <c r="F1867" s="9">
        <v>42.627915409291873</v>
      </c>
      <c r="G1867" s="9">
        <v>57.936505597174893</v>
      </c>
      <c r="H1867" s="9">
        <v>154.46936155160907</v>
      </c>
      <c r="I1867" s="9">
        <v>0</v>
      </c>
      <c r="J1867" s="9">
        <v>0</v>
      </c>
      <c r="K1867" s="11">
        <v>53.424065264793825</v>
      </c>
      <c r="Q1867" s="15"/>
      <c r="R1867" s="2"/>
      <c r="S1867" s="2"/>
      <c r="T1867" s="2"/>
      <c r="U1867" s="2"/>
      <c r="V1867" s="2"/>
      <c r="W1867" s="2"/>
      <c r="X1867" s="2"/>
      <c r="Y1867" s="2"/>
      <c r="Z1867" s="2"/>
    </row>
    <row r="1868" spans="1:26" x14ac:dyDescent="0.3">
      <c r="A1868" s="8">
        <v>1867</v>
      </c>
      <c r="B1868" s="8">
        <v>-100</v>
      </c>
      <c r="C1868" s="8">
        <v>22.760527152124695</v>
      </c>
      <c r="D1868" s="8">
        <v>40.943243683566656</v>
      </c>
      <c r="E1868" s="8">
        <v>27.794333427632324</v>
      </c>
      <c r="F1868" s="8">
        <v>39.237295818382464</v>
      </c>
      <c r="G1868" s="8">
        <v>63.820962789414764</v>
      </c>
      <c r="H1868" s="8">
        <v>51.693460473899577</v>
      </c>
      <c r="I1868" s="8">
        <v>73.244343022188104</v>
      </c>
      <c r="J1868" s="8">
        <v>0</v>
      </c>
      <c r="K1868" s="10">
        <v>28.862991113375358</v>
      </c>
      <c r="Q1868" s="15"/>
      <c r="R1868" s="2"/>
      <c r="S1868" s="2"/>
      <c r="T1868" s="2"/>
      <c r="U1868" s="2"/>
      <c r="V1868" s="2"/>
      <c r="W1868" s="2"/>
      <c r="X1868" s="2"/>
      <c r="Y1868" s="2"/>
      <c r="Z1868" s="2"/>
    </row>
    <row r="1869" spans="1:26" x14ac:dyDescent="0.3">
      <c r="A1869" s="9">
        <v>1868</v>
      </c>
      <c r="B1869" s="9">
        <v>-100</v>
      </c>
      <c r="C1869" s="9">
        <v>36.701459512070528</v>
      </c>
      <c r="D1869" s="9">
        <v>41.033039215162695</v>
      </c>
      <c r="E1869" s="9">
        <v>43.629196539798698</v>
      </c>
      <c r="F1869" s="9">
        <v>58.600831676899105</v>
      </c>
      <c r="G1869" s="9">
        <v>80.023960247502089</v>
      </c>
      <c r="H1869" s="9">
        <v>47.535141058088364</v>
      </c>
      <c r="I1869" s="9">
        <v>140.28500108450191</v>
      </c>
      <c r="J1869" s="9">
        <v>0</v>
      </c>
      <c r="K1869" s="11">
        <v>56.455613511455738</v>
      </c>
      <c r="Q1869" s="15"/>
      <c r="R1869" s="2"/>
      <c r="S1869" s="2"/>
      <c r="T1869" s="2"/>
      <c r="U1869" s="2"/>
      <c r="V1869" s="2"/>
      <c r="W1869" s="2"/>
      <c r="X1869" s="2"/>
      <c r="Y1869" s="2"/>
      <c r="Z1869" s="2"/>
    </row>
    <row r="1870" spans="1:26" x14ac:dyDescent="0.3">
      <c r="A1870" s="8">
        <v>1869</v>
      </c>
      <c r="B1870" s="8">
        <v>-100</v>
      </c>
      <c r="C1870" s="8">
        <v>34.013695823887915</v>
      </c>
      <c r="D1870" s="8">
        <v>30.221622499114133</v>
      </c>
      <c r="E1870" s="8">
        <v>41.133883294766164</v>
      </c>
      <c r="F1870" s="8">
        <v>64.245293273093452</v>
      </c>
      <c r="G1870" s="8">
        <v>65.060301207589717</v>
      </c>
      <c r="H1870" s="8">
        <v>77.253895524404712</v>
      </c>
      <c r="I1870" s="8">
        <v>72.939922093849972</v>
      </c>
      <c r="J1870" s="8">
        <v>132.65391122630908</v>
      </c>
      <c r="K1870" s="10">
        <v>57.011381588756279</v>
      </c>
      <c r="Q1870" s="15"/>
      <c r="R1870" s="2"/>
      <c r="S1870" s="2"/>
      <c r="T1870" s="2"/>
      <c r="U1870" s="2"/>
      <c r="V1870" s="2"/>
      <c r="W1870" s="2"/>
      <c r="X1870" s="2"/>
      <c r="Y1870" s="2"/>
      <c r="Z1870" s="2"/>
    </row>
    <row r="1871" spans="1:26" x14ac:dyDescent="0.3">
      <c r="A1871" s="9">
        <v>1870</v>
      </c>
      <c r="B1871" s="9">
        <v>-100</v>
      </c>
      <c r="C1871" s="9">
        <v>41.008418021362196</v>
      </c>
      <c r="D1871" s="9">
        <v>34.552496817560083</v>
      </c>
      <c r="E1871" s="9">
        <v>28.087458951504665</v>
      </c>
      <c r="F1871" s="9">
        <v>31.256291428663836</v>
      </c>
      <c r="G1871" s="9">
        <v>67.563949637723027</v>
      </c>
      <c r="H1871" s="9">
        <v>43.379460577619724</v>
      </c>
      <c r="I1871" s="9">
        <v>55.669805769722799</v>
      </c>
      <c r="J1871" s="9">
        <v>129.91753127783937</v>
      </c>
      <c r="K1871" s="11">
        <v>45.789841645386588</v>
      </c>
      <c r="Q1871" s="15"/>
      <c r="R1871" s="2"/>
      <c r="S1871" s="2"/>
      <c r="T1871" s="2"/>
      <c r="U1871" s="2"/>
      <c r="V1871" s="2"/>
      <c r="W1871" s="2"/>
      <c r="X1871" s="2"/>
      <c r="Y1871" s="2"/>
      <c r="Z1871" s="2"/>
    </row>
    <row r="1872" spans="1:26" x14ac:dyDescent="0.3">
      <c r="A1872" s="8">
        <v>1871</v>
      </c>
      <c r="B1872" s="8">
        <v>-100</v>
      </c>
      <c r="C1872" s="8">
        <v>29.857251063932591</v>
      </c>
      <c r="D1872" s="8">
        <v>37.313847089039541</v>
      </c>
      <c r="E1872" s="8">
        <v>31.729059308536044</v>
      </c>
      <c r="F1872" s="8">
        <v>29.854565891107892</v>
      </c>
      <c r="G1872" s="8">
        <v>47.522154477612332</v>
      </c>
      <c r="H1872" s="8">
        <v>64.396991862061753</v>
      </c>
      <c r="I1872" s="8">
        <v>60.425616378173245</v>
      </c>
      <c r="J1872" s="8">
        <v>105.32862130383953</v>
      </c>
      <c r="K1872" s="10">
        <v>45.025770371881293</v>
      </c>
      <c r="Q1872" s="15"/>
      <c r="R1872" s="2"/>
      <c r="S1872" s="2"/>
      <c r="T1872" s="2"/>
      <c r="U1872" s="2"/>
      <c r="V1872" s="2"/>
      <c r="W1872" s="2"/>
      <c r="X1872" s="2"/>
      <c r="Y1872" s="2"/>
      <c r="Z1872" s="2"/>
    </row>
    <row r="1873" spans="1:26" x14ac:dyDescent="0.3">
      <c r="A1873" s="9">
        <v>1872</v>
      </c>
      <c r="B1873" s="9">
        <v>-100</v>
      </c>
      <c r="C1873" s="9">
        <v>23.737689642397783</v>
      </c>
      <c r="D1873" s="9">
        <v>40.52076476148121</v>
      </c>
      <c r="E1873" s="9">
        <v>26.277785608274936</v>
      </c>
      <c r="F1873" s="9">
        <v>52.596817242453028</v>
      </c>
      <c r="G1873" s="9">
        <v>49.950895608665412</v>
      </c>
      <c r="H1873" s="9">
        <v>109.30674457959275</v>
      </c>
      <c r="I1873" s="9">
        <v>0</v>
      </c>
      <c r="J1873" s="9">
        <v>0</v>
      </c>
      <c r="K1873" s="11">
        <v>29.654747367295982</v>
      </c>
      <c r="Q1873" s="15"/>
      <c r="R1873" s="2"/>
      <c r="S1873" s="2"/>
      <c r="T1873" s="2"/>
      <c r="U1873" s="2"/>
      <c r="V1873" s="2"/>
      <c r="W1873" s="2"/>
      <c r="X1873" s="2"/>
      <c r="Y1873" s="2"/>
      <c r="Z1873" s="2"/>
    </row>
    <row r="1874" spans="1:26" x14ac:dyDescent="0.3">
      <c r="A1874" s="8">
        <v>1873</v>
      </c>
      <c r="B1874" s="8">
        <v>-100</v>
      </c>
      <c r="C1874" s="8">
        <v>39.268804856617656</v>
      </c>
      <c r="D1874" s="8">
        <v>51.358672327115158</v>
      </c>
      <c r="E1874" s="8">
        <v>47.86014081765947</v>
      </c>
      <c r="F1874" s="8">
        <v>42.328251638894457</v>
      </c>
      <c r="G1874" s="8">
        <v>119.19623158361239</v>
      </c>
      <c r="H1874" s="8">
        <v>0</v>
      </c>
      <c r="I1874" s="8">
        <v>0</v>
      </c>
      <c r="J1874" s="8">
        <v>0</v>
      </c>
      <c r="K1874" s="10">
        <v>49.157612581527559</v>
      </c>
      <c r="Q1874" s="15"/>
      <c r="R1874" s="2"/>
      <c r="S1874" s="2"/>
      <c r="T1874" s="2"/>
      <c r="U1874" s="2"/>
      <c r="V1874" s="2"/>
      <c r="W1874" s="2"/>
      <c r="X1874" s="2"/>
      <c r="Y1874" s="2"/>
      <c r="Z1874" s="2"/>
    </row>
    <row r="1875" spans="1:26" x14ac:dyDescent="0.3">
      <c r="A1875" s="9">
        <v>1874</v>
      </c>
      <c r="B1875" s="9">
        <v>-100</v>
      </c>
      <c r="C1875" s="9">
        <v>23.410762833087894</v>
      </c>
      <c r="D1875" s="9">
        <v>40.135184296734991</v>
      </c>
      <c r="E1875" s="9">
        <v>40.207370442333371</v>
      </c>
      <c r="F1875" s="9">
        <v>39.527090094608909</v>
      </c>
      <c r="G1875" s="9">
        <v>36.22239446046764</v>
      </c>
      <c r="H1875" s="9">
        <v>63.783337513394954</v>
      </c>
      <c r="I1875" s="9">
        <v>111.28404482459223</v>
      </c>
      <c r="J1875" s="9">
        <v>0</v>
      </c>
      <c r="K1875" s="11">
        <v>25.956908575415838</v>
      </c>
      <c r="Q1875" s="15"/>
      <c r="R1875" s="2"/>
      <c r="S1875" s="2"/>
      <c r="T1875" s="2"/>
      <c r="U1875" s="2"/>
      <c r="V1875" s="2"/>
      <c r="W1875" s="2"/>
      <c r="X1875" s="2"/>
      <c r="Y1875" s="2"/>
      <c r="Z1875" s="2"/>
    </row>
    <row r="1876" spans="1:26" x14ac:dyDescent="0.3">
      <c r="A1876" s="8">
        <v>1875</v>
      </c>
      <c r="B1876" s="8">
        <v>-100</v>
      </c>
      <c r="C1876" s="8">
        <v>29.359955364795638</v>
      </c>
      <c r="D1876" s="8">
        <v>47.303108239757535</v>
      </c>
      <c r="E1876" s="8">
        <v>36.975222602126337</v>
      </c>
      <c r="F1876" s="8">
        <v>48.502172154778428</v>
      </c>
      <c r="G1876" s="8">
        <v>41.772337314241426</v>
      </c>
      <c r="H1876" s="8">
        <v>63.324636657568348</v>
      </c>
      <c r="I1876" s="8">
        <v>129.84581966954804</v>
      </c>
      <c r="J1876" s="8">
        <v>0</v>
      </c>
      <c r="K1876" s="10">
        <v>35.632381874504034</v>
      </c>
      <c r="Q1876" s="15"/>
      <c r="R1876" s="2"/>
      <c r="S1876" s="2"/>
      <c r="T1876" s="2"/>
      <c r="U1876" s="2"/>
      <c r="V1876" s="2"/>
      <c r="W1876" s="2"/>
      <c r="X1876" s="2"/>
      <c r="Y1876" s="2"/>
      <c r="Z1876" s="2"/>
    </row>
    <row r="1877" spans="1:26" x14ac:dyDescent="0.3">
      <c r="A1877" s="9">
        <v>1876</v>
      </c>
      <c r="B1877" s="9">
        <v>-100</v>
      </c>
      <c r="C1877" s="9">
        <v>47.078665428555105</v>
      </c>
      <c r="D1877" s="9">
        <v>43.195269827668916</v>
      </c>
      <c r="E1877" s="9">
        <v>46.851673882563489</v>
      </c>
      <c r="F1877" s="9">
        <v>35.400672237366507</v>
      </c>
      <c r="G1877" s="9">
        <v>128.40711698610323</v>
      </c>
      <c r="H1877" s="9">
        <v>0</v>
      </c>
      <c r="I1877" s="9">
        <v>0</v>
      </c>
      <c r="J1877" s="9">
        <v>0</v>
      </c>
      <c r="K1877" s="11">
        <v>42.882022717451065</v>
      </c>
      <c r="Q1877" s="15"/>
      <c r="R1877" s="2"/>
      <c r="S1877" s="2"/>
      <c r="T1877" s="2"/>
      <c r="U1877" s="2"/>
      <c r="V1877" s="2"/>
      <c r="W1877" s="2"/>
      <c r="X1877" s="2"/>
      <c r="Y1877" s="2"/>
      <c r="Z1877" s="2"/>
    </row>
    <row r="1878" spans="1:26" x14ac:dyDescent="0.3">
      <c r="A1878" s="8">
        <v>1877</v>
      </c>
      <c r="B1878" s="8">
        <v>-100</v>
      </c>
      <c r="C1878" s="8">
        <v>21.961630451701541</v>
      </c>
      <c r="D1878" s="8">
        <v>37.216510417617656</v>
      </c>
      <c r="E1878" s="8">
        <v>30.754006097279472</v>
      </c>
      <c r="F1878" s="8">
        <v>48.122128908263925</v>
      </c>
      <c r="G1878" s="8">
        <v>69.690535880726841</v>
      </c>
      <c r="H1878" s="8">
        <v>67.664786993921282</v>
      </c>
      <c r="I1878" s="8">
        <v>45.81911958497372</v>
      </c>
      <c r="J1878" s="8">
        <v>140.3627343925869</v>
      </c>
      <c r="K1878" s="10">
        <v>43.074570433435611</v>
      </c>
      <c r="Q1878" s="15"/>
      <c r="R1878" s="2"/>
      <c r="S1878" s="2"/>
      <c r="T1878" s="2"/>
      <c r="U1878" s="2"/>
      <c r="V1878" s="2"/>
      <c r="W1878" s="2"/>
      <c r="X1878" s="2"/>
      <c r="Y1878" s="2"/>
      <c r="Z1878" s="2"/>
    </row>
    <row r="1879" spans="1:26" x14ac:dyDescent="0.3">
      <c r="A1879" s="9">
        <v>1878</v>
      </c>
      <c r="B1879" s="9">
        <v>-100</v>
      </c>
      <c r="C1879" s="9">
        <v>32.411599381221052</v>
      </c>
      <c r="D1879" s="9">
        <v>43.159457520169369</v>
      </c>
      <c r="E1879" s="9">
        <v>26.147909065311609</v>
      </c>
      <c r="F1879" s="9">
        <v>34.172663357474121</v>
      </c>
      <c r="G1879" s="9">
        <v>68.875082549850461</v>
      </c>
      <c r="H1879" s="9">
        <v>115.33345384676211</v>
      </c>
      <c r="I1879" s="9">
        <v>0</v>
      </c>
      <c r="J1879" s="9">
        <v>0</v>
      </c>
      <c r="K1879" s="11">
        <v>30.788904997107608</v>
      </c>
      <c r="Q1879" s="15"/>
      <c r="R1879" s="2"/>
      <c r="S1879" s="2"/>
      <c r="T1879" s="2"/>
      <c r="U1879" s="2"/>
      <c r="V1879" s="2"/>
      <c r="W1879" s="2"/>
      <c r="X1879" s="2"/>
      <c r="Y1879" s="2"/>
      <c r="Z1879" s="2"/>
    </row>
    <row r="1880" spans="1:26" x14ac:dyDescent="0.3">
      <c r="A1880" s="8">
        <v>1879</v>
      </c>
      <c r="B1880" s="8">
        <v>-100</v>
      </c>
      <c r="C1880" s="8">
        <v>32.732212733288662</v>
      </c>
      <c r="D1880" s="8">
        <v>34.271622464127617</v>
      </c>
      <c r="E1880" s="8">
        <v>35.144912221570948</v>
      </c>
      <c r="F1880" s="8">
        <v>30.311668608356399</v>
      </c>
      <c r="G1880" s="8">
        <v>43.678996498269896</v>
      </c>
      <c r="H1880" s="8">
        <v>73.497792202722025</v>
      </c>
      <c r="I1880" s="8">
        <v>98.965888370181489</v>
      </c>
      <c r="J1880" s="8">
        <v>0</v>
      </c>
      <c r="K1880" s="10">
        <v>35.820078399305487</v>
      </c>
      <c r="Q1880" s="15"/>
      <c r="R1880" s="2"/>
      <c r="S1880" s="2"/>
      <c r="T1880" s="2"/>
      <c r="U1880" s="2"/>
      <c r="V1880" s="2"/>
      <c r="W1880" s="2"/>
      <c r="X1880" s="2"/>
      <c r="Y1880" s="2"/>
      <c r="Z1880" s="2"/>
    </row>
    <row r="1881" spans="1:26" x14ac:dyDescent="0.3">
      <c r="A1881" s="9">
        <v>1880</v>
      </c>
      <c r="B1881" s="9">
        <v>-100</v>
      </c>
      <c r="C1881" s="9">
        <v>36.934531819060162</v>
      </c>
      <c r="D1881" s="9">
        <v>47.832638006277136</v>
      </c>
      <c r="E1881" s="9">
        <v>55.285805781337068</v>
      </c>
      <c r="F1881" s="9">
        <v>52.76255454618564</v>
      </c>
      <c r="G1881" s="9">
        <v>49.796547104443967</v>
      </c>
      <c r="H1881" s="9">
        <v>102.64573911325249</v>
      </c>
      <c r="I1881" s="9">
        <v>0</v>
      </c>
      <c r="J1881" s="9">
        <v>0</v>
      </c>
      <c r="K1881" s="11">
        <v>51.528887519732677</v>
      </c>
      <c r="Q1881" s="15"/>
      <c r="R1881" s="2"/>
      <c r="S1881" s="2"/>
      <c r="T1881" s="2"/>
      <c r="U1881" s="2"/>
      <c r="V1881" s="2"/>
      <c r="W1881" s="2"/>
      <c r="X1881" s="2"/>
      <c r="Y1881" s="2"/>
      <c r="Z1881" s="2"/>
    </row>
    <row r="1882" spans="1:26" x14ac:dyDescent="0.3">
      <c r="A1882" s="8">
        <v>1881</v>
      </c>
      <c r="B1882" s="8">
        <v>-100</v>
      </c>
      <c r="C1882" s="8">
        <v>30.453420844195055</v>
      </c>
      <c r="D1882" s="8">
        <v>28.925026025214009</v>
      </c>
      <c r="E1882" s="8">
        <v>38.112430020896866</v>
      </c>
      <c r="F1882" s="8">
        <v>44.857775613371963</v>
      </c>
      <c r="G1882" s="8">
        <v>60.716426096332675</v>
      </c>
      <c r="H1882" s="8">
        <v>63.428504290095745</v>
      </c>
      <c r="I1882" s="8">
        <v>119.91886109892226</v>
      </c>
      <c r="J1882" s="8">
        <v>0</v>
      </c>
      <c r="K1882" s="10">
        <v>30.540299009221513</v>
      </c>
      <c r="Q1882" s="15"/>
      <c r="R1882" s="2"/>
      <c r="S1882" s="2"/>
      <c r="T1882" s="2"/>
      <c r="U1882" s="2"/>
      <c r="V1882" s="2"/>
      <c r="W1882" s="2"/>
      <c r="X1882" s="2"/>
      <c r="Y1882" s="2"/>
      <c r="Z1882" s="2"/>
    </row>
    <row r="1883" spans="1:26" x14ac:dyDescent="0.3">
      <c r="A1883" s="9">
        <v>1882</v>
      </c>
      <c r="B1883" s="9">
        <v>-100</v>
      </c>
      <c r="C1883" s="9">
        <v>22.624881356001278</v>
      </c>
      <c r="D1883" s="9">
        <v>50.78600706523099</v>
      </c>
      <c r="E1883" s="9">
        <v>27.362719997386776</v>
      </c>
      <c r="F1883" s="9">
        <v>38.441939932919503</v>
      </c>
      <c r="G1883" s="9">
        <v>106.25248280047963</v>
      </c>
      <c r="H1883" s="9">
        <v>0</v>
      </c>
      <c r="I1883" s="9">
        <v>0</v>
      </c>
      <c r="J1883" s="9">
        <v>0</v>
      </c>
      <c r="K1883" s="11">
        <v>13.63919917115291</v>
      </c>
      <c r="Q1883" s="15"/>
      <c r="R1883" s="2"/>
      <c r="S1883" s="2"/>
      <c r="T1883" s="2"/>
      <c r="U1883" s="2"/>
      <c r="V1883" s="2"/>
      <c r="W1883" s="2"/>
      <c r="X1883" s="2"/>
      <c r="Y1883" s="2"/>
      <c r="Z1883" s="2"/>
    </row>
    <row r="1884" spans="1:26" x14ac:dyDescent="0.3">
      <c r="A1884" s="8">
        <v>1883</v>
      </c>
      <c r="B1884" s="8">
        <v>-100</v>
      </c>
      <c r="C1884" s="8">
        <v>29.665659746477754</v>
      </c>
      <c r="D1884" s="8">
        <v>48.458722895702337</v>
      </c>
      <c r="E1884" s="8">
        <v>56.179287987088102</v>
      </c>
      <c r="F1884" s="8">
        <v>55.996011825291163</v>
      </c>
      <c r="G1884" s="8">
        <v>71.825898394119378</v>
      </c>
      <c r="H1884" s="8">
        <v>58.182746870871853</v>
      </c>
      <c r="I1884" s="8">
        <v>70.614904253470328</v>
      </c>
      <c r="J1884" s="8">
        <v>124.74356696959238</v>
      </c>
      <c r="K1884" s="10">
        <v>62.4878365720933</v>
      </c>
      <c r="Q1884" s="15"/>
      <c r="R1884" s="2"/>
      <c r="S1884" s="2"/>
      <c r="T1884" s="2"/>
      <c r="U1884" s="2"/>
      <c r="V1884" s="2"/>
      <c r="W1884" s="2"/>
      <c r="X1884" s="2"/>
      <c r="Y1884" s="2"/>
      <c r="Z1884" s="2"/>
    </row>
    <row r="1885" spans="1:26" x14ac:dyDescent="0.3">
      <c r="A1885" s="9">
        <v>1884</v>
      </c>
      <c r="B1885" s="9">
        <v>-100</v>
      </c>
      <c r="C1885" s="9">
        <v>44.256722909617586</v>
      </c>
      <c r="D1885" s="9">
        <v>28.702246278794341</v>
      </c>
      <c r="E1885" s="9">
        <v>53.916630791446593</v>
      </c>
      <c r="F1885" s="9">
        <v>46.686250712483712</v>
      </c>
      <c r="G1885" s="9">
        <v>47.819417258892322</v>
      </c>
      <c r="H1885" s="9">
        <v>66.132621107374888</v>
      </c>
      <c r="I1885" s="9">
        <v>70.528738269440851</v>
      </c>
      <c r="J1885" s="9">
        <v>77.596387478808168</v>
      </c>
      <c r="K1885" s="11">
        <v>67.496972200029745</v>
      </c>
      <c r="Q1885" s="15"/>
      <c r="R1885" s="2"/>
      <c r="S1885" s="2"/>
      <c r="T1885" s="2"/>
      <c r="U1885" s="2"/>
      <c r="V1885" s="2"/>
      <c r="W1885" s="2"/>
      <c r="X1885" s="2"/>
      <c r="Y1885" s="2"/>
      <c r="Z1885" s="2"/>
    </row>
    <row r="1886" spans="1:26" x14ac:dyDescent="0.3">
      <c r="A1886" s="8">
        <v>1885</v>
      </c>
      <c r="B1886" s="8">
        <v>-100</v>
      </c>
      <c r="C1886" s="8">
        <v>23.3586809976293</v>
      </c>
      <c r="D1886" s="8">
        <v>33.345284998698133</v>
      </c>
      <c r="E1886" s="8">
        <v>39.335832125294047</v>
      </c>
      <c r="F1886" s="8">
        <v>51.511223481105247</v>
      </c>
      <c r="G1886" s="8">
        <v>84.993481388831412</v>
      </c>
      <c r="H1886" s="8">
        <v>77.159810645296346</v>
      </c>
      <c r="I1886" s="8">
        <v>87.523137905161974</v>
      </c>
      <c r="J1886" s="8">
        <v>97.018456401251939</v>
      </c>
      <c r="K1886" s="10">
        <v>48.003576178578356</v>
      </c>
      <c r="Q1886" s="15"/>
      <c r="R1886" s="2"/>
      <c r="S1886" s="2"/>
      <c r="T1886" s="2"/>
      <c r="U1886" s="2"/>
      <c r="V1886" s="2"/>
      <c r="W1886" s="2"/>
      <c r="X1886" s="2"/>
      <c r="Y1886" s="2"/>
      <c r="Z1886" s="2"/>
    </row>
    <row r="1887" spans="1:26" x14ac:dyDescent="0.3">
      <c r="A1887" s="9">
        <v>1886</v>
      </c>
      <c r="B1887" s="9">
        <v>-100</v>
      </c>
      <c r="C1887" s="9">
        <v>26.252425186711989</v>
      </c>
      <c r="D1887" s="9">
        <v>41.556129533717773</v>
      </c>
      <c r="E1887" s="9">
        <v>32.011260938348812</v>
      </c>
      <c r="F1887" s="9">
        <v>59.127640298150091</v>
      </c>
      <c r="G1887" s="9">
        <v>64.262910239020471</v>
      </c>
      <c r="H1887" s="9">
        <v>72.953802214515406</v>
      </c>
      <c r="I1887" s="9">
        <v>101.87812744670961</v>
      </c>
      <c r="J1887" s="9">
        <v>0</v>
      </c>
      <c r="K1887" s="11">
        <v>57.679710712905518</v>
      </c>
      <c r="Q1887" s="15"/>
      <c r="R1887" s="2"/>
      <c r="S1887" s="2"/>
      <c r="T1887" s="2"/>
      <c r="U1887" s="2"/>
      <c r="V1887" s="2"/>
      <c r="W1887" s="2"/>
      <c r="X1887" s="2"/>
      <c r="Y1887" s="2"/>
      <c r="Z1887" s="2"/>
    </row>
    <row r="1888" spans="1:26" x14ac:dyDescent="0.3">
      <c r="A1888" s="8">
        <v>1887</v>
      </c>
      <c r="B1888" s="8">
        <v>-100</v>
      </c>
      <c r="C1888" s="8">
        <v>33.733691077561218</v>
      </c>
      <c r="D1888" s="8">
        <v>32.851103417760704</v>
      </c>
      <c r="E1888" s="8">
        <v>57.733739599501959</v>
      </c>
      <c r="F1888" s="8">
        <v>42.073890959504894</v>
      </c>
      <c r="G1888" s="8">
        <v>44.16774401390979</v>
      </c>
      <c r="H1888" s="8">
        <v>55.976015031305209</v>
      </c>
      <c r="I1888" s="8">
        <v>134.26821804273547</v>
      </c>
      <c r="J1888" s="8">
        <v>0</v>
      </c>
      <c r="K1888" s="10">
        <v>38.188882992559201</v>
      </c>
      <c r="Q1888" s="15"/>
      <c r="R1888" s="2"/>
      <c r="S1888" s="2"/>
      <c r="T1888" s="2"/>
      <c r="U1888" s="2"/>
      <c r="V1888" s="2"/>
      <c r="W1888" s="2"/>
      <c r="X1888" s="2"/>
      <c r="Y1888" s="2"/>
      <c r="Z1888" s="2"/>
    </row>
    <row r="1889" spans="1:26" x14ac:dyDescent="0.3">
      <c r="A1889" s="9">
        <v>1888</v>
      </c>
      <c r="B1889" s="9">
        <v>-100</v>
      </c>
      <c r="C1889" s="9">
        <v>20.77652061460536</v>
      </c>
      <c r="D1889" s="9">
        <v>39.827116867395809</v>
      </c>
      <c r="E1889" s="9">
        <v>38.571352889374737</v>
      </c>
      <c r="F1889" s="9">
        <v>48.778836828813709</v>
      </c>
      <c r="G1889" s="9">
        <v>44.867690623037028</v>
      </c>
      <c r="H1889" s="9">
        <v>124.6406967883303</v>
      </c>
      <c r="I1889" s="9">
        <v>0</v>
      </c>
      <c r="J1889" s="9">
        <v>0</v>
      </c>
      <c r="K1889" s="11">
        <v>33.994534761900866</v>
      </c>
      <c r="Q1889" s="15"/>
      <c r="R1889" s="2"/>
      <c r="S1889" s="2"/>
      <c r="T1889" s="2"/>
      <c r="U1889" s="2"/>
      <c r="V1889" s="2"/>
      <c r="W1889" s="2"/>
      <c r="X1889" s="2"/>
      <c r="Y1889" s="2"/>
      <c r="Z1889" s="2"/>
    </row>
    <row r="1890" spans="1:26" x14ac:dyDescent="0.3">
      <c r="A1890" s="8">
        <v>1889</v>
      </c>
      <c r="B1890" s="8">
        <v>-100</v>
      </c>
      <c r="C1890" s="8">
        <v>25.958457401687379</v>
      </c>
      <c r="D1890" s="8">
        <v>34.824364045324927</v>
      </c>
      <c r="E1890" s="8">
        <v>36.42161438321844</v>
      </c>
      <c r="F1890" s="8">
        <v>34.858239516278047</v>
      </c>
      <c r="G1890" s="8">
        <v>72.362421592064948</v>
      </c>
      <c r="H1890" s="8">
        <v>66.265365565913854</v>
      </c>
      <c r="I1890" s="8">
        <v>101.92375649692542</v>
      </c>
      <c r="J1890" s="8">
        <v>0</v>
      </c>
      <c r="K1890" s="10">
        <v>41.184607362174944</v>
      </c>
      <c r="Q1890" s="15"/>
      <c r="R1890" s="2"/>
      <c r="S1890" s="2"/>
      <c r="T1890" s="2"/>
      <c r="U1890" s="2"/>
      <c r="V1890" s="2"/>
      <c r="W1890" s="2"/>
      <c r="X1890" s="2"/>
      <c r="Y1890" s="2"/>
      <c r="Z1890" s="2"/>
    </row>
    <row r="1891" spans="1:26" x14ac:dyDescent="0.3">
      <c r="A1891" s="9">
        <v>1890</v>
      </c>
      <c r="B1891" s="9">
        <v>-100</v>
      </c>
      <c r="C1891" s="9">
        <v>35.892468484985365</v>
      </c>
      <c r="D1891" s="9">
        <v>44.740928881060363</v>
      </c>
      <c r="E1891" s="9">
        <v>42.919764549909701</v>
      </c>
      <c r="F1891" s="9">
        <v>69.959388757793619</v>
      </c>
      <c r="G1891" s="9">
        <v>50.913284447953743</v>
      </c>
      <c r="H1891" s="9">
        <v>48.037220987820731</v>
      </c>
      <c r="I1891" s="9">
        <v>116.91247157567011</v>
      </c>
      <c r="J1891" s="9">
        <v>0</v>
      </c>
      <c r="K1891" s="11">
        <v>48.603536904283231</v>
      </c>
      <c r="Q1891" s="15"/>
      <c r="R1891" s="2"/>
      <c r="S1891" s="2"/>
      <c r="T1891" s="2"/>
      <c r="U1891" s="2"/>
      <c r="V1891" s="2"/>
      <c r="W1891" s="2"/>
      <c r="X1891" s="2"/>
      <c r="Y1891" s="2"/>
      <c r="Z1891" s="2"/>
    </row>
    <row r="1892" spans="1:26" x14ac:dyDescent="0.3">
      <c r="A1892" s="8">
        <v>1891</v>
      </c>
      <c r="B1892" s="8">
        <v>-100</v>
      </c>
      <c r="C1892" s="8">
        <v>27.899534311666066</v>
      </c>
      <c r="D1892" s="8">
        <v>35.573112859456444</v>
      </c>
      <c r="E1892" s="8">
        <v>47.921670173082632</v>
      </c>
      <c r="F1892" s="8">
        <v>62.971396675071858</v>
      </c>
      <c r="G1892" s="8">
        <v>43.599541505326386</v>
      </c>
      <c r="H1892" s="8">
        <v>66.163928455827872</v>
      </c>
      <c r="I1892" s="8">
        <v>83.962119570275533</v>
      </c>
      <c r="J1892" s="8">
        <v>0</v>
      </c>
      <c r="K1892" s="10">
        <v>48.29227953076321</v>
      </c>
      <c r="Q1892" s="15"/>
      <c r="R1892" s="2"/>
      <c r="S1892" s="2"/>
      <c r="T1892" s="2"/>
      <c r="U1892" s="2"/>
      <c r="V1892" s="2"/>
      <c r="W1892" s="2"/>
      <c r="X1892" s="2"/>
      <c r="Y1892" s="2"/>
      <c r="Z1892" s="2"/>
    </row>
    <row r="1893" spans="1:26" x14ac:dyDescent="0.3">
      <c r="A1893" s="9">
        <v>1892</v>
      </c>
      <c r="B1893" s="9">
        <v>-100</v>
      </c>
      <c r="C1893" s="9">
        <v>26.926335766284353</v>
      </c>
      <c r="D1893" s="9">
        <v>52.08221814538777</v>
      </c>
      <c r="E1893" s="9">
        <v>33.955465761691457</v>
      </c>
      <c r="F1893" s="9">
        <v>35.268522381419956</v>
      </c>
      <c r="G1893" s="9">
        <v>49.955807107377218</v>
      </c>
      <c r="H1893" s="9">
        <v>117.45353377330711</v>
      </c>
      <c r="I1893" s="9">
        <v>0</v>
      </c>
      <c r="J1893" s="9">
        <v>0</v>
      </c>
      <c r="K1893" s="11">
        <v>21.873943372252569</v>
      </c>
      <c r="Q1893" s="15"/>
      <c r="R1893" s="2"/>
      <c r="S1893" s="2"/>
      <c r="T1893" s="2"/>
      <c r="U1893" s="2"/>
      <c r="V1893" s="2"/>
      <c r="W1893" s="2"/>
      <c r="X1893" s="2"/>
      <c r="Y1893" s="2"/>
      <c r="Z1893" s="2"/>
    </row>
    <row r="1894" spans="1:26" x14ac:dyDescent="0.3">
      <c r="A1894" s="8">
        <v>1893</v>
      </c>
      <c r="B1894" s="8">
        <v>-100</v>
      </c>
      <c r="C1894" s="8">
        <v>33.315492555737464</v>
      </c>
      <c r="D1894" s="8">
        <v>46.867509337603195</v>
      </c>
      <c r="E1894" s="8">
        <v>55.381857063236602</v>
      </c>
      <c r="F1894" s="8">
        <v>46.042116677639171</v>
      </c>
      <c r="G1894" s="8">
        <v>131.92169372154711</v>
      </c>
      <c r="H1894" s="8">
        <v>0</v>
      </c>
      <c r="I1894" s="8">
        <v>0</v>
      </c>
      <c r="J1894" s="8">
        <v>0</v>
      </c>
      <c r="K1894" s="10">
        <v>37.298683322843175</v>
      </c>
      <c r="Q1894" s="15"/>
      <c r="R1894" s="2"/>
      <c r="S1894" s="2"/>
      <c r="T1894" s="2"/>
      <c r="U1894" s="2"/>
      <c r="V1894" s="2"/>
      <c r="W1894" s="2"/>
      <c r="X1894" s="2"/>
      <c r="Y1894" s="2"/>
      <c r="Z1894" s="2"/>
    </row>
    <row r="1895" spans="1:26" x14ac:dyDescent="0.3">
      <c r="A1895" s="9">
        <v>1894</v>
      </c>
      <c r="B1895" s="9">
        <v>-100</v>
      </c>
      <c r="C1895" s="9">
        <v>29.975545431437126</v>
      </c>
      <c r="D1895" s="9">
        <v>42.109590543446409</v>
      </c>
      <c r="E1895" s="9">
        <v>42.304773617543844</v>
      </c>
      <c r="F1895" s="9">
        <v>41.88648590445186</v>
      </c>
      <c r="G1895" s="9">
        <v>75.48092413767904</v>
      </c>
      <c r="H1895" s="9">
        <v>39.215426544667139</v>
      </c>
      <c r="I1895" s="9">
        <v>125.27433577734783</v>
      </c>
      <c r="J1895" s="9">
        <v>0</v>
      </c>
      <c r="K1895" s="11">
        <v>35.219797037024733</v>
      </c>
      <c r="Q1895" s="15"/>
      <c r="R1895" s="2"/>
      <c r="S1895" s="2"/>
      <c r="T1895" s="2"/>
      <c r="U1895" s="2"/>
      <c r="V1895" s="2"/>
      <c r="W1895" s="2"/>
      <c r="X1895" s="2"/>
      <c r="Y1895" s="2"/>
      <c r="Z1895" s="2"/>
    </row>
    <row r="1896" spans="1:26" x14ac:dyDescent="0.3">
      <c r="A1896" s="8">
        <v>1895</v>
      </c>
      <c r="B1896" s="8">
        <v>-100</v>
      </c>
      <c r="C1896" s="8">
        <v>33.92694121848082</v>
      </c>
      <c r="D1896" s="8">
        <v>28.96775136170206</v>
      </c>
      <c r="E1896" s="8">
        <v>66.893845961188774</v>
      </c>
      <c r="F1896" s="8">
        <v>45.748775358539994</v>
      </c>
      <c r="G1896" s="8">
        <v>32.966940610179435</v>
      </c>
      <c r="H1896" s="8">
        <v>127.11793665793434</v>
      </c>
      <c r="I1896" s="8">
        <v>0</v>
      </c>
      <c r="J1896" s="8">
        <v>0</v>
      </c>
      <c r="K1896" s="10">
        <v>46.730114398693161</v>
      </c>
      <c r="Q1896" s="15"/>
      <c r="R1896" s="2"/>
      <c r="S1896" s="2"/>
      <c r="T1896" s="2"/>
      <c r="U1896" s="2"/>
      <c r="V1896" s="2"/>
      <c r="W1896" s="2"/>
      <c r="X1896" s="2"/>
      <c r="Y1896" s="2"/>
      <c r="Z1896" s="2"/>
    </row>
    <row r="1897" spans="1:26" x14ac:dyDescent="0.3">
      <c r="A1897" s="9">
        <v>1896</v>
      </c>
      <c r="B1897" s="9">
        <v>-100</v>
      </c>
      <c r="C1897" s="9">
        <v>27.509852962517648</v>
      </c>
      <c r="D1897" s="9">
        <v>45.939821047375304</v>
      </c>
      <c r="E1897" s="9">
        <v>51.784586315187205</v>
      </c>
      <c r="F1897" s="9">
        <v>30.25470951435917</v>
      </c>
      <c r="G1897" s="9">
        <v>65.203297508196428</v>
      </c>
      <c r="H1897" s="9">
        <v>130.24069163204132</v>
      </c>
      <c r="I1897" s="9">
        <v>0</v>
      </c>
      <c r="J1897" s="9">
        <v>0</v>
      </c>
      <c r="K1897" s="11">
        <v>38.940435532771119</v>
      </c>
      <c r="Q1897" s="15"/>
      <c r="R1897" s="2"/>
      <c r="S1897" s="2"/>
      <c r="T1897" s="2"/>
      <c r="U1897" s="2"/>
      <c r="V1897" s="2"/>
      <c r="W1897" s="2"/>
      <c r="X1897" s="2"/>
      <c r="Y1897" s="2"/>
      <c r="Z1897" s="2"/>
    </row>
    <row r="1898" spans="1:26" x14ac:dyDescent="0.3">
      <c r="A1898" s="8">
        <v>1897</v>
      </c>
      <c r="B1898" s="8">
        <v>-100</v>
      </c>
      <c r="C1898" s="8">
        <v>33.648696777131221</v>
      </c>
      <c r="D1898" s="8">
        <v>42.73811553224823</v>
      </c>
      <c r="E1898" s="8">
        <v>58.225290357161036</v>
      </c>
      <c r="F1898" s="8">
        <v>141.76988438839066</v>
      </c>
      <c r="G1898" s="8">
        <v>0</v>
      </c>
      <c r="H1898" s="8">
        <v>0</v>
      </c>
      <c r="I1898" s="8">
        <v>0</v>
      </c>
      <c r="J1898" s="8">
        <v>0</v>
      </c>
      <c r="K1898" s="10">
        <v>41.515682281328822</v>
      </c>
      <c r="Q1898" s="15"/>
      <c r="R1898" s="2"/>
      <c r="S1898" s="2"/>
      <c r="T1898" s="2"/>
      <c r="U1898" s="2"/>
      <c r="V1898" s="2"/>
      <c r="W1898" s="2"/>
      <c r="X1898" s="2"/>
      <c r="Y1898" s="2"/>
      <c r="Z1898" s="2"/>
    </row>
    <row r="1899" spans="1:26" x14ac:dyDescent="0.3">
      <c r="A1899" s="9">
        <v>1898</v>
      </c>
      <c r="B1899" s="9">
        <v>-100</v>
      </c>
      <c r="C1899" s="9">
        <v>47.291621383839974</v>
      </c>
      <c r="D1899" s="9">
        <v>37.499676528156961</v>
      </c>
      <c r="E1899" s="9">
        <v>46.265545010356504</v>
      </c>
      <c r="F1899" s="9">
        <v>30.764394720722152</v>
      </c>
      <c r="G1899" s="9">
        <v>48.298437235931623</v>
      </c>
      <c r="H1899" s="9">
        <v>123.87803376063491</v>
      </c>
      <c r="I1899" s="9">
        <v>0</v>
      </c>
      <c r="J1899" s="9">
        <v>0</v>
      </c>
      <c r="K1899" s="11">
        <v>37.714021619034099</v>
      </c>
      <c r="Q1899" s="15"/>
      <c r="R1899" s="2"/>
      <c r="S1899" s="2"/>
      <c r="T1899" s="2"/>
      <c r="U1899" s="2"/>
      <c r="V1899" s="2"/>
      <c r="W1899" s="2"/>
      <c r="X1899" s="2"/>
      <c r="Y1899" s="2"/>
      <c r="Z1899" s="2"/>
    </row>
    <row r="1900" spans="1:26" x14ac:dyDescent="0.3">
      <c r="A1900" s="8">
        <v>1899</v>
      </c>
      <c r="B1900" s="8">
        <v>-100</v>
      </c>
      <c r="C1900" s="8">
        <v>29.055031079908645</v>
      </c>
      <c r="D1900" s="8">
        <v>35.779730120119254</v>
      </c>
      <c r="E1900" s="8">
        <v>35.149633471265744</v>
      </c>
      <c r="F1900" s="8">
        <v>43.587888915103633</v>
      </c>
      <c r="G1900" s="8">
        <v>134.10564040859137</v>
      </c>
      <c r="H1900" s="8">
        <v>0</v>
      </c>
      <c r="I1900" s="8">
        <v>0</v>
      </c>
      <c r="J1900" s="8">
        <v>0</v>
      </c>
      <c r="K1900" s="10">
        <v>21.471066803449929</v>
      </c>
      <c r="Q1900" s="15"/>
      <c r="R1900" s="2"/>
      <c r="S1900" s="2"/>
      <c r="T1900" s="2"/>
      <c r="U1900" s="2"/>
      <c r="V1900" s="2"/>
      <c r="W1900" s="2"/>
      <c r="X1900" s="2"/>
      <c r="Y1900" s="2"/>
      <c r="Z1900" s="2"/>
    </row>
    <row r="1901" spans="1:26" x14ac:dyDescent="0.3">
      <c r="A1901" s="9">
        <v>1900</v>
      </c>
      <c r="B1901" s="9">
        <v>-100</v>
      </c>
      <c r="C1901" s="9">
        <v>38.659283292615804</v>
      </c>
      <c r="D1901" s="9">
        <v>35.560531451945792</v>
      </c>
      <c r="E1901" s="9">
        <v>41.996411620410711</v>
      </c>
      <c r="F1901" s="9">
        <v>149.48306061552213</v>
      </c>
      <c r="G1901" s="9">
        <v>0</v>
      </c>
      <c r="H1901" s="9">
        <v>0</v>
      </c>
      <c r="I1901" s="9">
        <v>0</v>
      </c>
      <c r="J1901" s="9">
        <v>0</v>
      </c>
      <c r="K1901" s="11">
        <v>36.518474453782915</v>
      </c>
      <c r="Q1901" s="15"/>
      <c r="R1901" s="2"/>
      <c r="S1901" s="2"/>
      <c r="T1901" s="2"/>
      <c r="U1901" s="2"/>
      <c r="V1901" s="2"/>
      <c r="W1901" s="2"/>
      <c r="X1901" s="2"/>
      <c r="Y1901" s="2"/>
      <c r="Z1901" s="2"/>
    </row>
    <row r="1902" spans="1:26" x14ac:dyDescent="0.3">
      <c r="A1902" s="8">
        <v>1901</v>
      </c>
      <c r="B1902" s="8">
        <v>-100</v>
      </c>
      <c r="C1902" s="8">
        <v>24.090441117039912</v>
      </c>
      <c r="D1902" s="8">
        <v>45.866613528068235</v>
      </c>
      <c r="E1902" s="8">
        <v>55.863117663179324</v>
      </c>
      <c r="F1902" s="8">
        <v>54.92697705607069</v>
      </c>
      <c r="G1902" s="8">
        <v>47.850520805733709</v>
      </c>
      <c r="H1902" s="8">
        <v>60.340815472811528</v>
      </c>
      <c r="I1902" s="8">
        <v>135.43961293479035</v>
      </c>
      <c r="J1902" s="8">
        <v>0</v>
      </c>
      <c r="K1902" s="10">
        <v>53.815250556593242</v>
      </c>
      <c r="Q1902" s="15"/>
      <c r="R1902" s="2"/>
      <c r="S1902" s="2"/>
      <c r="T1902" s="2"/>
      <c r="U1902" s="2"/>
      <c r="V1902" s="2"/>
      <c r="W1902" s="2"/>
      <c r="X1902" s="2"/>
      <c r="Y1902" s="2"/>
      <c r="Z1902" s="2"/>
    </row>
    <row r="1903" spans="1:26" x14ac:dyDescent="0.3">
      <c r="A1903" s="9">
        <v>1902</v>
      </c>
      <c r="B1903" s="9">
        <v>-100</v>
      </c>
      <c r="C1903" s="9">
        <v>36.699287301169335</v>
      </c>
      <c r="D1903" s="9">
        <v>22.113819244128887</v>
      </c>
      <c r="E1903" s="9">
        <v>21.589753529249084</v>
      </c>
      <c r="F1903" s="9">
        <v>37.408449742745177</v>
      </c>
      <c r="G1903" s="9">
        <v>75.665357202871562</v>
      </c>
      <c r="H1903" s="9">
        <v>43.685154777835599</v>
      </c>
      <c r="I1903" s="9">
        <v>123.03746364737061</v>
      </c>
      <c r="J1903" s="9">
        <v>0</v>
      </c>
      <c r="K1903" s="11">
        <v>38.207544722361064</v>
      </c>
      <c r="Q1903" s="15"/>
      <c r="R1903" s="2"/>
      <c r="S1903" s="2"/>
      <c r="T1903" s="2"/>
      <c r="U1903" s="2"/>
      <c r="V1903" s="2"/>
      <c r="W1903" s="2"/>
      <c r="X1903" s="2"/>
      <c r="Y1903" s="2"/>
      <c r="Z1903" s="2"/>
    </row>
    <row r="1904" spans="1:26" x14ac:dyDescent="0.3">
      <c r="A1904" s="8">
        <v>1903</v>
      </c>
      <c r="B1904" s="8">
        <v>-100</v>
      </c>
      <c r="C1904" s="8">
        <v>47.516395284708047</v>
      </c>
      <c r="D1904" s="8">
        <v>47.570831056097603</v>
      </c>
      <c r="E1904" s="8">
        <v>27.037133319763399</v>
      </c>
      <c r="F1904" s="8">
        <v>40.92566055084751</v>
      </c>
      <c r="G1904" s="8">
        <v>42.578006012564686</v>
      </c>
      <c r="H1904" s="8">
        <v>111.88562279766853</v>
      </c>
      <c r="I1904" s="8">
        <v>0</v>
      </c>
      <c r="J1904" s="8">
        <v>0</v>
      </c>
      <c r="K1904" s="10">
        <v>37.443134832957611</v>
      </c>
      <c r="Q1904" s="15"/>
      <c r="R1904" s="2"/>
      <c r="S1904" s="2"/>
      <c r="T1904" s="2"/>
      <c r="U1904" s="2"/>
      <c r="V1904" s="2"/>
      <c r="W1904" s="2"/>
      <c r="X1904" s="2"/>
      <c r="Y1904" s="2"/>
      <c r="Z1904" s="2"/>
    </row>
    <row r="1905" spans="1:26" x14ac:dyDescent="0.3">
      <c r="A1905" s="9">
        <v>1904</v>
      </c>
      <c r="B1905" s="9">
        <v>-100</v>
      </c>
      <c r="C1905" s="9">
        <v>40.778134514286606</v>
      </c>
      <c r="D1905" s="9">
        <v>30.989758467228235</v>
      </c>
      <c r="E1905" s="9">
        <v>29.190746229225539</v>
      </c>
      <c r="F1905" s="9">
        <v>28.03995849978994</v>
      </c>
      <c r="G1905" s="9">
        <v>68.423648451624729</v>
      </c>
      <c r="H1905" s="9">
        <v>62.474854535589657</v>
      </c>
      <c r="I1905" s="9">
        <v>120.87508566015681</v>
      </c>
      <c r="J1905" s="9">
        <v>0</v>
      </c>
      <c r="K1905" s="11">
        <v>31.633568575907191</v>
      </c>
      <c r="Q1905" s="15"/>
      <c r="R1905" s="2"/>
      <c r="S1905" s="2"/>
      <c r="T1905" s="2"/>
      <c r="U1905" s="2"/>
      <c r="V1905" s="2"/>
      <c r="W1905" s="2"/>
      <c r="X1905" s="2"/>
      <c r="Y1905" s="2"/>
      <c r="Z1905" s="2"/>
    </row>
    <row r="1906" spans="1:26" x14ac:dyDescent="0.3">
      <c r="A1906" s="8">
        <v>1905</v>
      </c>
      <c r="B1906" s="8">
        <v>-100</v>
      </c>
      <c r="C1906" s="8">
        <v>38.943346786150144</v>
      </c>
      <c r="D1906" s="8">
        <v>27.486211561945115</v>
      </c>
      <c r="E1906" s="8">
        <v>29.817948192382225</v>
      </c>
      <c r="F1906" s="8">
        <v>38.133520459576417</v>
      </c>
      <c r="G1906" s="8">
        <v>68.735415002281428</v>
      </c>
      <c r="H1906" s="8">
        <v>96.272639828432759</v>
      </c>
      <c r="I1906" s="8">
        <v>108.15730701237098</v>
      </c>
      <c r="J1906" s="8">
        <v>0</v>
      </c>
      <c r="K1906" s="10">
        <v>38.721294760650721</v>
      </c>
      <c r="Q1906" s="15"/>
      <c r="R1906" s="2"/>
      <c r="S1906" s="2"/>
      <c r="T1906" s="2"/>
      <c r="U1906" s="2"/>
      <c r="V1906" s="2"/>
      <c r="W1906" s="2"/>
      <c r="X1906" s="2"/>
      <c r="Y1906" s="2"/>
      <c r="Z1906" s="2"/>
    </row>
    <row r="1907" spans="1:26" x14ac:dyDescent="0.3">
      <c r="A1907" s="9">
        <v>1906</v>
      </c>
      <c r="B1907" s="9">
        <v>-100</v>
      </c>
      <c r="C1907" s="9">
        <v>40.474814205594924</v>
      </c>
      <c r="D1907" s="9">
        <v>38.184148550225693</v>
      </c>
      <c r="E1907" s="9">
        <v>32.960956777401158</v>
      </c>
      <c r="F1907" s="9">
        <v>52.282260206433861</v>
      </c>
      <c r="G1907" s="9">
        <v>57.558043572742491</v>
      </c>
      <c r="H1907" s="9">
        <v>141.64614901045687</v>
      </c>
      <c r="I1907" s="9">
        <v>0</v>
      </c>
      <c r="J1907" s="9">
        <v>0</v>
      </c>
      <c r="K1907" s="11">
        <v>40.730104669759299</v>
      </c>
      <c r="Q1907" s="15"/>
      <c r="R1907" s="2"/>
      <c r="S1907" s="2"/>
      <c r="T1907" s="2"/>
      <c r="U1907" s="2"/>
      <c r="V1907" s="2"/>
      <c r="W1907" s="2"/>
      <c r="X1907" s="2"/>
      <c r="Y1907" s="2"/>
      <c r="Z1907" s="2"/>
    </row>
    <row r="1908" spans="1:26" x14ac:dyDescent="0.3">
      <c r="A1908" s="8">
        <v>1907</v>
      </c>
      <c r="B1908" s="8">
        <v>-100</v>
      </c>
      <c r="C1908" s="8">
        <v>36.81936691346624</v>
      </c>
      <c r="D1908" s="8">
        <v>22.862317161477836</v>
      </c>
      <c r="E1908" s="8">
        <v>33.293410663021135</v>
      </c>
      <c r="F1908" s="8">
        <v>30.930226630469924</v>
      </c>
      <c r="G1908" s="8">
        <v>67.596452127622712</v>
      </c>
      <c r="H1908" s="8">
        <v>108.63193626999302</v>
      </c>
      <c r="I1908" s="8">
        <v>0</v>
      </c>
      <c r="J1908" s="8">
        <v>0</v>
      </c>
      <c r="K1908" s="10">
        <v>26.776836287774344</v>
      </c>
      <c r="Q1908" s="15"/>
      <c r="R1908" s="2"/>
      <c r="S1908" s="2"/>
      <c r="T1908" s="2"/>
      <c r="U1908" s="2"/>
      <c r="V1908" s="2"/>
      <c r="W1908" s="2"/>
      <c r="X1908" s="2"/>
      <c r="Y1908" s="2"/>
      <c r="Z1908" s="2"/>
    </row>
    <row r="1909" spans="1:26" x14ac:dyDescent="0.3">
      <c r="A1909" s="9">
        <v>1908</v>
      </c>
      <c r="B1909" s="9">
        <v>-100</v>
      </c>
      <c r="C1909" s="9">
        <v>23.410895547046916</v>
      </c>
      <c r="D1909" s="9">
        <v>37.56490452596006</v>
      </c>
      <c r="E1909" s="9">
        <v>46.182132443709072</v>
      </c>
      <c r="F1909" s="9">
        <v>42.873124202207443</v>
      </c>
      <c r="G1909" s="9">
        <v>55.606763156577365</v>
      </c>
      <c r="H1909" s="9">
        <v>60.255276787343576</v>
      </c>
      <c r="I1909" s="9">
        <v>97.871338318290583</v>
      </c>
      <c r="J1909" s="9">
        <v>0</v>
      </c>
      <c r="K1909" s="11">
        <v>41.896599251146057</v>
      </c>
      <c r="Q1909" s="15"/>
      <c r="R1909" s="2"/>
      <c r="S1909" s="2"/>
      <c r="T1909" s="2"/>
      <c r="U1909" s="2"/>
      <c r="V1909" s="2"/>
      <c r="W1909" s="2"/>
      <c r="X1909" s="2"/>
      <c r="Y1909" s="2"/>
      <c r="Z1909" s="2"/>
    </row>
    <row r="1910" spans="1:26" x14ac:dyDescent="0.3">
      <c r="A1910" s="8">
        <v>1909</v>
      </c>
      <c r="B1910" s="8">
        <v>-100</v>
      </c>
      <c r="C1910" s="8">
        <v>38.623935681198979</v>
      </c>
      <c r="D1910" s="8">
        <v>27.671007010776151</v>
      </c>
      <c r="E1910" s="8">
        <v>19.034423705046276</v>
      </c>
      <c r="F1910" s="8">
        <v>137.19885074105429</v>
      </c>
      <c r="G1910" s="8">
        <v>0</v>
      </c>
      <c r="H1910" s="8">
        <v>0</v>
      </c>
      <c r="I1910" s="8">
        <v>0</v>
      </c>
      <c r="J1910" s="8">
        <v>0</v>
      </c>
      <c r="K1910" s="10">
        <v>13.408911574096095</v>
      </c>
      <c r="Q1910" s="15"/>
      <c r="R1910" s="2"/>
      <c r="S1910" s="2"/>
      <c r="T1910" s="2"/>
      <c r="U1910" s="2"/>
      <c r="V1910" s="2"/>
      <c r="W1910" s="2"/>
      <c r="X1910" s="2"/>
      <c r="Y1910" s="2"/>
      <c r="Z1910" s="2"/>
    </row>
    <row r="1911" spans="1:26" x14ac:dyDescent="0.3">
      <c r="A1911" s="9">
        <v>1910</v>
      </c>
      <c r="B1911" s="9">
        <v>-100</v>
      </c>
      <c r="C1911" s="9">
        <v>23.977089931809779</v>
      </c>
      <c r="D1911" s="9">
        <v>37.987156242634093</v>
      </c>
      <c r="E1911" s="9">
        <v>35.483614538802641</v>
      </c>
      <c r="F1911" s="9">
        <v>55.459732062188927</v>
      </c>
      <c r="G1911" s="9">
        <v>54.025557553255389</v>
      </c>
      <c r="H1911" s="9">
        <v>52.825900324228883</v>
      </c>
      <c r="I1911" s="9">
        <v>70.968291454385806</v>
      </c>
      <c r="J1911" s="9">
        <v>148.5167116794116</v>
      </c>
      <c r="K1911" s="11">
        <v>41.96801990175851</v>
      </c>
      <c r="Q1911" s="15"/>
      <c r="R1911" s="2"/>
      <c r="S1911" s="2"/>
      <c r="T1911" s="2"/>
      <c r="U1911" s="2"/>
      <c r="V1911" s="2"/>
      <c r="W1911" s="2"/>
      <c r="X1911" s="2"/>
      <c r="Y1911" s="2"/>
      <c r="Z1911" s="2"/>
    </row>
    <row r="1912" spans="1:26" x14ac:dyDescent="0.3">
      <c r="A1912" s="8">
        <v>1911</v>
      </c>
      <c r="B1912" s="8">
        <v>-100</v>
      </c>
      <c r="C1912" s="8">
        <v>43.570515248169876</v>
      </c>
      <c r="D1912" s="8">
        <v>43.44816107080819</v>
      </c>
      <c r="E1912" s="8">
        <v>46.722589957344624</v>
      </c>
      <c r="F1912" s="8">
        <v>138.48193927835865</v>
      </c>
      <c r="G1912" s="8">
        <v>0</v>
      </c>
      <c r="H1912" s="8">
        <v>0</v>
      </c>
      <c r="I1912" s="8">
        <v>0</v>
      </c>
      <c r="J1912" s="8">
        <v>0</v>
      </c>
      <c r="K1912" s="10">
        <v>37.399556007200033</v>
      </c>
      <c r="Q1912" s="15"/>
      <c r="R1912" s="2"/>
      <c r="S1912" s="2"/>
      <c r="T1912" s="2"/>
      <c r="U1912" s="2"/>
      <c r="V1912" s="2"/>
      <c r="W1912" s="2"/>
      <c r="X1912" s="2"/>
      <c r="Y1912" s="2"/>
      <c r="Z1912" s="2"/>
    </row>
    <row r="1913" spans="1:26" x14ac:dyDescent="0.3">
      <c r="A1913" s="9">
        <v>1912</v>
      </c>
      <c r="B1913" s="9">
        <v>-100</v>
      </c>
      <c r="C1913" s="9">
        <v>45.428136814616046</v>
      </c>
      <c r="D1913" s="9">
        <v>32.699037397374056</v>
      </c>
      <c r="E1913" s="9">
        <v>45.013715923707025</v>
      </c>
      <c r="F1913" s="9">
        <v>44.187710612832674</v>
      </c>
      <c r="G1913" s="9">
        <v>55.744076167749384</v>
      </c>
      <c r="H1913" s="9">
        <v>110.12238473756256</v>
      </c>
      <c r="I1913" s="9">
        <v>0</v>
      </c>
      <c r="J1913" s="9">
        <v>0</v>
      </c>
      <c r="K1913" s="11">
        <v>42.173458531193376</v>
      </c>
      <c r="Q1913" s="15"/>
      <c r="R1913" s="2"/>
      <c r="S1913" s="2"/>
      <c r="T1913" s="2"/>
      <c r="U1913" s="2"/>
      <c r="V1913" s="2"/>
      <c r="W1913" s="2"/>
      <c r="X1913" s="2"/>
      <c r="Y1913" s="2"/>
      <c r="Z1913" s="2"/>
    </row>
    <row r="1914" spans="1:26" x14ac:dyDescent="0.3">
      <c r="A1914" s="8">
        <v>1913</v>
      </c>
      <c r="B1914" s="8">
        <v>-100</v>
      </c>
      <c r="C1914" s="8">
        <v>32.757884007934919</v>
      </c>
      <c r="D1914" s="8">
        <v>35.670488267684775</v>
      </c>
      <c r="E1914" s="8">
        <v>31.873211086067464</v>
      </c>
      <c r="F1914" s="8">
        <v>45.153961928015853</v>
      </c>
      <c r="G1914" s="8">
        <v>118.24545283343294</v>
      </c>
      <c r="H1914" s="8">
        <v>0</v>
      </c>
      <c r="I1914" s="8">
        <v>0</v>
      </c>
      <c r="J1914" s="8">
        <v>0</v>
      </c>
      <c r="K1914" s="10">
        <v>27.587039578159477</v>
      </c>
      <c r="Q1914" s="15"/>
      <c r="R1914" s="2"/>
      <c r="S1914" s="2"/>
      <c r="T1914" s="2"/>
      <c r="U1914" s="2"/>
      <c r="V1914" s="2"/>
      <c r="W1914" s="2"/>
      <c r="X1914" s="2"/>
      <c r="Y1914" s="2"/>
      <c r="Z1914" s="2"/>
    </row>
    <row r="1915" spans="1:26" x14ac:dyDescent="0.3">
      <c r="A1915" s="9">
        <v>1914</v>
      </c>
      <c r="B1915" s="9">
        <v>-100</v>
      </c>
      <c r="C1915" s="9">
        <v>37.303618753358279</v>
      </c>
      <c r="D1915" s="9">
        <v>44.118716762423226</v>
      </c>
      <c r="E1915" s="9">
        <v>54.975319892068171</v>
      </c>
      <c r="F1915" s="9">
        <v>48.929665002049788</v>
      </c>
      <c r="G1915" s="9">
        <v>51.592204503620096</v>
      </c>
      <c r="H1915" s="9">
        <v>55.442638364207028</v>
      </c>
      <c r="I1915" s="9">
        <v>148.8109746590942</v>
      </c>
      <c r="J1915" s="9">
        <v>0</v>
      </c>
      <c r="K1915" s="11">
        <v>67.027227863445944</v>
      </c>
      <c r="Q1915" s="15"/>
      <c r="R1915" s="2"/>
      <c r="S1915" s="2"/>
      <c r="T1915" s="2"/>
      <c r="U1915" s="2"/>
      <c r="V1915" s="2"/>
      <c r="W1915" s="2"/>
      <c r="X1915" s="2"/>
      <c r="Y1915" s="2"/>
      <c r="Z1915" s="2"/>
    </row>
    <row r="1916" spans="1:26" x14ac:dyDescent="0.3">
      <c r="A1916" s="8">
        <v>1915</v>
      </c>
      <c r="B1916" s="8">
        <v>-100</v>
      </c>
      <c r="C1916" s="8">
        <v>38.755084647404232</v>
      </c>
      <c r="D1916" s="8">
        <v>42.191558002423228</v>
      </c>
      <c r="E1916" s="8">
        <v>39.679695387085722</v>
      </c>
      <c r="F1916" s="8">
        <v>43.063551150489971</v>
      </c>
      <c r="G1916" s="8">
        <v>39.317515923051808</v>
      </c>
      <c r="H1916" s="8">
        <v>43.392044100219664</v>
      </c>
      <c r="I1916" s="8">
        <v>88.314674265126826</v>
      </c>
      <c r="J1916" s="8">
        <v>79.704512178518257</v>
      </c>
      <c r="K1916" s="10">
        <v>59.041757066512901</v>
      </c>
      <c r="Q1916" s="15"/>
      <c r="R1916" s="2"/>
      <c r="S1916" s="2"/>
      <c r="T1916" s="2"/>
      <c r="U1916" s="2"/>
      <c r="V1916" s="2"/>
      <c r="W1916" s="2"/>
      <c r="X1916" s="2"/>
      <c r="Y1916" s="2"/>
      <c r="Z1916" s="2"/>
    </row>
    <row r="1917" spans="1:26" x14ac:dyDescent="0.3">
      <c r="A1917" s="9">
        <v>1916</v>
      </c>
      <c r="B1917" s="9">
        <v>-100</v>
      </c>
      <c r="C1917" s="9">
        <v>25.777623393866932</v>
      </c>
      <c r="D1917" s="9">
        <v>31.657043153903629</v>
      </c>
      <c r="E1917" s="9">
        <v>54.355089190803888</v>
      </c>
      <c r="F1917" s="9">
        <v>37.101029264117017</v>
      </c>
      <c r="G1917" s="9">
        <v>70.609764243232803</v>
      </c>
      <c r="H1917" s="9">
        <v>161.87082151405548</v>
      </c>
      <c r="I1917" s="9">
        <v>0</v>
      </c>
      <c r="J1917" s="9">
        <v>0</v>
      </c>
      <c r="K1917" s="11">
        <v>35.373963040165251</v>
      </c>
      <c r="Q1917" s="15"/>
      <c r="R1917" s="2"/>
      <c r="S1917" s="2"/>
      <c r="T1917" s="2"/>
      <c r="U1917" s="2"/>
      <c r="V1917" s="2"/>
      <c r="W1917" s="2"/>
      <c r="X1917" s="2"/>
      <c r="Y1917" s="2"/>
      <c r="Z1917" s="2"/>
    </row>
    <row r="1918" spans="1:26" x14ac:dyDescent="0.3">
      <c r="A1918" s="8">
        <v>1917</v>
      </c>
      <c r="B1918" s="8">
        <v>-100</v>
      </c>
      <c r="C1918" s="8">
        <v>32.35629079187536</v>
      </c>
      <c r="D1918" s="8">
        <v>40.440794722480618</v>
      </c>
      <c r="E1918" s="8">
        <v>54.872256043781661</v>
      </c>
      <c r="F1918" s="8">
        <v>43.928919900119141</v>
      </c>
      <c r="G1918" s="8">
        <v>59.088802511414741</v>
      </c>
      <c r="H1918" s="8">
        <v>81.691467328863411</v>
      </c>
      <c r="I1918" s="8">
        <v>60.980253138689122</v>
      </c>
      <c r="J1918" s="8">
        <v>122.12230989804323</v>
      </c>
      <c r="K1918" s="10">
        <v>63.884039837768626</v>
      </c>
      <c r="Q1918" s="15"/>
      <c r="R1918" s="2"/>
      <c r="S1918" s="2"/>
      <c r="T1918" s="2"/>
      <c r="U1918" s="2"/>
      <c r="V1918" s="2"/>
      <c r="W1918" s="2"/>
      <c r="X1918" s="2"/>
      <c r="Y1918" s="2"/>
      <c r="Z1918" s="2"/>
    </row>
    <row r="1919" spans="1:26" x14ac:dyDescent="0.3">
      <c r="A1919" s="9">
        <v>1918</v>
      </c>
      <c r="B1919" s="9">
        <v>-100</v>
      </c>
      <c r="C1919" s="9">
        <v>39.248807646986869</v>
      </c>
      <c r="D1919" s="9">
        <v>37.688579654354925</v>
      </c>
      <c r="E1919" s="9">
        <v>62.073104743948292</v>
      </c>
      <c r="F1919" s="9">
        <v>49.876609699746567</v>
      </c>
      <c r="G1919" s="9">
        <v>60.62704029362115</v>
      </c>
      <c r="H1919" s="9">
        <v>68.349371844780407</v>
      </c>
      <c r="I1919" s="9">
        <v>70.076166869908889</v>
      </c>
      <c r="J1919" s="9">
        <v>90.479917783387691</v>
      </c>
      <c r="K1919" s="11">
        <v>64.037085399922717</v>
      </c>
      <c r="Q1919" s="15"/>
      <c r="R1919" s="2"/>
      <c r="S1919" s="2"/>
      <c r="T1919" s="2"/>
      <c r="U1919" s="2"/>
      <c r="V1919" s="2"/>
      <c r="W1919" s="2"/>
      <c r="X1919" s="2"/>
      <c r="Y1919" s="2"/>
      <c r="Z1919" s="2"/>
    </row>
    <row r="1920" spans="1:26" x14ac:dyDescent="0.3">
      <c r="A1920" s="8">
        <v>1919</v>
      </c>
      <c r="B1920" s="8">
        <v>-100</v>
      </c>
      <c r="C1920" s="8">
        <v>47.409862940953154</v>
      </c>
      <c r="D1920" s="8">
        <v>40.54178215284621</v>
      </c>
      <c r="E1920" s="8">
        <v>51.524655883091526</v>
      </c>
      <c r="F1920" s="8">
        <v>104.69947197967801</v>
      </c>
      <c r="G1920" s="8">
        <v>0</v>
      </c>
      <c r="H1920" s="8">
        <v>0</v>
      </c>
      <c r="I1920" s="8">
        <v>0</v>
      </c>
      <c r="J1920" s="8">
        <v>0</v>
      </c>
      <c r="K1920" s="10">
        <v>37.361208673487681</v>
      </c>
      <c r="Q1920" s="15"/>
      <c r="R1920" s="2"/>
      <c r="S1920" s="2"/>
      <c r="T1920" s="2"/>
      <c r="U1920" s="2"/>
      <c r="V1920" s="2"/>
      <c r="W1920" s="2"/>
      <c r="X1920" s="2"/>
      <c r="Y1920" s="2"/>
      <c r="Z1920" s="2"/>
    </row>
    <row r="1921" spans="1:26" x14ac:dyDescent="0.3">
      <c r="A1921" s="9">
        <v>1920</v>
      </c>
      <c r="B1921" s="9">
        <v>-100</v>
      </c>
      <c r="C1921" s="9">
        <v>40.053105849308515</v>
      </c>
      <c r="D1921" s="9">
        <v>50.36550798541704</v>
      </c>
      <c r="E1921" s="9">
        <v>41.773649449171408</v>
      </c>
      <c r="F1921" s="9">
        <v>156.88581245459415</v>
      </c>
      <c r="G1921" s="9">
        <v>0</v>
      </c>
      <c r="H1921" s="9">
        <v>0</v>
      </c>
      <c r="I1921" s="9">
        <v>0</v>
      </c>
      <c r="J1921" s="9">
        <v>0</v>
      </c>
      <c r="K1921" s="11">
        <v>43.790712406392174</v>
      </c>
      <c r="Q1921" s="15"/>
      <c r="R1921" s="2"/>
      <c r="S1921" s="2"/>
      <c r="T1921" s="2"/>
      <c r="U1921" s="2"/>
      <c r="V1921" s="2"/>
      <c r="W1921" s="2"/>
      <c r="X1921" s="2"/>
      <c r="Y1921" s="2"/>
      <c r="Z1921" s="2"/>
    </row>
    <row r="1922" spans="1:26" x14ac:dyDescent="0.3">
      <c r="A1922" s="8">
        <v>1921</v>
      </c>
      <c r="B1922" s="8">
        <v>-100</v>
      </c>
      <c r="C1922" s="8">
        <v>32.438984565206894</v>
      </c>
      <c r="D1922" s="8">
        <v>47.010861506982621</v>
      </c>
      <c r="E1922" s="8">
        <v>29.486130148537402</v>
      </c>
      <c r="F1922" s="8">
        <v>43.126510151599952</v>
      </c>
      <c r="G1922" s="8">
        <v>39.652470097474897</v>
      </c>
      <c r="H1922" s="8">
        <v>66.382998231233003</v>
      </c>
      <c r="I1922" s="8">
        <v>141.09216508630817</v>
      </c>
      <c r="J1922" s="8">
        <v>0</v>
      </c>
      <c r="K1922" s="10">
        <v>36.81715916221566</v>
      </c>
      <c r="Q1922" s="15"/>
      <c r="R1922" s="2"/>
      <c r="S1922" s="2"/>
      <c r="T1922" s="2"/>
      <c r="U1922" s="2"/>
      <c r="V1922" s="2"/>
      <c r="W1922" s="2"/>
      <c r="X1922" s="2"/>
      <c r="Y1922" s="2"/>
      <c r="Z1922" s="2"/>
    </row>
    <row r="1923" spans="1:26" x14ac:dyDescent="0.3">
      <c r="A1923" s="9">
        <v>1922</v>
      </c>
      <c r="B1923" s="9">
        <v>-100</v>
      </c>
      <c r="C1923" s="9">
        <v>45.426997902659316</v>
      </c>
      <c r="D1923" s="9">
        <v>49.868050781340465</v>
      </c>
      <c r="E1923" s="9">
        <v>56.843818498329668</v>
      </c>
      <c r="F1923" s="9">
        <v>75.913744407910713</v>
      </c>
      <c r="G1923" s="9">
        <v>26.671535018617543</v>
      </c>
      <c r="H1923" s="9">
        <v>117.58335209845697</v>
      </c>
      <c r="I1923" s="9">
        <v>0</v>
      </c>
      <c r="J1923" s="9">
        <v>0</v>
      </c>
      <c r="K1923" s="11">
        <v>53.211573608146665</v>
      </c>
      <c r="Q1923" s="15"/>
      <c r="R1923" s="2"/>
      <c r="S1923" s="2"/>
      <c r="T1923" s="2"/>
      <c r="U1923" s="2"/>
      <c r="V1923" s="2"/>
      <c r="W1923" s="2"/>
      <c r="X1923" s="2"/>
      <c r="Y1923" s="2"/>
      <c r="Z1923" s="2"/>
    </row>
    <row r="1924" spans="1:26" x14ac:dyDescent="0.3">
      <c r="A1924" s="8">
        <v>1923</v>
      </c>
      <c r="B1924" s="8">
        <v>-100</v>
      </c>
      <c r="C1924" s="8">
        <v>32.917695332146934</v>
      </c>
      <c r="D1924" s="8">
        <v>53.756809923758475</v>
      </c>
      <c r="E1924" s="8">
        <v>47.872547300315532</v>
      </c>
      <c r="F1924" s="8">
        <v>45.791513731928973</v>
      </c>
      <c r="G1924" s="8">
        <v>91.33700121082444</v>
      </c>
      <c r="H1924" s="8">
        <v>122.18452812095815</v>
      </c>
      <c r="I1924" s="8">
        <v>0</v>
      </c>
      <c r="J1924" s="8">
        <v>0</v>
      </c>
      <c r="K1924" s="10">
        <v>50.537264318220679</v>
      </c>
      <c r="Q1924" s="15"/>
      <c r="R1924" s="2"/>
      <c r="S1924" s="2"/>
      <c r="T1924" s="2"/>
      <c r="U1924" s="2"/>
      <c r="V1924" s="2"/>
      <c r="W1924" s="2"/>
      <c r="X1924" s="2"/>
      <c r="Y1924" s="2"/>
      <c r="Z1924" s="2"/>
    </row>
    <row r="1925" spans="1:26" x14ac:dyDescent="0.3">
      <c r="A1925" s="9">
        <v>1924</v>
      </c>
      <c r="B1925" s="9">
        <v>-100</v>
      </c>
      <c r="C1925" s="9">
        <v>22.19398717983141</v>
      </c>
      <c r="D1925" s="9">
        <v>35.472605048115199</v>
      </c>
      <c r="E1925" s="9">
        <v>43.360758258665712</v>
      </c>
      <c r="F1925" s="9">
        <v>46.791928125454504</v>
      </c>
      <c r="G1925" s="9">
        <v>127.80480107468151</v>
      </c>
      <c r="H1925" s="9">
        <v>0</v>
      </c>
      <c r="I1925" s="9">
        <v>0</v>
      </c>
      <c r="J1925" s="9">
        <v>0</v>
      </c>
      <c r="K1925" s="11">
        <v>15.268784261824067</v>
      </c>
      <c r="Q1925" s="15"/>
      <c r="R1925" s="2"/>
      <c r="S1925" s="2"/>
      <c r="T1925" s="2"/>
      <c r="U1925" s="2"/>
      <c r="V1925" s="2"/>
      <c r="W1925" s="2"/>
      <c r="X1925" s="2"/>
      <c r="Y1925" s="2"/>
      <c r="Z1925" s="2"/>
    </row>
    <row r="1926" spans="1:26" x14ac:dyDescent="0.3">
      <c r="A1926" s="8">
        <v>1925</v>
      </c>
      <c r="B1926" s="8">
        <v>-100</v>
      </c>
      <c r="C1926" s="8">
        <v>26.44050243583758</v>
      </c>
      <c r="D1926" s="8">
        <v>28.77180329721924</v>
      </c>
      <c r="E1926" s="8">
        <v>51.396504874203714</v>
      </c>
      <c r="F1926" s="8">
        <v>53.787956005474065</v>
      </c>
      <c r="G1926" s="8">
        <v>32.951146535731887</v>
      </c>
      <c r="H1926" s="8">
        <v>86.885896915594984</v>
      </c>
      <c r="I1926" s="8">
        <v>109.23588470191325</v>
      </c>
      <c r="J1926" s="8">
        <v>0</v>
      </c>
      <c r="K1926" s="10">
        <v>34.018686115072455</v>
      </c>
      <c r="Q1926" s="15"/>
      <c r="R1926" s="2"/>
      <c r="S1926" s="2"/>
      <c r="T1926" s="2"/>
      <c r="U1926" s="2"/>
      <c r="V1926" s="2"/>
      <c r="W1926" s="2"/>
      <c r="X1926" s="2"/>
      <c r="Y1926" s="2"/>
      <c r="Z1926" s="2"/>
    </row>
    <row r="1927" spans="1:26" x14ac:dyDescent="0.3">
      <c r="A1927" s="9">
        <v>1926</v>
      </c>
      <c r="B1927" s="9">
        <v>-100</v>
      </c>
      <c r="C1927" s="9">
        <v>33.32450702599526</v>
      </c>
      <c r="D1927" s="9">
        <v>37.822378406912051</v>
      </c>
      <c r="E1927" s="9">
        <v>56.377793529387631</v>
      </c>
      <c r="F1927" s="9">
        <v>118.15818300462618</v>
      </c>
      <c r="G1927" s="9">
        <v>0</v>
      </c>
      <c r="H1927" s="9">
        <v>0</v>
      </c>
      <c r="I1927" s="9">
        <v>0</v>
      </c>
      <c r="J1927" s="9">
        <v>0</v>
      </c>
      <c r="K1927" s="11">
        <v>25.85639633505167</v>
      </c>
      <c r="Q1927" s="15"/>
      <c r="R1927" s="2"/>
      <c r="S1927" s="2"/>
      <c r="T1927" s="2"/>
      <c r="U1927" s="2"/>
      <c r="V1927" s="2"/>
      <c r="W1927" s="2"/>
      <c r="X1927" s="2"/>
      <c r="Y1927" s="2"/>
      <c r="Z1927" s="2"/>
    </row>
    <row r="1928" spans="1:26" x14ac:dyDescent="0.3">
      <c r="A1928" s="8">
        <v>1927</v>
      </c>
      <c r="B1928" s="8">
        <v>-100</v>
      </c>
      <c r="C1928" s="8">
        <v>26.972797706494802</v>
      </c>
      <c r="D1928" s="8">
        <v>44.421302062339869</v>
      </c>
      <c r="E1928" s="8">
        <v>40.194914505179185</v>
      </c>
      <c r="F1928" s="8">
        <v>51.965220889309144</v>
      </c>
      <c r="G1928" s="8">
        <v>36.304650800292542</v>
      </c>
      <c r="H1928" s="8">
        <v>131.66791503502535</v>
      </c>
      <c r="I1928" s="8">
        <v>0</v>
      </c>
      <c r="J1928" s="8">
        <v>0</v>
      </c>
      <c r="K1928" s="10">
        <v>37.474015579914578</v>
      </c>
      <c r="Q1928" s="15"/>
      <c r="R1928" s="2"/>
      <c r="S1928" s="2"/>
      <c r="T1928" s="2"/>
      <c r="U1928" s="2"/>
      <c r="V1928" s="2"/>
      <c r="W1928" s="2"/>
      <c r="X1928" s="2"/>
      <c r="Y1928" s="2"/>
      <c r="Z1928" s="2"/>
    </row>
    <row r="1929" spans="1:26" x14ac:dyDescent="0.3">
      <c r="A1929" s="9">
        <v>1928</v>
      </c>
      <c r="B1929" s="9">
        <v>-100</v>
      </c>
      <c r="C1929" s="9">
        <v>37.107134547033482</v>
      </c>
      <c r="D1929" s="9">
        <v>47.4261801744371</v>
      </c>
      <c r="E1929" s="9">
        <v>33.171262034075617</v>
      </c>
      <c r="F1929" s="9">
        <v>138.75533751508914</v>
      </c>
      <c r="G1929" s="9">
        <v>0</v>
      </c>
      <c r="H1929" s="9">
        <v>0</v>
      </c>
      <c r="I1929" s="9">
        <v>0</v>
      </c>
      <c r="J1929" s="9">
        <v>0</v>
      </c>
      <c r="K1929" s="11">
        <v>34.010762218959002</v>
      </c>
      <c r="Q1929" s="15"/>
      <c r="R1929" s="2"/>
      <c r="S1929" s="2"/>
      <c r="T1929" s="2"/>
      <c r="U1929" s="2"/>
      <c r="V1929" s="2"/>
      <c r="W1929" s="2"/>
      <c r="X1929" s="2"/>
      <c r="Y1929" s="2"/>
      <c r="Z1929" s="2"/>
    </row>
    <row r="1930" spans="1:26" x14ac:dyDescent="0.3">
      <c r="A1930" s="8">
        <v>1929</v>
      </c>
      <c r="B1930" s="8">
        <v>-100</v>
      </c>
      <c r="C1930" s="8">
        <v>32.99294790552112</v>
      </c>
      <c r="D1930" s="8">
        <v>48.266229988117573</v>
      </c>
      <c r="E1930" s="8">
        <v>42.003701474686487</v>
      </c>
      <c r="F1930" s="8">
        <v>48.878890801658912</v>
      </c>
      <c r="G1930" s="8">
        <v>52.227256034674262</v>
      </c>
      <c r="H1930" s="8">
        <v>44.534793020849534</v>
      </c>
      <c r="I1930" s="8">
        <v>94.494199810967388</v>
      </c>
      <c r="J1930" s="8">
        <v>0</v>
      </c>
      <c r="K1930" s="10">
        <v>46.977290176080714</v>
      </c>
      <c r="Q1930" s="15"/>
      <c r="R1930" s="2"/>
      <c r="S1930" s="2"/>
      <c r="T1930" s="2"/>
      <c r="U1930" s="2"/>
      <c r="V1930" s="2"/>
      <c r="W1930" s="2"/>
      <c r="X1930" s="2"/>
      <c r="Y1930" s="2"/>
      <c r="Z1930" s="2"/>
    </row>
    <row r="1931" spans="1:26" x14ac:dyDescent="0.3">
      <c r="A1931" s="9">
        <v>1930</v>
      </c>
      <c r="B1931" s="9">
        <v>-100</v>
      </c>
      <c r="C1931" s="9">
        <v>40.044181023861526</v>
      </c>
      <c r="D1931" s="9">
        <v>40.600981094746381</v>
      </c>
      <c r="E1931" s="9">
        <v>28.953598245456838</v>
      </c>
      <c r="F1931" s="9">
        <v>70.375815751420134</v>
      </c>
      <c r="G1931" s="9">
        <v>55.404916734020524</v>
      </c>
      <c r="H1931" s="9">
        <v>150.54536759347786</v>
      </c>
      <c r="I1931" s="9">
        <v>0</v>
      </c>
      <c r="J1931" s="9">
        <v>0</v>
      </c>
      <c r="K1931" s="11">
        <v>44.277434440877386</v>
      </c>
      <c r="Q1931" s="15"/>
      <c r="R1931" s="2"/>
      <c r="S1931" s="2"/>
      <c r="T1931" s="2"/>
      <c r="U1931" s="2"/>
      <c r="V1931" s="2"/>
      <c r="W1931" s="2"/>
      <c r="X1931" s="2"/>
      <c r="Y1931" s="2"/>
      <c r="Z1931" s="2"/>
    </row>
    <row r="1932" spans="1:26" x14ac:dyDescent="0.3">
      <c r="A1932" s="8">
        <v>1931</v>
      </c>
      <c r="B1932" s="8">
        <v>-100</v>
      </c>
      <c r="C1932" s="8">
        <v>52.042766508183654</v>
      </c>
      <c r="D1932" s="8">
        <v>39.260223337636539</v>
      </c>
      <c r="E1932" s="8">
        <v>43.334840631882578</v>
      </c>
      <c r="F1932" s="8">
        <v>62.650384808065041</v>
      </c>
      <c r="G1932" s="8">
        <v>137.67152979370894</v>
      </c>
      <c r="H1932" s="8">
        <v>0</v>
      </c>
      <c r="I1932" s="8">
        <v>0</v>
      </c>
      <c r="J1932" s="8">
        <v>0</v>
      </c>
      <c r="K1932" s="10">
        <v>47.0011954645733</v>
      </c>
      <c r="Q1932" s="15"/>
      <c r="R1932" s="2"/>
      <c r="S1932" s="2"/>
      <c r="T1932" s="2"/>
      <c r="U1932" s="2"/>
      <c r="V1932" s="2"/>
      <c r="W1932" s="2"/>
      <c r="X1932" s="2"/>
      <c r="Y1932" s="2"/>
      <c r="Z1932" s="2"/>
    </row>
    <row r="1933" spans="1:26" x14ac:dyDescent="0.3">
      <c r="A1933" s="9">
        <v>1932</v>
      </c>
      <c r="B1933" s="9">
        <v>-100</v>
      </c>
      <c r="C1933" s="9">
        <v>43.919953173863888</v>
      </c>
      <c r="D1933" s="9">
        <v>32.192414110134045</v>
      </c>
      <c r="E1933" s="9">
        <v>45.274069889393147</v>
      </c>
      <c r="F1933" s="9">
        <v>47.864100302083642</v>
      </c>
      <c r="G1933" s="9">
        <v>60.57926724249581</v>
      </c>
      <c r="H1933" s="9">
        <v>72.679149179101671</v>
      </c>
      <c r="I1933" s="9">
        <v>131.31808285553461</v>
      </c>
      <c r="J1933" s="9">
        <v>0</v>
      </c>
      <c r="K1933" s="11">
        <v>50.657511869080054</v>
      </c>
      <c r="Q1933" s="15"/>
      <c r="R1933" s="2"/>
      <c r="S1933" s="2"/>
      <c r="T1933" s="2"/>
      <c r="U1933" s="2"/>
      <c r="V1933" s="2"/>
      <c r="W1933" s="2"/>
      <c r="X1933" s="2"/>
      <c r="Y1933" s="2"/>
      <c r="Z1933" s="2"/>
    </row>
    <row r="1934" spans="1:26" x14ac:dyDescent="0.3">
      <c r="A1934" s="8">
        <v>1933</v>
      </c>
      <c r="B1934" s="8">
        <v>-100</v>
      </c>
      <c r="C1934" s="8">
        <v>30.440051358947084</v>
      </c>
      <c r="D1934" s="8">
        <v>38.96692307299935</v>
      </c>
      <c r="E1934" s="8">
        <v>52.675724832431555</v>
      </c>
      <c r="F1934" s="8">
        <v>64.992621213915967</v>
      </c>
      <c r="G1934" s="8">
        <v>150.09977552902797</v>
      </c>
      <c r="H1934" s="8">
        <v>0</v>
      </c>
      <c r="I1934" s="8">
        <v>0</v>
      </c>
      <c r="J1934" s="8">
        <v>0</v>
      </c>
      <c r="K1934" s="10">
        <v>40.836679129616414</v>
      </c>
      <c r="Q1934" s="15"/>
      <c r="R1934" s="2"/>
      <c r="S1934" s="2"/>
      <c r="T1934" s="2"/>
      <c r="U1934" s="2"/>
      <c r="V1934" s="2"/>
      <c r="W1934" s="2"/>
      <c r="X1934" s="2"/>
      <c r="Y1934" s="2"/>
      <c r="Z1934" s="2"/>
    </row>
    <row r="1935" spans="1:26" x14ac:dyDescent="0.3">
      <c r="A1935" s="9">
        <v>1934</v>
      </c>
      <c r="B1935" s="9">
        <v>-100</v>
      </c>
      <c r="C1935" s="9">
        <v>26.382778045318304</v>
      </c>
      <c r="D1935" s="9">
        <v>45.778925496516933</v>
      </c>
      <c r="E1935" s="9">
        <v>37.121884310985443</v>
      </c>
      <c r="F1935" s="9">
        <v>53.401454085085604</v>
      </c>
      <c r="G1935" s="9">
        <v>29.439706057969659</v>
      </c>
      <c r="H1935" s="9">
        <v>111.158440582265</v>
      </c>
      <c r="I1935" s="9">
        <v>0</v>
      </c>
      <c r="J1935" s="9">
        <v>0</v>
      </c>
      <c r="K1935" s="11">
        <v>34.795587019290508</v>
      </c>
      <c r="Q1935" s="15"/>
      <c r="R1935" s="2"/>
      <c r="S1935" s="2"/>
      <c r="T1935" s="2"/>
      <c r="U1935" s="2"/>
      <c r="V1935" s="2"/>
      <c r="W1935" s="2"/>
      <c r="X1935" s="2"/>
      <c r="Y1935" s="2"/>
      <c r="Z1935" s="2"/>
    </row>
    <row r="1936" spans="1:26" x14ac:dyDescent="0.3">
      <c r="A1936" s="8">
        <v>1935</v>
      </c>
      <c r="B1936" s="8">
        <v>-100</v>
      </c>
      <c r="C1936" s="8">
        <v>19.017240851408779</v>
      </c>
      <c r="D1936" s="8">
        <v>42.753425301439485</v>
      </c>
      <c r="E1936" s="8">
        <v>50.157103281136557</v>
      </c>
      <c r="F1936" s="8">
        <v>59.58737866176665</v>
      </c>
      <c r="G1936" s="8">
        <v>51.676374882982387</v>
      </c>
      <c r="H1936" s="8">
        <v>36.242505369537859</v>
      </c>
      <c r="I1936" s="8">
        <v>102.303904777154</v>
      </c>
      <c r="J1936" s="8">
        <v>0</v>
      </c>
      <c r="K1936" s="10">
        <v>46.110759009201388</v>
      </c>
      <c r="Q1936" s="15"/>
      <c r="R1936" s="2"/>
      <c r="S1936" s="2"/>
      <c r="T1936" s="2"/>
      <c r="U1936" s="2"/>
      <c r="V1936" s="2"/>
      <c r="W1936" s="2"/>
      <c r="X1936" s="2"/>
      <c r="Y1936" s="2"/>
      <c r="Z1936" s="2"/>
    </row>
    <row r="1937" spans="1:26" x14ac:dyDescent="0.3">
      <c r="A1937" s="9">
        <v>1936</v>
      </c>
      <c r="B1937" s="9">
        <v>-100</v>
      </c>
      <c r="C1937" s="9">
        <v>42.640173238436503</v>
      </c>
      <c r="D1937" s="9">
        <v>38.641043872531064</v>
      </c>
      <c r="E1937" s="9">
        <v>40.479340516409323</v>
      </c>
      <c r="F1937" s="9">
        <v>65.059964199738275</v>
      </c>
      <c r="G1937" s="9">
        <v>132.49876705225336</v>
      </c>
      <c r="H1937" s="9">
        <v>0</v>
      </c>
      <c r="I1937" s="9">
        <v>0</v>
      </c>
      <c r="J1937" s="9">
        <v>0</v>
      </c>
      <c r="K1937" s="11">
        <v>48.778938936097376</v>
      </c>
      <c r="Q1937" s="15"/>
      <c r="R1937" s="2"/>
      <c r="S1937" s="2"/>
      <c r="T1937" s="2"/>
      <c r="U1937" s="2"/>
      <c r="V1937" s="2"/>
      <c r="W1937" s="2"/>
      <c r="X1937" s="2"/>
      <c r="Y1937" s="2"/>
      <c r="Z1937" s="2"/>
    </row>
    <row r="1938" spans="1:26" x14ac:dyDescent="0.3">
      <c r="A1938" s="8">
        <v>1937</v>
      </c>
      <c r="B1938" s="8">
        <v>-100</v>
      </c>
      <c r="C1938" s="8">
        <v>34.302882386999173</v>
      </c>
      <c r="D1938" s="8">
        <v>54.124552946188963</v>
      </c>
      <c r="E1938" s="8">
        <v>50.916626005933182</v>
      </c>
      <c r="F1938" s="8">
        <v>129.72358684867982</v>
      </c>
      <c r="G1938" s="8">
        <v>0</v>
      </c>
      <c r="H1938" s="8">
        <v>0</v>
      </c>
      <c r="I1938" s="8">
        <v>0</v>
      </c>
      <c r="J1938" s="8">
        <v>0</v>
      </c>
      <c r="K1938" s="10">
        <v>45.311490310857096</v>
      </c>
      <c r="Q1938" s="15"/>
      <c r="R1938" s="2"/>
      <c r="S1938" s="2"/>
      <c r="T1938" s="2"/>
      <c r="U1938" s="2"/>
      <c r="V1938" s="2"/>
      <c r="W1938" s="2"/>
      <c r="X1938" s="2"/>
      <c r="Y1938" s="2"/>
      <c r="Z1938" s="2"/>
    </row>
    <row r="1939" spans="1:26" x14ac:dyDescent="0.3">
      <c r="A1939" s="9">
        <v>1938</v>
      </c>
      <c r="B1939" s="9">
        <v>-100</v>
      </c>
      <c r="C1939" s="9">
        <v>38.6286790061286</v>
      </c>
      <c r="D1939" s="9">
        <v>47.368580676739583</v>
      </c>
      <c r="E1939" s="9">
        <v>34.247985409672005</v>
      </c>
      <c r="F1939" s="9">
        <v>118.13167913264033</v>
      </c>
      <c r="G1939" s="9">
        <v>0</v>
      </c>
      <c r="H1939" s="9">
        <v>0</v>
      </c>
      <c r="I1939" s="9">
        <v>0</v>
      </c>
      <c r="J1939" s="9">
        <v>0</v>
      </c>
      <c r="K1939" s="11">
        <v>20.327591041232878</v>
      </c>
      <c r="Q1939" s="15"/>
      <c r="R1939" s="2"/>
      <c r="S1939" s="2"/>
      <c r="T1939" s="2"/>
      <c r="U1939" s="2"/>
      <c r="V1939" s="2"/>
      <c r="W1939" s="2"/>
      <c r="X1939" s="2"/>
      <c r="Y1939" s="2"/>
      <c r="Z1939" s="2"/>
    </row>
    <row r="1940" spans="1:26" x14ac:dyDescent="0.3">
      <c r="A1940" s="8">
        <v>1939</v>
      </c>
      <c r="B1940" s="8">
        <v>-100</v>
      </c>
      <c r="C1940" s="8">
        <v>31.523862803848026</v>
      </c>
      <c r="D1940" s="8">
        <v>48.886009992443526</v>
      </c>
      <c r="E1940" s="8">
        <v>47.034651995600612</v>
      </c>
      <c r="F1940" s="8">
        <v>47.015839444921482</v>
      </c>
      <c r="G1940" s="8">
        <v>44.843726652942138</v>
      </c>
      <c r="H1940" s="8">
        <v>50.192627786813574</v>
      </c>
      <c r="I1940" s="8">
        <v>78.0781814113042</v>
      </c>
      <c r="J1940" s="8">
        <v>0</v>
      </c>
      <c r="K1940" s="10">
        <v>46.591442213796199</v>
      </c>
      <c r="Q1940" s="15"/>
      <c r="R1940" s="2"/>
      <c r="S1940" s="2"/>
      <c r="T1940" s="2"/>
      <c r="U1940" s="2"/>
      <c r="V1940" s="2"/>
      <c r="W1940" s="2"/>
      <c r="X1940" s="2"/>
      <c r="Y1940" s="2"/>
      <c r="Z1940" s="2"/>
    </row>
    <row r="1941" spans="1:26" x14ac:dyDescent="0.3">
      <c r="A1941" s="9">
        <v>1940</v>
      </c>
      <c r="B1941" s="9">
        <v>-100</v>
      </c>
      <c r="C1941" s="9">
        <v>32.843479858576288</v>
      </c>
      <c r="D1941" s="9">
        <v>29.819908405603545</v>
      </c>
      <c r="E1941" s="9">
        <v>61.154837584064936</v>
      </c>
      <c r="F1941" s="9">
        <v>49.982710497720035</v>
      </c>
      <c r="G1941" s="9">
        <v>108.74993088191005</v>
      </c>
      <c r="H1941" s="9">
        <v>0</v>
      </c>
      <c r="I1941" s="9">
        <v>0</v>
      </c>
      <c r="J1941" s="9">
        <v>0</v>
      </c>
      <c r="K1941" s="11">
        <v>29.414219157868104</v>
      </c>
      <c r="Q1941" s="15"/>
      <c r="R1941" s="2"/>
      <c r="S1941" s="2"/>
      <c r="T1941" s="2"/>
      <c r="U1941" s="2"/>
      <c r="V1941" s="2"/>
      <c r="W1941" s="2"/>
      <c r="X1941" s="2"/>
      <c r="Y1941" s="2"/>
      <c r="Z1941" s="2"/>
    </row>
    <row r="1942" spans="1:26" x14ac:dyDescent="0.3">
      <c r="A1942" s="8">
        <v>1941</v>
      </c>
      <c r="B1942" s="8">
        <v>-100</v>
      </c>
      <c r="C1942" s="8">
        <v>32.156256747048403</v>
      </c>
      <c r="D1942" s="8">
        <v>39.280698130230803</v>
      </c>
      <c r="E1942" s="8">
        <v>37.445062221617448</v>
      </c>
      <c r="F1942" s="8">
        <v>66.203037476965335</v>
      </c>
      <c r="G1942" s="8">
        <v>72.688084368129182</v>
      </c>
      <c r="H1942" s="8">
        <v>145.25262411186719</v>
      </c>
      <c r="I1942" s="8">
        <v>0</v>
      </c>
      <c r="J1942" s="8">
        <v>0</v>
      </c>
      <c r="K1942" s="10">
        <v>53.45503432548702</v>
      </c>
      <c r="Q1942" s="15"/>
      <c r="R1942" s="2"/>
      <c r="S1942" s="2"/>
      <c r="T1942" s="2"/>
      <c r="U1942" s="2"/>
      <c r="V1942" s="2"/>
      <c r="W1942" s="2"/>
      <c r="X1942" s="2"/>
      <c r="Y1942" s="2"/>
      <c r="Z1942" s="2"/>
    </row>
    <row r="1943" spans="1:26" x14ac:dyDescent="0.3">
      <c r="A1943" s="9">
        <v>1942</v>
      </c>
      <c r="B1943" s="9">
        <v>-100</v>
      </c>
      <c r="C1943" s="9">
        <v>28.74626126611772</v>
      </c>
      <c r="D1943" s="9">
        <v>51.810867125285945</v>
      </c>
      <c r="E1943" s="9">
        <v>46.116817199417802</v>
      </c>
      <c r="F1943" s="9">
        <v>39.918576228038305</v>
      </c>
      <c r="G1943" s="9">
        <v>48.137948635473208</v>
      </c>
      <c r="H1943" s="9">
        <v>103.06967230531609</v>
      </c>
      <c r="I1943" s="9">
        <v>0</v>
      </c>
      <c r="J1943" s="9">
        <v>0</v>
      </c>
      <c r="K1943" s="11">
        <v>34.574108523795019</v>
      </c>
      <c r="Q1943" s="15"/>
      <c r="R1943" s="2"/>
      <c r="S1943" s="2"/>
      <c r="T1943" s="2"/>
      <c r="U1943" s="2"/>
      <c r="V1943" s="2"/>
      <c r="W1943" s="2"/>
      <c r="X1943" s="2"/>
      <c r="Y1943" s="2"/>
      <c r="Z1943" s="2"/>
    </row>
    <row r="1944" spans="1:26" x14ac:dyDescent="0.3">
      <c r="A1944" s="8">
        <v>1943</v>
      </c>
      <c r="B1944" s="8">
        <v>-100</v>
      </c>
      <c r="C1944" s="8">
        <v>25.413487557930267</v>
      </c>
      <c r="D1944" s="8">
        <v>47.245890953921943</v>
      </c>
      <c r="E1944" s="8">
        <v>48.813961026650965</v>
      </c>
      <c r="F1944" s="8">
        <v>66.59146248750028</v>
      </c>
      <c r="G1944" s="8">
        <v>69.988810431924719</v>
      </c>
      <c r="H1944" s="8">
        <v>143.72347310141438</v>
      </c>
      <c r="I1944" s="8">
        <v>0</v>
      </c>
      <c r="J1944" s="8">
        <v>0</v>
      </c>
      <c r="K1944" s="10">
        <v>55.20621746141191</v>
      </c>
      <c r="Q1944" s="15"/>
      <c r="R1944" s="2"/>
      <c r="S1944" s="2"/>
      <c r="T1944" s="2"/>
      <c r="U1944" s="2"/>
      <c r="V1944" s="2"/>
      <c r="W1944" s="2"/>
      <c r="X1944" s="2"/>
      <c r="Y1944" s="2"/>
      <c r="Z1944" s="2"/>
    </row>
    <row r="1945" spans="1:26" x14ac:dyDescent="0.3">
      <c r="A1945" s="9">
        <v>1944</v>
      </c>
      <c r="B1945" s="9">
        <v>-100</v>
      </c>
      <c r="C1945" s="9">
        <v>33.050482544377772</v>
      </c>
      <c r="D1945" s="9">
        <v>40.691257226679397</v>
      </c>
      <c r="E1945" s="9">
        <v>42.171525837181662</v>
      </c>
      <c r="F1945" s="9">
        <v>67.391704032280188</v>
      </c>
      <c r="G1945" s="9">
        <v>141.56644833326521</v>
      </c>
      <c r="H1945" s="9">
        <v>0</v>
      </c>
      <c r="I1945" s="9">
        <v>0</v>
      </c>
      <c r="J1945" s="9">
        <v>0</v>
      </c>
      <c r="K1945" s="11">
        <v>38.027368491184717</v>
      </c>
      <c r="Q1945" s="15"/>
      <c r="R1945" s="2"/>
      <c r="S1945" s="2"/>
      <c r="T1945" s="2"/>
      <c r="U1945" s="2"/>
      <c r="V1945" s="2"/>
      <c r="W1945" s="2"/>
      <c r="X1945" s="2"/>
      <c r="Y1945" s="2"/>
      <c r="Z1945" s="2"/>
    </row>
    <row r="1946" spans="1:26" x14ac:dyDescent="0.3">
      <c r="A1946" s="8">
        <v>1945</v>
      </c>
      <c r="B1946" s="8">
        <v>-100</v>
      </c>
      <c r="C1946" s="8">
        <v>26.383659545314501</v>
      </c>
      <c r="D1946" s="8">
        <v>38.86671651644604</v>
      </c>
      <c r="E1946" s="8">
        <v>28.324062035097331</v>
      </c>
      <c r="F1946" s="8">
        <v>46.876394093615538</v>
      </c>
      <c r="G1946" s="8">
        <v>63.784277166125861</v>
      </c>
      <c r="H1946" s="8">
        <v>52.064586636133882</v>
      </c>
      <c r="I1946" s="8">
        <v>111.52092250839002</v>
      </c>
      <c r="J1946" s="8">
        <v>0</v>
      </c>
      <c r="K1946" s="10">
        <v>33.809457672090957</v>
      </c>
      <c r="Q1946" s="15"/>
      <c r="R1946" s="2"/>
      <c r="S1946" s="2"/>
      <c r="T1946" s="2"/>
      <c r="U1946" s="2"/>
      <c r="V1946" s="2"/>
      <c r="W1946" s="2"/>
      <c r="X1946" s="2"/>
      <c r="Y1946" s="2"/>
      <c r="Z1946" s="2"/>
    </row>
    <row r="1947" spans="1:26" x14ac:dyDescent="0.3">
      <c r="A1947" s="9">
        <v>1946</v>
      </c>
      <c r="B1947" s="9">
        <v>-100</v>
      </c>
      <c r="C1947" s="9">
        <v>43.370183627790581</v>
      </c>
      <c r="D1947" s="9">
        <v>30.377742191870095</v>
      </c>
      <c r="E1947" s="9">
        <v>30.999103261710996</v>
      </c>
      <c r="F1947" s="9">
        <v>56.420749471925085</v>
      </c>
      <c r="G1947" s="9">
        <v>100.38635983885742</v>
      </c>
      <c r="H1947" s="9">
        <v>0</v>
      </c>
      <c r="I1947" s="9">
        <v>0</v>
      </c>
      <c r="J1947" s="9">
        <v>0</v>
      </c>
      <c r="K1947" s="11">
        <v>26.698905184532961</v>
      </c>
      <c r="Q1947" s="15"/>
      <c r="R1947" s="2"/>
      <c r="S1947" s="2"/>
      <c r="T1947" s="2"/>
      <c r="U1947" s="2"/>
      <c r="V1947" s="2"/>
      <c r="W1947" s="2"/>
      <c r="X1947" s="2"/>
      <c r="Y1947" s="2"/>
      <c r="Z1947" s="2"/>
    </row>
    <row r="1948" spans="1:26" x14ac:dyDescent="0.3">
      <c r="A1948" s="8">
        <v>1947</v>
      </c>
      <c r="B1948" s="8">
        <v>-100</v>
      </c>
      <c r="C1948" s="8">
        <v>40.472733595808108</v>
      </c>
      <c r="D1948" s="8">
        <v>45.412827431450879</v>
      </c>
      <c r="E1948" s="8">
        <v>42.866204818475616</v>
      </c>
      <c r="F1948" s="8">
        <v>142.21741116377018</v>
      </c>
      <c r="G1948" s="8">
        <v>0</v>
      </c>
      <c r="H1948" s="8">
        <v>0</v>
      </c>
      <c r="I1948" s="8">
        <v>0</v>
      </c>
      <c r="J1948" s="8">
        <v>0</v>
      </c>
      <c r="K1948" s="10">
        <v>32.108693920793627</v>
      </c>
      <c r="Q1948" s="15"/>
      <c r="R1948" s="2"/>
      <c r="S1948" s="2"/>
      <c r="T1948" s="2"/>
      <c r="U1948" s="2"/>
      <c r="V1948" s="2"/>
      <c r="W1948" s="2"/>
      <c r="X1948" s="2"/>
      <c r="Y1948" s="2"/>
      <c r="Z1948" s="2"/>
    </row>
    <row r="1949" spans="1:26" x14ac:dyDescent="0.3">
      <c r="A1949" s="9">
        <v>1948</v>
      </c>
      <c r="B1949" s="9">
        <v>-100</v>
      </c>
      <c r="C1949" s="9">
        <v>34.889820988287788</v>
      </c>
      <c r="D1949" s="9">
        <v>26.665122062863496</v>
      </c>
      <c r="E1949" s="9">
        <v>48.516318085522009</v>
      </c>
      <c r="F1949" s="9">
        <v>34.281802443726342</v>
      </c>
      <c r="G1949" s="9">
        <v>126.55692456374908</v>
      </c>
      <c r="H1949" s="9">
        <v>0</v>
      </c>
      <c r="I1949" s="9">
        <v>0</v>
      </c>
      <c r="J1949" s="9">
        <v>0</v>
      </c>
      <c r="K1949" s="11">
        <v>14.191151572734171</v>
      </c>
      <c r="Q1949" s="15"/>
      <c r="R1949" s="2"/>
      <c r="S1949" s="2"/>
      <c r="T1949" s="2"/>
      <c r="U1949" s="2"/>
      <c r="V1949" s="2"/>
      <c r="W1949" s="2"/>
      <c r="X1949" s="2"/>
      <c r="Y1949" s="2"/>
      <c r="Z1949" s="2"/>
    </row>
    <row r="1950" spans="1:26" x14ac:dyDescent="0.3">
      <c r="A1950" s="8">
        <v>1949</v>
      </c>
      <c r="B1950" s="8">
        <v>-100</v>
      </c>
      <c r="C1950" s="8">
        <v>40.535260612718588</v>
      </c>
      <c r="D1950" s="8">
        <v>28.35406930691278</v>
      </c>
      <c r="E1950" s="8">
        <v>34.127660791661611</v>
      </c>
      <c r="F1950" s="8">
        <v>128.97826681161027</v>
      </c>
      <c r="G1950" s="8">
        <v>0</v>
      </c>
      <c r="H1950" s="8">
        <v>0</v>
      </c>
      <c r="I1950" s="8">
        <v>0</v>
      </c>
      <c r="J1950" s="8">
        <v>0</v>
      </c>
      <c r="K1950" s="10">
        <v>14.086886165849791</v>
      </c>
      <c r="Q1950" s="15"/>
      <c r="R1950" s="2"/>
      <c r="S1950" s="2"/>
      <c r="T1950" s="2"/>
      <c r="U1950" s="2"/>
      <c r="V1950" s="2"/>
      <c r="W1950" s="2"/>
      <c r="X1950" s="2"/>
      <c r="Y1950" s="2"/>
      <c r="Z1950" s="2"/>
    </row>
    <row r="1951" spans="1:26" x14ac:dyDescent="0.3">
      <c r="A1951" s="9">
        <v>1950</v>
      </c>
      <c r="B1951" s="9">
        <v>-100</v>
      </c>
      <c r="C1951" s="9">
        <v>32.17672064573177</v>
      </c>
      <c r="D1951" s="9">
        <v>36.290399759597349</v>
      </c>
      <c r="E1951" s="9">
        <v>63.935371519244498</v>
      </c>
      <c r="F1951" s="9">
        <v>37.891030333695504</v>
      </c>
      <c r="G1951" s="9">
        <v>72.397226222105957</v>
      </c>
      <c r="H1951" s="9">
        <v>138.07822866372618</v>
      </c>
      <c r="I1951" s="9">
        <v>0</v>
      </c>
      <c r="J1951" s="9">
        <v>0</v>
      </c>
      <c r="K1951" s="11">
        <v>49.99001991231259</v>
      </c>
      <c r="Q1951" s="15"/>
      <c r="R1951" s="2"/>
      <c r="S1951" s="2"/>
      <c r="T1951" s="2"/>
      <c r="U1951" s="2"/>
      <c r="V1951" s="2"/>
      <c r="W1951" s="2"/>
      <c r="X1951" s="2"/>
      <c r="Y1951" s="2"/>
      <c r="Z1951" s="2"/>
    </row>
    <row r="1952" spans="1:26" x14ac:dyDescent="0.3">
      <c r="A1952" s="8">
        <v>1951</v>
      </c>
      <c r="B1952" s="8">
        <v>-100</v>
      </c>
      <c r="C1952" s="8">
        <v>47.254652159070595</v>
      </c>
      <c r="D1952" s="8">
        <v>32.705519436190045</v>
      </c>
      <c r="E1952" s="8">
        <v>55.397939875493549</v>
      </c>
      <c r="F1952" s="8">
        <v>37.0496229977878</v>
      </c>
      <c r="G1952" s="8">
        <v>107.12685381759604</v>
      </c>
      <c r="H1952" s="8">
        <v>0</v>
      </c>
      <c r="I1952" s="8">
        <v>0</v>
      </c>
      <c r="J1952" s="8">
        <v>0</v>
      </c>
      <c r="K1952" s="10">
        <v>29.048313990703832</v>
      </c>
      <c r="Q1952" s="15"/>
      <c r="R1952" s="2"/>
      <c r="S1952" s="2"/>
      <c r="T1952" s="2"/>
      <c r="U1952" s="2"/>
      <c r="V1952" s="2"/>
      <c r="W1952" s="2"/>
      <c r="X1952" s="2"/>
      <c r="Y1952" s="2"/>
      <c r="Z1952" s="2"/>
    </row>
    <row r="1953" spans="1:26" x14ac:dyDescent="0.3">
      <c r="A1953" s="9">
        <v>1952</v>
      </c>
      <c r="B1953" s="9">
        <v>-100</v>
      </c>
      <c r="C1953" s="9">
        <v>34.037819720941336</v>
      </c>
      <c r="D1953" s="9">
        <v>40.77023609035313</v>
      </c>
      <c r="E1953" s="9">
        <v>35.304017959930491</v>
      </c>
      <c r="F1953" s="9">
        <v>49.419852915268294</v>
      </c>
      <c r="G1953" s="9">
        <v>60.404613456333664</v>
      </c>
      <c r="H1953" s="9">
        <v>107.76596359746654</v>
      </c>
      <c r="I1953" s="9">
        <v>0</v>
      </c>
      <c r="J1953" s="9">
        <v>0</v>
      </c>
      <c r="K1953" s="11">
        <v>43.855193641523357</v>
      </c>
      <c r="Q1953" s="15"/>
      <c r="R1953" s="2"/>
      <c r="S1953" s="2"/>
      <c r="T1953" s="2"/>
      <c r="U1953" s="2"/>
      <c r="V1953" s="2"/>
      <c r="W1953" s="2"/>
      <c r="X1953" s="2"/>
      <c r="Y1953" s="2"/>
      <c r="Z1953" s="2"/>
    </row>
    <row r="1954" spans="1:26" x14ac:dyDescent="0.3">
      <c r="A1954" s="8">
        <v>1953</v>
      </c>
      <c r="B1954" s="8">
        <v>-100</v>
      </c>
      <c r="C1954" s="8">
        <v>27.778313493276148</v>
      </c>
      <c r="D1954" s="8">
        <v>42.607672913337872</v>
      </c>
      <c r="E1954" s="8">
        <v>33.274100749520287</v>
      </c>
      <c r="F1954" s="8">
        <v>35.92282589387974</v>
      </c>
      <c r="G1954" s="8">
        <v>40.9941061188063</v>
      </c>
      <c r="H1954" s="8">
        <v>104.60545201603061</v>
      </c>
      <c r="I1954" s="8">
        <v>0</v>
      </c>
      <c r="J1954" s="8">
        <v>0</v>
      </c>
      <c r="K1954" s="10">
        <v>13.670585711104536</v>
      </c>
      <c r="Q1954" s="15"/>
      <c r="R1954" s="2"/>
      <c r="S1954" s="2"/>
      <c r="T1954" s="2"/>
      <c r="U1954" s="2"/>
      <c r="V1954" s="2"/>
      <c r="W1954" s="2"/>
      <c r="X1954" s="2"/>
      <c r="Y1954" s="2"/>
      <c r="Z1954" s="2"/>
    </row>
    <row r="1955" spans="1:26" x14ac:dyDescent="0.3">
      <c r="A1955" s="9">
        <v>1954</v>
      </c>
      <c r="B1955" s="9">
        <v>-100</v>
      </c>
      <c r="C1955" s="9">
        <v>23.794582955719488</v>
      </c>
      <c r="D1955" s="9">
        <v>35.07154667573613</v>
      </c>
      <c r="E1955" s="9">
        <v>56.323180200101177</v>
      </c>
      <c r="F1955" s="9">
        <v>131.49179265381639</v>
      </c>
      <c r="G1955" s="9">
        <v>0</v>
      </c>
      <c r="H1955" s="9">
        <v>0</v>
      </c>
      <c r="I1955" s="9">
        <v>0</v>
      </c>
      <c r="J1955" s="9">
        <v>0</v>
      </c>
      <c r="K1955" s="11">
        <v>17.235272213793507</v>
      </c>
      <c r="Q1955" s="15"/>
      <c r="R1955" s="2"/>
      <c r="S1955" s="2"/>
      <c r="T1955" s="2"/>
      <c r="U1955" s="2"/>
      <c r="V1955" s="2"/>
      <c r="W1955" s="2"/>
      <c r="X1955" s="2"/>
      <c r="Y1955" s="2"/>
      <c r="Z1955" s="2"/>
    </row>
    <row r="1956" spans="1:26" x14ac:dyDescent="0.3">
      <c r="A1956" s="8">
        <v>1955</v>
      </c>
      <c r="B1956" s="8">
        <v>-100</v>
      </c>
      <c r="C1956" s="8">
        <v>37.220971197987048</v>
      </c>
      <c r="D1956" s="8">
        <v>38.885058705312716</v>
      </c>
      <c r="E1956" s="8">
        <v>42.979391756003373</v>
      </c>
      <c r="F1956" s="8">
        <v>48.702134881638713</v>
      </c>
      <c r="G1956" s="8">
        <v>52.610103054629754</v>
      </c>
      <c r="H1956" s="8">
        <v>142.16095623713659</v>
      </c>
      <c r="I1956" s="8">
        <v>0</v>
      </c>
      <c r="J1956" s="8">
        <v>0</v>
      </c>
      <c r="K1956" s="10">
        <v>46.795990863521894</v>
      </c>
      <c r="Q1956" s="15"/>
      <c r="R1956" s="2"/>
      <c r="S1956" s="2"/>
      <c r="T1956" s="2"/>
      <c r="U1956" s="2"/>
      <c r="V1956" s="2"/>
      <c r="W1956" s="2"/>
      <c r="X1956" s="2"/>
      <c r="Y1956" s="2"/>
      <c r="Z1956" s="2"/>
    </row>
    <row r="1957" spans="1:26" x14ac:dyDescent="0.3">
      <c r="A1957" s="9">
        <v>1956</v>
      </c>
      <c r="B1957" s="9">
        <v>-100</v>
      </c>
      <c r="C1957" s="9">
        <v>26.302185435460768</v>
      </c>
      <c r="D1957" s="9">
        <v>28.940986317236941</v>
      </c>
      <c r="E1957" s="9">
        <v>34.097866429167894</v>
      </c>
      <c r="F1957" s="9">
        <v>34.075179090180129</v>
      </c>
      <c r="G1957" s="9">
        <v>65.304555328513402</v>
      </c>
      <c r="H1957" s="9">
        <v>30.980439589430219</v>
      </c>
      <c r="I1957" s="9">
        <v>123.47717957956718</v>
      </c>
      <c r="J1957" s="9">
        <v>0</v>
      </c>
      <c r="K1957" s="11">
        <v>27.696454948782545</v>
      </c>
      <c r="Q1957" s="15"/>
      <c r="R1957" s="2"/>
      <c r="S1957" s="2"/>
      <c r="T1957" s="2"/>
      <c r="U1957" s="2"/>
      <c r="V1957" s="2"/>
      <c r="W1957" s="2"/>
      <c r="X1957" s="2"/>
      <c r="Y1957" s="2"/>
      <c r="Z1957" s="2"/>
    </row>
    <row r="1958" spans="1:26" x14ac:dyDescent="0.3">
      <c r="A1958" s="8">
        <v>1957</v>
      </c>
      <c r="B1958" s="8">
        <v>-100</v>
      </c>
      <c r="C1958" s="8">
        <v>25.306056480184356</v>
      </c>
      <c r="D1958" s="8">
        <v>49.688091644838721</v>
      </c>
      <c r="E1958" s="8">
        <v>45.583557110130272</v>
      </c>
      <c r="F1958" s="8">
        <v>33.923365252745384</v>
      </c>
      <c r="G1958" s="8">
        <v>42.871661242778281</v>
      </c>
      <c r="H1958" s="8">
        <v>125.87558610777067</v>
      </c>
      <c r="I1958" s="8">
        <v>0</v>
      </c>
      <c r="J1958" s="8">
        <v>0</v>
      </c>
      <c r="K1958" s="10">
        <v>37.90887069912867</v>
      </c>
      <c r="Q1958" s="15"/>
      <c r="R1958" s="2"/>
      <c r="S1958" s="2"/>
      <c r="T1958" s="2"/>
      <c r="U1958" s="2"/>
      <c r="V1958" s="2"/>
      <c r="W1958" s="2"/>
      <c r="X1958" s="2"/>
      <c r="Y1958" s="2"/>
      <c r="Z1958" s="2"/>
    </row>
    <row r="1959" spans="1:26" x14ac:dyDescent="0.3">
      <c r="A1959" s="9">
        <v>1958</v>
      </c>
      <c r="B1959" s="9">
        <v>-100</v>
      </c>
      <c r="C1959" s="9">
        <v>35.258027053769858</v>
      </c>
      <c r="D1959" s="9">
        <v>29.393962401777088</v>
      </c>
      <c r="E1959" s="9">
        <v>58.710233802238747</v>
      </c>
      <c r="F1959" s="9">
        <v>42.17335437063997</v>
      </c>
      <c r="G1959" s="9">
        <v>53.809049130493477</v>
      </c>
      <c r="H1959" s="9">
        <v>65.457383337043822</v>
      </c>
      <c r="I1959" s="9">
        <v>57.534931566237304</v>
      </c>
      <c r="J1959" s="9">
        <v>91.033928125261497</v>
      </c>
      <c r="K1959" s="11">
        <v>50.583770027584507</v>
      </c>
      <c r="Q1959" s="15"/>
      <c r="R1959" s="2"/>
      <c r="S1959" s="2"/>
      <c r="T1959" s="2"/>
      <c r="U1959" s="2"/>
      <c r="V1959" s="2"/>
      <c r="W1959" s="2"/>
      <c r="X1959" s="2"/>
      <c r="Y1959" s="2"/>
      <c r="Z1959" s="2"/>
    </row>
    <row r="1960" spans="1:26" x14ac:dyDescent="0.3">
      <c r="A1960" s="8">
        <v>1959</v>
      </c>
      <c r="B1960" s="8">
        <v>-100</v>
      </c>
      <c r="C1960" s="8">
        <v>26.902075801542338</v>
      </c>
      <c r="D1960" s="8">
        <v>47.326301728920399</v>
      </c>
      <c r="E1960" s="8">
        <v>42.255456851970294</v>
      </c>
      <c r="F1960" s="8">
        <v>43.044253216295104</v>
      </c>
      <c r="G1960" s="8">
        <v>36.653127420319805</v>
      </c>
      <c r="H1960" s="8">
        <v>63.493715104469089</v>
      </c>
      <c r="I1960" s="8">
        <v>110.41108540018429</v>
      </c>
      <c r="J1960" s="8">
        <v>0</v>
      </c>
      <c r="K1960" s="10">
        <v>44.543643051283368</v>
      </c>
      <c r="Q1960" s="15"/>
      <c r="R1960" s="2"/>
      <c r="S1960" s="2"/>
      <c r="T1960" s="2"/>
      <c r="U1960" s="2"/>
      <c r="V1960" s="2"/>
      <c r="W1960" s="2"/>
      <c r="X1960" s="2"/>
      <c r="Y1960" s="2"/>
      <c r="Z1960" s="2"/>
    </row>
    <row r="1961" spans="1:26" x14ac:dyDescent="0.3">
      <c r="A1961" s="9">
        <v>1960</v>
      </c>
      <c r="B1961" s="9">
        <v>-100</v>
      </c>
      <c r="C1961" s="9">
        <v>32.635839470785321</v>
      </c>
      <c r="D1961" s="9">
        <v>37.441470658168676</v>
      </c>
      <c r="E1961" s="9">
        <v>61.901354237733557</v>
      </c>
      <c r="F1961" s="9">
        <v>44.439737637712284</v>
      </c>
      <c r="G1961" s="9">
        <v>51.311676724493779</v>
      </c>
      <c r="H1961" s="9">
        <v>56.472551740636952</v>
      </c>
      <c r="I1961" s="9">
        <v>97.260829961428357</v>
      </c>
      <c r="J1961" s="9">
        <v>0</v>
      </c>
      <c r="K1961" s="11">
        <v>55.85024517280317</v>
      </c>
      <c r="Q1961" s="15"/>
      <c r="R1961" s="2"/>
      <c r="S1961" s="2"/>
      <c r="T1961" s="2"/>
      <c r="U1961" s="2"/>
      <c r="V1961" s="2"/>
      <c r="W1961" s="2"/>
      <c r="X1961" s="2"/>
      <c r="Y1961" s="2"/>
      <c r="Z1961" s="2"/>
    </row>
    <row r="1962" spans="1:26" x14ac:dyDescent="0.3">
      <c r="A1962" s="8">
        <v>1961</v>
      </c>
      <c r="B1962" s="8">
        <v>-100</v>
      </c>
      <c r="C1962" s="8">
        <v>30.221813605997006</v>
      </c>
      <c r="D1962" s="8">
        <v>31.681819675840536</v>
      </c>
      <c r="E1962" s="8">
        <v>26.270092016611883</v>
      </c>
      <c r="F1962" s="8">
        <v>131.47082504422693</v>
      </c>
      <c r="G1962" s="8">
        <v>0</v>
      </c>
      <c r="H1962" s="8">
        <v>0</v>
      </c>
      <c r="I1962" s="8">
        <v>0</v>
      </c>
      <c r="J1962" s="8">
        <v>0</v>
      </c>
      <c r="K1962" s="10">
        <v>13.481465761553579</v>
      </c>
      <c r="Q1962" s="15"/>
      <c r="R1962" s="2"/>
      <c r="S1962" s="2"/>
      <c r="T1962" s="2"/>
      <c r="U1962" s="2"/>
      <c r="V1962" s="2"/>
      <c r="W1962" s="2"/>
      <c r="X1962" s="2"/>
      <c r="Y1962" s="2"/>
      <c r="Z1962" s="2"/>
    </row>
    <row r="1963" spans="1:26" x14ac:dyDescent="0.3">
      <c r="A1963" s="9">
        <v>1962</v>
      </c>
      <c r="B1963" s="9">
        <v>-100</v>
      </c>
      <c r="C1963" s="9">
        <v>26.674159607579046</v>
      </c>
      <c r="D1963" s="9">
        <v>47.563899465124692</v>
      </c>
      <c r="E1963" s="9">
        <v>51.311012749998014</v>
      </c>
      <c r="F1963" s="9">
        <v>152.33195704074996</v>
      </c>
      <c r="G1963" s="9">
        <v>0</v>
      </c>
      <c r="H1963" s="9">
        <v>0</v>
      </c>
      <c r="I1963" s="9">
        <v>0</v>
      </c>
      <c r="J1963" s="9">
        <v>0</v>
      </c>
      <c r="K1963" s="11">
        <v>29.514523390064056</v>
      </c>
      <c r="Q1963" s="15"/>
      <c r="R1963" s="2"/>
      <c r="S1963" s="2"/>
      <c r="T1963" s="2"/>
      <c r="U1963" s="2"/>
      <c r="V1963" s="2"/>
      <c r="W1963" s="2"/>
      <c r="X1963" s="2"/>
      <c r="Y1963" s="2"/>
      <c r="Z1963" s="2"/>
    </row>
    <row r="1964" spans="1:26" x14ac:dyDescent="0.3">
      <c r="A1964" s="8">
        <v>1963</v>
      </c>
      <c r="B1964" s="8">
        <v>-100</v>
      </c>
      <c r="C1964" s="8">
        <v>27.123272940390205</v>
      </c>
      <c r="D1964" s="8">
        <v>46.257837048914233</v>
      </c>
      <c r="E1964" s="8">
        <v>30.338525571876097</v>
      </c>
      <c r="F1964" s="8">
        <v>37.141723751544127</v>
      </c>
      <c r="G1964" s="8">
        <v>65.950954239662622</v>
      </c>
      <c r="H1964" s="8">
        <v>108.70370600347852</v>
      </c>
      <c r="I1964" s="8">
        <v>0</v>
      </c>
      <c r="J1964" s="8">
        <v>0</v>
      </c>
      <c r="K1964" s="10">
        <v>29.45126631563204</v>
      </c>
      <c r="Q1964" s="15"/>
      <c r="R1964" s="2"/>
      <c r="S1964" s="2"/>
      <c r="T1964" s="2"/>
      <c r="U1964" s="2"/>
      <c r="V1964" s="2"/>
      <c r="W1964" s="2"/>
      <c r="X1964" s="2"/>
      <c r="Y1964" s="2"/>
      <c r="Z1964" s="2"/>
    </row>
    <row r="1965" spans="1:26" x14ac:dyDescent="0.3">
      <c r="A1965" s="9">
        <v>1964</v>
      </c>
      <c r="B1965" s="9">
        <v>-100</v>
      </c>
      <c r="C1965" s="9">
        <v>40.362124666339028</v>
      </c>
      <c r="D1965" s="9">
        <v>42.708053781738563</v>
      </c>
      <c r="E1965" s="9">
        <v>45.064350641267453</v>
      </c>
      <c r="F1965" s="9">
        <v>36.434120996999162</v>
      </c>
      <c r="G1965" s="9">
        <v>33.968128827437667</v>
      </c>
      <c r="H1965" s="9">
        <v>50.522785656086114</v>
      </c>
      <c r="I1965" s="9">
        <v>116.94344865416147</v>
      </c>
      <c r="J1965" s="9">
        <v>0</v>
      </c>
      <c r="K1965" s="11">
        <v>37.140570283982953</v>
      </c>
      <c r="Q1965" s="15"/>
      <c r="R1965" s="2"/>
      <c r="S1965" s="2"/>
      <c r="T1965" s="2"/>
      <c r="U1965" s="2"/>
      <c r="V1965" s="2"/>
      <c r="W1965" s="2"/>
      <c r="X1965" s="2"/>
      <c r="Y1965" s="2"/>
      <c r="Z1965" s="2"/>
    </row>
    <row r="1966" spans="1:26" x14ac:dyDescent="0.3">
      <c r="A1966" s="8">
        <v>1965</v>
      </c>
      <c r="B1966" s="8">
        <v>-100</v>
      </c>
      <c r="C1966" s="8">
        <v>35.310279355857595</v>
      </c>
      <c r="D1966" s="8">
        <v>55.066818367204263</v>
      </c>
      <c r="E1966" s="8">
        <v>53.030623896399419</v>
      </c>
      <c r="F1966" s="8">
        <v>49.424647075104225</v>
      </c>
      <c r="G1966" s="8">
        <v>58.030297619080464</v>
      </c>
      <c r="H1966" s="8">
        <v>49.781739942313472</v>
      </c>
      <c r="I1966" s="8">
        <v>127.78850685366189</v>
      </c>
      <c r="J1966" s="8">
        <v>0</v>
      </c>
      <c r="K1966" s="10">
        <v>55.632391683370003</v>
      </c>
      <c r="Q1966" s="15"/>
      <c r="R1966" s="2"/>
      <c r="S1966" s="2"/>
      <c r="T1966" s="2"/>
      <c r="U1966" s="2"/>
      <c r="V1966" s="2"/>
      <c r="W1966" s="2"/>
      <c r="X1966" s="2"/>
      <c r="Y1966" s="2"/>
      <c r="Z1966" s="2"/>
    </row>
    <row r="1967" spans="1:26" x14ac:dyDescent="0.3">
      <c r="A1967" s="9">
        <v>1966</v>
      </c>
      <c r="B1967" s="9">
        <v>-100</v>
      </c>
      <c r="C1967" s="9">
        <v>36.565106478703001</v>
      </c>
      <c r="D1967" s="9">
        <v>28.147988829266382</v>
      </c>
      <c r="E1967" s="9">
        <v>29.49463869404542</v>
      </c>
      <c r="F1967" s="9">
        <v>55.234232222603765</v>
      </c>
      <c r="G1967" s="9">
        <v>44.151608921989933</v>
      </c>
      <c r="H1967" s="9">
        <v>47.234145141547401</v>
      </c>
      <c r="I1967" s="9">
        <v>79.687080500021054</v>
      </c>
      <c r="J1967" s="9">
        <v>64.918157155387377</v>
      </c>
      <c r="K1967" s="11">
        <v>29.031255084955006</v>
      </c>
      <c r="Q1967" s="15"/>
      <c r="R1967" s="2"/>
      <c r="S1967" s="2"/>
      <c r="T1967" s="2"/>
      <c r="U1967" s="2"/>
      <c r="V1967" s="2"/>
      <c r="W1967" s="2"/>
      <c r="X1967" s="2"/>
      <c r="Y1967" s="2"/>
      <c r="Z1967" s="2"/>
    </row>
    <row r="1968" spans="1:26" x14ac:dyDescent="0.3">
      <c r="A1968" s="8">
        <v>1967</v>
      </c>
      <c r="B1968" s="8">
        <v>-100</v>
      </c>
      <c r="C1968" s="8">
        <v>35.516762826175722</v>
      </c>
      <c r="D1968" s="8">
        <v>32.719414715401605</v>
      </c>
      <c r="E1968" s="8">
        <v>37.927741451681385</v>
      </c>
      <c r="F1968" s="8">
        <v>37.90156429338181</v>
      </c>
      <c r="G1968" s="8">
        <v>137.1272908942172</v>
      </c>
      <c r="H1968" s="8">
        <v>0</v>
      </c>
      <c r="I1968" s="8">
        <v>0</v>
      </c>
      <c r="J1968" s="8">
        <v>0</v>
      </c>
      <c r="K1968" s="10">
        <v>21.046801694066644</v>
      </c>
      <c r="Q1968" s="15"/>
      <c r="R1968" s="2"/>
      <c r="S1968" s="2"/>
      <c r="T1968" s="2"/>
      <c r="U1968" s="2"/>
      <c r="V1968" s="2"/>
      <c r="W1968" s="2"/>
      <c r="X1968" s="2"/>
      <c r="Y1968" s="2"/>
      <c r="Z1968" s="2"/>
    </row>
    <row r="1969" spans="1:26" x14ac:dyDescent="0.3">
      <c r="A1969" s="9">
        <v>1968</v>
      </c>
      <c r="B1969" s="9">
        <v>-100</v>
      </c>
      <c r="C1969" s="9">
        <v>19.910194119531294</v>
      </c>
      <c r="D1969" s="9">
        <v>37.449794699359401</v>
      </c>
      <c r="E1969" s="9">
        <v>39.276039072357705</v>
      </c>
      <c r="F1969" s="9">
        <v>29.44052437173896</v>
      </c>
      <c r="G1969" s="9">
        <v>102.4620478684607</v>
      </c>
      <c r="H1969" s="9">
        <v>0</v>
      </c>
      <c r="I1969" s="9">
        <v>0</v>
      </c>
      <c r="J1969" s="9">
        <v>0</v>
      </c>
      <c r="K1969" s="11">
        <v>10.463749215383174</v>
      </c>
      <c r="Q1969" s="15"/>
      <c r="R1969" s="2"/>
      <c r="S1969" s="2"/>
      <c r="T1969" s="2"/>
      <c r="U1969" s="2"/>
      <c r="V1969" s="2"/>
      <c r="W1969" s="2"/>
      <c r="X1969" s="2"/>
      <c r="Y1969" s="2"/>
      <c r="Z1969" s="2"/>
    </row>
    <row r="1970" spans="1:26" x14ac:dyDescent="0.3">
      <c r="A1970" s="8">
        <v>1969</v>
      </c>
      <c r="B1970" s="8">
        <v>-100</v>
      </c>
      <c r="C1970" s="8">
        <v>32.353504059939084</v>
      </c>
      <c r="D1970" s="8">
        <v>45.779840030800003</v>
      </c>
      <c r="E1970" s="8">
        <v>56.310445790477289</v>
      </c>
      <c r="F1970" s="8">
        <v>48.568415659264154</v>
      </c>
      <c r="G1970" s="8">
        <v>38.966585251200875</v>
      </c>
      <c r="H1970" s="8">
        <v>34.420384534755797</v>
      </c>
      <c r="I1970" s="8">
        <v>50.03512715918589</v>
      </c>
      <c r="J1970" s="8">
        <v>82.662186548006275</v>
      </c>
      <c r="K1970" s="10">
        <v>42.178402691053805</v>
      </c>
      <c r="Q1970" s="15"/>
      <c r="R1970" s="2"/>
      <c r="S1970" s="2"/>
      <c r="T1970" s="2"/>
      <c r="U1970" s="2"/>
      <c r="V1970" s="2"/>
      <c r="W1970" s="2"/>
      <c r="X1970" s="2"/>
      <c r="Y1970" s="2"/>
      <c r="Z1970" s="2"/>
    </row>
    <row r="1971" spans="1:26" x14ac:dyDescent="0.3">
      <c r="A1971" s="9">
        <v>1970</v>
      </c>
      <c r="B1971" s="9">
        <v>-100</v>
      </c>
      <c r="C1971" s="9">
        <v>37.071112573325756</v>
      </c>
      <c r="D1971" s="9">
        <v>40.127137403841623</v>
      </c>
      <c r="E1971" s="9">
        <v>43.501738285502348</v>
      </c>
      <c r="F1971" s="9">
        <v>62.219057752406535</v>
      </c>
      <c r="G1971" s="9">
        <v>43.732505455755842</v>
      </c>
      <c r="H1971" s="9">
        <v>122.22340948626911</v>
      </c>
      <c r="I1971" s="9">
        <v>0</v>
      </c>
      <c r="J1971" s="9">
        <v>0</v>
      </c>
      <c r="K1971" s="11">
        <v>39.356233013812925</v>
      </c>
      <c r="Q1971" s="15"/>
      <c r="R1971" s="2"/>
      <c r="S1971" s="2"/>
      <c r="T1971" s="2"/>
      <c r="U1971" s="2"/>
      <c r="V1971" s="2"/>
      <c r="W1971" s="2"/>
      <c r="X1971" s="2"/>
      <c r="Y1971" s="2"/>
      <c r="Z1971" s="2"/>
    </row>
    <row r="1972" spans="1:26" x14ac:dyDescent="0.3">
      <c r="A1972" s="8">
        <v>1971</v>
      </c>
      <c r="B1972" s="8">
        <v>-100</v>
      </c>
      <c r="C1972" s="8">
        <v>47.426386628363431</v>
      </c>
      <c r="D1972" s="8">
        <v>47.865623233230316</v>
      </c>
      <c r="E1972" s="8">
        <v>58.774101544619135</v>
      </c>
      <c r="F1972" s="8">
        <v>34.88129316018351</v>
      </c>
      <c r="G1972" s="8">
        <v>144.27858308153452</v>
      </c>
      <c r="H1972" s="8">
        <v>0</v>
      </c>
      <c r="I1972" s="8">
        <v>0</v>
      </c>
      <c r="J1972" s="8">
        <v>0</v>
      </c>
      <c r="K1972" s="10">
        <v>48.457642345398625</v>
      </c>
      <c r="Q1972" s="15"/>
      <c r="R1972" s="2"/>
      <c r="S1972" s="2"/>
      <c r="T1972" s="2"/>
      <c r="U1972" s="2"/>
      <c r="V1972" s="2"/>
      <c r="W1972" s="2"/>
      <c r="X1972" s="2"/>
      <c r="Y1972" s="2"/>
      <c r="Z1972" s="2"/>
    </row>
    <row r="1973" spans="1:26" x14ac:dyDescent="0.3">
      <c r="A1973" s="9">
        <v>1972</v>
      </c>
      <c r="B1973" s="9">
        <v>-100</v>
      </c>
      <c r="C1973" s="9">
        <v>34.219633958618594</v>
      </c>
      <c r="D1973" s="9">
        <v>23.716504907465396</v>
      </c>
      <c r="E1973" s="9">
        <v>57.18773213205759</v>
      </c>
      <c r="F1973" s="9">
        <v>53.912175645830381</v>
      </c>
      <c r="G1973" s="9">
        <v>59.220492380873864</v>
      </c>
      <c r="H1973" s="9">
        <v>66.21283202959178</v>
      </c>
      <c r="I1973" s="9">
        <v>76.803608388692538</v>
      </c>
      <c r="J1973" s="9">
        <v>103.1228142599869</v>
      </c>
      <c r="K1973" s="11">
        <v>62.973003730101851</v>
      </c>
      <c r="Q1973" s="15"/>
      <c r="R1973" s="2"/>
      <c r="S1973" s="2"/>
      <c r="T1973" s="2"/>
      <c r="U1973" s="2"/>
      <c r="V1973" s="2"/>
      <c r="W1973" s="2"/>
      <c r="X1973" s="2"/>
      <c r="Y1973" s="2"/>
      <c r="Z1973" s="2"/>
    </row>
    <row r="1974" spans="1:26" x14ac:dyDescent="0.3">
      <c r="A1974" s="8">
        <v>1973</v>
      </c>
      <c r="B1974" s="8">
        <v>-100</v>
      </c>
      <c r="C1974" s="8">
        <v>50.074604006386181</v>
      </c>
      <c r="D1974" s="8">
        <v>24.373469242859862</v>
      </c>
      <c r="E1974" s="8">
        <v>55.256463050360836</v>
      </c>
      <c r="F1974" s="8">
        <v>40.122302497200927</v>
      </c>
      <c r="G1974" s="8">
        <v>50.96644999020225</v>
      </c>
      <c r="H1974" s="8">
        <v>57.311383122129996</v>
      </c>
      <c r="I1974" s="8">
        <v>85.189108430884232</v>
      </c>
      <c r="J1974" s="8">
        <v>0</v>
      </c>
      <c r="K1974" s="10">
        <v>53.037153418497326</v>
      </c>
      <c r="Q1974" s="15"/>
      <c r="R1974" s="2"/>
      <c r="S1974" s="2"/>
      <c r="T1974" s="2"/>
      <c r="U1974" s="2"/>
      <c r="V1974" s="2"/>
      <c r="W1974" s="2"/>
      <c r="X1974" s="2"/>
      <c r="Y1974" s="2"/>
      <c r="Z1974" s="2"/>
    </row>
    <row r="1975" spans="1:26" x14ac:dyDescent="0.3">
      <c r="A1975" s="9">
        <v>1974</v>
      </c>
      <c r="B1975" s="9">
        <v>-100</v>
      </c>
      <c r="C1975" s="9">
        <v>37.89879904197268</v>
      </c>
      <c r="D1975" s="9">
        <v>48.324785215740334</v>
      </c>
      <c r="E1975" s="9">
        <v>50.016791851334304</v>
      </c>
      <c r="F1975" s="9">
        <v>32.874676429326328</v>
      </c>
      <c r="G1975" s="9">
        <v>120.6929269074997</v>
      </c>
      <c r="H1975" s="9">
        <v>0</v>
      </c>
      <c r="I1975" s="9">
        <v>0</v>
      </c>
      <c r="J1975" s="9">
        <v>0</v>
      </c>
      <c r="K1975" s="11">
        <v>44.343835566928391</v>
      </c>
      <c r="Q1975" s="15"/>
      <c r="R1975" s="2"/>
      <c r="S1975" s="2"/>
      <c r="T1975" s="2"/>
      <c r="U1975" s="2"/>
      <c r="V1975" s="2"/>
      <c r="W1975" s="2"/>
      <c r="X1975" s="2"/>
      <c r="Y1975" s="2"/>
      <c r="Z1975" s="2"/>
    </row>
    <row r="1976" spans="1:26" x14ac:dyDescent="0.3">
      <c r="A1976" s="8">
        <v>1975</v>
      </c>
      <c r="B1976" s="8">
        <v>-100</v>
      </c>
      <c r="C1976" s="8">
        <v>48.578833937272051</v>
      </c>
      <c r="D1976" s="8">
        <v>39.113241597062974</v>
      </c>
      <c r="E1976" s="8">
        <v>34.174504939674399</v>
      </c>
      <c r="F1976" s="8">
        <v>42.174472494572825</v>
      </c>
      <c r="G1976" s="8">
        <v>145.35443491727671</v>
      </c>
      <c r="H1976" s="8">
        <v>0</v>
      </c>
      <c r="I1976" s="8">
        <v>0</v>
      </c>
      <c r="J1976" s="8">
        <v>0</v>
      </c>
      <c r="K1976" s="10">
        <v>45.90336696315029</v>
      </c>
      <c r="Q1976" s="15"/>
      <c r="R1976" s="2"/>
      <c r="S1976" s="2"/>
      <c r="T1976" s="2"/>
      <c r="U1976" s="2"/>
      <c r="V1976" s="2"/>
      <c r="W1976" s="2"/>
      <c r="X1976" s="2"/>
      <c r="Y1976" s="2"/>
      <c r="Z1976" s="2"/>
    </row>
    <row r="1977" spans="1:26" x14ac:dyDescent="0.3">
      <c r="A1977" s="9">
        <v>1976</v>
      </c>
      <c r="B1977" s="9">
        <v>-100</v>
      </c>
      <c r="C1977" s="9">
        <v>50.256299705103558</v>
      </c>
      <c r="D1977" s="9">
        <v>33.113268428378937</v>
      </c>
      <c r="E1977" s="9">
        <v>50.994260381917186</v>
      </c>
      <c r="F1977" s="9">
        <v>27.655051234474875</v>
      </c>
      <c r="G1977" s="9">
        <v>110.22146128357387</v>
      </c>
      <c r="H1977" s="9">
        <v>0</v>
      </c>
      <c r="I1977" s="9">
        <v>0</v>
      </c>
      <c r="J1977" s="9">
        <v>0</v>
      </c>
      <c r="K1977" s="11">
        <v>35.027953790477738</v>
      </c>
      <c r="Q1977" s="15"/>
      <c r="R1977" s="2"/>
      <c r="S1977" s="2"/>
      <c r="T1977" s="2"/>
      <c r="U1977" s="2"/>
      <c r="V1977" s="2"/>
      <c r="W1977" s="2"/>
      <c r="X1977" s="2"/>
      <c r="Y1977" s="2"/>
      <c r="Z1977" s="2"/>
    </row>
    <row r="1978" spans="1:26" x14ac:dyDescent="0.3">
      <c r="A1978" s="8">
        <v>1977</v>
      </c>
      <c r="B1978" s="8">
        <v>-100</v>
      </c>
      <c r="C1978" s="8">
        <v>32.825988717621719</v>
      </c>
      <c r="D1978" s="8">
        <v>51.792968621948091</v>
      </c>
      <c r="E1978" s="8">
        <v>54.277980851678961</v>
      </c>
      <c r="F1978" s="8">
        <v>65.826640801660488</v>
      </c>
      <c r="G1978" s="8">
        <v>75.13076836055626</v>
      </c>
      <c r="H1978" s="8">
        <v>126.27558676661502</v>
      </c>
      <c r="I1978" s="8">
        <v>0</v>
      </c>
      <c r="J1978" s="8">
        <v>0</v>
      </c>
      <c r="K1978" s="10">
        <v>55.152424037631675</v>
      </c>
      <c r="Q1978" s="15"/>
      <c r="R1978" s="2"/>
      <c r="S1978" s="2"/>
      <c r="T1978" s="2"/>
      <c r="U1978" s="2"/>
      <c r="V1978" s="2"/>
      <c r="W1978" s="2"/>
      <c r="X1978" s="2"/>
      <c r="Y1978" s="2"/>
      <c r="Z1978" s="2"/>
    </row>
    <row r="1979" spans="1:26" x14ac:dyDescent="0.3">
      <c r="A1979" s="9">
        <v>1978</v>
      </c>
      <c r="B1979" s="9">
        <v>-100</v>
      </c>
      <c r="C1979" s="9">
        <v>35.266290451437044</v>
      </c>
      <c r="D1979" s="9">
        <v>44.006451143113892</v>
      </c>
      <c r="E1979" s="9">
        <v>27.230066285407446</v>
      </c>
      <c r="F1979" s="9">
        <v>53.634187721724885</v>
      </c>
      <c r="G1979" s="9">
        <v>54.163000204925311</v>
      </c>
      <c r="H1979" s="9">
        <v>81.650360218294878</v>
      </c>
      <c r="I1979" s="9">
        <v>70.788708662635983</v>
      </c>
      <c r="J1979" s="9">
        <v>106.85056062126806</v>
      </c>
      <c r="K1979" s="11">
        <v>54.084417180538935</v>
      </c>
      <c r="Q1979" s="15"/>
      <c r="R1979" s="2"/>
      <c r="S1979" s="2"/>
      <c r="T1979" s="2"/>
      <c r="U1979" s="2"/>
      <c r="V1979" s="2"/>
      <c r="W1979" s="2"/>
      <c r="X1979" s="2"/>
      <c r="Y1979" s="2"/>
      <c r="Z1979" s="2"/>
    </row>
    <row r="1980" spans="1:26" x14ac:dyDescent="0.3">
      <c r="A1980" s="8">
        <v>1979</v>
      </c>
      <c r="B1980" s="8">
        <v>-100</v>
      </c>
      <c r="C1980" s="8">
        <v>33.852755434564699</v>
      </c>
      <c r="D1980" s="8">
        <v>42.641914593794695</v>
      </c>
      <c r="E1980" s="8">
        <v>36.570161295149376</v>
      </c>
      <c r="F1980" s="8">
        <v>36.529402677392738</v>
      </c>
      <c r="G1980" s="8">
        <v>143.9873085363372</v>
      </c>
      <c r="H1980" s="8">
        <v>0</v>
      </c>
      <c r="I1980" s="8">
        <v>0</v>
      </c>
      <c r="J1980" s="8">
        <v>0</v>
      </c>
      <c r="K1980" s="10">
        <v>33.194810845528281</v>
      </c>
      <c r="Q1980" s="15"/>
      <c r="R1980" s="2"/>
      <c r="S1980" s="2"/>
      <c r="T1980" s="2"/>
      <c r="U1980" s="2"/>
      <c r="V1980" s="2"/>
      <c r="W1980" s="2"/>
      <c r="X1980" s="2"/>
      <c r="Y1980" s="2"/>
      <c r="Z1980" s="2"/>
    </row>
    <row r="1981" spans="1:26" x14ac:dyDescent="0.3">
      <c r="A1981" s="9">
        <v>1980</v>
      </c>
      <c r="B1981" s="9">
        <v>-100</v>
      </c>
      <c r="C1981" s="9">
        <v>45.482098904580198</v>
      </c>
      <c r="D1981" s="9">
        <v>38.854952130387737</v>
      </c>
      <c r="E1981" s="9">
        <v>49.67306488652703</v>
      </c>
      <c r="F1981" s="9">
        <v>43.805661213662532</v>
      </c>
      <c r="G1981" s="9">
        <v>39.598122422172558</v>
      </c>
      <c r="H1981" s="9">
        <v>61.433356434376321</v>
      </c>
      <c r="I1981" s="9">
        <v>79.05129348281335</v>
      </c>
      <c r="J1981" s="9">
        <v>0</v>
      </c>
      <c r="K1981" s="11">
        <v>51.566041667838732</v>
      </c>
      <c r="Q1981" s="15"/>
      <c r="R1981" s="2"/>
      <c r="S1981" s="2"/>
      <c r="T1981" s="2"/>
      <c r="U1981" s="2"/>
      <c r="V1981" s="2"/>
      <c r="W1981" s="2"/>
      <c r="X1981" s="2"/>
      <c r="Y1981" s="2"/>
      <c r="Z1981" s="2"/>
    </row>
    <row r="1982" spans="1:26" x14ac:dyDescent="0.3">
      <c r="A1982" s="8">
        <v>1981</v>
      </c>
      <c r="B1982" s="8">
        <v>-100</v>
      </c>
      <c r="C1982" s="8">
        <v>33.805441578447635</v>
      </c>
      <c r="D1982" s="8">
        <v>51.587109259300419</v>
      </c>
      <c r="E1982" s="8">
        <v>46.353587647830665</v>
      </c>
      <c r="F1982" s="8">
        <v>44.376156911238226</v>
      </c>
      <c r="G1982" s="8">
        <v>44.442199155332872</v>
      </c>
      <c r="H1982" s="8">
        <v>69.350973641350222</v>
      </c>
      <c r="I1982" s="8">
        <v>118.06281282612224</v>
      </c>
      <c r="J1982" s="8">
        <v>0</v>
      </c>
      <c r="K1982" s="10">
        <v>53.126142443280827</v>
      </c>
      <c r="Q1982" s="15"/>
      <c r="R1982" s="2"/>
      <c r="S1982" s="2"/>
      <c r="T1982" s="2"/>
      <c r="U1982" s="2"/>
      <c r="V1982" s="2"/>
      <c r="W1982" s="2"/>
      <c r="X1982" s="2"/>
      <c r="Y1982" s="2"/>
      <c r="Z1982" s="2"/>
    </row>
    <row r="1983" spans="1:26" x14ac:dyDescent="0.3">
      <c r="A1983" s="9">
        <v>1982</v>
      </c>
      <c r="B1983" s="9">
        <v>-100</v>
      </c>
      <c r="C1983" s="9">
        <v>23.628301901740979</v>
      </c>
      <c r="D1983" s="9">
        <v>35.05121165536174</v>
      </c>
      <c r="E1983" s="9">
        <v>45.344297779815463</v>
      </c>
      <c r="F1983" s="9">
        <v>60.324619319761126</v>
      </c>
      <c r="G1983" s="9">
        <v>43.451864725229932</v>
      </c>
      <c r="H1983" s="9">
        <v>40.472896494179125</v>
      </c>
      <c r="I1983" s="9">
        <v>116.54100976097057</v>
      </c>
      <c r="J1983" s="9">
        <v>0</v>
      </c>
      <c r="K1983" s="11">
        <v>30.788922093390568</v>
      </c>
      <c r="Q1983" s="15"/>
      <c r="R1983" s="2"/>
      <c r="S1983" s="2"/>
      <c r="T1983" s="2"/>
      <c r="U1983" s="2"/>
      <c r="V1983" s="2"/>
      <c r="W1983" s="2"/>
      <c r="X1983" s="2"/>
      <c r="Y1983" s="2"/>
      <c r="Z1983" s="2"/>
    </row>
    <row r="1984" spans="1:26" x14ac:dyDescent="0.3">
      <c r="A1984" s="8">
        <v>1983</v>
      </c>
      <c r="B1984" s="8">
        <v>-100</v>
      </c>
      <c r="C1984" s="8">
        <v>45.59690155094659</v>
      </c>
      <c r="D1984" s="8">
        <v>36.318797435895092</v>
      </c>
      <c r="E1984" s="8">
        <v>47.069609983542072</v>
      </c>
      <c r="F1984" s="8">
        <v>52.249065357863451</v>
      </c>
      <c r="G1984" s="8">
        <v>65.500878545817642</v>
      </c>
      <c r="H1984" s="8">
        <v>109.40412209204889</v>
      </c>
      <c r="I1984" s="8">
        <v>0</v>
      </c>
      <c r="J1984" s="8">
        <v>0</v>
      </c>
      <c r="K1984" s="10">
        <v>52.144726355826975</v>
      </c>
      <c r="Q1984" s="15"/>
      <c r="R1984" s="2"/>
      <c r="S1984" s="2"/>
      <c r="T1984" s="2"/>
      <c r="U1984" s="2"/>
      <c r="V1984" s="2"/>
      <c r="W1984" s="2"/>
      <c r="X1984" s="2"/>
      <c r="Y1984" s="2"/>
      <c r="Z1984" s="2"/>
    </row>
    <row r="1985" spans="1:26" x14ac:dyDescent="0.3">
      <c r="A1985" s="9">
        <v>1984</v>
      </c>
      <c r="B1985" s="9">
        <v>-100</v>
      </c>
      <c r="C1985" s="9">
        <v>41.001473510764384</v>
      </c>
      <c r="D1985" s="9">
        <v>43.712048919967287</v>
      </c>
      <c r="E1985" s="9">
        <v>32.838587274643132</v>
      </c>
      <c r="F1985" s="9">
        <v>44.421394958738517</v>
      </c>
      <c r="G1985" s="9">
        <v>109.24234431444032</v>
      </c>
      <c r="H1985" s="9">
        <v>0</v>
      </c>
      <c r="I1985" s="9">
        <v>0</v>
      </c>
      <c r="J1985" s="9">
        <v>0</v>
      </c>
      <c r="K1985" s="11">
        <v>29.684434817441996</v>
      </c>
      <c r="Q1985" s="15"/>
      <c r="R1985" s="2"/>
      <c r="S1985" s="2"/>
      <c r="T1985" s="2"/>
      <c r="U1985" s="2"/>
      <c r="V1985" s="2"/>
      <c r="W1985" s="2"/>
      <c r="X1985" s="2"/>
      <c r="Y1985" s="2"/>
      <c r="Z1985" s="2"/>
    </row>
    <row r="1986" spans="1:26" x14ac:dyDescent="0.3">
      <c r="A1986" s="8">
        <v>1985</v>
      </c>
      <c r="B1986" s="8">
        <v>-100</v>
      </c>
      <c r="C1986" s="8">
        <v>40.114405811368442</v>
      </c>
      <c r="D1986" s="8">
        <v>33.267157254913357</v>
      </c>
      <c r="E1986" s="8">
        <v>28.322548569888209</v>
      </c>
      <c r="F1986" s="8">
        <v>34.65945675697607</v>
      </c>
      <c r="G1986" s="8">
        <v>124.8821291789136</v>
      </c>
      <c r="H1986" s="8">
        <v>0</v>
      </c>
      <c r="I1986" s="8">
        <v>0</v>
      </c>
      <c r="J1986" s="8">
        <v>0</v>
      </c>
      <c r="K1986" s="10">
        <v>21.468563159806578</v>
      </c>
      <c r="Q1986" s="15"/>
      <c r="R1986" s="2"/>
      <c r="S1986" s="2"/>
      <c r="T1986" s="2"/>
      <c r="U1986" s="2"/>
      <c r="V1986" s="2"/>
      <c r="W1986" s="2"/>
      <c r="X1986" s="2"/>
      <c r="Y1986" s="2"/>
      <c r="Z1986" s="2"/>
    </row>
    <row r="1987" spans="1:26" x14ac:dyDescent="0.3">
      <c r="A1987" s="9">
        <v>1986</v>
      </c>
      <c r="B1987" s="9">
        <v>-100</v>
      </c>
      <c r="C1987" s="9">
        <v>35.891116621399547</v>
      </c>
      <c r="D1987" s="9">
        <v>48.029099063534176</v>
      </c>
      <c r="E1987" s="9">
        <v>55.777279961313042</v>
      </c>
      <c r="F1987" s="9">
        <v>48.609290809062507</v>
      </c>
      <c r="G1987" s="9">
        <v>152.62359938496795</v>
      </c>
      <c r="H1987" s="9">
        <v>0</v>
      </c>
      <c r="I1987" s="9">
        <v>0</v>
      </c>
      <c r="J1987" s="9">
        <v>0</v>
      </c>
      <c r="K1987" s="11">
        <v>44.692682672289862</v>
      </c>
      <c r="Q1987" s="15"/>
      <c r="R1987" s="2"/>
      <c r="S1987" s="2"/>
      <c r="T1987" s="2"/>
      <c r="U1987" s="2"/>
      <c r="V1987" s="2"/>
      <c r="W1987" s="2"/>
      <c r="X1987" s="2"/>
      <c r="Y1987" s="2"/>
      <c r="Z1987" s="2"/>
    </row>
    <row r="1988" spans="1:26" x14ac:dyDescent="0.3">
      <c r="A1988" s="8">
        <v>1987</v>
      </c>
      <c r="B1988" s="8">
        <v>-100</v>
      </c>
      <c r="C1988" s="8">
        <v>42.718429445261798</v>
      </c>
      <c r="D1988" s="8">
        <v>48.585600037626769</v>
      </c>
      <c r="E1988" s="8">
        <v>41.480890915727478</v>
      </c>
      <c r="F1988" s="8">
        <v>51.554562599066941</v>
      </c>
      <c r="G1988" s="8">
        <v>53.986028526213346</v>
      </c>
      <c r="H1988" s="8">
        <v>46.436031958468526</v>
      </c>
      <c r="I1988" s="8">
        <v>110.24939328379882</v>
      </c>
      <c r="J1988" s="8">
        <v>0</v>
      </c>
      <c r="K1988" s="10">
        <v>61.82582724125453</v>
      </c>
      <c r="Q1988" s="15"/>
      <c r="R1988" s="2"/>
      <c r="S1988" s="2"/>
      <c r="T1988" s="2"/>
      <c r="U1988" s="2"/>
      <c r="V1988" s="2"/>
      <c r="W1988" s="2"/>
      <c r="X1988" s="2"/>
      <c r="Y1988" s="2"/>
      <c r="Z1988" s="2"/>
    </row>
    <row r="1989" spans="1:26" x14ac:dyDescent="0.3">
      <c r="A1989" s="9">
        <v>1988</v>
      </c>
      <c r="B1989" s="9">
        <v>-100</v>
      </c>
      <c r="C1989" s="9">
        <v>38.419095148998792</v>
      </c>
      <c r="D1989" s="9">
        <v>31.108238198810877</v>
      </c>
      <c r="E1989" s="9">
        <v>54.492615696723647</v>
      </c>
      <c r="F1989" s="9">
        <v>150.36090228604996</v>
      </c>
      <c r="G1989" s="9">
        <v>0</v>
      </c>
      <c r="H1989" s="9">
        <v>0</v>
      </c>
      <c r="I1989" s="9">
        <v>0</v>
      </c>
      <c r="J1989" s="9">
        <v>0</v>
      </c>
      <c r="K1989" s="11">
        <v>43.363552858676712</v>
      </c>
      <c r="Q1989" s="15"/>
      <c r="R1989" s="2"/>
      <c r="S1989" s="2"/>
      <c r="T1989" s="2"/>
      <c r="U1989" s="2"/>
      <c r="V1989" s="2"/>
      <c r="W1989" s="2"/>
      <c r="X1989" s="2"/>
      <c r="Y1989" s="2"/>
      <c r="Z1989" s="2"/>
    </row>
    <row r="1990" spans="1:26" x14ac:dyDescent="0.3">
      <c r="A1990" s="8">
        <v>1989</v>
      </c>
      <c r="B1990" s="8">
        <v>-100</v>
      </c>
      <c r="C1990" s="8">
        <v>24.777163539017145</v>
      </c>
      <c r="D1990" s="8">
        <v>38.15138303600996</v>
      </c>
      <c r="E1990" s="8">
        <v>56.433928225514947</v>
      </c>
      <c r="F1990" s="8">
        <v>59.076026653092669</v>
      </c>
      <c r="G1990" s="8">
        <v>41.425111025939266</v>
      </c>
      <c r="H1990" s="8">
        <v>121.67425474819839</v>
      </c>
      <c r="I1990" s="8">
        <v>0</v>
      </c>
      <c r="J1990" s="8">
        <v>0</v>
      </c>
      <c r="K1990" s="10">
        <v>43.206823877840264</v>
      </c>
      <c r="Q1990" s="15"/>
      <c r="R1990" s="2"/>
      <c r="S1990" s="2"/>
      <c r="T1990" s="2"/>
      <c r="U1990" s="2"/>
      <c r="V1990" s="2"/>
      <c r="W1990" s="2"/>
      <c r="X1990" s="2"/>
      <c r="Y1990" s="2"/>
      <c r="Z1990" s="2"/>
    </row>
    <row r="1991" spans="1:26" x14ac:dyDescent="0.3">
      <c r="A1991" s="9">
        <v>1990</v>
      </c>
      <c r="B1991" s="9">
        <v>-100</v>
      </c>
      <c r="C1991" s="9">
        <v>39.418253923774664</v>
      </c>
      <c r="D1991" s="9">
        <v>29.441217013881229</v>
      </c>
      <c r="E1991" s="9">
        <v>45.458307137678176</v>
      </c>
      <c r="F1991" s="9">
        <v>61.901430987480481</v>
      </c>
      <c r="G1991" s="9">
        <v>52.679198022408187</v>
      </c>
      <c r="H1991" s="9">
        <v>122.52592255878417</v>
      </c>
      <c r="I1991" s="9">
        <v>0</v>
      </c>
      <c r="J1991" s="9">
        <v>0</v>
      </c>
      <c r="K1991" s="11">
        <v>41.711134962694047</v>
      </c>
      <c r="Q1991" s="15"/>
      <c r="R1991" s="2"/>
      <c r="S1991" s="2"/>
      <c r="T1991" s="2"/>
      <c r="U1991" s="2"/>
      <c r="V1991" s="2"/>
      <c r="W1991" s="2"/>
      <c r="X1991" s="2"/>
      <c r="Y1991" s="2"/>
      <c r="Z1991" s="2"/>
    </row>
    <row r="1992" spans="1:26" x14ac:dyDescent="0.3">
      <c r="A1992" s="8">
        <v>1991</v>
      </c>
      <c r="B1992" s="8">
        <v>-100</v>
      </c>
      <c r="C1992" s="8">
        <v>43.896924024016634</v>
      </c>
      <c r="D1992" s="8">
        <v>60.283340011554756</v>
      </c>
      <c r="E1992" s="8">
        <v>29.161494963707874</v>
      </c>
      <c r="F1992" s="8">
        <v>32.302374786214493</v>
      </c>
      <c r="G1992" s="8">
        <v>35.550099252422534</v>
      </c>
      <c r="H1992" s="8">
        <v>119.15496280377565</v>
      </c>
      <c r="I1992" s="8">
        <v>0</v>
      </c>
      <c r="J1992" s="8">
        <v>0</v>
      </c>
      <c r="K1992" s="10">
        <v>38.362865595177681</v>
      </c>
      <c r="Q1992" s="15"/>
      <c r="R1992" s="2"/>
      <c r="S1992" s="2"/>
      <c r="T1992" s="2"/>
      <c r="U1992" s="2"/>
      <c r="V1992" s="2"/>
      <c r="W1992" s="2"/>
      <c r="X1992" s="2"/>
      <c r="Y1992" s="2"/>
      <c r="Z1992" s="2"/>
    </row>
    <row r="1993" spans="1:26" x14ac:dyDescent="0.3">
      <c r="A1993" s="9">
        <v>1992</v>
      </c>
      <c r="B1993" s="9">
        <v>-100</v>
      </c>
      <c r="C1993" s="9">
        <v>17.878829156707624</v>
      </c>
      <c r="D1993" s="9">
        <v>31.90733591339292</v>
      </c>
      <c r="E1993" s="9">
        <v>55.527461162722531</v>
      </c>
      <c r="F1993" s="9">
        <v>43.213828857726078</v>
      </c>
      <c r="G1993" s="9">
        <v>40.321234038571717</v>
      </c>
      <c r="H1993" s="9">
        <v>48.681293924295389</v>
      </c>
      <c r="I1993" s="9">
        <v>109.18779491997518</v>
      </c>
      <c r="J1993" s="9">
        <v>0</v>
      </c>
      <c r="K1993" s="11">
        <v>36.238881629212273</v>
      </c>
      <c r="Q1993" s="15"/>
      <c r="R1993" s="2"/>
      <c r="S1993" s="2"/>
      <c r="T1993" s="2"/>
      <c r="U1993" s="2"/>
      <c r="V1993" s="2"/>
      <c r="W1993" s="2"/>
      <c r="X1993" s="2"/>
      <c r="Y1993" s="2"/>
      <c r="Z1993" s="2"/>
    </row>
    <row r="1994" spans="1:26" x14ac:dyDescent="0.3">
      <c r="A1994" s="8">
        <v>1993</v>
      </c>
      <c r="B1994" s="8">
        <v>-100</v>
      </c>
      <c r="C1994" s="8">
        <v>26.479256006240988</v>
      </c>
      <c r="D1994" s="8">
        <v>29.168737816442238</v>
      </c>
      <c r="E1994" s="8">
        <v>46.442709832768493</v>
      </c>
      <c r="F1994" s="8">
        <v>134.19030946856455</v>
      </c>
      <c r="G1994" s="8">
        <v>0</v>
      </c>
      <c r="H1994" s="8">
        <v>0</v>
      </c>
      <c r="I1994" s="8">
        <v>0</v>
      </c>
      <c r="J1994" s="8">
        <v>0</v>
      </c>
      <c r="K1994" s="10">
        <v>11.315672830909278</v>
      </c>
      <c r="Q1994" s="15"/>
      <c r="R1994" s="2"/>
      <c r="S1994" s="2"/>
      <c r="T1994" s="2"/>
      <c r="U1994" s="2"/>
      <c r="V1994" s="2"/>
      <c r="W1994" s="2"/>
      <c r="X1994" s="2"/>
      <c r="Y1994" s="2"/>
      <c r="Z1994" s="2"/>
    </row>
    <row r="1995" spans="1:26" x14ac:dyDescent="0.3">
      <c r="A1995" s="9">
        <v>1994</v>
      </c>
      <c r="B1995" s="9">
        <v>-100</v>
      </c>
      <c r="C1995" s="9">
        <v>50.36880709031125</v>
      </c>
      <c r="D1995" s="9">
        <v>54.609193821691704</v>
      </c>
      <c r="E1995" s="9">
        <v>33.668116560472583</v>
      </c>
      <c r="F1995" s="9">
        <v>33.665613118505547</v>
      </c>
      <c r="G1995" s="9">
        <v>136.3878279408392</v>
      </c>
      <c r="H1995" s="9">
        <v>0</v>
      </c>
      <c r="I1995" s="9">
        <v>0</v>
      </c>
      <c r="J1995" s="9">
        <v>0</v>
      </c>
      <c r="K1995" s="11">
        <v>44.619066830882389</v>
      </c>
      <c r="Q1995" s="15"/>
      <c r="R1995" s="2"/>
      <c r="S1995" s="2"/>
      <c r="T1995" s="2"/>
      <c r="U1995" s="2"/>
      <c r="V1995" s="2"/>
      <c r="W1995" s="2"/>
      <c r="X1995" s="2"/>
      <c r="Y1995" s="2"/>
      <c r="Z1995" s="2"/>
    </row>
    <row r="1996" spans="1:26" x14ac:dyDescent="0.3">
      <c r="A1996" s="8">
        <v>1995</v>
      </c>
      <c r="B1996" s="8">
        <v>-100</v>
      </c>
      <c r="C1996" s="8">
        <v>43.448091562778458</v>
      </c>
      <c r="D1996" s="8">
        <v>32.32357659398248</v>
      </c>
      <c r="E1996" s="8">
        <v>50.058611463790214</v>
      </c>
      <c r="F1996" s="8">
        <v>51.995131510082658</v>
      </c>
      <c r="G1996" s="8">
        <v>49.268859671738682</v>
      </c>
      <c r="H1996" s="8">
        <v>47.627142311592593</v>
      </c>
      <c r="I1996" s="8">
        <v>98.02052059655216</v>
      </c>
      <c r="J1996" s="8">
        <v>0</v>
      </c>
      <c r="K1996" s="10">
        <v>59.52679501836036</v>
      </c>
      <c r="Q1996" s="15"/>
      <c r="R1996" s="2"/>
      <c r="S1996" s="2"/>
      <c r="T1996" s="2"/>
      <c r="U1996" s="2"/>
      <c r="V1996" s="2"/>
      <c r="W1996" s="2"/>
      <c r="X1996" s="2"/>
      <c r="Y1996" s="2"/>
      <c r="Z1996" s="2"/>
    </row>
    <row r="1997" spans="1:26" x14ac:dyDescent="0.3">
      <c r="A1997" s="9">
        <v>1996</v>
      </c>
      <c r="B1997" s="9">
        <v>-100</v>
      </c>
      <c r="C1997" s="9">
        <v>25.056923790945067</v>
      </c>
      <c r="D1997" s="9">
        <v>33.655348034709583</v>
      </c>
      <c r="E1997" s="9">
        <v>46.665709615608243</v>
      </c>
      <c r="F1997" s="9">
        <v>65.895268286877183</v>
      </c>
      <c r="G1997" s="9">
        <v>78.4017813361435</v>
      </c>
      <c r="H1997" s="9">
        <v>85.520057660295748</v>
      </c>
      <c r="I1997" s="9">
        <v>121.1336364391417</v>
      </c>
      <c r="J1997" s="9">
        <v>0</v>
      </c>
      <c r="K1997" s="11">
        <v>51.409264890231441</v>
      </c>
      <c r="Q1997" s="15"/>
      <c r="R1997" s="2"/>
      <c r="S1997" s="2"/>
      <c r="T1997" s="2"/>
      <c r="U1997" s="2"/>
      <c r="V1997" s="2"/>
      <c r="W1997" s="2"/>
      <c r="X1997" s="2"/>
      <c r="Y1997" s="2"/>
      <c r="Z1997" s="2"/>
    </row>
    <row r="1998" spans="1:26" x14ac:dyDescent="0.3">
      <c r="A1998" s="8">
        <v>1997</v>
      </c>
      <c r="B1998" s="8">
        <v>-100</v>
      </c>
      <c r="C1998" s="8">
        <v>30.299481001455653</v>
      </c>
      <c r="D1998" s="8">
        <v>37.384072610007323</v>
      </c>
      <c r="E1998" s="8">
        <v>30.274693448044403</v>
      </c>
      <c r="F1998" s="8">
        <v>72.941859460945238</v>
      </c>
      <c r="G1998" s="8">
        <v>140.62915171434696</v>
      </c>
      <c r="H1998" s="8">
        <v>0</v>
      </c>
      <c r="I1998" s="8">
        <v>0</v>
      </c>
      <c r="J1998" s="8">
        <v>0</v>
      </c>
      <c r="K1998" s="10">
        <v>29.225869403283099</v>
      </c>
      <c r="Q1998" s="15"/>
      <c r="R1998" s="2"/>
      <c r="S1998" s="2"/>
      <c r="T1998" s="2"/>
      <c r="U1998" s="2"/>
      <c r="V1998" s="2"/>
      <c r="W1998" s="2"/>
      <c r="X1998" s="2"/>
      <c r="Y1998" s="2"/>
      <c r="Z1998" s="2"/>
    </row>
    <row r="1999" spans="1:26" x14ac:dyDescent="0.3">
      <c r="A1999" s="9">
        <v>1998</v>
      </c>
      <c r="B1999" s="9">
        <v>-100</v>
      </c>
      <c r="C1999" s="9">
        <v>30.08295698865793</v>
      </c>
      <c r="D1999" s="9">
        <v>29.46843415079945</v>
      </c>
      <c r="E1999" s="9">
        <v>48.252877656986826</v>
      </c>
      <c r="F1999" s="9">
        <v>29.706649508605135</v>
      </c>
      <c r="G1999" s="9">
        <v>33.020351918580253</v>
      </c>
      <c r="H1999" s="9">
        <v>129.20138679817805</v>
      </c>
      <c r="I1999" s="9">
        <v>0</v>
      </c>
      <c r="J1999" s="9">
        <v>0</v>
      </c>
      <c r="K1999" s="11">
        <v>24.936016541658205</v>
      </c>
      <c r="Q1999" s="15"/>
      <c r="R1999" s="2"/>
      <c r="S1999" s="2"/>
      <c r="T1999" s="2"/>
      <c r="U1999" s="2"/>
      <c r="V1999" s="2"/>
      <c r="W1999" s="2"/>
      <c r="X1999" s="2"/>
      <c r="Y1999" s="2"/>
      <c r="Z1999" s="2"/>
    </row>
    <row r="2000" spans="1:26" x14ac:dyDescent="0.3">
      <c r="A2000" s="8">
        <v>1999</v>
      </c>
      <c r="B2000" s="8">
        <v>-100</v>
      </c>
      <c r="C2000" s="8">
        <v>27.887472346901497</v>
      </c>
      <c r="D2000" s="8">
        <v>42.704257232375348</v>
      </c>
      <c r="E2000" s="8">
        <v>46.345135997859359</v>
      </c>
      <c r="F2000" s="8">
        <v>65.022996354365588</v>
      </c>
      <c r="G2000" s="8">
        <v>57.758503007623531</v>
      </c>
      <c r="H2000" s="8">
        <v>67.376259079631424</v>
      </c>
      <c r="I2000" s="8">
        <v>120.89375360026507</v>
      </c>
      <c r="J2000" s="8">
        <v>0</v>
      </c>
      <c r="K2000" s="10">
        <v>64.527735804271032</v>
      </c>
      <c r="Q2000" s="15"/>
      <c r="R2000" s="2"/>
      <c r="S2000" s="2"/>
      <c r="T2000" s="2"/>
      <c r="U2000" s="2"/>
      <c r="V2000" s="2"/>
      <c r="W2000" s="2"/>
      <c r="X2000" s="2"/>
      <c r="Y2000" s="2"/>
      <c r="Z2000" s="2"/>
    </row>
    <row r="2001" spans="1:26" x14ac:dyDescent="0.3">
      <c r="A2001" s="9">
        <v>2000</v>
      </c>
      <c r="B2001" s="9">
        <v>-100</v>
      </c>
      <c r="C2001" s="9">
        <v>38.612739463262763</v>
      </c>
      <c r="D2001" s="9">
        <v>30.621563823113132</v>
      </c>
      <c r="E2001" s="9">
        <v>45.244853355782979</v>
      </c>
      <c r="F2001" s="9">
        <v>124.57627690424309</v>
      </c>
      <c r="G2001" s="9">
        <v>0</v>
      </c>
      <c r="H2001" s="9">
        <v>0</v>
      </c>
      <c r="I2001" s="9">
        <v>0</v>
      </c>
      <c r="J2001" s="9">
        <v>0</v>
      </c>
      <c r="K2001" s="11">
        <v>25.644685496709201</v>
      </c>
      <c r="Q2001" s="15"/>
      <c r="R2001" s="2"/>
      <c r="S2001" s="2"/>
      <c r="T2001" s="2"/>
      <c r="U2001" s="2"/>
      <c r="V2001" s="2"/>
      <c r="W2001" s="2"/>
      <c r="X2001" s="2"/>
      <c r="Y2001" s="2"/>
      <c r="Z2001" s="2"/>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001"/>
  <sheetViews>
    <sheetView zoomScale="67" workbookViewId="0">
      <selection activeCell="C2" sqref="C2:J5001"/>
    </sheetView>
  </sheetViews>
  <sheetFormatPr defaultRowHeight="14.4" x14ac:dyDescent="0.3"/>
  <cols>
    <col min="1" max="11" width="14.5546875" style="1" customWidth="1"/>
    <col min="12" max="12" width="8.88671875" style="1"/>
    <col min="13" max="13" width="45.5546875" style="1" customWidth="1"/>
    <col min="14" max="14" width="19" style="1" customWidth="1"/>
    <col min="15" max="15" width="129.88671875" style="1" customWidth="1"/>
    <col min="16" max="16384" width="8.88671875" style="1"/>
  </cols>
  <sheetData>
    <row r="1" spans="1:15" x14ac:dyDescent="0.3">
      <c r="A1" s="6" t="s">
        <v>20</v>
      </c>
      <c r="B1" s="12">
        <v>0</v>
      </c>
      <c r="C1" s="12">
        <v>1</v>
      </c>
      <c r="D1" s="12">
        <v>2</v>
      </c>
      <c r="E1" s="12">
        <v>3</v>
      </c>
      <c r="F1" s="12">
        <v>4</v>
      </c>
      <c r="G1" s="12">
        <v>5</v>
      </c>
      <c r="H1" s="12">
        <v>6</v>
      </c>
      <c r="I1" s="12">
        <v>7</v>
      </c>
      <c r="J1" s="12">
        <v>8</v>
      </c>
      <c r="K1" s="7" t="s">
        <v>12</v>
      </c>
    </row>
    <row r="2" spans="1:15" x14ac:dyDescent="0.3">
      <c r="A2" s="8">
        <v>1</v>
      </c>
      <c r="B2" s="8">
        <v>-100</v>
      </c>
      <c r="C2" s="8">
        <v>41.608931430141226</v>
      </c>
      <c r="D2" s="8">
        <v>37.240832283318525</v>
      </c>
      <c r="E2" s="8">
        <v>45.891406757579531</v>
      </c>
      <c r="F2" s="8">
        <v>39.117565168674673</v>
      </c>
      <c r="G2" s="8">
        <v>45.429783214216407</v>
      </c>
      <c r="H2" s="8">
        <v>34.693370455892939</v>
      </c>
      <c r="I2" s="8">
        <v>88.997855717454968</v>
      </c>
      <c r="J2" s="8">
        <v>0</v>
      </c>
      <c r="K2" s="10">
        <v>39.366009275392258</v>
      </c>
      <c r="M2" s="29" t="s">
        <v>15</v>
      </c>
      <c r="N2" s="30">
        <f>AVERAGE('N=5000'!$K$2:$K$5001)</f>
        <v>40.52484507116133</v>
      </c>
      <c r="O2" s="32" t="str">
        <f t="shared" ref="O2:O7" si="0">GetFormula(N2)</f>
        <v>=AVERAGE('N=5000'!$K$2:$K$5001)</v>
      </c>
    </row>
    <row r="3" spans="1:15" x14ac:dyDescent="0.3">
      <c r="A3" s="9">
        <v>2</v>
      </c>
      <c r="B3" s="9">
        <v>-100</v>
      </c>
      <c r="C3" s="9">
        <v>30.193808436489377</v>
      </c>
      <c r="D3" s="9">
        <v>50.611099480038561</v>
      </c>
      <c r="E3" s="9">
        <v>41.839015794533026</v>
      </c>
      <c r="F3" s="9">
        <v>70.980339594981373</v>
      </c>
      <c r="G3" s="9">
        <v>55.070173901433662</v>
      </c>
      <c r="H3" s="9">
        <v>56.559049039713294</v>
      </c>
      <c r="I3" s="9">
        <v>126.88020811139947</v>
      </c>
      <c r="J3" s="9">
        <v>0</v>
      </c>
      <c r="K3" s="11">
        <v>58.256847342423526</v>
      </c>
      <c r="M3" s="29" t="s">
        <v>16</v>
      </c>
      <c r="N3" s="31">
        <f>STDEV('N=5000'!$K$2:$K$5001)</f>
        <v>14.583162901684604</v>
      </c>
      <c r="O3" s="32" t="str">
        <f>GetFormula(N3)</f>
        <v>=STDEV('N=5000'!$K$2:$K$5001)</v>
      </c>
    </row>
    <row r="4" spans="1:15" x14ac:dyDescent="0.3">
      <c r="A4" s="8">
        <v>3</v>
      </c>
      <c r="B4" s="8">
        <v>-100</v>
      </c>
      <c r="C4" s="8">
        <v>36.012384342884914</v>
      </c>
      <c r="D4" s="8">
        <v>33.556353923203595</v>
      </c>
      <c r="E4" s="8">
        <v>32.091319555574728</v>
      </c>
      <c r="F4" s="8">
        <v>56.338779585794974</v>
      </c>
      <c r="G4" s="8">
        <v>35.017065394319623</v>
      </c>
      <c r="H4" s="8">
        <v>106.93354296397712</v>
      </c>
      <c r="I4" s="8">
        <v>0</v>
      </c>
      <c r="J4" s="8">
        <v>0</v>
      </c>
      <c r="K4" s="10">
        <v>25.015866633527779</v>
      </c>
      <c r="M4" s="29" t="s">
        <v>13</v>
      </c>
      <c r="N4" s="24">
        <f>COUNTIF('N=5000'!$K$2:$K$5001,"&gt;0")/COUNT('N=5000'!$K$2:$K$5001)</f>
        <v>0.998</v>
      </c>
      <c r="O4" s="32" t="str">
        <f t="shared" si="0"/>
        <v>=COUNTIF('N=5000'!$K$2:$K$5001,"&gt;0")/COUNT('N=5000'!$K$2:$K$5001)</v>
      </c>
    </row>
    <row r="5" spans="1:15" x14ac:dyDescent="0.3">
      <c r="A5" s="9">
        <v>4</v>
      </c>
      <c r="B5" s="9">
        <v>-100</v>
      </c>
      <c r="C5" s="9">
        <v>23.205733347503397</v>
      </c>
      <c r="D5" s="9">
        <v>50.034012445304342</v>
      </c>
      <c r="E5" s="9">
        <v>28.160280257835005</v>
      </c>
      <c r="F5" s="9">
        <v>39.875360276500999</v>
      </c>
      <c r="G5" s="9">
        <v>76.071061405291104</v>
      </c>
      <c r="H5" s="9">
        <v>145.04550154036298</v>
      </c>
      <c r="I5" s="9">
        <v>0</v>
      </c>
      <c r="J5" s="9">
        <v>0</v>
      </c>
      <c r="K5" s="11">
        <v>33.643212558135531</v>
      </c>
      <c r="M5" s="29" t="s">
        <v>14</v>
      </c>
      <c r="N5" s="24">
        <f>(COUNTIF('N=5000'!$K$2:$K$5001,"&lt;"&amp;$N$2+$N$3)-COUNTIF('N=5000'!$K$2:$K$5001,"&lt;"&amp;$N$2-$N$3))/COUNT('N=5000'!$K$2:$K$5001)</f>
        <v>0.68079999999999996</v>
      </c>
      <c r="O5" s="32" t="str">
        <f t="shared" si="0"/>
        <v>=(COUNTIF('N=5000'!$K$2:$K$5001,"&lt;"&amp;$N$2+$N$3)-COUNTIF('N=5000'!$K$2:$K$5001,"&lt;"&amp;$N$2-$N$3))/COUNT('N=5000'!$K$2:$K$5001)</v>
      </c>
    </row>
    <row r="6" spans="1:15" x14ac:dyDescent="0.3">
      <c r="A6" s="8">
        <v>5</v>
      </c>
      <c r="B6" s="8">
        <v>-100</v>
      </c>
      <c r="C6" s="8">
        <v>47.048389955639252</v>
      </c>
      <c r="D6" s="8">
        <v>32.319523093789307</v>
      </c>
      <c r="E6" s="8">
        <v>30.167049057997851</v>
      </c>
      <c r="F6" s="8">
        <v>39.404156623815837</v>
      </c>
      <c r="G6" s="8">
        <v>135.45867971907899</v>
      </c>
      <c r="H6" s="8">
        <v>0</v>
      </c>
      <c r="I6" s="8">
        <v>0</v>
      </c>
      <c r="J6" s="8">
        <v>0</v>
      </c>
      <c r="K6" s="10">
        <v>36.913070799904602</v>
      </c>
      <c r="M6" s="29" t="s">
        <v>17</v>
      </c>
      <c r="N6" s="24">
        <f>(COUNTIF('N=5000'!$K$2:$K$5001,"&lt;"&amp;$N$2+2*$N$3)-COUNTIF('N=5000'!$K$2:$K$5001,"&lt;"&amp;$N$2-2*$N$3))/COUNT('N=5000'!$K$2:$K$5001)</f>
        <v>0.95679999999999998</v>
      </c>
      <c r="O6" s="32" t="str">
        <f t="shared" si="0"/>
        <v>=(COUNTIF('N=5000'!$K$2:$K$5001,"&lt;"&amp;$N$2+2*$N$3)-COUNTIF('N=5000'!$K$2:$K$5001,"&lt;"&amp;$N$2-2*$N$3))/COUNT('N=5000'!$K$2:$K$5001)</v>
      </c>
    </row>
    <row r="7" spans="1:15" x14ac:dyDescent="0.3">
      <c r="A7" s="9">
        <v>6</v>
      </c>
      <c r="B7" s="9">
        <v>-100</v>
      </c>
      <c r="C7" s="9">
        <v>40.884674640401876</v>
      </c>
      <c r="D7" s="9">
        <v>51.782034943672272</v>
      </c>
      <c r="E7" s="9">
        <v>37.781072192702325</v>
      </c>
      <c r="F7" s="9">
        <v>66.406835037124779</v>
      </c>
      <c r="G7" s="9">
        <v>62.282470626419624</v>
      </c>
      <c r="H7" s="9">
        <v>65.559755320568826</v>
      </c>
      <c r="I7" s="9">
        <v>111.24410973445032</v>
      </c>
      <c r="J7" s="9">
        <v>0</v>
      </c>
      <c r="K7" s="11">
        <v>61.38584397613684</v>
      </c>
      <c r="M7" s="29" t="s">
        <v>18</v>
      </c>
      <c r="N7" s="24">
        <f>(COUNTIF('N=5000'!$K$2:$K$5001,"&lt;"&amp;$N$2+3*$N$3)-COUNTIF('N=5000'!$K$2:$K$5001,"&lt;"&amp;$N$2-3*$N$3))/COUNT('N=5000'!$K$2:$K$5001)</f>
        <v>0.99819999999999998</v>
      </c>
      <c r="O7" s="32" t="str">
        <f t="shared" si="0"/>
        <v>=(COUNTIF('N=5000'!$K$2:$K$5001,"&lt;"&amp;$N$2+3*$N$3)-COUNTIF('N=5000'!$K$2:$K$5001,"&lt;"&amp;$N$2-3*$N$3))/COUNT('N=5000'!$K$2:$K$5001)</v>
      </c>
    </row>
    <row r="8" spans="1:15" x14ac:dyDescent="0.3">
      <c r="A8" s="8">
        <v>7</v>
      </c>
      <c r="B8" s="8">
        <v>-100</v>
      </c>
      <c r="C8" s="8">
        <v>35.062335512548771</v>
      </c>
      <c r="D8" s="8">
        <v>29.564987455822472</v>
      </c>
      <c r="E8" s="8">
        <v>44.841706443445297</v>
      </c>
      <c r="F8" s="8">
        <v>36.781671053324715</v>
      </c>
      <c r="G8" s="8">
        <v>129.85084418694285</v>
      </c>
      <c r="H8" s="8">
        <v>0</v>
      </c>
      <c r="I8" s="8">
        <v>0</v>
      </c>
      <c r="J8" s="8">
        <v>0</v>
      </c>
      <c r="K8" s="10">
        <v>31.273912697477101</v>
      </c>
    </row>
    <row r="9" spans="1:15" x14ac:dyDescent="0.3">
      <c r="A9" s="9">
        <v>8</v>
      </c>
      <c r="B9" s="9">
        <v>-100</v>
      </c>
      <c r="C9" s="9">
        <v>31.202216282227241</v>
      </c>
      <c r="D9" s="9">
        <v>38.945096513619362</v>
      </c>
      <c r="E9" s="9">
        <v>60.701537254856689</v>
      </c>
      <c r="F9" s="9">
        <v>50.604886322395217</v>
      </c>
      <c r="G9" s="9">
        <v>29.833285783183634</v>
      </c>
      <c r="H9" s="9">
        <v>63.23736656344964</v>
      </c>
      <c r="I9" s="9">
        <v>70.108596870247069</v>
      </c>
      <c r="J9" s="9">
        <v>74.152252980028379</v>
      </c>
      <c r="K9" s="11">
        <v>46.176870577595452</v>
      </c>
    </row>
    <row r="10" spans="1:15" x14ac:dyDescent="0.3">
      <c r="A10" s="8">
        <v>9</v>
      </c>
      <c r="B10" s="8">
        <v>-100</v>
      </c>
      <c r="C10" s="8">
        <v>27.627680609583692</v>
      </c>
      <c r="D10" s="8">
        <v>34.271415894538137</v>
      </c>
      <c r="E10" s="8">
        <v>40.384626745965271</v>
      </c>
      <c r="F10" s="8">
        <v>43.740926081543037</v>
      </c>
      <c r="G10" s="8">
        <v>48.666258289380863</v>
      </c>
      <c r="H10" s="8">
        <v>57.768596462839469</v>
      </c>
      <c r="I10" s="8">
        <v>88.623253854339211</v>
      </c>
      <c r="J10" s="8">
        <v>0</v>
      </c>
      <c r="K10" s="10">
        <v>39.148993122600928</v>
      </c>
    </row>
    <row r="11" spans="1:15" x14ac:dyDescent="0.3">
      <c r="A11" s="9">
        <v>10</v>
      </c>
      <c r="B11" s="9">
        <v>-100</v>
      </c>
      <c r="C11" s="9">
        <v>28.287755911412738</v>
      </c>
      <c r="D11" s="9">
        <v>21.289208484073676</v>
      </c>
      <c r="E11" s="9">
        <v>31.388803101482271</v>
      </c>
      <c r="F11" s="9">
        <v>33.390896816880563</v>
      </c>
      <c r="G11" s="9">
        <v>41.432972835397813</v>
      </c>
      <c r="H11" s="9">
        <v>123.6342210474229</v>
      </c>
      <c r="I11" s="9">
        <v>0</v>
      </c>
      <c r="J11" s="9">
        <v>0</v>
      </c>
      <c r="K11" s="11">
        <v>9.8502788258363125</v>
      </c>
    </row>
    <row r="12" spans="1:15" x14ac:dyDescent="0.3">
      <c r="A12" s="8">
        <v>11</v>
      </c>
      <c r="B12" s="8">
        <v>-100</v>
      </c>
      <c r="C12" s="8">
        <v>30.432167405868817</v>
      </c>
      <c r="D12" s="8">
        <v>41.326049079283756</v>
      </c>
      <c r="E12" s="8">
        <v>53.533573186221318</v>
      </c>
      <c r="F12" s="8">
        <v>50.112332155691902</v>
      </c>
      <c r="G12" s="8">
        <v>53.224300350159673</v>
      </c>
      <c r="H12" s="8">
        <v>49.426086581838106</v>
      </c>
      <c r="I12" s="8">
        <v>133.21247661006427</v>
      </c>
      <c r="J12" s="8">
        <v>0</v>
      </c>
      <c r="K12" s="10">
        <v>44.255899737947374</v>
      </c>
    </row>
    <row r="13" spans="1:15" x14ac:dyDescent="0.3">
      <c r="A13" s="9">
        <v>12</v>
      </c>
      <c r="B13" s="9">
        <v>-100</v>
      </c>
      <c r="C13" s="9">
        <v>45.177991707849557</v>
      </c>
      <c r="D13" s="9">
        <v>27.996743944389316</v>
      </c>
      <c r="E13" s="9">
        <v>43.666094982704543</v>
      </c>
      <c r="F13" s="9">
        <v>52.730485689493023</v>
      </c>
      <c r="G13" s="9">
        <v>69.422290575779087</v>
      </c>
      <c r="H13" s="9">
        <v>76.021787817435225</v>
      </c>
      <c r="I13" s="9">
        <v>67.560637542300725</v>
      </c>
      <c r="J13" s="9">
        <v>112.52641214777279</v>
      </c>
      <c r="K13" s="11">
        <v>65.148820326431377</v>
      </c>
    </row>
    <row r="14" spans="1:15" x14ac:dyDescent="0.3">
      <c r="A14" s="8">
        <v>13</v>
      </c>
      <c r="B14" s="8">
        <v>-100</v>
      </c>
      <c r="C14" s="8">
        <v>29.89734232732572</v>
      </c>
      <c r="D14" s="8">
        <v>51.710343653168252</v>
      </c>
      <c r="E14" s="8">
        <v>26.97920548240976</v>
      </c>
      <c r="F14" s="8">
        <v>46.187676354696229</v>
      </c>
      <c r="G14" s="8">
        <v>69.315522605789127</v>
      </c>
      <c r="H14" s="8">
        <v>99.449839348349954</v>
      </c>
      <c r="I14" s="8">
        <v>0</v>
      </c>
      <c r="J14" s="8">
        <v>0</v>
      </c>
      <c r="K14" s="10">
        <v>28.538316596524112</v>
      </c>
    </row>
    <row r="15" spans="1:15" x14ac:dyDescent="0.3">
      <c r="A15" s="9">
        <v>14</v>
      </c>
      <c r="B15" s="9">
        <v>-100</v>
      </c>
      <c r="C15" s="9">
        <v>24.229500745961609</v>
      </c>
      <c r="D15" s="9">
        <v>31.832728934023976</v>
      </c>
      <c r="E15" s="9">
        <v>44.443920324919809</v>
      </c>
      <c r="F15" s="9">
        <v>27.254097401331272</v>
      </c>
      <c r="G15" s="9">
        <v>71.953116494848075</v>
      </c>
      <c r="H15" s="9">
        <v>49.016505747079464</v>
      </c>
      <c r="I15" s="9">
        <v>130.21325300678572</v>
      </c>
      <c r="J15" s="9">
        <v>0</v>
      </c>
      <c r="K15" s="11">
        <v>28.966197723381953</v>
      </c>
    </row>
    <row r="16" spans="1:15" x14ac:dyDescent="0.3">
      <c r="A16" s="8">
        <v>15</v>
      </c>
      <c r="B16" s="8">
        <v>-100</v>
      </c>
      <c r="C16" s="8">
        <v>48.792878432639782</v>
      </c>
      <c r="D16" s="8">
        <v>36.768369036948457</v>
      </c>
      <c r="E16" s="8">
        <v>49.1572667027433</v>
      </c>
      <c r="F16" s="8">
        <v>48.325367437856741</v>
      </c>
      <c r="G16" s="8">
        <v>48.776442960788899</v>
      </c>
      <c r="H16" s="8">
        <v>62.807258470376006</v>
      </c>
      <c r="I16" s="8">
        <v>139.33838621115194</v>
      </c>
      <c r="J16" s="8">
        <v>0</v>
      </c>
      <c r="K16" s="10">
        <v>53.644077292425152</v>
      </c>
    </row>
    <row r="17" spans="1:11" x14ac:dyDescent="0.3">
      <c r="A17" s="9">
        <v>16</v>
      </c>
      <c r="B17" s="9">
        <v>-100</v>
      </c>
      <c r="C17" s="9">
        <v>33.405841433216985</v>
      </c>
      <c r="D17" s="9">
        <v>41.087866099534786</v>
      </c>
      <c r="E17" s="9">
        <v>59.385285846761931</v>
      </c>
      <c r="F17" s="9">
        <v>74.359710841111763</v>
      </c>
      <c r="G17" s="9">
        <v>67.672993737227358</v>
      </c>
      <c r="H17" s="9">
        <v>81.366647889228744</v>
      </c>
      <c r="I17" s="9">
        <v>135.14623876996728</v>
      </c>
      <c r="J17" s="9">
        <v>0</v>
      </c>
      <c r="K17" s="11">
        <v>69.329610789622564</v>
      </c>
    </row>
    <row r="18" spans="1:11" x14ac:dyDescent="0.3">
      <c r="A18" s="8">
        <v>17</v>
      </c>
      <c r="B18" s="8">
        <v>-100</v>
      </c>
      <c r="C18" s="8">
        <v>41.968647026714429</v>
      </c>
      <c r="D18" s="8">
        <v>48.16613717581761</v>
      </c>
      <c r="E18" s="8">
        <v>21.554752955818991</v>
      </c>
      <c r="F18" s="8">
        <v>36.974232624960095</v>
      </c>
      <c r="G18" s="8">
        <v>38.003207989478376</v>
      </c>
      <c r="H18" s="8">
        <v>97.160426976354969</v>
      </c>
      <c r="I18" s="8">
        <v>0</v>
      </c>
      <c r="J18" s="8">
        <v>0</v>
      </c>
      <c r="K18" s="10">
        <v>30.317279335480862</v>
      </c>
    </row>
    <row r="19" spans="1:11" x14ac:dyDescent="0.3">
      <c r="A19" s="9">
        <v>18</v>
      </c>
      <c r="B19" s="9">
        <v>-100</v>
      </c>
      <c r="C19" s="9">
        <v>22.044312486556031</v>
      </c>
      <c r="D19" s="9">
        <v>30.84970832592796</v>
      </c>
      <c r="E19" s="9">
        <v>29.071840562783436</v>
      </c>
      <c r="F19" s="9">
        <v>143.80379987167566</v>
      </c>
      <c r="G19" s="9">
        <v>0</v>
      </c>
      <c r="H19" s="9">
        <v>0</v>
      </c>
      <c r="I19" s="9">
        <v>0</v>
      </c>
      <c r="J19" s="9">
        <v>0</v>
      </c>
      <c r="K19" s="11">
        <v>10.730577935164504</v>
      </c>
    </row>
    <row r="20" spans="1:11" x14ac:dyDescent="0.3">
      <c r="A20" s="8">
        <v>19</v>
      </c>
      <c r="B20" s="8">
        <v>-100</v>
      </c>
      <c r="C20" s="8">
        <v>29.406868597598059</v>
      </c>
      <c r="D20" s="8">
        <v>46.309906211169434</v>
      </c>
      <c r="E20" s="8">
        <v>56.255396171942664</v>
      </c>
      <c r="F20" s="8">
        <v>35.347488575004029</v>
      </c>
      <c r="G20" s="8">
        <v>154.11536006374729</v>
      </c>
      <c r="H20" s="8">
        <v>0</v>
      </c>
      <c r="I20" s="8">
        <v>0</v>
      </c>
      <c r="J20" s="8">
        <v>0</v>
      </c>
      <c r="K20" s="10">
        <v>34.490703044106851</v>
      </c>
    </row>
    <row r="21" spans="1:11" x14ac:dyDescent="0.3">
      <c r="A21" s="9">
        <v>20</v>
      </c>
      <c r="B21" s="9">
        <v>-100</v>
      </c>
      <c r="C21" s="9">
        <v>32.322032490240318</v>
      </c>
      <c r="D21" s="9">
        <v>31.984475220584493</v>
      </c>
      <c r="E21" s="9">
        <v>36.824279947064859</v>
      </c>
      <c r="F21" s="9">
        <v>67.51147275770964</v>
      </c>
      <c r="G21" s="9">
        <v>46.316823760340569</v>
      </c>
      <c r="H21" s="9">
        <v>103.97858477139039</v>
      </c>
      <c r="I21" s="9">
        <v>0</v>
      </c>
      <c r="J21" s="9">
        <v>0</v>
      </c>
      <c r="K21" s="11">
        <v>31.925433605421034</v>
      </c>
    </row>
    <row r="22" spans="1:11" x14ac:dyDescent="0.3">
      <c r="A22" s="8">
        <v>21</v>
      </c>
      <c r="B22" s="8">
        <v>-100</v>
      </c>
      <c r="C22" s="8">
        <v>40.817503419431532</v>
      </c>
      <c r="D22" s="8">
        <v>23.959251789525499</v>
      </c>
      <c r="E22" s="8">
        <v>41.775445182110538</v>
      </c>
      <c r="F22" s="8">
        <v>61.535083591326227</v>
      </c>
      <c r="G22" s="8">
        <v>79.662984691382917</v>
      </c>
      <c r="H22" s="8">
        <v>129.48704696935891</v>
      </c>
      <c r="I22" s="8">
        <v>0</v>
      </c>
      <c r="J22" s="8">
        <v>0</v>
      </c>
      <c r="K22" s="10">
        <v>41.75894703026978</v>
      </c>
    </row>
    <row r="23" spans="1:11" x14ac:dyDescent="0.3">
      <c r="A23" s="9">
        <v>22</v>
      </c>
      <c r="B23" s="9">
        <v>-100</v>
      </c>
      <c r="C23" s="9">
        <v>50.069393755782194</v>
      </c>
      <c r="D23" s="9">
        <v>22.64699272137613</v>
      </c>
      <c r="E23" s="9">
        <v>53.470617906092997</v>
      </c>
      <c r="F23" s="9">
        <v>63.890947486801217</v>
      </c>
      <c r="G23" s="9">
        <v>50.667303862521905</v>
      </c>
      <c r="H23" s="9">
        <v>140.41759642556502</v>
      </c>
      <c r="I23" s="9">
        <v>0</v>
      </c>
      <c r="J23" s="9">
        <v>0</v>
      </c>
      <c r="K23" s="11">
        <v>58.627091898077509</v>
      </c>
    </row>
    <row r="24" spans="1:11" x14ac:dyDescent="0.3">
      <c r="A24" s="8">
        <v>23</v>
      </c>
      <c r="B24" s="8">
        <v>-100</v>
      </c>
      <c r="C24" s="8">
        <v>36.571938201608077</v>
      </c>
      <c r="D24" s="8">
        <v>40.957009553331979</v>
      </c>
      <c r="E24" s="8">
        <v>46.276645231980581</v>
      </c>
      <c r="F24" s="8">
        <v>65.181958179135137</v>
      </c>
      <c r="G24" s="8">
        <v>55.832708351107001</v>
      </c>
      <c r="H24" s="8">
        <v>55.789703787494943</v>
      </c>
      <c r="I24" s="8">
        <v>143.80031783670685</v>
      </c>
      <c r="J24" s="8">
        <v>0</v>
      </c>
      <c r="K24" s="10">
        <v>54.099973140929563</v>
      </c>
    </row>
    <row r="25" spans="1:11" x14ac:dyDescent="0.3">
      <c r="A25" s="9">
        <v>24</v>
      </c>
      <c r="B25" s="9">
        <v>-100</v>
      </c>
      <c r="C25" s="9">
        <v>20.035231287091293</v>
      </c>
      <c r="D25" s="9">
        <v>41.450175567596851</v>
      </c>
      <c r="E25" s="9">
        <v>36.981345969867846</v>
      </c>
      <c r="F25" s="9">
        <v>41.086950774093921</v>
      </c>
      <c r="G25" s="9">
        <v>38.811795114887261</v>
      </c>
      <c r="H25" s="9">
        <v>106.51295761289381</v>
      </c>
      <c r="I25" s="9">
        <v>0</v>
      </c>
      <c r="J25" s="9">
        <v>0</v>
      </c>
      <c r="K25" s="11">
        <v>16.319145954789576</v>
      </c>
    </row>
    <row r="26" spans="1:11" x14ac:dyDescent="0.3">
      <c r="A26" s="8">
        <v>25</v>
      </c>
      <c r="B26" s="8">
        <v>-100</v>
      </c>
      <c r="C26" s="8">
        <v>39.105754050006951</v>
      </c>
      <c r="D26" s="8">
        <v>26.611583253822435</v>
      </c>
      <c r="E26" s="8">
        <v>59.540009368401485</v>
      </c>
      <c r="F26" s="8">
        <v>64.836682629103692</v>
      </c>
      <c r="G26" s="8">
        <v>69.847959070831038</v>
      </c>
      <c r="H26" s="8">
        <v>61.355930774189126</v>
      </c>
      <c r="I26" s="8">
        <v>119.21311433235572</v>
      </c>
      <c r="J26" s="8">
        <v>0</v>
      </c>
      <c r="K26" s="10">
        <v>57.604347803549501</v>
      </c>
    </row>
    <row r="27" spans="1:11" x14ac:dyDescent="0.3">
      <c r="A27" s="9">
        <v>26</v>
      </c>
      <c r="B27" s="9">
        <v>-100</v>
      </c>
      <c r="C27" s="9">
        <v>46.961661256787139</v>
      </c>
      <c r="D27" s="9">
        <v>37.457301171394434</v>
      </c>
      <c r="E27" s="9">
        <v>40.528979259032511</v>
      </c>
      <c r="F27" s="9">
        <v>44.21172564791231</v>
      </c>
      <c r="G27" s="9">
        <v>76.836860918091929</v>
      </c>
      <c r="H27" s="9">
        <v>104.49816516419919</v>
      </c>
      <c r="I27" s="9">
        <v>0</v>
      </c>
      <c r="J27" s="9">
        <v>0</v>
      </c>
      <c r="K27" s="11">
        <v>54.956052217336122</v>
      </c>
    </row>
    <row r="28" spans="1:11" x14ac:dyDescent="0.3">
      <c r="A28" s="8">
        <v>27</v>
      </c>
      <c r="B28" s="8">
        <v>-100</v>
      </c>
      <c r="C28" s="8">
        <v>33.279649959432156</v>
      </c>
      <c r="D28" s="8">
        <v>44.148490575822038</v>
      </c>
      <c r="E28" s="8">
        <v>22.81366846145346</v>
      </c>
      <c r="F28" s="8">
        <v>50.166712064980999</v>
      </c>
      <c r="G28" s="8">
        <v>39.468140619210544</v>
      </c>
      <c r="H28" s="8">
        <v>134.12164355985803</v>
      </c>
      <c r="I28" s="8">
        <v>0</v>
      </c>
      <c r="J28" s="8">
        <v>0</v>
      </c>
      <c r="K28" s="10">
        <v>34.422676469253162</v>
      </c>
    </row>
    <row r="29" spans="1:11" x14ac:dyDescent="0.3">
      <c r="A29" s="9">
        <v>28</v>
      </c>
      <c r="B29" s="9">
        <v>-100</v>
      </c>
      <c r="C29" s="9">
        <v>30.379989210997266</v>
      </c>
      <c r="D29" s="9">
        <v>38.590232759575031</v>
      </c>
      <c r="E29" s="9">
        <v>34.886286628201908</v>
      </c>
      <c r="F29" s="9">
        <v>66.892285054033096</v>
      </c>
      <c r="G29" s="9">
        <v>69.243229445173057</v>
      </c>
      <c r="H29" s="9">
        <v>109.59013187015162</v>
      </c>
      <c r="I29" s="9">
        <v>0</v>
      </c>
      <c r="J29" s="9">
        <v>0</v>
      </c>
      <c r="K29" s="11">
        <v>37.262702816475866</v>
      </c>
    </row>
    <row r="30" spans="1:11" x14ac:dyDescent="0.3">
      <c r="A30" s="8">
        <v>29</v>
      </c>
      <c r="B30" s="8">
        <v>-100</v>
      </c>
      <c r="C30" s="8">
        <v>42.780670952361646</v>
      </c>
      <c r="D30" s="8">
        <v>31.413124798506594</v>
      </c>
      <c r="E30" s="8">
        <v>62.744884952561115</v>
      </c>
      <c r="F30" s="8">
        <v>77.434425487611762</v>
      </c>
      <c r="G30" s="8">
        <v>45.343152511027988</v>
      </c>
      <c r="H30" s="8">
        <v>50.052578058472776</v>
      </c>
      <c r="I30" s="8">
        <v>98.951124634726625</v>
      </c>
      <c r="J30" s="8">
        <v>137.32782513697387</v>
      </c>
      <c r="K30" s="10">
        <v>70.32599752163307</v>
      </c>
    </row>
    <row r="31" spans="1:11" x14ac:dyDescent="0.3">
      <c r="A31" s="9">
        <v>30</v>
      </c>
      <c r="B31" s="9">
        <v>-100</v>
      </c>
      <c r="C31" s="9">
        <v>34.489712933519542</v>
      </c>
      <c r="D31" s="9">
        <v>44.282344652464801</v>
      </c>
      <c r="E31" s="9">
        <v>34.849730883464744</v>
      </c>
      <c r="F31" s="9">
        <v>42.400270915345423</v>
      </c>
      <c r="G31" s="9">
        <v>53.517939640276616</v>
      </c>
      <c r="H31" s="9">
        <v>37.197066958319418</v>
      </c>
      <c r="I31" s="9">
        <v>119.2088636169716</v>
      </c>
      <c r="J31" s="9">
        <v>0</v>
      </c>
      <c r="K31" s="11">
        <v>45.032922456154267</v>
      </c>
    </row>
    <row r="32" spans="1:11" x14ac:dyDescent="0.3">
      <c r="A32" s="8">
        <v>31</v>
      </c>
      <c r="B32" s="8">
        <v>-100</v>
      </c>
      <c r="C32" s="8">
        <v>30.87133026388635</v>
      </c>
      <c r="D32" s="8">
        <v>40.574675668143563</v>
      </c>
      <c r="E32" s="8">
        <v>28.34942556472496</v>
      </c>
      <c r="F32" s="8">
        <v>42.885208283007294</v>
      </c>
      <c r="G32" s="8">
        <v>49.02419838985913</v>
      </c>
      <c r="H32" s="8">
        <v>67.804205050093941</v>
      </c>
      <c r="I32" s="8">
        <v>88.769239654853834</v>
      </c>
      <c r="J32" s="8">
        <v>0</v>
      </c>
      <c r="K32" s="10">
        <v>34.480706152724366</v>
      </c>
    </row>
    <row r="33" spans="1:11" x14ac:dyDescent="0.3">
      <c r="A33" s="9">
        <v>32</v>
      </c>
      <c r="B33" s="9">
        <v>-100</v>
      </c>
      <c r="C33" s="9">
        <v>27.006872370565137</v>
      </c>
      <c r="D33" s="9">
        <v>42.614465217877182</v>
      </c>
      <c r="E33" s="9">
        <v>29.884412444347717</v>
      </c>
      <c r="F33" s="9">
        <v>42.210260868655503</v>
      </c>
      <c r="G33" s="9">
        <v>65.551623050287631</v>
      </c>
      <c r="H33" s="9">
        <v>51.601860990824015</v>
      </c>
      <c r="I33" s="9">
        <v>102.4979205958397</v>
      </c>
      <c r="J33" s="9">
        <v>0</v>
      </c>
      <c r="K33" s="11">
        <v>38.285115873694338</v>
      </c>
    </row>
    <row r="34" spans="1:11" x14ac:dyDescent="0.3">
      <c r="A34" s="8">
        <v>33</v>
      </c>
      <c r="B34" s="8">
        <v>-100</v>
      </c>
      <c r="C34" s="8">
        <v>40.516876177837517</v>
      </c>
      <c r="D34" s="8">
        <v>34.406933666956874</v>
      </c>
      <c r="E34" s="8">
        <v>37.804405647731791</v>
      </c>
      <c r="F34" s="8">
        <v>140.26830349359398</v>
      </c>
      <c r="G34" s="8">
        <v>0</v>
      </c>
      <c r="H34" s="8">
        <v>0</v>
      </c>
      <c r="I34" s="8">
        <v>0</v>
      </c>
      <c r="J34" s="8">
        <v>0</v>
      </c>
      <c r="K34" s="10">
        <v>26.181179556886434</v>
      </c>
    </row>
    <row r="35" spans="1:11" x14ac:dyDescent="0.3">
      <c r="A35" s="9">
        <v>34</v>
      </c>
      <c r="B35" s="9">
        <v>-100</v>
      </c>
      <c r="C35" s="9">
        <v>30.811320026224806</v>
      </c>
      <c r="D35" s="9">
        <v>30.769240540403853</v>
      </c>
      <c r="E35" s="9">
        <v>57.208433168154549</v>
      </c>
      <c r="F35" s="9">
        <v>50.342826585554604</v>
      </c>
      <c r="G35" s="9">
        <v>54.586370312145931</v>
      </c>
      <c r="H35" s="9">
        <v>34.557573429916602</v>
      </c>
      <c r="I35" s="9">
        <v>121.48603310143579</v>
      </c>
      <c r="J35" s="9">
        <v>0</v>
      </c>
      <c r="K35" s="11">
        <v>34.985750565498194</v>
      </c>
    </row>
    <row r="36" spans="1:11" x14ac:dyDescent="0.3">
      <c r="A36" s="8">
        <v>35</v>
      </c>
      <c r="B36" s="8">
        <v>-100</v>
      </c>
      <c r="C36" s="8">
        <v>36.661634797045828</v>
      </c>
      <c r="D36" s="8">
        <v>34.363893584443339</v>
      </c>
      <c r="E36" s="8">
        <v>52.386611740040223</v>
      </c>
      <c r="F36" s="8">
        <v>45.813194988439868</v>
      </c>
      <c r="G36" s="8">
        <v>111.27895629708041</v>
      </c>
      <c r="H36" s="8">
        <v>0</v>
      </c>
      <c r="I36" s="8">
        <v>0</v>
      </c>
      <c r="J36" s="8">
        <v>0</v>
      </c>
      <c r="K36" s="10">
        <v>24.618363964625715</v>
      </c>
    </row>
    <row r="37" spans="1:11" x14ac:dyDescent="0.3">
      <c r="A37" s="9">
        <v>36</v>
      </c>
      <c r="B37" s="9">
        <v>-100</v>
      </c>
      <c r="C37" s="9">
        <v>30.203209399500032</v>
      </c>
      <c r="D37" s="9">
        <v>32.667602849127498</v>
      </c>
      <c r="E37" s="9">
        <v>44.81335090292675</v>
      </c>
      <c r="F37" s="9">
        <v>46.320625459286632</v>
      </c>
      <c r="G37" s="9">
        <v>79.624891247291458</v>
      </c>
      <c r="H37" s="9">
        <v>109.68020946373696</v>
      </c>
      <c r="I37" s="9">
        <v>0</v>
      </c>
      <c r="J37" s="9">
        <v>0</v>
      </c>
      <c r="K37" s="11">
        <v>33.417018153825495</v>
      </c>
    </row>
    <row r="38" spans="1:11" x14ac:dyDescent="0.3">
      <c r="A38" s="8">
        <v>37</v>
      </c>
      <c r="B38" s="8">
        <v>-100</v>
      </c>
      <c r="C38" s="8">
        <v>46.065994045492282</v>
      </c>
      <c r="D38" s="8">
        <v>35.704270672340044</v>
      </c>
      <c r="E38" s="8">
        <v>28.677052398907698</v>
      </c>
      <c r="F38" s="8">
        <v>58.874864609433487</v>
      </c>
      <c r="G38" s="8">
        <v>137.81007334964187</v>
      </c>
      <c r="H38" s="8">
        <v>0</v>
      </c>
      <c r="I38" s="8">
        <v>0</v>
      </c>
      <c r="J38" s="8">
        <v>0</v>
      </c>
      <c r="K38" s="10">
        <v>35.790605019537395</v>
      </c>
    </row>
    <row r="39" spans="1:11" x14ac:dyDescent="0.3">
      <c r="A39" s="9">
        <v>38</v>
      </c>
      <c r="B39" s="9">
        <v>-100</v>
      </c>
      <c r="C39" s="9">
        <v>26.10584714860498</v>
      </c>
      <c r="D39" s="9">
        <v>55.696981033121681</v>
      </c>
      <c r="E39" s="9">
        <v>51.901309148844291</v>
      </c>
      <c r="F39" s="9">
        <v>68.841094115352902</v>
      </c>
      <c r="G39" s="9">
        <v>65.754975736832989</v>
      </c>
      <c r="H39" s="9">
        <v>55.297286700245948</v>
      </c>
      <c r="I39" s="9">
        <v>106.30292969577434</v>
      </c>
      <c r="J39" s="9">
        <v>0</v>
      </c>
      <c r="K39" s="11">
        <v>56.443636926577625</v>
      </c>
    </row>
    <row r="40" spans="1:11" x14ac:dyDescent="0.3">
      <c r="A40" s="8">
        <v>39</v>
      </c>
      <c r="B40" s="8">
        <v>-100</v>
      </c>
      <c r="C40" s="8">
        <v>40.017476328842257</v>
      </c>
      <c r="D40" s="8">
        <v>33.375177383970673</v>
      </c>
      <c r="E40" s="8">
        <v>52.059915657233425</v>
      </c>
      <c r="F40" s="8">
        <v>40.533836168897274</v>
      </c>
      <c r="G40" s="8">
        <v>49.037796251392024</v>
      </c>
      <c r="H40" s="8">
        <v>92.243648755205868</v>
      </c>
      <c r="I40" s="8">
        <v>0</v>
      </c>
      <c r="J40" s="8">
        <v>0</v>
      </c>
      <c r="K40" s="10">
        <v>41.039688359969375</v>
      </c>
    </row>
    <row r="41" spans="1:11" x14ac:dyDescent="0.3">
      <c r="A41" s="9">
        <v>40</v>
      </c>
      <c r="B41" s="9">
        <v>-100</v>
      </c>
      <c r="C41" s="9">
        <v>28.867259397973356</v>
      </c>
      <c r="D41" s="9">
        <v>36.831613578129215</v>
      </c>
      <c r="E41" s="9">
        <v>57.486078494132911</v>
      </c>
      <c r="F41" s="9">
        <v>44.638113563932492</v>
      </c>
      <c r="G41" s="9">
        <v>58.512472540880353</v>
      </c>
      <c r="H41" s="9">
        <v>121.45188640471612</v>
      </c>
      <c r="I41" s="9">
        <v>0</v>
      </c>
      <c r="J41" s="9">
        <v>0</v>
      </c>
      <c r="K41" s="11">
        <v>43.585096168776886</v>
      </c>
    </row>
    <row r="42" spans="1:11" x14ac:dyDescent="0.3">
      <c r="A42" s="8">
        <v>41</v>
      </c>
      <c r="B42" s="8">
        <v>-100</v>
      </c>
      <c r="C42" s="8">
        <v>44.337784243655761</v>
      </c>
      <c r="D42" s="8">
        <v>53.251784061951724</v>
      </c>
      <c r="E42" s="8">
        <v>40.747600005421759</v>
      </c>
      <c r="F42" s="8">
        <v>51.236403686382147</v>
      </c>
      <c r="G42" s="8">
        <v>76.772422429547461</v>
      </c>
      <c r="H42" s="8">
        <v>65.729241071718008</v>
      </c>
      <c r="I42" s="8">
        <v>129.99088975679174</v>
      </c>
      <c r="J42" s="8">
        <v>0</v>
      </c>
      <c r="K42" s="10">
        <v>72.878190878168112</v>
      </c>
    </row>
    <row r="43" spans="1:11" x14ac:dyDescent="0.3">
      <c r="A43" s="9">
        <v>42</v>
      </c>
      <c r="B43" s="9">
        <v>-100</v>
      </c>
      <c r="C43" s="9">
        <v>42.261189322337806</v>
      </c>
      <c r="D43" s="9">
        <v>39.514297994106485</v>
      </c>
      <c r="E43" s="9">
        <v>42.931171476178065</v>
      </c>
      <c r="F43" s="9">
        <v>58.548277465502437</v>
      </c>
      <c r="G43" s="9">
        <v>52.618843856830075</v>
      </c>
      <c r="H43" s="9">
        <v>154.22366301725395</v>
      </c>
      <c r="I43" s="9">
        <v>0</v>
      </c>
      <c r="J43" s="9">
        <v>0</v>
      </c>
      <c r="K43" s="11">
        <v>48.149824241647252</v>
      </c>
    </row>
    <row r="44" spans="1:11" x14ac:dyDescent="0.3">
      <c r="A44" s="8">
        <v>43</v>
      </c>
      <c r="B44" s="8">
        <v>-100</v>
      </c>
      <c r="C44" s="8">
        <v>29.782726509276699</v>
      </c>
      <c r="D44" s="8">
        <v>30.642128903309072</v>
      </c>
      <c r="E44" s="8">
        <v>34.563311052112041</v>
      </c>
      <c r="F44" s="8">
        <v>47.289974425193975</v>
      </c>
      <c r="G44" s="8">
        <v>56.70229271193206</v>
      </c>
      <c r="H44" s="8">
        <v>108.11519342815251</v>
      </c>
      <c r="I44" s="8">
        <v>0</v>
      </c>
      <c r="J44" s="8">
        <v>0</v>
      </c>
      <c r="K44" s="10">
        <v>16.2598341876175</v>
      </c>
    </row>
    <row r="45" spans="1:11" x14ac:dyDescent="0.3">
      <c r="A45" s="9">
        <v>44</v>
      </c>
      <c r="B45" s="9">
        <v>-100</v>
      </c>
      <c r="C45" s="9">
        <v>35.928726845900719</v>
      </c>
      <c r="D45" s="9">
        <v>35.184456776484225</v>
      </c>
      <c r="E45" s="9">
        <v>48.934601366460853</v>
      </c>
      <c r="F45" s="9">
        <v>42.576922654684502</v>
      </c>
      <c r="G45" s="9">
        <v>40.584287207244373</v>
      </c>
      <c r="H45" s="9">
        <v>40.565103576537645</v>
      </c>
      <c r="I45" s="9">
        <v>86.706873153689855</v>
      </c>
      <c r="J45" s="9">
        <v>0</v>
      </c>
      <c r="K45" s="11">
        <v>34.285897058313992</v>
      </c>
    </row>
    <row r="46" spans="1:11" x14ac:dyDescent="0.3">
      <c r="A46" s="8">
        <v>45</v>
      </c>
      <c r="B46" s="8">
        <v>-100</v>
      </c>
      <c r="C46" s="8">
        <v>50.428257032999596</v>
      </c>
      <c r="D46" s="8">
        <v>19.514490158827943</v>
      </c>
      <c r="E46" s="8">
        <v>42.413719369103973</v>
      </c>
      <c r="F46" s="8">
        <v>30.094314523826693</v>
      </c>
      <c r="G46" s="8">
        <v>124.43881346450759</v>
      </c>
      <c r="H46" s="8">
        <v>0</v>
      </c>
      <c r="I46" s="8">
        <v>0</v>
      </c>
      <c r="J46" s="8">
        <v>0</v>
      </c>
      <c r="K46" s="10">
        <v>20.863767963801209</v>
      </c>
    </row>
    <row r="47" spans="1:11" x14ac:dyDescent="0.3">
      <c r="A47" s="9">
        <v>46</v>
      </c>
      <c r="B47" s="9">
        <v>-100</v>
      </c>
      <c r="C47" s="9">
        <v>35.242900743423576</v>
      </c>
      <c r="D47" s="9">
        <v>34.355171873245617</v>
      </c>
      <c r="E47" s="9">
        <v>43.097361618526293</v>
      </c>
      <c r="F47" s="9">
        <v>42.657259124195718</v>
      </c>
      <c r="G47" s="9">
        <v>62.507767030663508</v>
      </c>
      <c r="H47" s="9">
        <v>102.99589531461086</v>
      </c>
      <c r="I47" s="9">
        <v>0</v>
      </c>
      <c r="J47" s="9">
        <v>0</v>
      </c>
      <c r="K47" s="11">
        <v>38.193338596160288</v>
      </c>
    </row>
    <row r="48" spans="1:11" x14ac:dyDescent="0.3">
      <c r="A48" s="8">
        <v>47</v>
      </c>
      <c r="B48" s="8">
        <v>-100</v>
      </c>
      <c r="C48" s="8">
        <v>32.444843105753428</v>
      </c>
      <c r="D48" s="8">
        <v>44.886723880736398</v>
      </c>
      <c r="E48" s="8">
        <v>43.121403414639317</v>
      </c>
      <c r="F48" s="8">
        <v>60.792463284333095</v>
      </c>
      <c r="G48" s="8">
        <v>41.985145746363877</v>
      </c>
      <c r="H48" s="8">
        <v>47.803607756771996</v>
      </c>
      <c r="I48" s="8">
        <v>128.44111788740398</v>
      </c>
      <c r="J48" s="8">
        <v>0</v>
      </c>
      <c r="K48" s="10">
        <v>43.702855085852974</v>
      </c>
    </row>
    <row r="49" spans="1:11" x14ac:dyDescent="0.3">
      <c r="A49" s="9">
        <v>48</v>
      </c>
      <c r="B49" s="9">
        <v>-100</v>
      </c>
      <c r="C49" s="9">
        <v>36.377846910890881</v>
      </c>
      <c r="D49" s="9">
        <v>43.302195319574132</v>
      </c>
      <c r="E49" s="9">
        <v>63.460685612381816</v>
      </c>
      <c r="F49" s="9">
        <v>49.051739898332627</v>
      </c>
      <c r="G49" s="9">
        <v>63.913143022493557</v>
      </c>
      <c r="H49" s="9">
        <v>118.99364279986032</v>
      </c>
      <c r="I49" s="9">
        <v>0</v>
      </c>
      <c r="J49" s="9">
        <v>0</v>
      </c>
      <c r="K49" s="11">
        <v>47.105379982206642</v>
      </c>
    </row>
    <row r="50" spans="1:11" x14ac:dyDescent="0.3">
      <c r="A50" s="8">
        <v>49</v>
      </c>
      <c r="B50" s="8">
        <v>-100</v>
      </c>
      <c r="C50" s="8">
        <v>35.07680416677038</v>
      </c>
      <c r="D50" s="8">
        <v>26.598506238796229</v>
      </c>
      <c r="E50" s="8">
        <v>22.767230192069185</v>
      </c>
      <c r="F50" s="8">
        <v>57.01986953628807</v>
      </c>
      <c r="G50" s="8">
        <v>140.56752867378529</v>
      </c>
      <c r="H50" s="8">
        <v>0</v>
      </c>
      <c r="I50" s="8">
        <v>0</v>
      </c>
      <c r="J50" s="8">
        <v>0</v>
      </c>
      <c r="K50" s="10">
        <v>17.20972634506316</v>
      </c>
    </row>
    <row r="51" spans="1:11" x14ac:dyDescent="0.3">
      <c r="A51" s="9">
        <v>50</v>
      </c>
      <c r="B51" s="9">
        <v>-100</v>
      </c>
      <c r="C51" s="9">
        <v>36.824818002717876</v>
      </c>
      <c r="D51" s="9">
        <v>26.61335328407193</v>
      </c>
      <c r="E51" s="9">
        <v>35.341204430960701</v>
      </c>
      <c r="F51" s="9">
        <v>59.781629106531355</v>
      </c>
      <c r="G51" s="9">
        <v>72.858007606494979</v>
      </c>
      <c r="H51" s="9">
        <v>54.75244975115362</v>
      </c>
      <c r="I51" s="9">
        <v>147.93973238474786</v>
      </c>
      <c r="J51" s="9">
        <v>0</v>
      </c>
      <c r="K51" s="11">
        <v>55.63108457483321</v>
      </c>
    </row>
    <row r="52" spans="1:11" x14ac:dyDescent="0.3">
      <c r="A52" s="8">
        <v>51</v>
      </c>
      <c r="B52" s="8">
        <v>-100</v>
      </c>
      <c r="C52" s="8">
        <v>29.312018368556842</v>
      </c>
      <c r="D52" s="8">
        <v>38.693971253651924</v>
      </c>
      <c r="E52" s="8">
        <v>55.483378189833488</v>
      </c>
      <c r="F52" s="8">
        <v>149.00902905685956</v>
      </c>
      <c r="G52" s="8">
        <v>0</v>
      </c>
      <c r="H52" s="8">
        <v>0</v>
      </c>
      <c r="I52" s="8">
        <v>0</v>
      </c>
      <c r="J52" s="8">
        <v>0</v>
      </c>
      <c r="K52" s="10">
        <v>26.403633549213808</v>
      </c>
    </row>
    <row r="53" spans="1:11" x14ac:dyDescent="0.3">
      <c r="A53" s="9">
        <v>52</v>
      </c>
      <c r="B53" s="9">
        <v>-100</v>
      </c>
      <c r="C53" s="9">
        <v>32.546696782085057</v>
      </c>
      <c r="D53" s="9">
        <v>20.964573197337501</v>
      </c>
      <c r="E53" s="9">
        <v>50.351113419908344</v>
      </c>
      <c r="F53" s="9">
        <v>35.340998348583838</v>
      </c>
      <c r="G53" s="9">
        <v>62.272295257442394</v>
      </c>
      <c r="H53" s="9">
        <v>125.49417746068032</v>
      </c>
      <c r="I53" s="9">
        <v>0</v>
      </c>
      <c r="J53" s="9">
        <v>0</v>
      </c>
      <c r="K53" s="11">
        <v>24.523645481629359</v>
      </c>
    </row>
    <row r="54" spans="1:11" x14ac:dyDescent="0.3">
      <c r="A54" s="8">
        <v>53</v>
      </c>
      <c r="B54" s="8">
        <v>-100</v>
      </c>
      <c r="C54" s="8">
        <v>45.255628890454332</v>
      </c>
      <c r="D54" s="8">
        <v>39.662171035716312</v>
      </c>
      <c r="E54" s="8">
        <v>31.391683422207571</v>
      </c>
      <c r="F54" s="8">
        <v>57.502916372036061</v>
      </c>
      <c r="G54" s="8">
        <v>59.052150872102033</v>
      </c>
      <c r="H54" s="8">
        <v>29.063117926284733</v>
      </c>
      <c r="I54" s="8">
        <v>89.340330032740965</v>
      </c>
      <c r="J54" s="8">
        <v>129.10144231759591</v>
      </c>
      <c r="K54" s="10">
        <v>54.331989011520903</v>
      </c>
    </row>
    <row r="55" spans="1:11" x14ac:dyDescent="0.3">
      <c r="A55" s="9">
        <v>54</v>
      </c>
      <c r="B55" s="9">
        <v>-100</v>
      </c>
      <c r="C55" s="9">
        <v>47.35526165333571</v>
      </c>
      <c r="D55" s="9">
        <v>42.761011922820771</v>
      </c>
      <c r="E55" s="9">
        <v>54.22538681358089</v>
      </c>
      <c r="F55" s="9">
        <v>56.176971524534189</v>
      </c>
      <c r="G55" s="9">
        <v>49.364944314869518</v>
      </c>
      <c r="H55" s="9">
        <v>76.775912699005033</v>
      </c>
      <c r="I55" s="9">
        <v>90.20796802650365</v>
      </c>
      <c r="J55" s="9">
        <v>0</v>
      </c>
      <c r="K55" s="11">
        <v>67.708796659747321</v>
      </c>
    </row>
    <row r="56" spans="1:11" x14ac:dyDescent="0.3">
      <c r="A56" s="8">
        <v>55</v>
      </c>
      <c r="B56" s="8">
        <v>-100</v>
      </c>
      <c r="C56" s="8">
        <v>41.094031346159596</v>
      </c>
      <c r="D56" s="8">
        <v>47.853817916552998</v>
      </c>
      <c r="E56" s="8">
        <v>40.247770373621719</v>
      </c>
      <c r="F56" s="8">
        <v>39.926168584574206</v>
      </c>
      <c r="G56" s="8">
        <v>72.579267359810956</v>
      </c>
      <c r="H56" s="8">
        <v>46.305759108351971</v>
      </c>
      <c r="I56" s="8">
        <v>144.49669433090304</v>
      </c>
      <c r="J56" s="8">
        <v>0</v>
      </c>
      <c r="K56" s="10">
        <v>56.168826576640157</v>
      </c>
    </row>
    <row r="57" spans="1:11" x14ac:dyDescent="0.3">
      <c r="A57" s="9">
        <v>56</v>
      </c>
      <c r="B57" s="9">
        <v>-100</v>
      </c>
      <c r="C57" s="9">
        <v>31.374094078831511</v>
      </c>
      <c r="D57" s="9">
        <v>53.338021158520924</v>
      </c>
      <c r="E57" s="9">
        <v>25.853605711618382</v>
      </c>
      <c r="F57" s="9">
        <v>37.96271165315396</v>
      </c>
      <c r="G57" s="9">
        <v>47.894839686394135</v>
      </c>
      <c r="H57" s="9">
        <v>75.751778717295409</v>
      </c>
      <c r="I57" s="9">
        <v>90.892762422316395</v>
      </c>
      <c r="J57" s="9">
        <v>0</v>
      </c>
      <c r="K57" s="11">
        <v>43.765779814883757</v>
      </c>
    </row>
    <row r="58" spans="1:11" x14ac:dyDescent="0.3">
      <c r="A58" s="8">
        <v>57</v>
      </c>
      <c r="B58" s="8">
        <v>-100</v>
      </c>
      <c r="C58" s="8">
        <v>36.381380439643252</v>
      </c>
      <c r="D58" s="8">
        <v>34.924340641683052</v>
      </c>
      <c r="E58" s="8">
        <v>55.251894024979876</v>
      </c>
      <c r="F58" s="8">
        <v>30.124152583571551</v>
      </c>
      <c r="G58" s="8">
        <v>56.21635659770773</v>
      </c>
      <c r="H58" s="8">
        <v>116.86999190251504</v>
      </c>
      <c r="I58" s="8">
        <v>0</v>
      </c>
      <c r="J58" s="8">
        <v>0</v>
      </c>
      <c r="K58" s="10">
        <v>43.184168244815226</v>
      </c>
    </row>
    <row r="59" spans="1:11" x14ac:dyDescent="0.3">
      <c r="A59" s="9">
        <v>58</v>
      </c>
      <c r="B59" s="9">
        <v>-100</v>
      </c>
      <c r="C59" s="9">
        <v>41.00743391716172</v>
      </c>
      <c r="D59" s="9">
        <v>35.767243908365721</v>
      </c>
      <c r="E59" s="9">
        <v>43.066812928702745</v>
      </c>
      <c r="F59" s="9">
        <v>61.705183484211645</v>
      </c>
      <c r="G59" s="9">
        <v>59.582411542852142</v>
      </c>
      <c r="H59" s="9">
        <v>48.471055551996002</v>
      </c>
      <c r="I59" s="9">
        <v>63.774250362960302</v>
      </c>
      <c r="J59" s="9">
        <v>90.447437965077086</v>
      </c>
      <c r="K59" s="11">
        <v>67.739033550197945</v>
      </c>
    </row>
    <row r="60" spans="1:11" x14ac:dyDescent="0.3">
      <c r="A60" s="8">
        <v>59</v>
      </c>
      <c r="B60" s="8">
        <v>-100</v>
      </c>
      <c r="C60" s="8">
        <v>39.963336545872245</v>
      </c>
      <c r="D60" s="8">
        <v>30.354372421332513</v>
      </c>
      <c r="E60" s="8">
        <v>48.452012951880896</v>
      </c>
      <c r="F60" s="8">
        <v>33.999811684422035</v>
      </c>
      <c r="G60" s="8">
        <v>136.59024061752092</v>
      </c>
      <c r="H60" s="8">
        <v>0</v>
      </c>
      <c r="I60" s="8">
        <v>0</v>
      </c>
      <c r="J60" s="8">
        <v>0</v>
      </c>
      <c r="K60" s="10">
        <v>28.482624408308084</v>
      </c>
    </row>
    <row r="61" spans="1:11" x14ac:dyDescent="0.3">
      <c r="A61" s="9">
        <v>60</v>
      </c>
      <c r="B61" s="9">
        <v>-100</v>
      </c>
      <c r="C61" s="9">
        <v>34.839709308055703</v>
      </c>
      <c r="D61" s="9">
        <v>39.273532235203753</v>
      </c>
      <c r="E61" s="9">
        <v>40.942703410249067</v>
      </c>
      <c r="F61" s="9">
        <v>41.568181365027236</v>
      </c>
      <c r="G61" s="9">
        <v>55.714850676054034</v>
      </c>
      <c r="H61" s="9">
        <v>117.90614656663433</v>
      </c>
      <c r="I61" s="9">
        <v>0</v>
      </c>
      <c r="J61" s="9">
        <v>0</v>
      </c>
      <c r="K61" s="11">
        <v>28.646579132193636</v>
      </c>
    </row>
    <row r="62" spans="1:11" x14ac:dyDescent="0.3">
      <c r="A62" s="8">
        <v>61</v>
      </c>
      <c r="B62" s="8">
        <v>-100</v>
      </c>
      <c r="C62" s="8">
        <v>38.53958241834345</v>
      </c>
      <c r="D62" s="8">
        <v>34.350616952173475</v>
      </c>
      <c r="E62" s="8">
        <v>45.982305768000884</v>
      </c>
      <c r="F62" s="8">
        <v>47.046149424096207</v>
      </c>
      <c r="G62" s="8">
        <v>152.4836661998138</v>
      </c>
      <c r="H62" s="8">
        <v>0</v>
      </c>
      <c r="I62" s="8">
        <v>0</v>
      </c>
      <c r="J62" s="8">
        <v>0</v>
      </c>
      <c r="K62" s="10">
        <v>38.701618957886438</v>
      </c>
    </row>
    <row r="63" spans="1:11" x14ac:dyDescent="0.3">
      <c r="A63" s="9">
        <v>62</v>
      </c>
      <c r="B63" s="9">
        <v>-100</v>
      </c>
      <c r="C63" s="9">
        <v>31.090672128202861</v>
      </c>
      <c r="D63" s="9">
        <v>30.104554803664371</v>
      </c>
      <c r="E63" s="9">
        <v>26.87854867607966</v>
      </c>
      <c r="F63" s="9">
        <v>54.196285763344029</v>
      </c>
      <c r="G63" s="9">
        <v>67.638050389243475</v>
      </c>
      <c r="H63" s="9">
        <v>50.51346338364128</v>
      </c>
      <c r="I63" s="9">
        <v>97.781758660415278</v>
      </c>
      <c r="J63" s="9">
        <v>0</v>
      </c>
      <c r="K63" s="11">
        <v>40.073631798491988</v>
      </c>
    </row>
    <row r="64" spans="1:11" x14ac:dyDescent="0.3">
      <c r="A64" s="8">
        <v>63</v>
      </c>
      <c r="B64" s="8">
        <v>-100</v>
      </c>
      <c r="C64" s="8">
        <v>28.083359518839345</v>
      </c>
      <c r="D64" s="8">
        <v>34.409677913789089</v>
      </c>
      <c r="E64" s="8">
        <v>59.56581838166575</v>
      </c>
      <c r="F64" s="8">
        <v>46.293234762538475</v>
      </c>
      <c r="G64" s="8">
        <v>153.72609406637116</v>
      </c>
      <c r="H64" s="8">
        <v>0</v>
      </c>
      <c r="I64" s="8">
        <v>0</v>
      </c>
      <c r="J64" s="8">
        <v>0</v>
      </c>
      <c r="K64" s="10">
        <v>31.848453763408344</v>
      </c>
    </row>
    <row r="65" spans="1:11" x14ac:dyDescent="0.3">
      <c r="A65" s="9">
        <v>64</v>
      </c>
      <c r="B65" s="9">
        <v>-100</v>
      </c>
      <c r="C65" s="9">
        <v>37.466863998356729</v>
      </c>
      <c r="D65" s="9">
        <v>37.228207197305863</v>
      </c>
      <c r="E65" s="9">
        <v>50.479765179217338</v>
      </c>
      <c r="F65" s="9">
        <v>64.831015048595333</v>
      </c>
      <c r="G65" s="9">
        <v>52.390036037494582</v>
      </c>
      <c r="H65" s="9">
        <v>44.223662621692853</v>
      </c>
      <c r="I65" s="9">
        <v>119.42716745075018</v>
      </c>
      <c r="J65" s="9">
        <v>0</v>
      </c>
      <c r="K65" s="11">
        <v>58.16411977094117</v>
      </c>
    </row>
    <row r="66" spans="1:11" x14ac:dyDescent="0.3">
      <c r="A66" s="8">
        <v>65</v>
      </c>
      <c r="B66" s="8">
        <v>-100</v>
      </c>
      <c r="C66" s="8">
        <v>33.091030098506941</v>
      </c>
      <c r="D66" s="8">
        <v>31.034227534844707</v>
      </c>
      <c r="E66" s="8">
        <v>44.124371096082278</v>
      </c>
      <c r="F66" s="8">
        <v>56.916461540190653</v>
      </c>
      <c r="G66" s="8">
        <v>18.074128136684642</v>
      </c>
      <c r="H66" s="8">
        <v>120.83348860532958</v>
      </c>
      <c r="I66" s="8">
        <v>0</v>
      </c>
      <c r="J66" s="8">
        <v>0</v>
      </c>
      <c r="K66" s="10">
        <v>29.996901814028575</v>
      </c>
    </row>
    <row r="67" spans="1:11" x14ac:dyDescent="0.3">
      <c r="A67" s="9">
        <v>66</v>
      </c>
      <c r="B67" s="9">
        <v>-100</v>
      </c>
      <c r="C67" s="9">
        <v>40.914050810682291</v>
      </c>
      <c r="D67" s="9">
        <v>33.34765643538649</v>
      </c>
      <c r="E67" s="9">
        <v>21.740878681967683</v>
      </c>
      <c r="F67" s="9">
        <v>30.34514171738245</v>
      </c>
      <c r="G67" s="9">
        <v>50.420725307282183</v>
      </c>
      <c r="H67" s="9">
        <v>44.354154285776588</v>
      </c>
      <c r="I67" s="9">
        <v>31.438512731424396</v>
      </c>
      <c r="J67" s="9">
        <v>93.838440488381352</v>
      </c>
      <c r="K67" s="11">
        <v>33.650973320743702</v>
      </c>
    </row>
    <row r="68" spans="1:11" x14ac:dyDescent="0.3">
      <c r="A68" s="8">
        <v>67</v>
      </c>
      <c r="B68" s="8">
        <v>-100</v>
      </c>
      <c r="C68" s="8">
        <v>38.434486214340325</v>
      </c>
      <c r="D68" s="8">
        <v>37.798040612825972</v>
      </c>
      <c r="E68" s="8">
        <v>31.459655389875401</v>
      </c>
      <c r="F68" s="8">
        <v>34.186333638324804</v>
      </c>
      <c r="G68" s="8">
        <v>38.199139306393221</v>
      </c>
      <c r="H68" s="8">
        <v>73.091833755833676</v>
      </c>
      <c r="I68" s="8">
        <v>102.58909681468307</v>
      </c>
      <c r="J68" s="8">
        <v>0</v>
      </c>
      <c r="K68" s="10">
        <v>45.629433874180279</v>
      </c>
    </row>
    <row r="69" spans="1:11" x14ac:dyDescent="0.3">
      <c r="A69" s="9">
        <v>68</v>
      </c>
      <c r="B69" s="9">
        <v>-100</v>
      </c>
      <c r="C69" s="9">
        <v>42.670608264923004</v>
      </c>
      <c r="D69" s="9">
        <v>18.318389096606648</v>
      </c>
      <c r="E69" s="9">
        <v>38.539635572520581</v>
      </c>
      <c r="F69" s="9">
        <v>34.610298004359315</v>
      </c>
      <c r="G69" s="9">
        <v>56.689422312671496</v>
      </c>
      <c r="H69" s="9">
        <v>79.323167388650688</v>
      </c>
      <c r="I69" s="9">
        <v>136.52032799242556</v>
      </c>
      <c r="J69" s="9">
        <v>0</v>
      </c>
      <c r="K69" s="11">
        <v>39.38276889277725</v>
      </c>
    </row>
    <row r="70" spans="1:11" x14ac:dyDescent="0.3">
      <c r="A70" s="8">
        <v>69</v>
      </c>
      <c r="B70" s="8">
        <v>-100</v>
      </c>
      <c r="C70" s="8">
        <v>34.7879392871763</v>
      </c>
      <c r="D70" s="8">
        <v>42.235113228251919</v>
      </c>
      <c r="E70" s="8">
        <v>43.500954637223359</v>
      </c>
      <c r="F70" s="8">
        <v>120.24749511867157</v>
      </c>
      <c r="G70" s="8">
        <v>0</v>
      </c>
      <c r="H70" s="8">
        <v>0</v>
      </c>
      <c r="I70" s="8">
        <v>0</v>
      </c>
      <c r="J70" s="8">
        <v>0</v>
      </c>
      <c r="K70" s="10">
        <v>20.556115616681154</v>
      </c>
    </row>
    <row r="71" spans="1:11" x14ac:dyDescent="0.3">
      <c r="A71" s="9">
        <v>70</v>
      </c>
      <c r="B71" s="9">
        <v>-100</v>
      </c>
      <c r="C71" s="9">
        <v>31.619890983217793</v>
      </c>
      <c r="D71" s="9">
        <v>41.197836362216968</v>
      </c>
      <c r="E71" s="9">
        <v>48.161370174173598</v>
      </c>
      <c r="F71" s="9">
        <v>63.584502198792386</v>
      </c>
      <c r="G71" s="9">
        <v>54.806351510073952</v>
      </c>
      <c r="H71" s="9">
        <v>128.55294607544602</v>
      </c>
      <c r="I71" s="9">
        <v>0</v>
      </c>
      <c r="J71" s="9">
        <v>0</v>
      </c>
      <c r="K71" s="11">
        <v>45.888682005274717</v>
      </c>
    </row>
    <row r="72" spans="1:11" x14ac:dyDescent="0.3">
      <c r="A72" s="8">
        <v>71</v>
      </c>
      <c r="B72" s="8">
        <v>-100</v>
      </c>
      <c r="C72" s="8">
        <v>30.586427487740199</v>
      </c>
      <c r="D72" s="8">
        <v>31.198295351541901</v>
      </c>
      <c r="E72" s="8">
        <v>48.22437037946758</v>
      </c>
      <c r="F72" s="8">
        <v>39.272498013330789</v>
      </c>
      <c r="G72" s="8">
        <v>130.55357727858154</v>
      </c>
      <c r="H72" s="8">
        <v>0</v>
      </c>
      <c r="I72" s="8">
        <v>0</v>
      </c>
      <c r="J72" s="8">
        <v>0</v>
      </c>
      <c r="K72" s="10">
        <v>28.76803930300531</v>
      </c>
    </row>
    <row r="73" spans="1:11" x14ac:dyDescent="0.3">
      <c r="A73" s="9">
        <v>72</v>
      </c>
      <c r="B73" s="9">
        <v>-100</v>
      </c>
      <c r="C73" s="9">
        <v>24.607640577619737</v>
      </c>
      <c r="D73" s="9">
        <v>30.389461977610651</v>
      </c>
      <c r="E73" s="9">
        <v>34.354644899590319</v>
      </c>
      <c r="F73" s="9">
        <v>55.93723911914028</v>
      </c>
      <c r="G73" s="9">
        <v>47.229801276994912</v>
      </c>
      <c r="H73" s="9">
        <v>33.020198330294633</v>
      </c>
      <c r="I73" s="9">
        <v>117.05192668109601</v>
      </c>
      <c r="J73" s="9">
        <v>0</v>
      </c>
      <c r="K73" s="11">
        <v>30.108790994687354</v>
      </c>
    </row>
    <row r="74" spans="1:11" x14ac:dyDescent="0.3">
      <c r="A74" s="8">
        <v>73</v>
      </c>
      <c r="B74" s="8">
        <v>-100</v>
      </c>
      <c r="C74" s="8">
        <v>44.701902920737972</v>
      </c>
      <c r="D74" s="8">
        <v>36.366691923655942</v>
      </c>
      <c r="E74" s="8">
        <v>53.371603279181627</v>
      </c>
      <c r="F74" s="8">
        <v>51.008178645644335</v>
      </c>
      <c r="G74" s="8">
        <v>129.74235680317793</v>
      </c>
      <c r="H74" s="8">
        <v>0</v>
      </c>
      <c r="I74" s="8">
        <v>0</v>
      </c>
      <c r="J74" s="8">
        <v>0</v>
      </c>
      <c r="K74" s="10">
        <v>40.159306035286392</v>
      </c>
    </row>
    <row r="75" spans="1:11" x14ac:dyDescent="0.3">
      <c r="A75" s="9">
        <v>74</v>
      </c>
      <c r="B75" s="9">
        <v>-100</v>
      </c>
      <c r="C75" s="9">
        <v>33.108840806466475</v>
      </c>
      <c r="D75" s="9">
        <v>29.124250459994215</v>
      </c>
      <c r="E75" s="9">
        <v>53.727163666676859</v>
      </c>
      <c r="F75" s="9">
        <v>43.764597399698062</v>
      </c>
      <c r="G75" s="9">
        <v>41.953072284252215</v>
      </c>
      <c r="H75" s="9">
        <v>116.55834883183434</v>
      </c>
      <c r="I75" s="9">
        <v>0</v>
      </c>
      <c r="J75" s="9">
        <v>0</v>
      </c>
      <c r="K75" s="11">
        <v>25.327094022949595</v>
      </c>
    </row>
    <row r="76" spans="1:11" x14ac:dyDescent="0.3">
      <c r="A76" s="8">
        <v>75</v>
      </c>
      <c r="B76" s="8">
        <v>-100</v>
      </c>
      <c r="C76" s="8">
        <v>28.712183419260853</v>
      </c>
      <c r="D76" s="8">
        <v>34.625483964047447</v>
      </c>
      <c r="E76" s="8">
        <v>31.557309533260792</v>
      </c>
      <c r="F76" s="8">
        <v>63.223672985019391</v>
      </c>
      <c r="G76" s="8">
        <v>46.193907747220962</v>
      </c>
      <c r="H76" s="8">
        <v>64.434968411484903</v>
      </c>
      <c r="I76" s="8">
        <v>78.681750507152756</v>
      </c>
      <c r="J76" s="8">
        <v>78.500509304967437</v>
      </c>
      <c r="K76" s="10">
        <v>38.372426473456386</v>
      </c>
    </row>
    <row r="77" spans="1:11" x14ac:dyDescent="0.3">
      <c r="A77" s="9">
        <v>76</v>
      </c>
      <c r="B77" s="9">
        <v>-100</v>
      </c>
      <c r="C77" s="9">
        <v>22.021388757852367</v>
      </c>
      <c r="D77" s="9">
        <v>55.098602150594594</v>
      </c>
      <c r="E77" s="9">
        <v>43.290606558212033</v>
      </c>
      <c r="F77" s="9">
        <v>43.205701144902385</v>
      </c>
      <c r="G77" s="9">
        <v>32.020800378131895</v>
      </c>
      <c r="H77" s="9">
        <v>149.23225747569487</v>
      </c>
      <c r="I77" s="9">
        <v>0</v>
      </c>
      <c r="J77" s="9">
        <v>0</v>
      </c>
      <c r="K77" s="11">
        <v>34.205036553346474</v>
      </c>
    </row>
    <row r="78" spans="1:11" x14ac:dyDescent="0.3">
      <c r="A78" s="8">
        <v>77</v>
      </c>
      <c r="B78" s="8">
        <v>-100</v>
      </c>
      <c r="C78" s="8">
        <v>25.567516185740217</v>
      </c>
      <c r="D78" s="8">
        <v>39.840095958509508</v>
      </c>
      <c r="E78" s="8">
        <v>60.367863492537651</v>
      </c>
      <c r="F78" s="8">
        <v>46.419241336650046</v>
      </c>
      <c r="G78" s="8">
        <v>57.957833589770388</v>
      </c>
      <c r="H78" s="8">
        <v>67.049857679300928</v>
      </c>
      <c r="I78" s="8">
        <v>157.86156101863688</v>
      </c>
      <c r="J78" s="8">
        <v>0</v>
      </c>
      <c r="K78" s="10">
        <v>48.485869236301539</v>
      </c>
    </row>
    <row r="79" spans="1:11" x14ac:dyDescent="0.3">
      <c r="A79" s="9">
        <v>78</v>
      </c>
      <c r="B79" s="9">
        <v>-100</v>
      </c>
      <c r="C79" s="9">
        <v>42.341800571280174</v>
      </c>
      <c r="D79" s="9">
        <v>44.874712622751701</v>
      </c>
      <c r="E79" s="9">
        <v>59.969443112381938</v>
      </c>
      <c r="F79" s="9">
        <v>59.693278968174909</v>
      </c>
      <c r="G79" s="9">
        <v>47.947468313344594</v>
      </c>
      <c r="H79" s="9">
        <v>147.10804236161329</v>
      </c>
      <c r="I79" s="9">
        <v>0</v>
      </c>
      <c r="J79" s="9">
        <v>0</v>
      </c>
      <c r="K79" s="11">
        <v>66.516976791923895</v>
      </c>
    </row>
    <row r="80" spans="1:11" x14ac:dyDescent="0.3">
      <c r="A80" s="8">
        <v>79</v>
      </c>
      <c r="B80" s="8">
        <v>-100</v>
      </c>
      <c r="C80" s="8">
        <v>43.987828831025389</v>
      </c>
      <c r="D80" s="8">
        <v>28.879660882556589</v>
      </c>
      <c r="E80" s="8">
        <v>53.269406378932558</v>
      </c>
      <c r="F80" s="8">
        <v>31.600027497284543</v>
      </c>
      <c r="G80" s="8">
        <v>49.688775441914004</v>
      </c>
      <c r="H80" s="8">
        <v>42.998805328314333</v>
      </c>
      <c r="I80" s="8">
        <v>71.805110839025104</v>
      </c>
      <c r="J80" s="8">
        <v>77.511710095387713</v>
      </c>
      <c r="K80" s="10">
        <v>56.780648943597811</v>
      </c>
    </row>
    <row r="81" spans="1:11" x14ac:dyDescent="0.3">
      <c r="A81" s="9">
        <v>80</v>
      </c>
      <c r="B81" s="9">
        <v>-100</v>
      </c>
      <c r="C81" s="9">
        <v>39.793615487824937</v>
      </c>
      <c r="D81" s="9">
        <v>31.945288173851964</v>
      </c>
      <c r="E81" s="9">
        <v>49.529368221644681</v>
      </c>
      <c r="F81" s="9">
        <v>58.326524383005498</v>
      </c>
      <c r="G81" s="9">
        <v>36.244091630266453</v>
      </c>
      <c r="H81" s="9">
        <v>96.030538510838142</v>
      </c>
      <c r="I81" s="9">
        <v>0</v>
      </c>
      <c r="J81" s="9">
        <v>0</v>
      </c>
      <c r="K81" s="11">
        <v>44.993971578502567</v>
      </c>
    </row>
    <row r="82" spans="1:11" x14ac:dyDescent="0.3">
      <c r="A82" s="8">
        <v>81</v>
      </c>
      <c r="B82" s="8">
        <v>-100</v>
      </c>
      <c r="C82" s="8">
        <v>22.104066602160657</v>
      </c>
      <c r="D82" s="8">
        <v>27.966936731936407</v>
      </c>
      <c r="E82" s="8">
        <v>34.40169013793934</v>
      </c>
      <c r="F82" s="8">
        <v>45.733829755835352</v>
      </c>
      <c r="G82" s="8">
        <v>45.217419393988642</v>
      </c>
      <c r="H82" s="8">
        <v>68.918981946515885</v>
      </c>
      <c r="I82" s="8">
        <v>113.80750773546885</v>
      </c>
      <c r="J82" s="8">
        <v>0</v>
      </c>
      <c r="K82" s="10">
        <v>24.496689582686997</v>
      </c>
    </row>
    <row r="83" spans="1:11" x14ac:dyDescent="0.3">
      <c r="A83" s="9">
        <v>82</v>
      </c>
      <c r="B83" s="9">
        <v>-100</v>
      </c>
      <c r="C83" s="9">
        <v>44.185281281163412</v>
      </c>
      <c r="D83" s="9">
        <v>51.902176847409763</v>
      </c>
      <c r="E83" s="9">
        <v>44.998024471800903</v>
      </c>
      <c r="F83" s="9">
        <v>41.460494460588762</v>
      </c>
      <c r="G83" s="9">
        <v>109.10999585536413</v>
      </c>
      <c r="H83" s="9">
        <v>0</v>
      </c>
      <c r="I83" s="9">
        <v>0</v>
      </c>
      <c r="J83" s="9">
        <v>0</v>
      </c>
      <c r="K83" s="11">
        <v>49.62829935010916</v>
      </c>
    </row>
    <row r="84" spans="1:11" x14ac:dyDescent="0.3">
      <c r="A84" s="8">
        <v>83</v>
      </c>
      <c r="B84" s="8">
        <v>-100</v>
      </c>
      <c r="C84" s="8">
        <v>50.123356008334021</v>
      </c>
      <c r="D84" s="8">
        <v>40.879903865486639</v>
      </c>
      <c r="E84" s="8">
        <v>43.825863969696478</v>
      </c>
      <c r="F84" s="8">
        <v>46.607606193982683</v>
      </c>
      <c r="G84" s="8">
        <v>38.355611851717775</v>
      </c>
      <c r="H84" s="8">
        <v>131.34895530935631</v>
      </c>
      <c r="I84" s="8">
        <v>0</v>
      </c>
      <c r="J84" s="8">
        <v>0</v>
      </c>
      <c r="K84" s="10">
        <v>49.719889327330463</v>
      </c>
    </row>
    <row r="85" spans="1:11" x14ac:dyDescent="0.3">
      <c r="A85" s="9">
        <v>84</v>
      </c>
      <c r="B85" s="9">
        <v>-100</v>
      </c>
      <c r="C85" s="9">
        <v>32.088325759289688</v>
      </c>
      <c r="D85" s="9">
        <v>49.985475939151286</v>
      </c>
      <c r="E85" s="9">
        <v>63.876922653008094</v>
      </c>
      <c r="F85" s="9">
        <v>58.651482687541069</v>
      </c>
      <c r="G85" s="9">
        <v>137.05401818390402</v>
      </c>
      <c r="H85" s="9">
        <v>0</v>
      </c>
      <c r="I85" s="9">
        <v>0</v>
      </c>
      <c r="J85" s="9">
        <v>0</v>
      </c>
      <c r="K85" s="11">
        <v>51.864937156817888</v>
      </c>
    </row>
    <row r="86" spans="1:11" x14ac:dyDescent="0.3">
      <c r="A86" s="8">
        <v>85</v>
      </c>
      <c r="B86" s="8">
        <v>-100</v>
      </c>
      <c r="C86" s="8">
        <v>33.836777589952881</v>
      </c>
      <c r="D86" s="8">
        <v>39.76681880909986</v>
      </c>
      <c r="E86" s="8">
        <v>50.431191612727702</v>
      </c>
      <c r="F86" s="8">
        <v>62.574217665658388</v>
      </c>
      <c r="G86" s="8">
        <v>105.81083846531865</v>
      </c>
      <c r="H86" s="8">
        <v>0</v>
      </c>
      <c r="I86" s="8">
        <v>0</v>
      </c>
      <c r="J86" s="8">
        <v>0</v>
      </c>
      <c r="K86" s="10">
        <v>35.536262977667633</v>
      </c>
    </row>
    <row r="87" spans="1:11" x14ac:dyDescent="0.3">
      <c r="A87" s="9">
        <v>86</v>
      </c>
      <c r="B87" s="9">
        <v>-100</v>
      </c>
      <c r="C87" s="9">
        <v>32.637715798847907</v>
      </c>
      <c r="D87" s="9">
        <v>46.6943561220601</v>
      </c>
      <c r="E87" s="9">
        <v>31.566846656840124</v>
      </c>
      <c r="F87" s="9">
        <v>148.93805520046749</v>
      </c>
      <c r="G87" s="9">
        <v>0</v>
      </c>
      <c r="H87" s="9">
        <v>0</v>
      </c>
      <c r="I87" s="9">
        <v>0</v>
      </c>
      <c r="J87" s="9">
        <v>0</v>
      </c>
      <c r="K87" s="11">
        <v>29.024758156750181</v>
      </c>
    </row>
    <row r="88" spans="1:11" x14ac:dyDescent="0.3">
      <c r="A88" s="8">
        <v>87</v>
      </c>
      <c r="B88" s="8">
        <v>-100</v>
      </c>
      <c r="C88" s="8">
        <v>46.372820099851886</v>
      </c>
      <c r="D88" s="8">
        <v>29.206253720047606</v>
      </c>
      <c r="E88" s="8">
        <v>41.376756668041459</v>
      </c>
      <c r="F88" s="8">
        <v>50.588729301047948</v>
      </c>
      <c r="G88" s="8">
        <v>127.52068861204242</v>
      </c>
      <c r="H88" s="8">
        <v>0</v>
      </c>
      <c r="I88" s="8">
        <v>0</v>
      </c>
      <c r="J88" s="8">
        <v>0</v>
      </c>
      <c r="K88" s="10">
        <v>45.842289716497788</v>
      </c>
    </row>
    <row r="89" spans="1:11" x14ac:dyDescent="0.3">
      <c r="A89" s="9">
        <v>88</v>
      </c>
      <c r="B89" s="9">
        <v>-100</v>
      </c>
      <c r="C89" s="9">
        <v>40.880978790446861</v>
      </c>
      <c r="D89" s="9">
        <v>46.674780496290047</v>
      </c>
      <c r="E89" s="9">
        <v>41.323876336205196</v>
      </c>
      <c r="F89" s="9">
        <v>59.777050364303776</v>
      </c>
      <c r="G89" s="9">
        <v>40.389944387216829</v>
      </c>
      <c r="H89" s="9">
        <v>28.888598281167468</v>
      </c>
      <c r="I89" s="9">
        <v>101.93675831019389</v>
      </c>
      <c r="J89" s="9">
        <v>0</v>
      </c>
      <c r="K89" s="11">
        <v>45.116051902679345</v>
      </c>
    </row>
    <row r="90" spans="1:11" x14ac:dyDescent="0.3">
      <c r="A90" s="8">
        <v>89</v>
      </c>
      <c r="B90" s="8">
        <v>-100</v>
      </c>
      <c r="C90" s="8">
        <v>42.7598787290027</v>
      </c>
      <c r="D90" s="8">
        <v>34.956903679774001</v>
      </c>
      <c r="E90" s="8">
        <v>59.043550564525475</v>
      </c>
      <c r="F90" s="8">
        <v>42.518502989945823</v>
      </c>
      <c r="G90" s="8">
        <v>50.486221831983372</v>
      </c>
      <c r="H90" s="8">
        <v>81.933409864591809</v>
      </c>
      <c r="I90" s="8">
        <v>107.07930928580214</v>
      </c>
      <c r="J90" s="8">
        <v>0</v>
      </c>
      <c r="K90" s="10">
        <v>48.36303071068042</v>
      </c>
    </row>
    <row r="91" spans="1:11" x14ac:dyDescent="0.3">
      <c r="A91" s="9">
        <v>90</v>
      </c>
      <c r="B91" s="9">
        <v>-100</v>
      </c>
      <c r="C91" s="9">
        <v>41.011956955133002</v>
      </c>
      <c r="D91" s="9">
        <v>38.735365936057072</v>
      </c>
      <c r="E91" s="9">
        <v>60.16761386510727</v>
      </c>
      <c r="F91" s="9">
        <v>51.767024436483453</v>
      </c>
      <c r="G91" s="9">
        <v>67.906099736699232</v>
      </c>
      <c r="H91" s="9">
        <v>76.592582749566787</v>
      </c>
      <c r="I91" s="9">
        <v>104.87996664978371</v>
      </c>
      <c r="J91" s="9">
        <v>0</v>
      </c>
      <c r="K91" s="11">
        <v>69.308223520441999</v>
      </c>
    </row>
    <row r="92" spans="1:11" x14ac:dyDescent="0.3">
      <c r="A92" s="8">
        <v>91</v>
      </c>
      <c r="B92" s="8">
        <v>-100</v>
      </c>
      <c r="C92" s="8">
        <v>44.959194960476765</v>
      </c>
      <c r="D92" s="8">
        <v>40.946807093605813</v>
      </c>
      <c r="E92" s="8">
        <v>45.786396989116227</v>
      </c>
      <c r="F92" s="8">
        <v>34.928170922258907</v>
      </c>
      <c r="G92" s="8">
        <v>65.596080931970292</v>
      </c>
      <c r="H92" s="8">
        <v>99.300042101164635</v>
      </c>
      <c r="I92" s="8">
        <v>0</v>
      </c>
      <c r="J92" s="8">
        <v>0</v>
      </c>
      <c r="K92" s="10">
        <v>52.97195415486263</v>
      </c>
    </row>
    <row r="93" spans="1:11" x14ac:dyDescent="0.3">
      <c r="A93" s="9">
        <v>92</v>
      </c>
      <c r="B93" s="9">
        <v>-100</v>
      </c>
      <c r="C93" s="9">
        <v>47.041992020281853</v>
      </c>
      <c r="D93" s="9">
        <v>46.399744425032154</v>
      </c>
      <c r="E93" s="9">
        <v>31.504977286232617</v>
      </c>
      <c r="F93" s="9">
        <v>56.192722447802424</v>
      </c>
      <c r="G93" s="9">
        <v>70.316947758840911</v>
      </c>
      <c r="H93" s="9">
        <v>67.443292401335697</v>
      </c>
      <c r="I93" s="9">
        <v>105.99635418015239</v>
      </c>
      <c r="J93" s="9">
        <v>0</v>
      </c>
      <c r="K93" s="11">
        <v>60.891544951034234</v>
      </c>
    </row>
    <row r="94" spans="1:11" x14ac:dyDescent="0.3">
      <c r="A94" s="8">
        <v>93</v>
      </c>
      <c r="B94" s="8">
        <v>-100</v>
      </c>
      <c r="C94" s="8">
        <v>31.074563003709372</v>
      </c>
      <c r="D94" s="8">
        <v>33.038889428716132</v>
      </c>
      <c r="E94" s="8">
        <v>45.611054675455001</v>
      </c>
      <c r="F94" s="8">
        <v>56.880989861861089</v>
      </c>
      <c r="G94" s="8">
        <v>53.788380008743331</v>
      </c>
      <c r="H94" s="8">
        <v>52.688128056207134</v>
      </c>
      <c r="I94" s="8">
        <v>133.46869339273013</v>
      </c>
      <c r="J94" s="8">
        <v>0</v>
      </c>
      <c r="K94" s="10">
        <v>38.508181118346329</v>
      </c>
    </row>
    <row r="95" spans="1:11" x14ac:dyDescent="0.3">
      <c r="A95" s="9">
        <v>94</v>
      </c>
      <c r="B95" s="9">
        <v>-100</v>
      </c>
      <c r="C95" s="9">
        <v>36.159441610875341</v>
      </c>
      <c r="D95" s="9">
        <v>40.119443538992456</v>
      </c>
      <c r="E95" s="9">
        <v>56.931704535436765</v>
      </c>
      <c r="F95" s="9">
        <v>36.850695359846448</v>
      </c>
      <c r="G95" s="9">
        <v>51.540317916274553</v>
      </c>
      <c r="H95" s="9">
        <v>88.014994361932196</v>
      </c>
      <c r="I95" s="9">
        <v>122.92260830153367</v>
      </c>
      <c r="J95" s="9">
        <v>0</v>
      </c>
      <c r="K95" s="11">
        <v>48.428076787984025</v>
      </c>
    </row>
    <row r="96" spans="1:11" x14ac:dyDescent="0.3">
      <c r="A96" s="8">
        <v>95</v>
      </c>
      <c r="B96" s="8">
        <v>-100</v>
      </c>
      <c r="C96" s="8">
        <v>33.954629357037959</v>
      </c>
      <c r="D96" s="8">
        <v>30.928315516553091</v>
      </c>
      <c r="E96" s="8">
        <v>51.841782174886134</v>
      </c>
      <c r="F96" s="8">
        <v>66.601080278496994</v>
      </c>
      <c r="G96" s="8">
        <v>75.535511106906654</v>
      </c>
      <c r="H96" s="8">
        <v>78.95322803071258</v>
      </c>
      <c r="I96" s="8">
        <v>106.83831539374177</v>
      </c>
      <c r="J96" s="8">
        <v>0</v>
      </c>
      <c r="K96" s="10">
        <v>53.520943872021434</v>
      </c>
    </row>
    <row r="97" spans="1:11" x14ac:dyDescent="0.3">
      <c r="A97" s="9">
        <v>96</v>
      </c>
      <c r="B97" s="9">
        <v>-100</v>
      </c>
      <c r="C97" s="9">
        <v>47.240533480589676</v>
      </c>
      <c r="D97" s="9">
        <v>36.4075897932168</v>
      </c>
      <c r="E97" s="9">
        <v>60.85356179533072</v>
      </c>
      <c r="F97" s="9">
        <v>30.237637385553306</v>
      </c>
      <c r="G97" s="9">
        <v>62.651437464270352</v>
      </c>
      <c r="H97" s="9">
        <v>99.189793162280523</v>
      </c>
      <c r="I97" s="9">
        <v>0</v>
      </c>
      <c r="J97" s="9">
        <v>0</v>
      </c>
      <c r="K97" s="11">
        <v>45.793757462761022</v>
      </c>
    </row>
    <row r="98" spans="1:11" x14ac:dyDescent="0.3">
      <c r="A98" s="8">
        <v>97</v>
      </c>
      <c r="B98" s="8">
        <v>-100</v>
      </c>
      <c r="C98" s="8">
        <v>42.496128128234837</v>
      </c>
      <c r="D98" s="8">
        <v>44.854847379816114</v>
      </c>
      <c r="E98" s="8">
        <v>39.069785941456033</v>
      </c>
      <c r="F98" s="8">
        <v>138.81023201534535</v>
      </c>
      <c r="G98" s="8">
        <v>0</v>
      </c>
      <c r="H98" s="8">
        <v>0</v>
      </c>
      <c r="I98" s="8">
        <v>0</v>
      </c>
      <c r="J98" s="8">
        <v>0</v>
      </c>
      <c r="K98" s="10">
        <v>31.427055805393167</v>
      </c>
    </row>
    <row r="99" spans="1:11" x14ac:dyDescent="0.3">
      <c r="A99" s="9">
        <v>98</v>
      </c>
      <c r="B99" s="9">
        <v>-100</v>
      </c>
      <c r="C99" s="9">
        <v>33.932526329720773</v>
      </c>
      <c r="D99" s="9">
        <v>28.635890635185913</v>
      </c>
      <c r="E99" s="9">
        <v>55.193304048630537</v>
      </c>
      <c r="F99" s="9">
        <v>143.76197784395805</v>
      </c>
      <c r="G99" s="9">
        <v>0</v>
      </c>
      <c r="H99" s="9">
        <v>0</v>
      </c>
      <c r="I99" s="9">
        <v>0</v>
      </c>
      <c r="J99" s="9">
        <v>0</v>
      </c>
      <c r="K99" s="11">
        <v>26.715997921160749</v>
      </c>
    </row>
    <row r="100" spans="1:11" x14ac:dyDescent="0.3">
      <c r="A100" s="8">
        <v>99</v>
      </c>
      <c r="B100" s="8">
        <v>-100</v>
      </c>
      <c r="C100" s="8">
        <v>33.481031804547221</v>
      </c>
      <c r="D100" s="8">
        <v>24.428964059925644</v>
      </c>
      <c r="E100" s="8">
        <v>48.532241395069676</v>
      </c>
      <c r="F100" s="8">
        <v>58.727771974072837</v>
      </c>
      <c r="G100" s="8">
        <v>45.211905287032053</v>
      </c>
      <c r="H100" s="8">
        <v>154.44523080264338</v>
      </c>
      <c r="I100" s="8">
        <v>0</v>
      </c>
      <c r="J100" s="8">
        <v>0</v>
      </c>
      <c r="K100" s="10">
        <v>34.207805663978803</v>
      </c>
    </row>
    <row r="101" spans="1:11" x14ac:dyDescent="0.3">
      <c r="A101" s="9">
        <v>100</v>
      </c>
      <c r="B101" s="9">
        <v>-100</v>
      </c>
      <c r="C101" s="9">
        <v>20.885442004283025</v>
      </c>
      <c r="D101" s="9">
        <v>40.031817516493241</v>
      </c>
      <c r="E101" s="9">
        <v>66.722182153556503</v>
      </c>
      <c r="F101" s="9">
        <v>58.499773099420693</v>
      </c>
      <c r="G101" s="9">
        <v>119.67579709707425</v>
      </c>
      <c r="H101" s="9">
        <v>0</v>
      </c>
      <c r="I101" s="9">
        <v>0</v>
      </c>
      <c r="J101" s="9">
        <v>0</v>
      </c>
      <c r="K101" s="11">
        <v>29.391459486347998</v>
      </c>
    </row>
    <row r="102" spans="1:11" x14ac:dyDescent="0.3">
      <c r="A102" s="8">
        <v>101</v>
      </c>
      <c r="B102" s="8">
        <v>-100</v>
      </c>
      <c r="C102" s="8">
        <v>42.949904515657572</v>
      </c>
      <c r="D102" s="8">
        <v>46.781223250944734</v>
      </c>
      <c r="E102" s="8">
        <v>41.938930732709878</v>
      </c>
      <c r="F102" s="8">
        <v>47.935922799230347</v>
      </c>
      <c r="G102" s="8">
        <v>67.595474826904322</v>
      </c>
      <c r="H102" s="8">
        <v>37.216907135453837</v>
      </c>
      <c r="I102" s="8">
        <v>100.18566253359714</v>
      </c>
      <c r="J102" s="8">
        <v>0</v>
      </c>
      <c r="K102" s="10">
        <v>54.399126370582934</v>
      </c>
    </row>
    <row r="103" spans="1:11" x14ac:dyDescent="0.3">
      <c r="A103" s="9">
        <v>102</v>
      </c>
      <c r="B103" s="9">
        <v>-100</v>
      </c>
      <c r="C103" s="9">
        <v>29.925190267943247</v>
      </c>
      <c r="D103" s="9">
        <v>40.5275364778689</v>
      </c>
      <c r="E103" s="9">
        <v>30.324321068781963</v>
      </c>
      <c r="F103" s="9">
        <v>49.62007537990857</v>
      </c>
      <c r="G103" s="9">
        <v>55.637095007130327</v>
      </c>
      <c r="H103" s="9">
        <v>62.68655747399329</v>
      </c>
      <c r="I103" s="9">
        <v>105.6259923986461</v>
      </c>
      <c r="J103" s="9">
        <v>0</v>
      </c>
      <c r="K103" s="11">
        <v>36.131530741563637</v>
      </c>
    </row>
    <row r="104" spans="1:11" x14ac:dyDescent="0.3">
      <c r="A104" s="8">
        <v>103</v>
      </c>
      <c r="B104" s="8">
        <v>-100</v>
      </c>
      <c r="C104" s="8">
        <v>38.261063512791154</v>
      </c>
      <c r="D104" s="8">
        <v>39.733688422883496</v>
      </c>
      <c r="E104" s="8">
        <v>59.564283238606606</v>
      </c>
      <c r="F104" s="8">
        <v>51.673908651593436</v>
      </c>
      <c r="G104" s="8">
        <v>115.462752961821</v>
      </c>
      <c r="H104" s="8">
        <v>0</v>
      </c>
      <c r="I104" s="8">
        <v>0</v>
      </c>
      <c r="J104" s="8">
        <v>0</v>
      </c>
      <c r="K104" s="10">
        <v>37.659083321989698</v>
      </c>
    </row>
    <row r="105" spans="1:11" x14ac:dyDescent="0.3">
      <c r="A105" s="9">
        <v>104</v>
      </c>
      <c r="B105" s="9">
        <v>-100</v>
      </c>
      <c r="C105" s="9">
        <v>35.90478287955272</v>
      </c>
      <c r="D105" s="9">
        <v>26.284809378895837</v>
      </c>
      <c r="E105" s="9">
        <v>45.167755675682187</v>
      </c>
      <c r="F105" s="9">
        <v>36.948638073715848</v>
      </c>
      <c r="G105" s="9">
        <v>47.960784333729812</v>
      </c>
      <c r="H105" s="9">
        <v>133.74117989573239</v>
      </c>
      <c r="I105" s="9">
        <v>0</v>
      </c>
      <c r="J105" s="9">
        <v>0</v>
      </c>
      <c r="K105" s="11">
        <v>23.346754160818946</v>
      </c>
    </row>
    <row r="106" spans="1:11" x14ac:dyDescent="0.3">
      <c r="A106" s="8">
        <v>105</v>
      </c>
      <c r="B106" s="8">
        <v>-100</v>
      </c>
      <c r="C106" s="8">
        <v>40.613450177745186</v>
      </c>
      <c r="D106" s="8">
        <v>31.795593665806756</v>
      </c>
      <c r="E106" s="8">
        <v>54.785701862238071</v>
      </c>
      <c r="F106" s="8">
        <v>43.373526255870985</v>
      </c>
      <c r="G106" s="8">
        <v>69.269945371661962</v>
      </c>
      <c r="H106" s="8">
        <v>95.675608152974434</v>
      </c>
      <c r="I106" s="8">
        <v>0</v>
      </c>
      <c r="J106" s="8">
        <v>0</v>
      </c>
      <c r="K106" s="10">
        <v>39.24618971960939</v>
      </c>
    </row>
    <row r="107" spans="1:11" x14ac:dyDescent="0.3">
      <c r="A107" s="9">
        <v>106</v>
      </c>
      <c r="B107" s="9">
        <v>-100</v>
      </c>
      <c r="C107" s="9">
        <v>29.717997615076548</v>
      </c>
      <c r="D107" s="9">
        <v>40.691937580999095</v>
      </c>
      <c r="E107" s="9">
        <v>47.788102504481763</v>
      </c>
      <c r="F107" s="9">
        <v>117.61137326209671</v>
      </c>
      <c r="G107" s="9">
        <v>0</v>
      </c>
      <c r="H107" s="9">
        <v>0</v>
      </c>
      <c r="I107" s="9">
        <v>0</v>
      </c>
      <c r="J107" s="9">
        <v>0</v>
      </c>
      <c r="K107" s="11">
        <v>26.514290387276986</v>
      </c>
    </row>
    <row r="108" spans="1:11" x14ac:dyDescent="0.3">
      <c r="A108" s="8">
        <v>107</v>
      </c>
      <c r="B108" s="8">
        <v>-100</v>
      </c>
      <c r="C108" s="8">
        <v>37.088256200085794</v>
      </c>
      <c r="D108" s="8">
        <v>41.947647284528742</v>
      </c>
      <c r="E108" s="8">
        <v>53.738000395156618</v>
      </c>
      <c r="F108" s="8">
        <v>41.02665182814598</v>
      </c>
      <c r="G108" s="8">
        <v>55.539457144273861</v>
      </c>
      <c r="H108" s="8">
        <v>125.17194174989285</v>
      </c>
      <c r="I108" s="8">
        <v>0</v>
      </c>
      <c r="J108" s="8">
        <v>0</v>
      </c>
      <c r="K108" s="10">
        <v>38.138617170594244</v>
      </c>
    </row>
    <row r="109" spans="1:11" x14ac:dyDescent="0.3">
      <c r="A109" s="9">
        <v>108</v>
      </c>
      <c r="B109" s="9">
        <v>-100</v>
      </c>
      <c r="C109" s="9">
        <v>28.904221038172508</v>
      </c>
      <c r="D109" s="9">
        <v>42.732439664478953</v>
      </c>
      <c r="E109" s="9">
        <v>48.53034791103272</v>
      </c>
      <c r="F109" s="9">
        <v>55.112605166243661</v>
      </c>
      <c r="G109" s="9">
        <v>60.633931737316189</v>
      </c>
      <c r="H109" s="9">
        <v>120.21120029441261</v>
      </c>
      <c r="I109" s="9">
        <v>0</v>
      </c>
      <c r="J109" s="9">
        <v>0</v>
      </c>
      <c r="K109" s="11">
        <v>46.974327241580255</v>
      </c>
    </row>
    <row r="110" spans="1:11" x14ac:dyDescent="0.3">
      <c r="A110" s="8">
        <v>109</v>
      </c>
      <c r="B110" s="8">
        <v>-100</v>
      </c>
      <c r="C110" s="8">
        <v>41.292052452581899</v>
      </c>
      <c r="D110" s="8">
        <v>27.424335571730069</v>
      </c>
      <c r="E110" s="8">
        <v>58.789427403418628</v>
      </c>
      <c r="F110" s="8">
        <v>35.817973460593535</v>
      </c>
      <c r="G110" s="8">
        <v>66.346874699955421</v>
      </c>
      <c r="H110" s="8">
        <v>134.61465723896822</v>
      </c>
      <c r="I110" s="8">
        <v>0</v>
      </c>
      <c r="J110" s="8">
        <v>0</v>
      </c>
      <c r="K110" s="10">
        <v>40.591155686101445</v>
      </c>
    </row>
    <row r="111" spans="1:11" x14ac:dyDescent="0.3">
      <c r="A111" s="9">
        <v>110</v>
      </c>
      <c r="B111" s="9">
        <v>-100</v>
      </c>
      <c r="C111" s="9">
        <v>29.245814685960603</v>
      </c>
      <c r="D111" s="9">
        <v>22.76450304215701</v>
      </c>
      <c r="E111" s="9">
        <v>51.02938706895025</v>
      </c>
      <c r="F111" s="9">
        <v>26.727838732183198</v>
      </c>
      <c r="G111" s="9">
        <v>85.022644291364927</v>
      </c>
      <c r="H111" s="9">
        <v>117.84355278048278</v>
      </c>
      <c r="I111" s="9">
        <v>0</v>
      </c>
      <c r="J111" s="9">
        <v>0</v>
      </c>
      <c r="K111" s="11">
        <v>21.807955323298046</v>
      </c>
    </row>
    <row r="112" spans="1:11" x14ac:dyDescent="0.3">
      <c r="A112" s="8">
        <v>111</v>
      </c>
      <c r="B112" s="8">
        <v>-100</v>
      </c>
      <c r="C112" s="8">
        <v>29.282445511848415</v>
      </c>
      <c r="D112" s="8">
        <v>43.632489272955205</v>
      </c>
      <c r="E112" s="8">
        <v>28.91116587335571</v>
      </c>
      <c r="F112" s="8">
        <v>47.797709811339644</v>
      </c>
      <c r="G112" s="8">
        <v>44.90158299025326</v>
      </c>
      <c r="H112" s="8">
        <v>133.69962944230923</v>
      </c>
      <c r="I112" s="8">
        <v>0</v>
      </c>
      <c r="J112" s="8">
        <v>0</v>
      </c>
      <c r="K112" s="10">
        <v>31.758149491337434</v>
      </c>
    </row>
    <row r="113" spans="1:11" x14ac:dyDescent="0.3">
      <c r="A113" s="9">
        <v>112</v>
      </c>
      <c r="B113" s="9">
        <v>-100</v>
      </c>
      <c r="C113" s="9">
        <v>42.651301256577391</v>
      </c>
      <c r="D113" s="9">
        <v>39.036554349804632</v>
      </c>
      <c r="E113" s="9">
        <v>26.599299136814452</v>
      </c>
      <c r="F113" s="9">
        <v>64.499532796337149</v>
      </c>
      <c r="G113" s="9">
        <v>64.184119532811863</v>
      </c>
      <c r="H113" s="9">
        <v>49.660767946023519</v>
      </c>
      <c r="I113" s="9">
        <v>93.387509733418</v>
      </c>
      <c r="J113" s="9">
        <v>0</v>
      </c>
      <c r="K113" s="11">
        <v>56.200229193792211</v>
      </c>
    </row>
    <row r="114" spans="1:11" x14ac:dyDescent="0.3">
      <c r="A114" s="8">
        <v>113</v>
      </c>
      <c r="B114" s="8">
        <v>-100</v>
      </c>
      <c r="C114" s="8">
        <v>32.46603713860577</v>
      </c>
      <c r="D114" s="8">
        <v>35.717252009144545</v>
      </c>
      <c r="E114" s="8">
        <v>35.494276854285445</v>
      </c>
      <c r="F114" s="8">
        <v>40.488950664171789</v>
      </c>
      <c r="G114" s="8">
        <v>37.8721786465888</v>
      </c>
      <c r="H114" s="8">
        <v>43.607810243978022</v>
      </c>
      <c r="I114" s="8">
        <v>126.27334939269493</v>
      </c>
      <c r="J114" s="8">
        <v>0</v>
      </c>
      <c r="K114" s="10">
        <v>33.034271639494619</v>
      </c>
    </row>
    <row r="115" spans="1:11" x14ac:dyDescent="0.3">
      <c r="A115" s="9">
        <v>114</v>
      </c>
      <c r="B115" s="9">
        <v>-100</v>
      </c>
      <c r="C115" s="9">
        <v>47.717165388529452</v>
      </c>
      <c r="D115" s="9">
        <v>34.983187571306459</v>
      </c>
      <c r="E115" s="9">
        <v>55.318701960344868</v>
      </c>
      <c r="F115" s="9">
        <v>42.779794359289426</v>
      </c>
      <c r="G115" s="9">
        <v>140.12664503039287</v>
      </c>
      <c r="H115" s="9">
        <v>0</v>
      </c>
      <c r="I115" s="9">
        <v>0</v>
      </c>
      <c r="J115" s="9">
        <v>0</v>
      </c>
      <c r="K115" s="11">
        <v>45.745440656691699</v>
      </c>
    </row>
    <row r="116" spans="1:11" x14ac:dyDescent="0.3">
      <c r="A116" s="8">
        <v>115</v>
      </c>
      <c r="B116" s="8">
        <v>-100</v>
      </c>
      <c r="C116" s="8">
        <v>25.19415533647571</v>
      </c>
      <c r="D116" s="8">
        <v>41.534560966514043</v>
      </c>
      <c r="E116" s="8">
        <v>55.655041885475619</v>
      </c>
      <c r="F116" s="8">
        <v>48.544463035485578</v>
      </c>
      <c r="G116" s="8">
        <v>65.256476573053504</v>
      </c>
      <c r="H116" s="8">
        <v>103.29501997705485</v>
      </c>
      <c r="I116" s="8">
        <v>0</v>
      </c>
      <c r="J116" s="8">
        <v>0</v>
      </c>
      <c r="K116" s="10">
        <v>47.922190734902415</v>
      </c>
    </row>
    <row r="117" spans="1:11" x14ac:dyDescent="0.3">
      <c r="A117" s="9">
        <v>116</v>
      </c>
      <c r="B117" s="9">
        <v>-100</v>
      </c>
      <c r="C117" s="9">
        <v>40.558333717412751</v>
      </c>
      <c r="D117" s="9">
        <v>47.953416782415843</v>
      </c>
      <c r="E117" s="9">
        <v>32.922223929846893</v>
      </c>
      <c r="F117" s="9">
        <v>65.770620934267768</v>
      </c>
      <c r="G117" s="9">
        <v>49.1305452766168</v>
      </c>
      <c r="H117" s="9">
        <v>59.859231561163256</v>
      </c>
      <c r="I117" s="9">
        <v>136.17866856364583</v>
      </c>
      <c r="J117" s="9">
        <v>0</v>
      </c>
      <c r="K117" s="11">
        <v>54.857693771596104</v>
      </c>
    </row>
    <row r="118" spans="1:11" x14ac:dyDescent="0.3">
      <c r="A118" s="8">
        <v>117</v>
      </c>
      <c r="B118" s="8">
        <v>-100</v>
      </c>
      <c r="C118" s="8">
        <v>46.791652847091719</v>
      </c>
      <c r="D118" s="8">
        <v>54.232642279958071</v>
      </c>
      <c r="E118" s="8">
        <v>55.503608826748433</v>
      </c>
      <c r="F118" s="8">
        <v>64.233807516800525</v>
      </c>
      <c r="G118" s="8">
        <v>58.877960176988964</v>
      </c>
      <c r="H118" s="8">
        <v>139.2769655440699</v>
      </c>
      <c r="I118" s="8">
        <v>0</v>
      </c>
      <c r="J118" s="8">
        <v>0</v>
      </c>
      <c r="K118" s="10">
        <v>80.920735183047384</v>
      </c>
    </row>
    <row r="119" spans="1:11" x14ac:dyDescent="0.3">
      <c r="A119" s="9">
        <v>118</v>
      </c>
      <c r="B119" s="9">
        <v>-100</v>
      </c>
      <c r="C119" s="9">
        <v>28.204076266053029</v>
      </c>
      <c r="D119" s="9">
        <v>29.909443167276166</v>
      </c>
      <c r="E119" s="9">
        <v>52.915081626237708</v>
      </c>
      <c r="F119" s="9">
        <v>36.723215449003192</v>
      </c>
      <c r="G119" s="9">
        <v>52.227092473146897</v>
      </c>
      <c r="H119" s="9">
        <v>121.60204153173481</v>
      </c>
      <c r="I119" s="9">
        <v>0</v>
      </c>
      <c r="J119" s="9">
        <v>0</v>
      </c>
      <c r="K119" s="11">
        <v>31.662343885184896</v>
      </c>
    </row>
    <row r="120" spans="1:11" x14ac:dyDescent="0.3">
      <c r="A120" s="8">
        <v>119</v>
      </c>
      <c r="B120" s="8">
        <v>-100</v>
      </c>
      <c r="C120" s="8">
        <v>41.313740044762383</v>
      </c>
      <c r="D120" s="8">
        <v>48.088189956922761</v>
      </c>
      <c r="E120" s="8">
        <v>47.78980972907631</v>
      </c>
      <c r="F120" s="8">
        <v>65.82240324393554</v>
      </c>
      <c r="G120" s="8">
        <v>37.945309517897918</v>
      </c>
      <c r="H120" s="8">
        <v>74.185673274176253</v>
      </c>
      <c r="I120" s="8">
        <v>79.571147733296471</v>
      </c>
      <c r="J120" s="8">
        <v>125.33910252312303</v>
      </c>
      <c r="K120" s="10">
        <v>72.657126697261305</v>
      </c>
    </row>
    <row r="121" spans="1:11" x14ac:dyDescent="0.3">
      <c r="A121" s="9">
        <v>120</v>
      </c>
      <c r="B121" s="9">
        <v>-100</v>
      </c>
      <c r="C121" s="9">
        <v>42.525561188734471</v>
      </c>
      <c r="D121" s="9">
        <v>31.901675480973218</v>
      </c>
      <c r="E121" s="9">
        <v>35.140877282355085</v>
      </c>
      <c r="F121" s="9">
        <v>53.076396864494555</v>
      </c>
      <c r="G121" s="9">
        <v>73.048566722411138</v>
      </c>
      <c r="H121" s="9">
        <v>70.297429189492533</v>
      </c>
      <c r="I121" s="9">
        <v>84.702098354324917</v>
      </c>
      <c r="J121" s="9">
        <v>0</v>
      </c>
      <c r="K121" s="11">
        <v>44.943899049765832</v>
      </c>
    </row>
    <row r="122" spans="1:11" x14ac:dyDescent="0.3">
      <c r="A122" s="8">
        <v>121</v>
      </c>
      <c r="B122" s="8">
        <v>-100</v>
      </c>
      <c r="C122" s="8">
        <v>47.225613201830832</v>
      </c>
      <c r="D122" s="8">
        <v>33.02603083949375</v>
      </c>
      <c r="E122" s="8">
        <v>35.751449571410362</v>
      </c>
      <c r="F122" s="8">
        <v>56.286993499462064</v>
      </c>
      <c r="G122" s="8">
        <v>43.771625549984961</v>
      </c>
      <c r="H122" s="8">
        <v>117.77807085608758</v>
      </c>
      <c r="I122" s="8">
        <v>0</v>
      </c>
      <c r="J122" s="8">
        <v>0</v>
      </c>
      <c r="K122" s="10">
        <v>51.921001308309258</v>
      </c>
    </row>
    <row r="123" spans="1:11" x14ac:dyDescent="0.3">
      <c r="A123" s="9">
        <v>122</v>
      </c>
      <c r="B123" s="9">
        <v>-100</v>
      </c>
      <c r="C123" s="9">
        <v>24.564616412441325</v>
      </c>
      <c r="D123" s="9">
        <v>34.059577236141351</v>
      </c>
      <c r="E123" s="9">
        <v>26.992598886869754</v>
      </c>
      <c r="F123" s="9">
        <v>124.47988823686677</v>
      </c>
      <c r="G123" s="9">
        <v>0</v>
      </c>
      <c r="H123" s="9">
        <v>0</v>
      </c>
      <c r="I123" s="9">
        <v>0</v>
      </c>
      <c r="J123" s="9">
        <v>0</v>
      </c>
      <c r="K123" s="11">
        <v>5.0828056421986361</v>
      </c>
    </row>
    <row r="124" spans="1:11" x14ac:dyDescent="0.3">
      <c r="A124" s="8">
        <v>123</v>
      </c>
      <c r="B124" s="8">
        <v>-100</v>
      </c>
      <c r="C124" s="8">
        <v>41.51187488681397</v>
      </c>
      <c r="D124" s="8">
        <v>40.180251049521807</v>
      </c>
      <c r="E124" s="8">
        <v>51.312588496957083</v>
      </c>
      <c r="F124" s="8">
        <v>45.768864276287246</v>
      </c>
      <c r="G124" s="8">
        <v>77.660654684943907</v>
      </c>
      <c r="H124" s="8">
        <v>109.39724589165372</v>
      </c>
      <c r="I124" s="8">
        <v>0</v>
      </c>
      <c r="J124" s="8">
        <v>0</v>
      </c>
      <c r="K124" s="10">
        <v>48.593548447532186</v>
      </c>
    </row>
    <row r="125" spans="1:11" x14ac:dyDescent="0.3">
      <c r="A125" s="9">
        <v>124</v>
      </c>
      <c r="B125" s="9">
        <v>-100</v>
      </c>
      <c r="C125" s="9">
        <v>31.043782847400259</v>
      </c>
      <c r="D125" s="9">
        <v>41.2787225034998</v>
      </c>
      <c r="E125" s="9">
        <v>49.850750699726554</v>
      </c>
      <c r="F125" s="9">
        <v>45.909926957728374</v>
      </c>
      <c r="G125" s="9">
        <v>139.84980689168469</v>
      </c>
      <c r="H125" s="9">
        <v>0</v>
      </c>
      <c r="I125" s="9">
        <v>0</v>
      </c>
      <c r="J125" s="9">
        <v>0</v>
      </c>
      <c r="K125" s="11">
        <v>40.40934203395085</v>
      </c>
    </row>
    <row r="126" spans="1:11" x14ac:dyDescent="0.3">
      <c r="A126" s="8">
        <v>125</v>
      </c>
      <c r="B126" s="8">
        <v>-100</v>
      </c>
      <c r="C126" s="8">
        <v>28.348429468661553</v>
      </c>
      <c r="D126" s="8">
        <v>29.884688180367238</v>
      </c>
      <c r="E126" s="8">
        <v>46.41400408579517</v>
      </c>
      <c r="F126" s="8">
        <v>58.53486933175526</v>
      </c>
      <c r="G126" s="8">
        <v>61.253508854647819</v>
      </c>
      <c r="H126" s="8">
        <v>128.74933483630696</v>
      </c>
      <c r="I126" s="8">
        <v>0</v>
      </c>
      <c r="J126" s="8">
        <v>0</v>
      </c>
      <c r="K126" s="10">
        <v>39.612434058787414</v>
      </c>
    </row>
    <row r="127" spans="1:11" x14ac:dyDescent="0.3">
      <c r="A127" s="9">
        <v>126</v>
      </c>
      <c r="B127" s="9">
        <v>-100</v>
      </c>
      <c r="C127" s="9">
        <v>28.735903640079879</v>
      </c>
      <c r="D127" s="9">
        <v>39.392719634991437</v>
      </c>
      <c r="E127" s="9">
        <v>31.81832594567463</v>
      </c>
      <c r="F127" s="9">
        <v>64.945274030171348</v>
      </c>
      <c r="G127" s="9">
        <v>56.702418020654562</v>
      </c>
      <c r="H127" s="9">
        <v>109.53178839831963</v>
      </c>
      <c r="I127" s="9">
        <v>0</v>
      </c>
      <c r="J127" s="9">
        <v>0</v>
      </c>
      <c r="K127" s="11">
        <v>28.72587181601159</v>
      </c>
    </row>
    <row r="128" spans="1:11" x14ac:dyDescent="0.3">
      <c r="A128" s="8">
        <v>127</v>
      </c>
      <c r="B128" s="8">
        <v>-100</v>
      </c>
      <c r="C128" s="8">
        <v>26.020364556595602</v>
      </c>
      <c r="D128" s="8">
        <v>31.644865689476475</v>
      </c>
      <c r="E128" s="8">
        <v>42.399866000022257</v>
      </c>
      <c r="F128" s="8">
        <v>121.48039516352422</v>
      </c>
      <c r="G128" s="8">
        <v>0</v>
      </c>
      <c r="H128" s="8">
        <v>0</v>
      </c>
      <c r="I128" s="8">
        <v>0</v>
      </c>
      <c r="J128" s="8">
        <v>0</v>
      </c>
      <c r="K128" s="10">
        <v>10.453316895883461</v>
      </c>
    </row>
    <row r="129" spans="1:11" x14ac:dyDescent="0.3">
      <c r="A129" s="9">
        <v>128</v>
      </c>
      <c r="B129" s="9">
        <v>-100</v>
      </c>
      <c r="C129" s="9">
        <v>35.967260086411564</v>
      </c>
      <c r="D129" s="9">
        <v>24.662005601983029</v>
      </c>
      <c r="E129" s="9">
        <v>54.194846697409879</v>
      </c>
      <c r="F129" s="9">
        <v>40.527698986026408</v>
      </c>
      <c r="G129" s="9">
        <v>71.884797892309393</v>
      </c>
      <c r="H129" s="9">
        <v>113.70258736672915</v>
      </c>
      <c r="I129" s="9">
        <v>0</v>
      </c>
      <c r="J129" s="9">
        <v>0</v>
      </c>
      <c r="K129" s="11">
        <v>30.074404378897469</v>
      </c>
    </row>
    <row r="130" spans="1:11" x14ac:dyDescent="0.3">
      <c r="A130" s="8">
        <v>129</v>
      </c>
      <c r="B130" s="8">
        <v>-100</v>
      </c>
      <c r="C130" s="8">
        <v>26.708393717114586</v>
      </c>
      <c r="D130" s="8">
        <v>27.21663967846472</v>
      </c>
      <c r="E130" s="8">
        <v>59.996715309165957</v>
      </c>
      <c r="F130" s="8">
        <v>141.69826561584088</v>
      </c>
      <c r="G130" s="8">
        <v>0</v>
      </c>
      <c r="H130" s="8">
        <v>0</v>
      </c>
      <c r="I130" s="8">
        <v>0</v>
      </c>
      <c r="J130" s="8">
        <v>0</v>
      </c>
      <c r="K130" s="10">
        <v>25.528726104257871</v>
      </c>
    </row>
    <row r="131" spans="1:11" x14ac:dyDescent="0.3">
      <c r="A131" s="9">
        <v>130</v>
      </c>
      <c r="B131" s="9">
        <v>-100</v>
      </c>
      <c r="C131" s="9">
        <v>30.916061405559045</v>
      </c>
      <c r="D131" s="9">
        <v>30.492870068414298</v>
      </c>
      <c r="E131" s="9">
        <v>51.187300561498702</v>
      </c>
      <c r="F131" s="9">
        <v>49.07402425467528</v>
      </c>
      <c r="G131" s="9">
        <v>42.284743743690598</v>
      </c>
      <c r="H131" s="9">
        <v>115.95931957832661</v>
      </c>
      <c r="I131" s="9">
        <v>0</v>
      </c>
      <c r="J131" s="9">
        <v>0</v>
      </c>
      <c r="K131" s="11">
        <v>32.332783011177241</v>
      </c>
    </row>
    <row r="132" spans="1:11" x14ac:dyDescent="0.3">
      <c r="A132" s="8">
        <v>131</v>
      </c>
      <c r="B132" s="8">
        <v>-100</v>
      </c>
      <c r="C132" s="8">
        <v>35.467111857416128</v>
      </c>
      <c r="D132" s="8">
        <v>44.351705971350277</v>
      </c>
      <c r="E132" s="8">
        <v>43.242019707813228</v>
      </c>
      <c r="F132" s="8">
        <v>47.563313588039399</v>
      </c>
      <c r="G132" s="8">
        <v>54.474225890919215</v>
      </c>
      <c r="H132" s="8">
        <v>96.5194859926969</v>
      </c>
      <c r="I132" s="8">
        <v>0</v>
      </c>
      <c r="J132" s="8">
        <v>0</v>
      </c>
      <c r="K132" s="10">
        <v>44.607976508255888</v>
      </c>
    </row>
    <row r="133" spans="1:11" x14ac:dyDescent="0.3">
      <c r="A133" s="9">
        <v>132</v>
      </c>
      <c r="B133" s="9">
        <v>-100</v>
      </c>
      <c r="C133" s="9">
        <v>20.97607892300806</v>
      </c>
      <c r="D133" s="9">
        <v>38.035735611472298</v>
      </c>
      <c r="E133" s="9">
        <v>44.329885315714904</v>
      </c>
      <c r="F133" s="9">
        <v>53.426626605561715</v>
      </c>
      <c r="G133" s="9">
        <v>61.196169880424421</v>
      </c>
      <c r="H133" s="9">
        <v>126.20357547023971</v>
      </c>
      <c r="I133" s="9">
        <v>0</v>
      </c>
      <c r="J133" s="9">
        <v>0</v>
      </c>
      <c r="K133" s="11">
        <v>24.966265127051841</v>
      </c>
    </row>
    <row r="134" spans="1:11" x14ac:dyDescent="0.3">
      <c r="A134" s="8">
        <v>133</v>
      </c>
      <c r="B134" s="8">
        <v>-100</v>
      </c>
      <c r="C134" s="8">
        <v>28.630897696840318</v>
      </c>
      <c r="D134" s="8">
        <v>34.918857928287956</v>
      </c>
      <c r="E134" s="8">
        <v>59.28382718502003</v>
      </c>
      <c r="F134" s="8">
        <v>41.125846702438103</v>
      </c>
      <c r="G134" s="8">
        <v>58.00011783513763</v>
      </c>
      <c r="H134" s="8">
        <v>126.30645964666891</v>
      </c>
      <c r="I134" s="8">
        <v>0</v>
      </c>
      <c r="J134" s="8">
        <v>0</v>
      </c>
      <c r="K134" s="10">
        <v>30.758187426645577</v>
      </c>
    </row>
    <row r="135" spans="1:11" x14ac:dyDescent="0.3">
      <c r="A135" s="9">
        <v>134</v>
      </c>
      <c r="B135" s="9">
        <v>-100</v>
      </c>
      <c r="C135" s="9">
        <v>39.802431970336208</v>
      </c>
      <c r="D135" s="9">
        <v>31.846121682404082</v>
      </c>
      <c r="E135" s="9">
        <v>28.28171376941161</v>
      </c>
      <c r="F135" s="9">
        <v>35.690113223791947</v>
      </c>
      <c r="G135" s="9">
        <v>114.91049210314242</v>
      </c>
      <c r="H135" s="9">
        <v>0</v>
      </c>
      <c r="I135" s="9">
        <v>0</v>
      </c>
      <c r="J135" s="9">
        <v>0</v>
      </c>
      <c r="K135" s="11">
        <v>19.55368836874888</v>
      </c>
    </row>
    <row r="136" spans="1:11" x14ac:dyDescent="0.3">
      <c r="A136" s="8">
        <v>135</v>
      </c>
      <c r="B136" s="8">
        <v>-100</v>
      </c>
      <c r="C136" s="8">
        <v>26.395905299053965</v>
      </c>
      <c r="D136" s="8">
        <v>31.971073085956938</v>
      </c>
      <c r="E136" s="8">
        <v>39.006749980625322</v>
      </c>
      <c r="F136" s="8">
        <v>52.161385517919257</v>
      </c>
      <c r="G136" s="8">
        <v>125.75592897857183</v>
      </c>
      <c r="H136" s="8">
        <v>0</v>
      </c>
      <c r="I136" s="8">
        <v>0</v>
      </c>
      <c r="J136" s="8">
        <v>0</v>
      </c>
      <c r="K136" s="10">
        <v>26.462707872767353</v>
      </c>
    </row>
    <row r="137" spans="1:11" x14ac:dyDescent="0.3">
      <c r="A137" s="9">
        <v>136</v>
      </c>
      <c r="B137" s="9">
        <v>-100</v>
      </c>
      <c r="C137" s="9">
        <v>38.806516524618999</v>
      </c>
      <c r="D137" s="9">
        <v>39.784818432185631</v>
      </c>
      <c r="E137" s="9">
        <v>40.416148082775472</v>
      </c>
      <c r="F137" s="9">
        <v>60.386993701129285</v>
      </c>
      <c r="G137" s="9">
        <v>31.106876279694049</v>
      </c>
      <c r="H137" s="9">
        <v>102.78441320234026</v>
      </c>
      <c r="I137" s="9">
        <v>0</v>
      </c>
      <c r="J137" s="9">
        <v>0</v>
      </c>
      <c r="K137" s="11">
        <v>39.327241063798112</v>
      </c>
    </row>
    <row r="138" spans="1:11" x14ac:dyDescent="0.3">
      <c r="A138" s="8">
        <v>137</v>
      </c>
      <c r="B138" s="8">
        <v>-100</v>
      </c>
      <c r="C138" s="8">
        <v>29.230993439082056</v>
      </c>
      <c r="D138" s="8">
        <v>26.045349512863879</v>
      </c>
      <c r="E138" s="8">
        <v>30.247306954653553</v>
      </c>
      <c r="F138" s="8">
        <v>47.778393517358452</v>
      </c>
      <c r="G138" s="8">
        <v>75.625208562097498</v>
      </c>
      <c r="H138" s="8">
        <v>73.611132669500734</v>
      </c>
      <c r="I138" s="8">
        <v>130.21950798078822</v>
      </c>
      <c r="J138" s="8">
        <v>0</v>
      </c>
      <c r="K138" s="10">
        <v>33.700097311554089</v>
      </c>
    </row>
    <row r="139" spans="1:11" x14ac:dyDescent="0.3">
      <c r="A139" s="9">
        <v>138</v>
      </c>
      <c r="B139" s="9">
        <v>-100</v>
      </c>
      <c r="C139" s="9">
        <v>33.021849083462733</v>
      </c>
      <c r="D139" s="9">
        <v>46.473083897908609</v>
      </c>
      <c r="E139" s="9">
        <v>52.255337215080218</v>
      </c>
      <c r="F139" s="9">
        <v>120.53544830462597</v>
      </c>
      <c r="G139" s="9">
        <v>0</v>
      </c>
      <c r="H139" s="9">
        <v>0</v>
      </c>
      <c r="I139" s="9">
        <v>0</v>
      </c>
      <c r="J139" s="9">
        <v>0</v>
      </c>
      <c r="K139" s="11">
        <v>22.157383232354292</v>
      </c>
    </row>
    <row r="140" spans="1:11" x14ac:dyDescent="0.3">
      <c r="A140" s="8">
        <v>139</v>
      </c>
      <c r="B140" s="8">
        <v>-100</v>
      </c>
      <c r="C140" s="8">
        <v>29.788645785582865</v>
      </c>
      <c r="D140" s="8">
        <v>45.786477576280035</v>
      </c>
      <c r="E140" s="8">
        <v>39.303247088853368</v>
      </c>
      <c r="F140" s="8">
        <v>49.390269826226437</v>
      </c>
      <c r="G140" s="8">
        <v>58.299587102395023</v>
      </c>
      <c r="H140" s="8">
        <v>55.429939893460968</v>
      </c>
      <c r="I140" s="8">
        <v>78.048462033067352</v>
      </c>
      <c r="J140" s="8">
        <v>84.250940048876657</v>
      </c>
      <c r="K140" s="10">
        <v>64.569541709066101</v>
      </c>
    </row>
    <row r="141" spans="1:11" x14ac:dyDescent="0.3">
      <c r="A141" s="9">
        <v>140</v>
      </c>
      <c r="B141" s="9">
        <v>-100</v>
      </c>
      <c r="C141" s="9">
        <v>37.015169145944036</v>
      </c>
      <c r="D141" s="9">
        <v>27.598347843141013</v>
      </c>
      <c r="E141" s="9">
        <v>41.004114657498491</v>
      </c>
      <c r="F141" s="9">
        <v>38.552236988466348</v>
      </c>
      <c r="G141" s="9">
        <v>52.841677763728732</v>
      </c>
      <c r="H141" s="9">
        <v>110.74284180913375</v>
      </c>
      <c r="I141" s="9">
        <v>0</v>
      </c>
      <c r="J141" s="9">
        <v>0</v>
      </c>
      <c r="K141" s="11">
        <v>35.073828518950563</v>
      </c>
    </row>
    <row r="142" spans="1:11" x14ac:dyDescent="0.3">
      <c r="A142" s="8">
        <v>141</v>
      </c>
      <c r="B142" s="8">
        <v>-100</v>
      </c>
      <c r="C142" s="8">
        <v>28.185494873144311</v>
      </c>
      <c r="D142" s="8">
        <v>47.895238722145642</v>
      </c>
      <c r="E142" s="8">
        <v>40.206776659531094</v>
      </c>
      <c r="F142" s="8">
        <v>70.854257109734135</v>
      </c>
      <c r="G142" s="8">
        <v>41.145152153343801</v>
      </c>
      <c r="H142" s="8">
        <v>74.104768823815718</v>
      </c>
      <c r="I142" s="8">
        <v>77.795777230633263</v>
      </c>
      <c r="J142" s="8">
        <v>0</v>
      </c>
      <c r="K142" s="10">
        <v>45.314356571852016</v>
      </c>
    </row>
    <row r="143" spans="1:11" x14ac:dyDescent="0.3">
      <c r="A143" s="9">
        <v>142</v>
      </c>
      <c r="B143" s="9">
        <v>-100</v>
      </c>
      <c r="C143" s="9">
        <v>26.863348018239954</v>
      </c>
      <c r="D143" s="9">
        <v>54.936579035591592</v>
      </c>
      <c r="E143" s="9">
        <v>54.182980375161122</v>
      </c>
      <c r="F143" s="9">
        <v>40.631159865432558</v>
      </c>
      <c r="G143" s="9">
        <v>108.17792894671044</v>
      </c>
      <c r="H143" s="9">
        <v>0</v>
      </c>
      <c r="I143" s="9">
        <v>0</v>
      </c>
      <c r="J143" s="9">
        <v>0</v>
      </c>
      <c r="K143" s="11">
        <v>31.329202981591237</v>
      </c>
    </row>
    <row r="144" spans="1:11" x14ac:dyDescent="0.3">
      <c r="A144" s="8">
        <v>143</v>
      </c>
      <c r="B144" s="8">
        <v>-100</v>
      </c>
      <c r="C144" s="8">
        <v>47.594562103352956</v>
      </c>
      <c r="D144" s="8">
        <v>36.597806493712696</v>
      </c>
      <c r="E144" s="8">
        <v>56.708017154636565</v>
      </c>
      <c r="F144" s="8">
        <v>60.310720284166237</v>
      </c>
      <c r="G144" s="8">
        <v>64.896020246925147</v>
      </c>
      <c r="H144" s="8">
        <v>51.891923289537452</v>
      </c>
      <c r="I144" s="8">
        <v>135.38074272303544</v>
      </c>
      <c r="J144" s="8">
        <v>0</v>
      </c>
      <c r="K144" s="10">
        <v>64.850704653998179</v>
      </c>
    </row>
    <row r="145" spans="1:11" x14ac:dyDescent="0.3">
      <c r="A145" s="9">
        <v>144</v>
      </c>
      <c r="B145" s="9">
        <v>-100</v>
      </c>
      <c r="C145" s="9">
        <v>21.261091902063434</v>
      </c>
      <c r="D145" s="9">
        <v>41.417960142782341</v>
      </c>
      <c r="E145" s="9">
        <v>47.24352024264482</v>
      </c>
      <c r="F145" s="9">
        <v>38.98424585860468</v>
      </c>
      <c r="G145" s="9">
        <v>61.495236195921009</v>
      </c>
      <c r="H145" s="9">
        <v>111.46245792723751</v>
      </c>
      <c r="I145" s="9">
        <v>0</v>
      </c>
      <c r="J145" s="9">
        <v>0</v>
      </c>
      <c r="K145" s="11">
        <v>31.865866289219667</v>
      </c>
    </row>
    <row r="146" spans="1:11" x14ac:dyDescent="0.3">
      <c r="A146" s="8">
        <v>145</v>
      </c>
      <c r="B146" s="8">
        <v>-100</v>
      </c>
      <c r="C146" s="8">
        <v>31.321119812010924</v>
      </c>
      <c r="D146" s="8">
        <v>16.9445770233711</v>
      </c>
      <c r="E146" s="8">
        <v>23.047175923866536</v>
      </c>
      <c r="F146" s="8">
        <v>49.790681943103323</v>
      </c>
      <c r="G146" s="8">
        <v>53.059215640157305</v>
      </c>
      <c r="H146" s="8">
        <v>133.57154703683136</v>
      </c>
      <c r="I146" s="8">
        <v>0</v>
      </c>
      <c r="J146" s="8">
        <v>0</v>
      </c>
      <c r="K146" s="10">
        <v>8.3671956376845031</v>
      </c>
    </row>
    <row r="147" spans="1:11" x14ac:dyDescent="0.3">
      <c r="A147" s="9">
        <v>146</v>
      </c>
      <c r="B147" s="9">
        <v>-100</v>
      </c>
      <c r="C147" s="9">
        <v>25.651426615298274</v>
      </c>
      <c r="D147" s="9">
        <v>41.199181954757385</v>
      </c>
      <c r="E147" s="9">
        <v>35.440509515668168</v>
      </c>
      <c r="F147" s="9">
        <v>40.941157473907268</v>
      </c>
      <c r="G147" s="9">
        <v>62.80707841242166</v>
      </c>
      <c r="H147" s="9">
        <v>85.932455997061055</v>
      </c>
      <c r="I147" s="9">
        <v>137.04332860314298</v>
      </c>
      <c r="J147" s="9">
        <v>0</v>
      </c>
      <c r="K147" s="11">
        <v>49.071289206562653</v>
      </c>
    </row>
    <row r="148" spans="1:11" x14ac:dyDescent="0.3">
      <c r="A148" s="8">
        <v>147</v>
      </c>
      <c r="B148" s="8">
        <v>-100</v>
      </c>
      <c r="C148" s="8">
        <v>48.569054041740408</v>
      </c>
      <c r="D148" s="8">
        <v>25.922913312960535</v>
      </c>
      <c r="E148" s="8">
        <v>70.034263538585733</v>
      </c>
      <c r="F148" s="8">
        <v>51.342269213500913</v>
      </c>
      <c r="G148" s="8">
        <v>108.77901256049918</v>
      </c>
      <c r="H148" s="8">
        <v>0</v>
      </c>
      <c r="I148" s="8">
        <v>0</v>
      </c>
      <c r="J148" s="8">
        <v>0</v>
      </c>
      <c r="K148" s="10">
        <v>37.496840327157997</v>
      </c>
    </row>
    <row r="149" spans="1:11" x14ac:dyDescent="0.3">
      <c r="A149" s="9">
        <v>148</v>
      </c>
      <c r="B149" s="9">
        <v>-100</v>
      </c>
      <c r="C149" s="9">
        <v>32.413884741869268</v>
      </c>
      <c r="D149" s="9">
        <v>49.106782470617212</v>
      </c>
      <c r="E149" s="9">
        <v>47.894278878739634</v>
      </c>
      <c r="F149" s="9">
        <v>43.480752255868758</v>
      </c>
      <c r="G149" s="9">
        <v>97.1617921008325</v>
      </c>
      <c r="H149" s="9">
        <v>0</v>
      </c>
      <c r="I149" s="9">
        <v>0</v>
      </c>
      <c r="J149" s="9">
        <v>0</v>
      </c>
      <c r="K149" s="11">
        <v>33.33369603273394</v>
      </c>
    </row>
    <row r="150" spans="1:11" x14ac:dyDescent="0.3">
      <c r="A150" s="8">
        <v>149</v>
      </c>
      <c r="B150" s="8">
        <v>-100</v>
      </c>
      <c r="C150" s="8">
        <v>36.580420308022624</v>
      </c>
      <c r="D150" s="8">
        <v>40.868244223165689</v>
      </c>
      <c r="E150" s="8">
        <v>30.441020973963933</v>
      </c>
      <c r="F150" s="8">
        <v>51.662480772048298</v>
      </c>
      <c r="G150" s="8">
        <v>69.569909850993525</v>
      </c>
      <c r="H150" s="8">
        <v>115.09995133180158</v>
      </c>
      <c r="I150" s="8">
        <v>0</v>
      </c>
      <c r="J150" s="8">
        <v>0</v>
      </c>
      <c r="K150" s="10">
        <v>46.265127902623249</v>
      </c>
    </row>
    <row r="151" spans="1:11" x14ac:dyDescent="0.3">
      <c r="A151" s="9">
        <v>150</v>
      </c>
      <c r="B151" s="9">
        <v>-100</v>
      </c>
      <c r="C151" s="9">
        <v>43.72394189617583</v>
      </c>
      <c r="D151" s="9">
        <v>33.883439331020675</v>
      </c>
      <c r="E151" s="9">
        <v>41.608589143932186</v>
      </c>
      <c r="F151" s="9">
        <v>44.156478280387262</v>
      </c>
      <c r="G151" s="9">
        <v>66.914351950745825</v>
      </c>
      <c r="H151" s="9">
        <v>120.62514273536394</v>
      </c>
      <c r="I151" s="9">
        <v>0</v>
      </c>
      <c r="J151" s="9">
        <v>0</v>
      </c>
      <c r="K151" s="11">
        <v>39.758224801415849</v>
      </c>
    </row>
    <row r="152" spans="1:11" x14ac:dyDescent="0.3">
      <c r="A152" s="8">
        <v>151</v>
      </c>
      <c r="B152" s="8">
        <v>-100</v>
      </c>
      <c r="C152" s="8">
        <v>26.530188329847967</v>
      </c>
      <c r="D152" s="8">
        <v>40.115143651084203</v>
      </c>
      <c r="E152" s="8">
        <v>44.977149114619877</v>
      </c>
      <c r="F152" s="8">
        <v>29.465873781094146</v>
      </c>
      <c r="G152" s="8">
        <v>39.758859823942366</v>
      </c>
      <c r="H152" s="8">
        <v>83.688938448918009</v>
      </c>
      <c r="I152" s="8">
        <v>62.531252199281298</v>
      </c>
      <c r="J152" s="8">
        <v>103.54806849158294</v>
      </c>
      <c r="K152" s="10">
        <v>40.592433110230445</v>
      </c>
    </row>
    <row r="153" spans="1:11" x14ac:dyDescent="0.3">
      <c r="A153" s="9">
        <v>152</v>
      </c>
      <c r="B153" s="9">
        <v>-100</v>
      </c>
      <c r="C153" s="9">
        <v>29.467296045495452</v>
      </c>
      <c r="D153" s="9">
        <v>30.639398785195816</v>
      </c>
      <c r="E153" s="9">
        <v>47.712409529029465</v>
      </c>
      <c r="F153" s="9">
        <v>33.716516096867117</v>
      </c>
      <c r="G153" s="9">
        <v>68.88477134808717</v>
      </c>
      <c r="H153" s="9">
        <v>160.90004512321684</v>
      </c>
      <c r="I153" s="9">
        <v>0</v>
      </c>
      <c r="J153" s="9">
        <v>0</v>
      </c>
      <c r="K153" s="11">
        <v>32.058972500467519</v>
      </c>
    </row>
    <row r="154" spans="1:11" x14ac:dyDescent="0.3">
      <c r="A154" s="8">
        <v>153</v>
      </c>
      <c r="B154" s="8">
        <v>-100</v>
      </c>
      <c r="C154" s="8">
        <v>32.031728993303197</v>
      </c>
      <c r="D154" s="8">
        <v>54.776911834118792</v>
      </c>
      <c r="E154" s="8">
        <v>38.409658832517522</v>
      </c>
      <c r="F154" s="8">
        <v>64.272768207477142</v>
      </c>
      <c r="G154" s="8">
        <v>51.321276528577542</v>
      </c>
      <c r="H154" s="8">
        <v>118.59984084608011</v>
      </c>
      <c r="I154" s="8">
        <v>0</v>
      </c>
      <c r="J154" s="8">
        <v>0</v>
      </c>
      <c r="K154" s="10">
        <v>49.128849233217977</v>
      </c>
    </row>
    <row r="155" spans="1:11" x14ac:dyDescent="0.3">
      <c r="A155" s="9">
        <v>154</v>
      </c>
      <c r="B155" s="9">
        <v>-100</v>
      </c>
      <c r="C155" s="9">
        <v>29.761438290938912</v>
      </c>
      <c r="D155" s="9">
        <v>35.823037714063389</v>
      </c>
      <c r="E155" s="9">
        <v>50.536869013225598</v>
      </c>
      <c r="F155" s="9">
        <v>35.985795887216945</v>
      </c>
      <c r="G155" s="9">
        <v>127.30810972272721</v>
      </c>
      <c r="H155" s="9">
        <v>0</v>
      </c>
      <c r="I155" s="9">
        <v>0</v>
      </c>
      <c r="J155" s="9">
        <v>0</v>
      </c>
      <c r="K155" s="11">
        <v>18.107222841628527</v>
      </c>
    </row>
    <row r="156" spans="1:11" x14ac:dyDescent="0.3">
      <c r="A156" s="8">
        <v>155</v>
      </c>
      <c r="B156" s="8">
        <v>-100</v>
      </c>
      <c r="C156" s="8">
        <v>31.459659287531007</v>
      </c>
      <c r="D156" s="8">
        <v>34.860916931257648</v>
      </c>
      <c r="E156" s="8">
        <v>49.355663019545034</v>
      </c>
      <c r="F156" s="8">
        <v>131.91676367122739</v>
      </c>
      <c r="G156" s="8">
        <v>0</v>
      </c>
      <c r="H156" s="8">
        <v>0</v>
      </c>
      <c r="I156" s="8">
        <v>0</v>
      </c>
      <c r="J156" s="8">
        <v>0</v>
      </c>
      <c r="K156" s="10">
        <v>17.368584358633285</v>
      </c>
    </row>
    <row r="157" spans="1:11" x14ac:dyDescent="0.3">
      <c r="A157" s="9">
        <v>156</v>
      </c>
      <c r="B157" s="9">
        <v>-100</v>
      </c>
      <c r="C157" s="9">
        <v>16.040114269098886</v>
      </c>
      <c r="D157" s="9">
        <v>28.641394233439172</v>
      </c>
      <c r="E157" s="9">
        <v>39.42197559571521</v>
      </c>
      <c r="F157" s="9">
        <v>42.871381684746268</v>
      </c>
      <c r="G157" s="9">
        <v>94.111288606391767</v>
      </c>
      <c r="H157" s="9">
        <v>0</v>
      </c>
      <c r="I157" s="9">
        <v>0</v>
      </c>
      <c r="J157" s="9">
        <v>0</v>
      </c>
      <c r="K157" s="11">
        <v>-4.8224891138637105</v>
      </c>
    </row>
    <row r="158" spans="1:11" x14ac:dyDescent="0.3">
      <c r="A158" s="8">
        <v>157</v>
      </c>
      <c r="B158" s="8">
        <v>-100</v>
      </c>
      <c r="C158" s="8">
        <v>25.375804790527049</v>
      </c>
      <c r="D158" s="8">
        <v>48.445098801522683</v>
      </c>
      <c r="E158" s="8">
        <v>30.291721672608375</v>
      </c>
      <c r="F158" s="8">
        <v>54.743280271178932</v>
      </c>
      <c r="G158" s="8">
        <v>118.00912891794633</v>
      </c>
      <c r="H158" s="8">
        <v>0</v>
      </c>
      <c r="I158" s="8">
        <v>0</v>
      </c>
      <c r="J158" s="8">
        <v>0</v>
      </c>
      <c r="K158" s="10">
        <v>30.259162604265896</v>
      </c>
    </row>
    <row r="159" spans="1:11" x14ac:dyDescent="0.3">
      <c r="A159" s="9">
        <v>158</v>
      </c>
      <c r="B159" s="9">
        <v>-100</v>
      </c>
      <c r="C159" s="9">
        <v>23.551749275938313</v>
      </c>
      <c r="D159" s="9">
        <v>46.330778185746958</v>
      </c>
      <c r="E159" s="9">
        <v>29.490585024520151</v>
      </c>
      <c r="F159" s="9">
        <v>45.992448233147243</v>
      </c>
      <c r="G159" s="9">
        <v>42.0866270802806</v>
      </c>
      <c r="H159" s="9">
        <v>90.253821386885647</v>
      </c>
      <c r="I159" s="9">
        <v>0</v>
      </c>
      <c r="J159" s="9">
        <v>0</v>
      </c>
      <c r="K159" s="11">
        <v>19.786001328999561</v>
      </c>
    </row>
    <row r="160" spans="1:11" x14ac:dyDescent="0.3">
      <c r="A160" s="8">
        <v>159</v>
      </c>
      <c r="B160" s="8">
        <v>-100</v>
      </c>
      <c r="C160" s="8">
        <v>36.134828388958738</v>
      </c>
      <c r="D160" s="8">
        <v>33.790751959443568</v>
      </c>
      <c r="E160" s="8">
        <v>32.988827719046157</v>
      </c>
      <c r="F160" s="8">
        <v>29.334811346055972</v>
      </c>
      <c r="G160" s="8">
        <v>49.680731469211381</v>
      </c>
      <c r="H160" s="8">
        <v>70.22748500843808</v>
      </c>
      <c r="I160" s="8">
        <v>61.478162780451541</v>
      </c>
      <c r="J160" s="8">
        <v>91.100731597932239</v>
      </c>
      <c r="K160" s="10">
        <v>39.431188126050301</v>
      </c>
    </row>
    <row r="161" spans="1:11" x14ac:dyDescent="0.3">
      <c r="A161" s="9">
        <v>160</v>
      </c>
      <c r="B161" s="9">
        <v>-100</v>
      </c>
      <c r="C161" s="9">
        <v>39.058134964242072</v>
      </c>
      <c r="D161" s="9">
        <v>38.682855444806883</v>
      </c>
      <c r="E161" s="9">
        <v>40.304753244863129</v>
      </c>
      <c r="F161" s="9">
        <v>49.037335769078197</v>
      </c>
      <c r="G161" s="9">
        <v>102.8553107983176</v>
      </c>
      <c r="H161" s="9">
        <v>0</v>
      </c>
      <c r="I161" s="9">
        <v>0</v>
      </c>
      <c r="J161" s="9">
        <v>0</v>
      </c>
      <c r="K161" s="11">
        <v>24.144414068322376</v>
      </c>
    </row>
    <row r="162" spans="1:11" x14ac:dyDescent="0.3">
      <c r="A162" s="8">
        <v>161</v>
      </c>
      <c r="B162" s="8">
        <v>-100</v>
      </c>
      <c r="C162" s="8">
        <v>41.640490152204343</v>
      </c>
      <c r="D162" s="8">
        <v>52.067593241861744</v>
      </c>
      <c r="E162" s="8">
        <v>50.106756029769201</v>
      </c>
      <c r="F162" s="8">
        <v>52.964156818710848</v>
      </c>
      <c r="G162" s="8">
        <v>56.358154299863884</v>
      </c>
      <c r="H162" s="8">
        <v>57.494022459499433</v>
      </c>
      <c r="I162" s="8">
        <v>121.29433593063978</v>
      </c>
      <c r="J162" s="8">
        <v>0</v>
      </c>
      <c r="K162" s="10">
        <v>71.728614747019378</v>
      </c>
    </row>
    <row r="163" spans="1:11" x14ac:dyDescent="0.3">
      <c r="A163" s="9">
        <v>162</v>
      </c>
      <c r="B163" s="9">
        <v>-100</v>
      </c>
      <c r="C163" s="9">
        <v>38.438733143122604</v>
      </c>
      <c r="D163" s="9">
        <v>50.951792870950918</v>
      </c>
      <c r="E163" s="9">
        <v>46.404733745429709</v>
      </c>
      <c r="F163" s="9">
        <v>60.759427546360712</v>
      </c>
      <c r="G163" s="9">
        <v>129.09325645616417</v>
      </c>
      <c r="H163" s="9">
        <v>0</v>
      </c>
      <c r="I163" s="9">
        <v>0</v>
      </c>
      <c r="J163" s="9">
        <v>0</v>
      </c>
      <c r="K163" s="11">
        <v>59.094374797616837</v>
      </c>
    </row>
    <row r="164" spans="1:11" x14ac:dyDescent="0.3">
      <c r="A164" s="8">
        <v>163</v>
      </c>
      <c r="B164" s="8">
        <v>-100</v>
      </c>
      <c r="C164" s="8">
        <v>26.725701993019602</v>
      </c>
      <c r="D164" s="8">
        <v>30.328447330850214</v>
      </c>
      <c r="E164" s="8">
        <v>53.992280138391692</v>
      </c>
      <c r="F164" s="8">
        <v>34.518855853672477</v>
      </c>
      <c r="G164" s="8">
        <v>114.53095290641565</v>
      </c>
      <c r="H164" s="8">
        <v>0</v>
      </c>
      <c r="I164" s="8">
        <v>0</v>
      </c>
      <c r="J164" s="8">
        <v>0</v>
      </c>
      <c r="K164" s="10">
        <v>12.017414338248358</v>
      </c>
    </row>
    <row r="165" spans="1:11" x14ac:dyDescent="0.3">
      <c r="A165" s="9">
        <v>164</v>
      </c>
      <c r="B165" s="9">
        <v>-100</v>
      </c>
      <c r="C165" s="9">
        <v>27.868144179731015</v>
      </c>
      <c r="D165" s="9">
        <v>32.449314896782226</v>
      </c>
      <c r="E165" s="9">
        <v>41.779385839095028</v>
      </c>
      <c r="F165" s="9">
        <v>59.184242438185287</v>
      </c>
      <c r="G165" s="9">
        <v>50.167957485070716</v>
      </c>
      <c r="H165" s="9">
        <v>128.40408608746799</v>
      </c>
      <c r="I165" s="9">
        <v>0</v>
      </c>
      <c r="J165" s="9">
        <v>0</v>
      </c>
      <c r="K165" s="11">
        <v>40.179120625177092</v>
      </c>
    </row>
    <row r="166" spans="1:11" x14ac:dyDescent="0.3">
      <c r="A166" s="8">
        <v>165</v>
      </c>
      <c r="B166" s="8">
        <v>-100</v>
      </c>
      <c r="C166" s="8">
        <v>29.445782938508462</v>
      </c>
      <c r="D166" s="8">
        <v>45.970740011794511</v>
      </c>
      <c r="E166" s="8">
        <v>42.658446524284322</v>
      </c>
      <c r="F166" s="8">
        <v>57.159034841820159</v>
      </c>
      <c r="G166" s="8">
        <v>109.66609685096108</v>
      </c>
      <c r="H166" s="8">
        <v>0</v>
      </c>
      <c r="I166" s="8">
        <v>0</v>
      </c>
      <c r="J166" s="8">
        <v>0</v>
      </c>
      <c r="K166" s="10">
        <v>36.694113742414288</v>
      </c>
    </row>
    <row r="167" spans="1:11" x14ac:dyDescent="0.3">
      <c r="A167" s="9">
        <v>166</v>
      </c>
      <c r="B167" s="9">
        <v>-100</v>
      </c>
      <c r="C167" s="9">
        <v>41.220450144403607</v>
      </c>
      <c r="D167" s="9">
        <v>34.818370154393904</v>
      </c>
      <c r="E167" s="9">
        <v>49.511797399581326</v>
      </c>
      <c r="F167" s="9">
        <v>54.084813890030745</v>
      </c>
      <c r="G167" s="9">
        <v>26.956885422515885</v>
      </c>
      <c r="H167" s="9">
        <v>42.100933499197339</v>
      </c>
      <c r="I167" s="9">
        <v>104.42002582954825</v>
      </c>
      <c r="J167" s="9">
        <v>0</v>
      </c>
      <c r="K167" s="11">
        <v>34.552376157340461</v>
      </c>
    </row>
    <row r="168" spans="1:11" x14ac:dyDescent="0.3">
      <c r="A168" s="8">
        <v>167</v>
      </c>
      <c r="B168" s="8">
        <v>-100</v>
      </c>
      <c r="C168" s="8">
        <v>33.940256519116375</v>
      </c>
      <c r="D168" s="8">
        <v>35.2338827914365</v>
      </c>
      <c r="E168" s="8">
        <v>25.424503294435276</v>
      </c>
      <c r="F168" s="8">
        <v>62.168147850099302</v>
      </c>
      <c r="G168" s="8">
        <v>50.24251512077538</v>
      </c>
      <c r="H168" s="8">
        <v>126.36701990733617</v>
      </c>
      <c r="I168" s="8">
        <v>0</v>
      </c>
      <c r="J168" s="8">
        <v>0</v>
      </c>
      <c r="K168" s="10">
        <v>42.086889752956836</v>
      </c>
    </row>
    <row r="169" spans="1:11" x14ac:dyDescent="0.3">
      <c r="A169" s="9">
        <v>168</v>
      </c>
      <c r="B169" s="9">
        <v>-100</v>
      </c>
      <c r="C169" s="9">
        <v>29.813703153319516</v>
      </c>
      <c r="D169" s="9">
        <v>26.916515959602027</v>
      </c>
      <c r="E169" s="9">
        <v>47.103606921260145</v>
      </c>
      <c r="F169" s="9">
        <v>44.03626818712808</v>
      </c>
      <c r="G169" s="9">
        <v>42.068776122752148</v>
      </c>
      <c r="H169" s="9">
        <v>72.375031807790506</v>
      </c>
      <c r="I169" s="9">
        <v>87.529065464646919</v>
      </c>
      <c r="J169" s="9">
        <v>0</v>
      </c>
      <c r="K169" s="11">
        <v>30.710839721192684</v>
      </c>
    </row>
    <row r="170" spans="1:11" x14ac:dyDescent="0.3">
      <c r="A170" s="8">
        <v>169</v>
      </c>
      <c r="B170" s="8">
        <v>-100</v>
      </c>
      <c r="C170" s="8">
        <v>29.79010504651411</v>
      </c>
      <c r="D170" s="8">
        <v>50.919653238005559</v>
      </c>
      <c r="E170" s="8">
        <v>57.500851881280468</v>
      </c>
      <c r="F170" s="8">
        <v>128.93110403024545</v>
      </c>
      <c r="G170" s="8">
        <v>0</v>
      </c>
      <c r="H170" s="8">
        <v>0</v>
      </c>
      <c r="I170" s="8">
        <v>0</v>
      </c>
      <c r="J170" s="8">
        <v>0</v>
      </c>
      <c r="K170" s="10">
        <v>29.18220079230511</v>
      </c>
    </row>
    <row r="171" spans="1:11" x14ac:dyDescent="0.3">
      <c r="A171" s="9">
        <v>170</v>
      </c>
      <c r="B171" s="9">
        <v>-100</v>
      </c>
      <c r="C171" s="9">
        <v>27.51237705054934</v>
      </c>
      <c r="D171" s="9">
        <v>39.78956112018718</v>
      </c>
      <c r="E171" s="9">
        <v>59.775412408174823</v>
      </c>
      <c r="F171" s="9">
        <v>38.720087510705959</v>
      </c>
      <c r="G171" s="9">
        <v>56.892964323504728</v>
      </c>
      <c r="H171" s="9">
        <v>53.572914342134077</v>
      </c>
      <c r="I171" s="9">
        <v>73.482978469709821</v>
      </c>
      <c r="J171" s="9">
        <v>137.03748237145837</v>
      </c>
      <c r="K171" s="11">
        <v>50.751628621116367</v>
      </c>
    </row>
    <row r="172" spans="1:11" x14ac:dyDescent="0.3">
      <c r="A172" s="8">
        <v>171</v>
      </c>
      <c r="B172" s="8">
        <v>-100</v>
      </c>
      <c r="C172" s="8">
        <v>46.329830078246246</v>
      </c>
      <c r="D172" s="8">
        <v>29.821162139605242</v>
      </c>
      <c r="E172" s="8">
        <v>50.671898304393487</v>
      </c>
      <c r="F172" s="8">
        <v>71.100842172389221</v>
      </c>
      <c r="G172" s="8">
        <v>61.425948630133909</v>
      </c>
      <c r="H172" s="8">
        <v>116.59482457429921</v>
      </c>
      <c r="I172" s="8">
        <v>0</v>
      </c>
      <c r="J172" s="8">
        <v>0</v>
      </c>
      <c r="K172" s="10">
        <v>51.609326601633995</v>
      </c>
    </row>
    <row r="173" spans="1:11" x14ac:dyDescent="0.3">
      <c r="A173" s="9">
        <v>172</v>
      </c>
      <c r="B173" s="9">
        <v>-100</v>
      </c>
      <c r="C173" s="9">
        <v>40.330412309799762</v>
      </c>
      <c r="D173" s="9">
        <v>50.304422022509804</v>
      </c>
      <c r="E173" s="9">
        <v>36.953535241056429</v>
      </c>
      <c r="F173" s="9">
        <v>66.959821228937415</v>
      </c>
      <c r="G173" s="9">
        <v>35.31375061419255</v>
      </c>
      <c r="H173" s="9">
        <v>122.19453298522642</v>
      </c>
      <c r="I173" s="9">
        <v>0</v>
      </c>
      <c r="J173" s="9">
        <v>0</v>
      </c>
      <c r="K173" s="11">
        <v>60.255664378209445</v>
      </c>
    </row>
    <row r="174" spans="1:11" x14ac:dyDescent="0.3">
      <c r="A174" s="8">
        <v>173</v>
      </c>
      <c r="B174" s="8">
        <v>-100</v>
      </c>
      <c r="C174" s="8">
        <v>28.674215925518322</v>
      </c>
      <c r="D174" s="8">
        <v>47.502052964684566</v>
      </c>
      <c r="E174" s="8">
        <v>31.853219580407696</v>
      </c>
      <c r="F174" s="8">
        <v>39.788012083528372</v>
      </c>
      <c r="G174" s="8">
        <v>58.577944808450795</v>
      </c>
      <c r="H174" s="8">
        <v>135.74955825235764</v>
      </c>
      <c r="I174" s="8">
        <v>0</v>
      </c>
      <c r="J174" s="8">
        <v>0</v>
      </c>
      <c r="K174" s="10">
        <v>26.790112735076335</v>
      </c>
    </row>
    <row r="175" spans="1:11" x14ac:dyDescent="0.3">
      <c r="A175" s="9">
        <v>174</v>
      </c>
      <c r="B175" s="9">
        <v>-100</v>
      </c>
      <c r="C175" s="9">
        <v>29.676134801257518</v>
      </c>
      <c r="D175" s="9">
        <v>41.432393360788154</v>
      </c>
      <c r="E175" s="9">
        <v>56.632829283073171</v>
      </c>
      <c r="F175" s="9">
        <v>38.70644554675836</v>
      </c>
      <c r="G175" s="9">
        <v>57.797976699521442</v>
      </c>
      <c r="H175" s="9">
        <v>70.022092512658418</v>
      </c>
      <c r="I175" s="9">
        <v>77.018732399802303</v>
      </c>
      <c r="J175" s="9">
        <v>0</v>
      </c>
      <c r="K175" s="11">
        <v>49.875551739616839</v>
      </c>
    </row>
    <row r="176" spans="1:11" x14ac:dyDescent="0.3">
      <c r="A176" s="8">
        <v>175</v>
      </c>
      <c r="B176" s="8">
        <v>-100</v>
      </c>
      <c r="C176" s="8">
        <v>42.567020147481244</v>
      </c>
      <c r="D176" s="8">
        <v>26.506559897624253</v>
      </c>
      <c r="E176" s="8">
        <v>36.360730005343491</v>
      </c>
      <c r="F176" s="8">
        <v>66.1685170440457</v>
      </c>
      <c r="G176" s="8">
        <v>64.336989052434518</v>
      </c>
      <c r="H176" s="8">
        <v>112.13792286186361</v>
      </c>
      <c r="I176" s="8">
        <v>0</v>
      </c>
      <c r="J176" s="8">
        <v>0</v>
      </c>
      <c r="K176" s="10">
        <v>44.628436340334872</v>
      </c>
    </row>
    <row r="177" spans="1:11" x14ac:dyDescent="0.3">
      <c r="A177" s="9">
        <v>176</v>
      </c>
      <c r="B177" s="9">
        <v>-100</v>
      </c>
      <c r="C177" s="9">
        <v>33.39265082268988</v>
      </c>
      <c r="D177" s="9">
        <v>27.128836673833028</v>
      </c>
      <c r="E177" s="9">
        <v>59.347894466613923</v>
      </c>
      <c r="F177" s="9">
        <v>32.558236465635659</v>
      </c>
      <c r="G177" s="9">
        <v>70.677492955778902</v>
      </c>
      <c r="H177" s="9">
        <v>48.301465647871275</v>
      </c>
      <c r="I177" s="9">
        <v>108.88513652080604</v>
      </c>
      <c r="J177" s="9">
        <v>0</v>
      </c>
      <c r="K177" s="11">
        <v>32.00123709450753</v>
      </c>
    </row>
    <row r="178" spans="1:11" x14ac:dyDescent="0.3">
      <c r="A178" s="8">
        <v>177</v>
      </c>
      <c r="B178" s="8">
        <v>-100</v>
      </c>
      <c r="C178" s="8">
        <v>38.105885522966538</v>
      </c>
      <c r="D178" s="8">
        <v>43.585231827300923</v>
      </c>
      <c r="E178" s="8">
        <v>44.476922289582447</v>
      </c>
      <c r="F178" s="8">
        <v>53.183507074029876</v>
      </c>
      <c r="G178" s="8">
        <v>42.535059292629754</v>
      </c>
      <c r="H178" s="8">
        <v>99.35003465606674</v>
      </c>
      <c r="I178" s="8">
        <v>0</v>
      </c>
      <c r="J178" s="8">
        <v>0</v>
      </c>
      <c r="K178" s="10">
        <v>46.442939734762462</v>
      </c>
    </row>
    <row r="179" spans="1:11" x14ac:dyDescent="0.3">
      <c r="A179" s="9">
        <v>178</v>
      </c>
      <c r="B179" s="9">
        <v>-100</v>
      </c>
      <c r="C179" s="9">
        <v>34.569794592381179</v>
      </c>
      <c r="D179" s="9">
        <v>37.76024818033234</v>
      </c>
      <c r="E179" s="9">
        <v>44.601612632974195</v>
      </c>
      <c r="F179" s="9">
        <v>51.893638397909633</v>
      </c>
      <c r="G179" s="9">
        <v>67.101235172185497</v>
      </c>
      <c r="H179" s="9">
        <v>112.80376461571575</v>
      </c>
      <c r="I179" s="9">
        <v>0</v>
      </c>
      <c r="J179" s="9">
        <v>0</v>
      </c>
      <c r="K179" s="11">
        <v>40.612710797714811</v>
      </c>
    </row>
    <row r="180" spans="1:11" x14ac:dyDescent="0.3">
      <c r="A180" s="8">
        <v>179</v>
      </c>
      <c r="B180" s="8">
        <v>-100</v>
      </c>
      <c r="C180" s="8">
        <v>48.237793531799198</v>
      </c>
      <c r="D180" s="8">
        <v>27.174788626422021</v>
      </c>
      <c r="E180" s="8">
        <v>48.877138096821369</v>
      </c>
      <c r="F180" s="8">
        <v>48.043941904700887</v>
      </c>
      <c r="G180" s="8">
        <v>47.461542080049355</v>
      </c>
      <c r="H180" s="8">
        <v>60.151060520560861</v>
      </c>
      <c r="I180" s="8">
        <v>46.896202253041665</v>
      </c>
      <c r="J180" s="8">
        <v>72.198496147809763</v>
      </c>
      <c r="K180" s="10">
        <v>58.070114319449488</v>
      </c>
    </row>
    <row r="181" spans="1:11" x14ac:dyDescent="0.3">
      <c r="A181" s="9">
        <v>180</v>
      </c>
      <c r="B181" s="9">
        <v>-100</v>
      </c>
      <c r="C181" s="9">
        <v>36.039559469817107</v>
      </c>
      <c r="D181" s="9">
        <v>46.465850137210225</v>
      </c>
      <c r="E181" s="9">
        <v>48.036270336181687</v>
      </c>
      <c r="F181" s="9">
        <v>60.414159638222074</v>
      </c>
      <c r="G181" s="9">
        <v>55.831912768431145</v>
      </c>
      <c r="H181" s="9">
        <v>59.645391927517508</v>
      </c>
      <c r="I181" s="9">
        <v>100.48689816485471</v>
      </c>
      <c r="J181" s="9">
        <v>0</v>
      </c>
      <c r="K181" s="11">
        <v>62.867486912745591</v>
      </c>
    </row>
    <row r="182" spans="1:11" x14ac:dyDescent="0.3">
      <c r="A182" s="8">
        <v>181</v>
      </c>
      <c r="B182" s="8">
        <v>-100</v>
      </c>
      <c r="C182" s="8">
        <v>41.995730291333139</v>
      </c>
      <c r="D182" s="8">
        <v>41.218455732844909</v>
      </c>
      <c r="E182" s="8">
        <v>44.736462271539246</v>
      </c>
      <c r="F182" s="8">
        <v>137.24535799599062</v>
      </c>
      <c r="G182" s="8">
        <v>0</v>
      </c>
      <c r="H182" s="8">
        <v>0</v>
      </c>
      <c r="I182" s="8">
        <v>0</v>
      </c>
      <c r="J182" s="8">
        <v>0</v>
      </c>
      <c r="K182" s="10">
        <v>37.946383625479768</v>
      </c>
    </row>
    <row r="183" spans="1:11" x14ac:dyDescent="0.3">
      <c r="A183" s="9">
        <v>182</v>
      </c>
      <c r="B183" s="9">
        <v>-100</v>
      </c>
      <c r="C183" s="9">
        <v>34.30531803295343</v>
      </c>
      <c r="D183" s="9">
        <v>36.933516319333172</v>
      </c>
      <c r="E183" s="9">
        <v>49.288244377984839</v>
      </c>
      <c r="F183" s="9">
        <v>110.98840271603081</v>
      </c>
      <c r="G183" s="9">
        <v>0</v>
      </c>
      <c r="H183" s="9">
        <v>0</v>
      </c>
      <c r="I183" s="9">
        <v>0</v>
      </c>
      <c r="J183" s="9">
        <v>0</v>
      </c>
      <c r="K183" s="11">
        <v>23.14653202458949</v>
      </c>
    </row>
    <row r="184" spans="1:11" x14ac:dyDescent="0.3">
      <c r="A184" s="8">
        <v>183</v>
      </c>
      <c r="B184" s="8">
        <v>-100</v>
      </c>
      <c r="C184" s="8">
        <v>36.451684039228255</v>
      </c>
      <c r="D184" s="8">
        <v>26.897354393828113</v>
      </c>
      <c r="E184" s="8">
        <v>55.677225406225887</v>
      </c>
      <c r="F184" s="8">
        <v>70.633265057057542</v>
      </c>
      <c r="G184" s="8">
        <v>124.62137731033843</v>
      </c>
      <c r="H184" s="8">
        <v>0</v>
      </c>
      <c r="I184" s="8">
        <v>0</v>
      </c>
      <c r="J184" s="8">
        <v>0</v>
      </c>
      <c r="K184" s="10">
        <v>36.213216619624063</v>
      </c>
    </row>
    <row r="185" spans="1:11" x14ac:dyDescent="0.3">
      <c r="A185" s="9">
        <v>184</v>
      </c>
      <c r="B185" s="9">
        <v>-100</v>
      </c>
      <c r="C185" s="9">
        <v>28.254097072819366</v>
      </c>
      <c r="D185" s="9">
        <v>39.813514945868505</v>
      </c>
      <c r="E185" s="9">
        <v>47.158393063290688</v>
      </c>
      <c r="F185" s="9">
        <v>51.352703716025204</v>
      </c>
      <c r="G185" s="9">
        <v>30.648669199136684</v>
      </c>
      <c r="H185" s="9">
        <v>32.189860942175116</v>
      </c>
      <c r="I185" s="9">
        <v>51.910388311284024</v>
      </c>
      <c r="J185" s="9">
        <v>72.549758706721917</v>
      </c>
      <c r="K185" s="11">
        <v>38.436686309744488</v>
      </c>
    </row>
    <row r="186" spans="1:11" x14ac:dyDescent="0.3">
      <c r="A186" s="8">
        <v>185</v>
      </c>
      <c r="B186" s="8">
        <v>-100</v>
      </c>
      <c r="C186" s="8">
        <v>30.904342973710119</v>
      </c>
      <c r="D186" s="8">
        <v>41.017805592567328</v>
      </c>
      <c r="E186" s="8">
        <v>38.48475973644419</v>
      </c>
      <c r="F186" s="8">
        <v>56.738149905680061</v>
      </c>
      <c r="G186" s="8">
        <v>65.36622841828337</v>
      </c>
      <c r="H186" s="8">
        <v>68.422920156858993</v>
      </c>
      <c r="I186" s="8">
        <v>129.6576787038033</v>
      </c>
      <c r="J186" s="8">
        <v>0</v>
      </c>
      <c r="K186" s="10">
        <v>62.670250079450625</v>
      </c>
    </row>
    <row r="187" spans="1:11" x14ac:dyDescent="0.3">
      <c r="A187" s="9">
        <v>186</v>
      </c>
      <c r="B187" s="9">
        <v>-100</v>
      </c>
      <c r="C187" s="9">
        <v>31.932770457605486</v>
      </c>
      <c r="D187" s="9">
        <v>44.976434771347726</v>
      </c>
      <c r="E187" s="9">
        <v>34.601516610097114</v>
      </c>
      <c r="F187" s="9">
        <v>22.96467272984885</v>
      </c>
      <c r="G187" s="9">
        <v>35.56321035088552</v>
      </c>
      <c r="H187" s="9">
        <v>138.73355083224357</v>
      </c>
      <c r="I187" s="9">
        <v>0</v>
      </c>
      <c r="J187" s="9">
        <v>0</v>
      </c>
      <c r="K187" s="11">
        <v>20.861154502222149</v>
      </c>
    </row>
    <row r="188" spans="1:11" x14ac:dyDescent="0.3">
      <c r="A188" s="8">
        <v>187</v>
      </c>
      <c r="B188" s="8">
        <v>-100</v>
      </c>
      <c r="C188" s="8">
        <v>38.781832928611919</v>
      </c>
      <c r="D188" s="8">
        <v>28.191764747484545</v>
      </c>
      <c r="E188" s="8">
        <v>49.811960386541635</v>
      </c>
      <c r="F188" s="8">
        <v>61.989390724944045</v>
      </c>
      <c r="G188" s="8">
        <v>39.741747308781697</v>
      </c>
      <c r="H188" s="8">
        <v>63.777513542305236</v>
      </c>
      <c r="I188" s="8">
        <v>70.295649236668282</v>
      </c>
      <c r="J188" s="8">
        <v>97.119552584051519</v>
      </c>
      <c r="K188" s="10">
        <v>50.113550325007878</v>
      </c>
    </row>
    <row r="189" spans="1:11" x14ac:dyDescent="0.3">
      <c r="A189" s="9">
        <v>188</v>
      </c>
      <c r="B189" s="9">
        <v>-100</v>
      </c>
      <c r="C189" s="9">
        <v>27.136875880399081</v>
      </c>
      <c r="D189" s="9">
        <v>32.927539082540306</v>
      </c>
      <c r="E189" s="9">
        <v>53.849613469459783</v>
      </c>
      <c r="F189" s="9">
        <v>57.82508199340888</v>
      </c>
      <c r="G189" s="9">
        <v>69.735129616205043</v>
      </c>
      <c r="H189" s="9">
        <v>121.17085151687164</v>
      </c>
      <c r="I189" s="9">
        <v>0</v>
      </c>
      <c r="J189" s="9">
        <v>0</v>
      </c>
      <c r="K189" s="11">
        <v>37.050700549441927</v>
      </c>
    </row>
    <row r="190" spans="1:11" x14ac:dyDescent="0.3">
      <c r="A190" s="8">
        <v>189</v>
      </c>
      <c r="B190" s="8">
        <v>-100</v>
      </c>
      <c r="C190" s="8">
        <v>29.716768555523679</v>
      </c>
      <c r="D190" s="8">
        <v>54.271220681205961</v>
      </c>
      <c r="E190" s="8">
        <v>45.598780883741696</v>
      </c>
      <c r="F190" s="8">
        <v>53.257454562232709</v>
      </c>
      <c r="G190" s="8">
        <v>46.302793124342465</v>
      </c>
      <c r="H190" s="8">
        <v>81.811155650404345</v>
      </c>
      <c r="I190" s="8">
        <v>90.012520390444934</v>
      </c>
      <c r="J190" s="8">
        <v>0</v>
      </c>
      <c r="K190" s="10">
        <v>53.725436027098652</v>
      </c>
    </row>
    <row r="191" spans="1:11" x14ac:dyDescent="0.3">
      <c r="A191" s="9">
        <v>190</v>
      </c>
      <c r="B191" s="9">
        <v>-100</v>
      </c>
      <c r="C191" s="9">
        <v>15.439202496265272</v>
      </c>
      <c r="D191" s="9">
        <v>28.314048813650295</v>
      </c>
      <c r="E191" s="9">
        <v>46.977822920129178</v>
      </c>
      <c r="F191" s="9">
        <v>32.571484856219527</v>
      </c>
      <c r="G191" s="9">
        <v>51.302409732922875</v>
      </c>
      <c r="H191" s="9">
        <v>125.89648823096788</v>
      </c>
      <c r="I191" s="9">
        <v>0</v>
      </c>
      <c r="J191" s="9">
        <v>0</v>
      </c>
      <c r="K191" s="11">
        <v>5.6358070825420015</v>
      </c>
    </row>
    <row r="192" spans="1:11" x14ac:dyDescent="0.3">
      <c r="A192" s="8">
        <v>191</v>
      </c>
      <c r="B192" s="8">
        <v>-100</v>
      </c>
      <c r="C192" s="8">
        <v>32.318829166279585</v>
      </c>
      <c r="D192" s="8">
        <v>44.609914147243131</v>
      </c>
      <c r="E192" s="8">
        <v>40.337702456415926</v>
      </c>
      <c r="F192" s="8">
        <v>131.20938340626748</v>
      </c>
      <c r="G192" s="8">
        <v>0</v>
      </c>
      <c r="H192" s="8">
        <v>0</v>
      </c>
      <c r="I192" s="8">
        <v>0</v>
      </c>
      <c r="J192" s="8">
        <v>0</v>
      </c>
      <c r="K192" s="10">
        <v>24.894188393041389</v>
      </c>
    </row>
    <row r="193" spans="1:11" x14ac:dyDescent="0.3">
      <c r="A193" s="9">
        <v>192</v>
      </c>
      <c r="B193" s="9">
        <v>-100</v>
      </c>
      <c r="C193" s="9">
        <v>43.445756626173797</v>
      </c>
      <c r="D193" s="9">
        <v>47.161728130233328</v>
      </c>
      <c r="E193" s="9">
        <v>41.813293698746541</v>
      </c>
      <c r="F193" s="9">
        <v>42.093873468622462</v>
      </c>
      <c r="G193" s="9">
        <v>52.325499396827553</v>
      </c>
      <c r="H193" s="9">
        <v>48.526330476530475</v>
      </c>
      <c r="I193" s="9">
        <v>110.71017245422152</v>
      </c>
      <c r="J193" s="9">
        <v>0</v>
      </c>
      <c r="K193" s="11">
        <v>51.835824524859106</v>
      </c>
    </row>
    <row r="194" spans="1:11" x14ac:dyDescent="0.3">
      <c r="A194" s="8">
        <v>193</v>
      </c>
      <c r="B194" s="8">
        <v>-100</v>
      </c>
      <c r="C194" s="8">
        <v>34.86744229565339</v>
      </c>
      <c r="D194" s="8">
        <v>48.147943045588292</v>
      </c>
      <c r="E194" s="8">
        <v>49.252576495125759</v>
      </c>
      <c r="F194" s="8">
        <v>60.668748194832077</v>
      </c>
      <c r="G194" s="8">
        <v>68.15954265822225</v>
      </c>
      <c r="H194" s="8">
        <v>75.490966495780896</v>
      </c>
      <c r="I194" s="8">
        <v>135.46865663995143</v>
      </c>
      <c r="J194" s="8">
        <v>0</v>
      </c>
      <c r="K194" s="10">
        <v>62.187232749366416</v>
      </c>
    </row>
    <row r="195" spans="1:11" x14ac:dyDescent="0.3">
      <c r="A195" s="9">
        <v>194</v>
      </c>
      <c r="B195" s="9">
        <v>-100</v>
      </c>
      <c r="C195" s="9">
        <v>33.832154107723468</v>
      </c>
      <c r="D195" s="9">
        <v>36.047794811660118</v>
      </c>
      <c r="E195" s="9">
        <v>53.110513249900237</v>
      </c>
      <c r="F195" s="9">
        <v>116.79642169314985</v>
      </c>
      <c r="G195" s="9">
        <v>0</v>
      </c>
      <c r="H195" s="9">
        <v>0</v>
      </c>
      <c r="I195" s="9">
        <v>0</v>
      </c>
      <c r="J195" s="9">
        <v>0</v>
      </c>
      <c r="K195" s="11">
        <v>21.49198811231031</v>
      </c>
    </row>
    <row r="196" spans="1:11" x14ac:dyDescent="0.3">
      <c r="A196" s="8">
        <v>195</v>
      </c>
      <c r="B196" s="8">
        <v>-100</v>
      </c>
      <c r="C196" s="8">
        <v>35.282484342322135</v>
      </c>
      <c r="D196" s="8">
        <v>33.835682028423733</v>
      </c>
      <c r="E196" s="8">
        <v>49.44679229859792</v>
      </c>
      <c r="F196" s="8">
        <v>38.099956792678235</v>
      </c>
      <c r="G196" s="8">
        <v>47.007827168259475</v>
      </c>
      <c r="H196" s="8">
        <v>65.905913177985894</v>
      </c>
      <c r="I196" s="8">
        <v>128.27853765890322</v>
      </c>
      <c r="J196" s="8">
        <v>0</v>
      </c>
      <c r="K196" s="10">
        <v>45.110925472056437</v>
      </c>
    </row>
    <row r="197" spans="1:11" x14ac:dyDescent="0.3">
      <c r="A197" s="9">
        <v>196</v>
      </c>
      <c r="B197" s="9">
        <v>-100</v>
      </c>
      <c r="C197" s="9">
        <v>44.489280485418433</v>
      </c>
      <c r="D197" s="9">
        <v>35.792368515298335</v>
      </c>
      <c r="E197" s="9">
        <v>52.319894398092849</v>
      </c>
      <c r="F197" s="9">
        <v>62.874269718050996</v>
      </c>
      <c r="G197" s="9">
        <v>56.893392939131232</v>
      </c>
      <c r="H197" s="9">
        <v>99.468875807656474</v>
      </c>
      <c r="I197" s="9">
        <v>0</v>
      </c>
      <c r="J197" s="9">
        <v>0</v>
      </c>
      <c r="K197" s="11">
        <v>48.653596788183819</v>
      </c>
    </row>
    <row r="198" spans="1:11" x14ac:dyDescent="0.3">
      <c r="A198" s="8">
        <v>197</v>
      </c>
      <c r="B198" s="8">
        <v>-100</v>
      </c>
      <c r="C198" s="8">
        <v>44.223656866073235</v>
      </c>
      <c r="D198" s="8">
        <v>36.943550064801101</v>
      </c>
      <c r="E198" s="8">
        <v>37.4481678329402</v>
      </c>
      <c r="F198" s="8">
        <v>30.172340322102354</v>
      </c>
      <c r="G198" s="8">
        <v>36.186011738673621</v>
      </c>
      <c r="H198" s="8">
        <v>67.321967845752965</v>
      </c>
      <c r="I198" s="8">
        <v>49.528463778029163</v>
      </c>
      <c r="J198" s="8">
        <v>100.36747667711703</v>
      </c>
      <c r="K198" s="10">
        <v>51.139633019196992</v>
      </c>
    </row>
    <row r="199" spans="1:11" x14ac:dyDescent="0.3">
      <c r="A199" s="9">
        <v>198</v>
      </c>
      <c r="B199" s="9">
        <v>-100</v>
      </c>
      <c r="C199" s="9">
        <v>44.096571407603008</v>
      </c>
      <c r="D199" s="9">
        <v>44.651438095205073</v>
      </c>
      <c r="E199" s="9">
        <v>37.897456527945181</v>
      </c>
      <c r="F199" s="9">
        <v>56.376385498265961</v>
      </c>
      <c r="G199" s="9">
        <v>72.742075728411834</v>
      </c>
      <c r="H199" s="9">
        <v>127.76249774322841</v>
      </c>
      <c r="I199" s="9">
        <v>0</v>
      </c>
      <c r="J199" s="9">
        <v>0</v>
      </c>
      <c r="K199" s="11">
        <v>52.262614366950856</v>
      </c>
    </row>
    <row r="200" spans="1:11" x14ac:dyDescent="0.3">
      <c r="A200" s="8">
        <v>199</v>
      </c>
      <c r="B200" s="8">
        <v>-100</v>
      </c>
      <c r="C200" s="8">
        <v>31.462167759493788</v>
      </c>
      <c r="D200" s="8">
        <v>19.272725821962165</v>
      </c>
      <c r="E200" s="8">
        <v>29.879482042976143</v>
      </c>
      <c r="F200" s="8">
        <v>56.457036556897862</v>
      </c>
      <c r="G200" s="8">
        <v>69.398732247914154</v>
      </c>
      <c r="H200" s="8">
        <v>60.089846955778313</v>
      </c>
      <c r="I200" s="8">
        <v>114.84718115692098</v>
      </c>
      <c r="J200" s="8">
        <v>0</v>
      </c>
      <c r="K200" s="10">
        <v>24.477298139268413</v>
      </c>
    </row>
    <row r="201" spans="1:11" x14ac:dyDescent="0.3">
      <c r="A201" s="9">
        <v>200</v>
      </c>
      <c r="B201" s="9">
        <v>-100</v>
      </c>
      <c r="C201" s="9">
        <v>48.60622329894418</v>
      </c>
      <c r="D201" s="9">
        <v>46.32375966716625</v>
      </c>
      <c r="E201" s="9">
        <v>49.20238813594802</v>
      </c>
      <c r="F201" s="9">
        <v>34.419967323551752</v>
      </c>
      <c r="G201" s="9">
        <v>139.22868202999581</v>
      </c>
      <c r="H201" s="9">
        <v>0</v>
      </c>
      <c r="I201" s="9">
        <v>0</v>
      </c>
      <c r="J201" s="9">
        <v>0</v>
      </c>
      <c r="K201" s="11">
        <v>45.293703804454736</v>
      </c>
    </row>
    <row r="202" spans="1:11" x14ac:dyDescent="0.3">
      <c r="A202" s="8">
        <v>201</v>
      </c>
      <c r="B202" s="8">
        <v>-100</v>
      </c>
      <c r="C202" s="8">
        <v>36.567720152838483</v>
      </c>
      <c r="D202" s="8">
        <v>35.452135016659255</v>
      </c>
      <c r="E202" s="8">
        <v>43.701888537529967</v>
      </c>
      <c r="F202" s="8">
        <v>27.810904671323701</v>
      </c>
      <c r="G202" s="8">
        <v>111.6370080553092</v>
      </c>
      <c r="H202" s="8">
        <v>0</v>
      </c>
      <c r="I202" s="8">
        <v>0</v>
      </c>
      <c r="J202" s="8">
        <v>0</v>
      </c>
      <c r="K202" s="10">
        <v>22.042528139300515</v>
      </c>
    </row>
    <row r="203" spans="1:11" x14ac:dyDescent="0.3">
      <c r="A203" s="9">
        <v>202</v>
      </c>
      <c r="B203" s="9">
        <v>-100</v>
      </c>
      <c r="C203" s="9">
        <v>35.550961456404792</v>
      </c>
      <c r="D203" s="9">
        <v>29.974920841651159</v>
      </c>
      <c r="E203" s="9">
        <v>26.159085624864954</v>
      </c>
      <c r="F203" s="9">
        <v>62.923933709234532</v>
      </c>
      <c r="G203" s="9">
        <v>44.859479459417017</v>
      </c>
      <c r="H203" s="9">
        <v>138.07401096193388</v>
      </c>
      <c r="I203" s="9">
        <v>0</v>
      </c>
      <c r="J203" s="9">
        <v>0</v>
      </c>
      <c r="K203" s="11">
        <v>33.062336385811619</v>
      </c>
    </row>
    <row r="204" spans="1:11" x14ac:dyDescent="0.3">
      <c r="A204" s="8">
        <v>203</v>
      </c>
      <c r="B204" s="8">
        <v>-100</v>
      </c>
      <c r="C204" s="8">
        <v>25.375852044595618</v>
      </c>
      <c r="D204" s="8">
        <v>37.57611739416857</v>
      </c>
      <c r="E204" s="8">
        <v>40.157330807179761</v>
      </c>
      <c r="F204" s="8">
        <v>46.948376421602745</v>
      </c>
      <c r="G204" s="8">
        <v>45.749308354792831</v>
      </c>
      <c r="H204" s="8">
        <v>63.738433295381789</v>
      </c>
      <c r="I204" s="8">
        <v>71.579263302658049</v>
      </c>
      <c r="J204" s="8">
        <v>120.97437135701233</v>
      </c>
      <c r="K204" s="10">
        <v>50.846963024497427</v>
      </c>
    </row>
    <row r="205" spans="1:11" x14ac:dyDescent="0.3">
      <c r="A205" s="9">
        <v>204</v>
      </c>
      <c r="B205" s="9">
        <v>-100</v>
      </c>
      <c r="C205" s="9">
        <v>31.186539805948197</v>
      </c>
      <c r="D205" s="9">
        <v>39.533306780246669</v>
      </c>
      <c r="E205" s="9">
        <v>48.608275314325176</v>
      </c>
      <c r="F205" s="9">
        <v>53.26905302872234</v>
      </c>
      <c r="G205" s="9">
        <v>37.688200358848555</v>
      </c>
      <c r="H205" s="9">
        <v>34.875872318950869</v>
      </c>
      <c r="I205" s="9">
        <v>52.27667975386052</v>
      </c>
      <c r="J205" s="9">
        <v>84.097600483875681</v>
      </c>
      <c r="K205" s="11">
        <v>51.232848454237597</v>
      </c>
    </row>
    <row r="206" spans="1:11" x14ac:dyDescent="0.3">
      <c r="A206" s="8">
        <v>205</v>
      </c>
      <c r="B206" s="8">
        <v>-100</v>
      </c>
      <c r="C206" s="8">
        <v>37.642536148353592</v>
      </c>
      <c r="D206" s="8">
        <v>34.54251095694849</v>
      </c>
      <c r="E206" s="8">
        <v>44.339505181379188</v>
      </c>
      <c r="F206" s="8">
        <v>34.494428828967699</v>
      </c>
      <c r="G206" s="8">
        <v>56.626978728930112</v>
      </c>
      <c r="H206" s="8">
        <v>131.54513836375617</v>
      </c>
      <c r="I206" s="8">
        <v>0</v>
      </c>
      <c r="J206" s="8">
        <v>0</v>
      </c>
      <c r="K206" s="10">
        <v>42.406024594428374</v>
      </c>
    </row>
    <row r="207" spans="1:11" x14ac:dyDescent="0.3">
      <c r="A207" s="9">
        <v>206</v>
      </c>
      <c r="B207" s="9">
        <v>-100</v>
      </c>
      <c r="C207" s="9">
        <v>48.907736500390698</v>
      </c>
      <c r="D207" s="9">
        <v>29.750547756655493</v>
      </c>
      <c r="E207" s="9">
        <v>47.578882986670905</v>
      </c>
      <c r="F207" s="9">
        <v>48.456265201997859</v>
      </c>
      <c r="G207" s="9">
        <v>33.844734731173702</v>
      </c>
      <c r="H207" s="9">
        <v>72.905592121561966</v>
      </c>
      <c r="I207" s="9">
        <v>106.01359043796721</v>
      </c>
      <c r="J207" s="9">
        <v>0</v>
      </c>
      <c r="K207" s="11">
        <v>51.088539678828539</v>
      </c>
    </row>
    <row r="208" spans="1:11" x14ac:dyDescent="0.3">
      <c r="A208" s="8">
        <v>207</v>
      </c>
      <c r="B208" s="8">
        <v>-100</v>
      </c>
      <c r="C208" s="8">
        <v>49.820019665089376</v>
      </c>
      <c r="D208" s="8">
        <v>42.381181255346178</v>
      </c>
      <c r="E208" s="8">
        <v>47.624403133357958</v>
      </c>
      <c r="F208" s="8">
        <v>64.798354549059923</v>
      </c>
      <c r="G208" s="8">
        <v>54.734764757184045</v>
      </c>
      <c r="H208" s="8">
        <v>125.53482690670873</v>
      </c>
      <c r="I208" s="8">
        <v>0</v>
      </c>
      <c r="J208" s="8">
        <v>0</v>
      </c>
      <c r="K208" s="10">
        <v>53.416843681523176</v>
      </c>
    </row>
    <row r="209" spans="1:11" x14ac:dyDescent="0.3">
      <c r="A209" s="9">
        <v>208</v>
      </c>
      <c r="B209" s="9">
        <v>-100</v>
      </c>
      <c r="C209" s="9">
        <v>33.608381444838884</v>
      </c>
      <c r="D209" s="9">
        <v>35.717732344290653</v>
      </c>
      <c r="E209" s="9">
        <v>46.640173119165034</v>
      </c>
      <c r="F209" s="9">
        <v>41.704321076773439</v>
      </c>
      <c r="G209" s="9">
        <v>69.061243138765491</v>
      </c>
      <c r="H209" s="9">
        <v>69.879059661213248</v>
      </c>
      <c r="I209" s="9">
        <v>46.199410639677915</v>
      </c>
      <c r="J209" s="9">
        <v>117.86427230533772</v>
      </c>
      <c r="K209" s="11">
        <v>57.170192571899435</v>
      </c>
    </row>
    <row r="210" spans="1:11" x14ac:dyDescent="0.3">
      <c r="A210" s="8">
        <v>209</v>
      </c>
      <c r="B210" s="8">
        <v>-100</v>
      </c>
      <c r="C210" s="8">
        <v>25.886473933710178</v>
      </c>
      <c r="D210" s="8">
        <v>33.90921227593293</v>
      </c>
      <c r="E210" s="8">
        <v>42.677991373574827</v>
      </c>
      <c r="F210" s="8">
        <v>51.164096046188092</v>
      </c>
      <c r="G210" s="8">
        <v>50.005025714918887</v>
      </c>
      <c r="H210" s="8">
        <v>35.210701428839201</v>
      </c>
      <c r="I210" s="8">
        <v>84.35095792972902</v>
      </c>
      <c r="J210" s="8">
        <v>0</v>
      </c>
      <c r="K210" s="10">
        <v>35.248009902098374</v>
      </c>
    </row>
    <row r="211" spans="1:11" x14ac:dyDescent="0.3">
      <c r="A211" s="9">
        <v>210</v>
      </c>
      <c r="B211" s="9">
        <v>-100</v>
      </c>
      <c r="C211" s="9">
        <v>30.951056906877596</v>
      </c>
      <c r="D211" s="9">
        <v>33.694268644354281</v>
      </c>
      <c r="E211" s="9">
        <v>23.089607619650351</v>
      </c>
      <c r="F211" s="9">
        <v>37.275556941157568</v>
      </c>
      <c r="G211" s="9">
        <v>33.169399975029414</v>
      </c>
      <c r="H211" s="9">
        <v>50.204762144485599</v>
      </c>
      <c r="I211" s="9">
        <v>107.37362885084093</v>
      </c>
      <c r="J211" s="9">
        <v>0</v>
      </c>
      <c r="K211" s="11">
        <v>11.992163909879039</v>
      </c>
    </row>
    <row r="212" spans="1:11" x14ac:dyDescent="0.3">
      <c r="A212" s="8">
        <v>211</v>
      </c>
      <c r="B212" s="8">
        <v>-100</v>
      </c>
      <c r="C212" s="8">
        <v>29.182590534031572</v>
      </c>
      <c r="D212" s="8">
        <v>31.757695551806364</v>
      </c>
      <c r="E212" s="8">
        <v>25.421774124396865</v>
      </c>
      <c r="F212" s="8">
        <v>44.840595283570892</v>
      </c>
      <c r="G212" s="8">
        <v>37.182945076467661</v>
      </c>
      <c r="H212" s="8">
        <v>36.034708290079379</v>
      </c>
      <c r="I212" s="8">
        <v>125.41286624348547</v>
      </c>
      <c r="J212" s="8">
        <v>0</v>
      </c>
      <c r="K212" s="10">
        <v>19.82984738541073</v>
      </c>
    </row>
    <row r="213" spans="1:11" x14ac:dyDescent="0.3">
      <c r="A213" s="9">
        <v>212</v>
      </c>
      <c r="B213" s="9">
        <v>-100</v>
      </c>
      <c r="C213" s="9">
        <v>27.041984357015657</v>
      </c>
      <c r="D213" s="9">
        <v>24.996167208260619</v>
      </c>
      <c r="E213" s="9">
        <v>38.645943094757655</v>
      </c>
      <c r="F213" s="9">
        <v>44.469858024375405</v>
      </c>
      <c r="G213" s="9">
        <v>122.51978586473189</v>
      </c>
      <c r="H213" s="9">
        <v>0</v>
      </c>
      <c r="I213" s="9">
        <v>0</v>
      </c>
      <c r="J213" s="9">
        <v>0</v>
      </c>
      <c r="K213" s="11">
        <v>18.324005023217637</v>
      </c>
    </row>
    <row r="214" spans="1:11" x14ac:dyDescent="0.3">
      <c r="A214" s="8">
        <v>213</v>
      </c>
      <c r="B214" s="8">
        <v>-100</v>
      </c>
      <c r="C214" s="8">
        <v>44.298759471080714</v>
      </c>
      <c r="D214" s="8">
        <v>34.398633686623242</v>
      </c>
      <c r="E214" s="8">
        <v>42.269355220467759</v>
      </c>
      <c r="F214" s="8">
        <v>49.829076674538172</v>
      </c>
      <c r="G214" s="8">
        <v>127.48545568639338</v>
      </c>
      <c r="H214" s="8">
        <v>0</v>
      </c>
      <c r="I214" s="8">
        <v>0</v>
      </c>
      <c r="J214" s="8">
        <v>0</v>
      </c>
      <c r="K214" s="10">
        <v>45.945385245202601</v>
      </c>
    </row>
    <row r="215" spans="1:11" x14ac:dyDescent="0.3">
      <c r="A215" s="9">
        <v>214</v>
      </c>
      <c r="B215" s="9">
        <v>-100</v>
      </c>
      <c r="C215" s="9">
        <v>43.613925411698347</v>
      </c>
      <c r="D215" s="9">
        <v>43.557325099211099</v>
      </c>
      <c r="E215" s="9">
        <v>48.874439060935742</v>
      </c>
      <c r="F215" s="9">
        <v>33.460640061221369</v>
      </c>
      <c r="G215" s="9">
        <v>38.430410570978793</v>
      </c>
      <c r="H215" s="9">
        <v>49.897878579514028</v>
      </c>
      <c r="I215" s="9">
        <v>74.673313075661923</v>
      </c>
      <c r="J215" s="9">
        <v>97.2867966354315</v>
      </c>
      <c r="K215" s="11">
        <v>55.265430954471668</v>
      </c>
    </row>
    <row r="216" spans="1:11" x14ac:dyDescent="0.3">
      <c r="A216" s="8">
        <v>215</v>
      </c>
      <c r="B216" s="8">
        <v>-100</v>
      </c>
      <c r="C216" s="8">
        <v>26.076991203902768</v>
      </c>
      <c r="D216" s="8">
        <v>50.059137664887899</v>
      </c>
      <c r="E216" s="8">
        <v>35.710651729399956</v>
      </c>
      <c r="F216" s="8">
        <v>64.631464567565359</v>
      </c>
      <c r="G216" s="8">
        <v>47.926401286997269</v>
      </c>
      <c r="H216" s="8">
        <v>122.56893501004021</v>
      </c>
      <c r="I216" s="8">
        <v>0</v>
      </c>
      <c r="J216" s="8">
        <v>0</v>
      </c>
      <c r="K216" s="10">
        <v>31.319619203243036</v>
      </c>
    </row>
    <row r="217" spans="1:11" x14ac:dyDescent="0.3">
      <c r="A217" s="9">
        <v>216</v>
      </c>
      <c r="B217" s="9">
        <v>-100</v>
      </c>
      <c r="C217" s="9">
        <v>35.246709735992461</v>
      </c>
      <c r="D217" s="9">
        <v>37.680179272980169</v>
      </c>
      <c r="E217" s="9">
        <v>40.686849131047673</v>
      </c>
      <c r="F217" s="9">
        <v>40.885647382860583</v>
      </c>
      <c r="G217" s="9">
        <v>57.670531387584646</v>
      </c>
      <c r="H217" s="9">
        <v>59.163553372654135</v>
      </c>
      <c r="I217" s="9">
        <v>113.16411661757161</v>
      </c>
      <c r="J217" s="9">
        <v>0</v>
      </c>
      <c r="K217" s="11">
        <v>48.921206687060391</v>
      </c>
    </row>
    <row r="218" spans="1:11" x14ac:dyDescent="0.3">
      <c r="A218" s="8">
        <v>217</v>
      </c>
      <c r="B218" s="8">
        <v>-100</v>
      </c>
      <c r="C218" s="8">
        <v>39.184257504258511</v>
      </c>
      <c r="D218" s="8">
        <v>30.610259592775932</v>
      </c>
      <c r="E218" s="8">
        <v>46.589156709520026</v>
      </c>
      <c r="F218" s="8">
        <v>37.868301021072583</v>
      </c>
      <c r="G218" s="8">
        <v>61.324278959313745</v>
      </c>
      <c r="H218" s="8">
        <v>44.152864056588321</v>
      </c>
      <c r="I218" s="8">
        <v>101.60218043994345</v>
      </c>
      <c r="J218" s="8">
        <v>0</v>
      </c>
      <c r="K218" s="10">
        <v>50.382175988142393</v>
      </c>
    </row>
    <row r="219" spans="1:11" x14ac:dyDescent="0.3">
      <c r="A219" s="9">
        <v>218</v>
      </c>
      <c r="B219" s="9">
        <v>-100</v>
      </c>
      <c r="C219" s="9">
        <v>27.779973153117339</v>
      </c>
      <c r="D219" s="9">
        <v>30.379519290757624</v>
      </c>
      <c r="E219" s="9">
        <v>48.718586634294738</v>
      </c>
      <c r="F219" s="9">
        <v>51.656026699401352</v>
      </c>
      <c r="G219" s="9">
        <v>112.36442242444924</v>
      </c>
      <c r="H219" s="9">
        <v>0</v>
      </c>
      <c r="I219" s="9">
        <v>0</v>
      </c>
      <c r="J219" s="9">
        <v>0</v>
      </c>
      <c r="K219" s="11">
        <v>26.163236305841494</v>
      </c>
    </row>
    <row r="220" spans="1:11" x14ac:dyDescent="0.3">
      <c r="A220" s="8">
        <v>219</v>
      </c>
      <c r="B220" s="8">
        <v>-100</v>
      </c>
      <c r="C220" s="8">
        <v>35.197070844520013</v>
      </c>
      <c r="D220" s="8">
        <v>40.711296675132594</v>
      </c>
      <c r="E220" s="8">
        <v>47.193860949518701</v>
      </c>
      <c r="F220" s="8">
        <v>48.808848001972933</v>
      </c>
      <c r="G220" s="8">
        <v>61.952165549605482</v>
      </c>
      <c r="H220" s="8">
        <v>123.39260903530248</v>
      </c>
      <c r="I220" s="8">
        <v>0</v>
      </c>
      <c r="J220" s="8">
        <v>0</v>
      </c>
      <c r="K220" s="10">
        <v>47.771298768349311</v>
      </c>
    </row>
    <row r="221" spans="1:11" x14ac:dyDescent="0.3">
      <c r="A221" s="9">
        <v>220</v>
      </c>
      <c r="B221" s="9">
        <v>-100</v>
      </c>
      <c r="C221" s="9">
        <v>24.710079392477574</v>
      </c>
      <c r="D221" s="9">
        <v>25.002689137374347</v>
      </c>
      <c r="E221" s="9">
        <v>23.887710292647167</v>
      </c>
      <c r="F221" s="9">
        <v>41.276082884908924</v>
      </c>
      <c r="G221" s="9">
        <v>69.520952741549394</v>
      </c>
      <c r="H221" s="9">
        <v>92.527069475645902</v>
      </c>
      <c r="I221" s="9">
        <v>115.24841097551686</v>
      </c>
      <c r="J221" s="9">
        <v>0</v>
      </c>
      <c r="K221" s="11">
        <v>26.408027591714699</v>
      </c>
    </row>
    <row r="222" spans="1:11" x14ac:dyDescent="0.3">
      <c r="A222" s="8">
        <v>221</v>
      </c>
      <c r="B222" s="8">
        <v>-100</v>
      </c>
      <c r="C222" s="8">
        <v>38.328432109129643</v>
      </c>
      <c r="D222" s="8">
        <v>28.078089131438357</v>
      </c>
      <c r="E222" s="8">
        <v>23.186945057636187</v>
      </c>
      <c r="F222" s="8">
        <v>59.20509139294375</v>
      </c>
      <c r="G222" s="8">
        <v>47.458192860673179</v>
      </c>
      <c r="H222" s="8">
        <v>76.056824440946286</v>
      </c>
      <c r="I222" s="8">
        <v>107.02357390041151</v>
      </c>
      <c r="J222" s="8">
        <v>0</v>
      </c>
      <c r="K222" s="10">
        <v>29.256485847637691</v>
      </c>
    </row>
    <row r="223" spans="1:11" x14ac:dyDescent="0.3">
      <c r="A223" s="9">
        <v>222</v>
      </c>
      <c r="B223" s="9">
        <v>-100</v>
      </c>
      <c r="C223" s="9">
        <v>36.126533908862726</v>
      </c>
      <c r="D223" s="9">
        <v>54.409690835380239</v>
      </c>
      <c r="E223" s="9">
        <v>44.013170961196082</v>
      </c>
      <c r="F223" s="9">
        <v>58.199815368961339</v>
      </c>
      <c r="G223" s="9">
        <v>36.740093998589685</v>
      </c>
      <c r="H223" s="9">
        <v>67.501506573269225</v>
      </c>
      <c r="I223" s="9">
        <v>119.53465459387095</v>
      </c>
      <c r="J223" s="9">
        <v>0</v>
      </c>
      <c r="K223" s="11">
        <v>50.701827436253893</v>
      </c>
    </row>
    <row r="224" spans="1:11" x14ac:dyDescent="0.3">
      <c r="A224" s="8">
        <v>223</v>
      </c>
      <c r="B224" s="8">
        <v>-100</v>
      </c>
      <c r="C224" s="8">
        <v>40.346430046918478</v>
      </c>
      <c r="D224" s="8">
        <v>39.418454267693505</v>
      </c>
      <c r="E224" s="8">
        <v>58.164016293760668</v>
      </c>
      <c r="F224" s="8">
        <v>37.087295607043998</v>
      </c>
      <c r="G224" s="8">
        <v>49.899813035537093</v>
      </c>
      <c r="H224" s="8">
        <v>134.58209490130042</v>
      </c>
      <c r="I224" s="8">
        <v>0</v>
      </c>
      <c r="J224" s="8">
        <v>0</v>
      </c>
      <c r="K224" s="10">
        <v>53.143230591209601</v>
      </c>
    </row>
    <row r="225" spans="1:11" x14ac:dyDescent="0.3">
      <c r="A225" s="9">
        <v>224</v>
      </c>
      <c r="B225" s="9">
        <v>-100</v>
      </c>
      <c r="C225" s="9">
        <v>25.503415523320761</v>
      </c>
      <c r="D225" s="9">
        <v>30.748036722499293</v>
      </c>
      <c r="E225" s="9">
        <v>50.448760171506891</v>
      </c>
      <c r="F225" s="9">
        <v>56.857556336033348</v>
      </c>
      <c r="G225" s="9">
        <v>60.439743583408969</v>
      </c>
      <c r="H225" s="9">
        <v>106.18892242736297</v>
      </c>
      <c r="I225" s="9">
        <v>0</v>
      </c>
      <c r="J225" s="9">
        <v>0</v>
      </c>
      <c r="K225" s="11">
        <v>43.903885561913796</v>
      </c>
    </row>
    <row r="226" spans="1:11" x14ac:dyDescent="0.3">
      <c r="A226" s="8">
        <v>225</v>
      </c>
      <c r="B226" s="8">
        <v>-100</v>
      </c>
      <c r="C226" s="8">
        <v>30.478444436449863</v>
      </c>
      <c r="D226" s="8">
        <v>37.278444744026004</v>
      </c>
      <c r="E226" s="8">
        <v>35.879251419245627</v>
      </c>
      <c r="F226" s="8">
        <v>38.053086243459028</v>
      </c>
      <c r="G226" s="8">
        <v>50.200675942676135</v>
      </c>
      <c r="H226" s="8">
        <v>133.68378715420172</v>
      </c>
      <c r="I226" s="8">
        <v>0</v>
      </c>
      <c r="J226" s="8">
        <v>0</v>
      </c>
      <c r="K226" s="10">
        <v>28.213106757719146</v>
      </c>
    </row>
    <row r="227" spans="1:11" x14ac:dyDescent="0.3">
      <c r="A227" s="9">
        <v>226</v>
      </c>
      <c r="B227" s="9">
        <v>-100</v>
      </c>
      <c r="C227" s="9">
        <v>37.153445700109799</v>
      </c>
      <c r="D227" s="9">
        <v>31.509615935148439</v>
      </c>
      <c r="E227" s="9">
        <v>39.818589698375057</v>
      </c>
      <c r="F227" s="9">
        <v>48.139439629455097</v>
      </c>
      <c r="G227" s="9">
        <v>65.412445460163667</v>
      </c>
      <c r="H227" s="9">
        <v>49.432877563356215</v>
      </c>
      <c r="I227" s="9">
        <v>113.64809153589783</v>
      </c>
      <c r="J227" s="9">
        <v>0</v>
      </c>
      <c r="K227" s="11">
        <v>48.788772710624215</v>
      </c>
    </row>
    <row r="228" spans="1:11" x14ac:dyDescent="0.3">
      <c r="A228" s="8">
        <v>227</v>
      </c>
      <c r="B228" s="8">
        <v>-100</v>
      </c>
      <c r="C228" s="8">
        <v>44.245423924888705</v>
      </c>
      <c r="D228" s="8">
        <v>44.258680232166171</v>
      </c>
      <c r="E228" s="8">
        <v>50.363689796772476</v>
      </c>
      <c r="F228" s="8">
        <v>55.336066943972618</v>
      </c>
      <c r="G228" s="8">
        <v>133.78443851777692</v>
      </c>
      <c r="H228" s="8">
        <v>0</v>
      </c>
      <c r="I228" s="8">
        <v>0</v>
      </c>
      <c r="J228" s="8">
        <v>0</v>
      </c>
      <c r="K228" s="10">
        <v>52.267768744805693</v>
      </c>
    </row>
    <row r="229" spans="1:11" x14ac:dyDescent="0.3">
      <c r="A229" s="9">
        <v>228</v>
      </c>
      <c r="B229" s="9">
        <v>-100</v>
      </c>
      <c r="C229" s="9">
        <v>32.436383776526128</v>
      </c>
      <c r="D229" s="9">
        <v>28.303653491135442</v>
      </c>
      <c r="E229" s="9">
        <v>41.721757908094034</v>
      </c>
      <c r="F229" s="9">
        <v>41.031692532857292</v>
      </c>
      <c r="G229" s="9">
        <v>44.645706326781962</v>
      </c>
      <c r="H229" s="9">
        <v>35.038220786558405</v>
      </c>
      <c r="I229" s="9">
        <v>37.140235727437187</v>
      </c>
      <c r="J229" s="9">
        <v>79.069423376175166</v>
      </c>
      <c r="K229" s="11">
        <v>21.168920521247799</v>
      </c>
    </row>
    <row r="230" spans="1:11" x14ac:dyDescent="0.3">
      <c r="A230" s="8">
        <v>229</v>
      </c>
      <c r="B230" s="8">
        <v>-100</v>
      </c>
      <c r="C230" s="8">
        <v>25.330253975438414</v>
      </c>
      <c r="D230" s="8">
        <v>49.45805208231485</v>
      </c>
      <c r="E230" s="8">
        <v>48.871357377405062</v>
      </c>
      <c r="F230" s="8">
        <v>39.887879355143291</v>
      </c>
      <c r="G230" s="8">
        <v>119.5218617340548</v>
      </c>
      <c r="H230" s="8">
        <v>0</v>
      </c>
      <c r="I230" s="8">
        <v>0</v>
      </c>
      <c r="J230" s="8">
        <v>0</v>
      </c>
      <c r="K230" s="10">
        <v>22.200276639725061</v>
      </c>
    </row>
    <row r="231" spans="1:11" x14ac:dyDescent="0.3">
      <c r="A231" s="9">
        <v>230</v>
      </c>
      <c r="B231" s="9">
        <v>-100</v>
      </c>
      <c r="C231" s="9">
        <v>38.304575589864783</v>
      </c>
      <c r="D231" s="9">
        <v>31.247635596987532</v>
      </c>
      <c r="E231" s="9">
        <v>49.025035358857487</v>
      </c>
      <c r="F231" s="9">
        <v>57.874794922974907</v>
      </c>
      <c r="G231" s="9">
        <v>64.984980928870428</v>
      </c>
      <c r="H231" s="9">
        <v>125.68519613296549</v>
      </c>
      <c r="I231" s="9">
        <v>0</v>
      </c>
      <c r="J231" s="9">
        <v>0</v>
      </c>
      <c r="K231" s="11">
        <v>38.815509376074203</v>
      </c>
    </row>
    <row r="232" spans="1:11" x14ac:dyDescent="0.3">
      <c r="A232" s="8">
        <v>231</v>
      </c>
      <c r="B232" s="8">
        <v>-100</v>
      </c>
      <c r="C232" s="8">
        <v>32.793367923959686</v>
      </c>
      <c r="D232" s="8">
        <v>28.152156759977082</v>
      </c>
      <c r="E232" s="8">
        <v>39.236765439802454</v>
      </c>
      <c r="F232" s="8">
        <v>47.514375489849179</v>
      </c>
      <c r="G232" s="8">
        <v>40.789736855464085</v>
      </c>
      <c r="H232" s="8">
        <v>85.868734348015877</v>
      </c>
      <c r="I232" s="8">
        <v>144.58967558760807</v>
      </c>
      <c r="J232" s="8">
        <v>0</v>
      </c>
      <c r="K232" s="10">
        <v>38.425919974791668</v>
      </c>
    </row>
    <row r="233" spans="1:11" x14ac:dyDescent="0.3">
      <c r="A233" s="9">
        <v>232</v>
      </c>
      <c r="B233" s="9">
        <v>-100</v>
      </c>
      <c r="C233" s="9">
        <v>42.837108173604385</v>
      </c>
      <c r="D233" s="9">
        <v>41.408173147610739</v>
      </c>
      <c r="E233" s="9">
        <v>51.777446146497496</v>
      </c>
      <c r="F233" s="9">
        <v>152.78233618406469</v>
      </c>
      <c r="G233" s="9">
        <v>0</v>
      </c>
      <c r="H233" s="9">
        <v>0</v>
      </c>
      <c r="I233" s="9">
        <v>0</v>
      </c>
      <c r="J233" s="9">
        <v>0</v>
      </c>
      <c r="K233" s="11">
        <v>40.517076156354989</v>
      </c>
    </row>
    <row r="234" spans="1:11" x14ac:dyDescent="0.3">
      <c r="A234" s="8">
        <v>233</v>
      </c>
      <c r="B234" s="8">
        <v>-100</v>
      </c>
      <c r="C234" s="8">
        <v>33.602148376065955</v>
      </c>
      <c r="D234" s="8">
        <v>45.48262238587742</v>
      </c>
      <c r="E234" s="8">
        <v>47.536274666315009</v>
      </c>
      <c r="F234" s="8">
        <v>50.133961903719339</v>
      </c>
      <c r="G234" s="8">
        <v>57.237931668745787</v>
      </c>
      <c r="H234" s="8">
        <v>74.563410226068456</v>
      </c>
      <c r="I234" s="8">
        <v>110.26553577002041</v>
      </c>
      <c r="J234" s="8">
        <v>0</v>
      </c>
      <c r="K234" s="10">
        <v>54.759731261145902</v>
      </c>
    </row>
    <row r="235" spans="1:11" x14ac:dyDescent="0.3">
      <c r="A235" s="9">
        <v>234</v>
      </c>
      <c r="B235" s="9">
        <v>-100</v>
      </c>
      <c r="C235" s="9">
        <v>45.076023858708133</v>
      </c>
      <c r="D235" s="9">
        <v>28.808572901580174</v>
      </c>
      <c r="E235" s="9">
        <v>49.686212792047748</v>
      </c>
      <c r="F235" s="9">
        <v>41.370765297767093</v>
      </c>
      <c r="G235" s="9">
        <v>73.697737695285653</v>
      </c>
      <c r="H235" s="9">
        <v>50.037727532009214</v>
      </c>
      <c r="I235" s="9">
        <v>120.92015574455661</v>
      </c>
      <c r="J235" s="9">
        <v>0</v>
      </c>
      <c r="K235" s="11">
        <v>48.684996837791971</v>
      </c>
    </row>
    <row r="236" spans="1:11" x14ac:dyDescent="0.3">
      <c r="A236" s="8">
        <v>235</v>
      </c>
      <c r="B236" s="8">
        <v>-100</v>
      </c>
      <c r="C236" s="8">
        <v>28.40276345516201</v>
      </c>
      <c r="D236" s="8">
        <v>54.579948357903731</v>
      </c>
      <c r="E236" s="8">
        <v>26.376161752517358</v>
      </c>
      <c r="F236" s="8">
        <v>40.771676010191335</v>
      </c>
      <c r="G236" s="8">
        <v>131.58617704003257</v>
      </c>
      <c r="H236" s="8">
        <v>0</v>
      </c>
      <c r="I236" s="8">
        <v>0</v>
      </c>
      <c r="J236" s="8">
        <v>0</v>
      </c>
      <c r="K236" s="10">
        <v>21.624634709963104</v>
      </c>
    </row>
    <row r="237" spans="1:11" x14ac:dyDescent="0.3">
      <c r="A237" s="9">
        <v>236</v>
      </c>
      <c r="B237" s="9">
        <v>-100</v>
      </c>
      <c r="C237" s="9">
        <v>25.775974789487911</v>
      </c>
      <c r="D237" s="9">
        <v>51.553682531567418</v>
      </c>
      <c r="E237" s="9">
        <v>57.266462809399655</v>
      </c>
      <c r="F237" s="9">
        <v>69.65781041266132</v>
      </c>
      <c r="G237" s="9">
        <v>69.044913497908013</v>
      </c>
      <c r="H237" s="9">
        <v>160.09569025115576</v>
      </c>
      <c r="I237" s="9">
        <v>0</v>
      </c>
      <c r="J237" s="9">
        <v>0</v>
      </c>
      <c r="K237" s="11">
        <v>61.300002913872589</v>
      </c>
    </row>
    <row r="238" spans="1:11" x14ac:dyDescent="0.3">
      <c r="A238" s="8">
        <v>237</v>
      </c>
      <c r="B238" s="8">
        <v>-100</v>
      </c>
      <c r="C238" s="8">
        <v>25.446052296444545</v>
      </c>
      <c r="D238" s="8">
        <v>54.844245952801742</v>
      </c>
      <c r="E238" s="8">
        <v>50.168300454832817</v>
      </c>
      <c r="F238" s="8">
        <v>46.875927026795786</v>
      </c>
      <c r="G238" s="8">
        <v>54.193390602610521</v>
      </c>
      <c r="H238" s="8">
        <v>39.640762900157441</v>
      </c>
      <c r="I238" s="8">
        <v>119.10196639461645</v>
      </c>
      <c r="J238" s="8">
        <v>0</v>
      </c>
      <c r="K238" s="10">
        <v>46.710883412218635</v>
      </c>
    </row>
    <row r="239" spans="1:11" x14ac:dyDescent="0.3">
      <c r="A239" s="9">
        <v>238</v>
      </c>
      <c r="B239" s="9">
        <v>-100</v>
      </c>
      <c r="C239" s="9">
        <v>29.339379699676705</v>
      </c>
      <c r="D239" s="9">
        <v>36.502626592013456</v>
      </c>
      <c r="E239" s="9">
        <v>48.76111313241838</v>
      </c>
      <c r="F239" s="9">
        <v>31.101869322981294</v>
      </c>
      <c r="G239" s="9">
        <v>66.427901936419644</v>
      </c>
      <c r="H239" s="9">
        <v>50.664532761438338</v>
      </c>
      <c r="I239" s="9">
        <v>91.222639930496626</v>
      </c>
      <c r="J239" s="9">
        <v>0</v>
      </c>
      <c r="K239" s="11">
        <v>35.882205276739711</v>
      </c>
    </row>
    <row r="240" spans="1:11" x14ac:dyDescent="0.3">
      <c r="A240" s="8">
        <v>239</v>
      </c>
      <c r="B240" s="8">
        <v>-100</v>
      </c>
      <c r="C240" s="8">
        <v>37.311002885049568</v>
      </c>
      <c r="D240" s="8">
        <v>41.857068663661472</v>
      </c>
      <c r="E240" s="8">
        <v>29.738387247733037</v>
      </c>
      <c r="F240" s="8">
        <v>48.019393072848956</v>
      </c>
      <c r="G240" s="8">
        <v>68.500298407545984</v>
      </c>
      <c r="H240" s="8">
        <v>122.08631552149922</v>
      </c>
      <c r="I240" s="8">
        <v>0</v>
      </c>
      <c r="J240" s="8">
        <v>0</v>
      </c>
      <c r="K240" s="10">
        <v>44.594383394073361</v>
      </c>
    </row>
    <row r="241" spans="1:11" x14ac:dyDescent="0.3">
      <c r="A241" s="9">
        <v>240</v>
      </c>
      <c r="B241" s="9">
        <v>-100</v>
      </c>
      <c r="C241" s="9">
        <v>43.746255741361139</v>
      </c>
      <c r="D241" s="9">
        <v>42.224878661320318</v>
      </c>
      <c r="E241" s="9">
        <v>38.659258554119937</v>
      </c>
      <c r="F241" s="9">
        <v>53.349832977438012</v>
      </c>
      <c r="G241" s="9">
        <v>116.03721127044213</v>
      </c>
      <c r="H241" s="9">
        <v>0</v>
      </c>
      <c r="I241" s="9">
        <v>0</v>
      </c>
      <c r="J241" s="9">
        <v>0</v>
      </c>
      <c r="K241" s="11">
        <v>47.858976065483489</v>
      </c>
    </row>
    <row r="242" spans="1:11" x14ac:dyDescent="0.3">
      <c r="A242" s="8">
        <v>241</v>
      </c>
      <c r="B242" s="8">
        <v>-100</v>
      </c>
      <c r="C242" s="8">
        <v>45.103189512740613</v>
      </c>
      <c r="D242" s="8">
        <v>30.03437267308346</v>
      </c>
      <c r="E242" s="8">
        <v>21.966779483551029</v>
      </c>
      <c r="F242" s="8">
        <v>50.766929774593812</v>
      </c>
      <c r="G242" s="8">
        <v>46.507013599330328</v>
      </c>
      <c r="H242" s="8">
        <v>108.94949690782957</v>
      </c>
      <c r="I242" s="8">
        <v>0</v>
      </c>
      <c r="J242" s="8">
        <v>0</v>
      </c>
      <c r="K242" s="10">
        <v>30.901049180115962</v>
      </c>
    </row>
    <row r="243" spans="1:11" x14ac:dyDescent="0.3">
      <c r="A243" s="9">
        <v>242</v>
      </c>
      <c r="B243" s="9">
        <v>-100</v>
      </c>
      <c r="C243" s="9">
        <v>36.607273201136387</v>
      </c>
      <c r="D243" s="9">
        <v>34.013001673605054</v>
      </c>
      <c r="E243" s="9">
        <v>37.041290596729297</v>
      </c>
      <c r="F243" s="9">
        <v>32.361286268540319</v>
      </c>
      <c r="G243" s="9">
        <v>108.30946247201122</v>
      </c>
      <c r="H243" s="9">
        <v>0</v>
      </c>
      <c r="I243" s="9">
        <v>0</v>
      </c>
      <c r="J243" s="9">
        <v>0</v>
      </c>
      <c r="K243" s="11">
        <v>20.305286920849539</v>
      </c>
    </row>
    <row r="244" spans="1:11" x14ac:dyDescent="0.3">
      <c r="A244" s="8">
        <v>243</v>
      </c>
      <c r="B244" s="8">
        <v>-100</v>
      </c>
      <c r="C244" s="8">
        <v>24.047410561869647</v>
      </c>
      <c r="D244" s="8">
        <v>41.635886242107453</v>
      </c>
      <c r="E244" s="8">
        <v>26.105948297057697</v>
      </c>
      <c r="F244" s="8">
        <v>54.17853030066361</v>
      </c>
      <c r="G244" s="8">
        <v>58.358631132656846</v>
      </c>
      <c r="H244" s="8">
        <v>55.356378841784405</v>
      </c>
      <c r="I244" s="8">
        <v>92.736917353579599</v>
      </c>
      <c r="J244" s="8">
        <v>0</v>
      </c>
      <c r="K244" s="10">
        <v>39.307035713645888</v>
      </c>
    </row>
    <row r="245" spans="1:11" x14ac:dyDescent="0.3">
      <c r="A245" s="9">
        <v>244</v>
      </c>
      <c r="B245" s="9">
        <v>-100</v>
      </c>
      <c r="C245" s="9">
        <v>27.693374588671304</v>
      </c>
      <c r="D245" s="9">
        <v>38.370469922374397</v>
      </c>
      <c r="E245" s="9">
        <v>38.425609438389223</v>
      </c>
      <c r="F245" s="9">
        <v>40.619569494956309</v>
      </c>
      <c r="G245" s="9">
        <v>27.043043541828432</v>
      </c>
      <c r="H245" s="9">
        <v>92.0099269701563</v>
      </c>
      <c r="I245" s="9">
        <v>0</v>
      </c>
      <c r="J245" s="9">
        <v>0</v>
      </c>
      <c r="K245" s="11">
        <v>13.269628824955646</v>
      </c>
    </row>
    <row r="246" spans="1:11" x14ac:dyDescent="0.3">
      <c r="A246" s="8">
        <v>245</v>
      </c>
      <c r="B246" s="8">
        <v>-100</v>
      </c>
      <c r="C246" s="8">
        <v>27.940410059244549</v>
      </c>
      <c r="D246" s="8">
        <v>34.764992777613173</v>
      </c>
      <c r="E246" s="8">
        <v>47.699748644859667</v>
      </c>
      <c r="F246" s="8">
        <v>59.969696321857597</v>
      </c>
      <c r="G246" s="8">
        <v>100.62766051151166</v>
      </c>
      <c r="H246" s="8">
        <v>0</v>
      </c>
      <c r="I246" s="8">
        <v>0</v>
      </c>
      <c r="J246" s="8">
        <v>0</v>
      </c>
      <c r="K246" s="10">
        <v>26.380613772824645</v>
      </c>
    </row>
    <row r="247" spans="1:11" x14ac:dyDescent="0.3">
      <c r="A247" s="9">
        <v>246</v>
      </c>
      <c r="B247" s="9">
        <v>-100</v>
      </c>
      <c r="C247" s="9">
        <v>23.853048948062021</v>
      </c>
      <c r="D247" s="9">
        <v>58.916463606048652</v>
      </c>
      <c r="E247" s="9">
        <v>53.515806942343502</v>
      </c>
      <c r="F247" s="9">
        <v>32.473438309968834</v>
      </c>
      <c r="G247" s="9">
        <v>56.948461298023901</v>
      </c>
      <c r="H247" s="9">
        <v>73.286246398908645</v>
      </c>
      <c r="I247" s="9">
        <v>125.30879558848001</v>
      </c>
      <c r="J247" s="9">
        <v>0</v>
      </c>
      <c r="K247" s="11">
        <v>48.2778687545607</v>
      </c>
    </row>
    <row r="248" spans="1:11" x14ac:dyDescent="0.3">
      <c r="A248" s="8">
        <v>247</v>
      </c>
      <c r="B248" s="8">
        <v>-100</v>
      </c>
      <c r="C248" s="8">
        <v>41.147837680136902</v>
      </c>
      <c r="D248" s="8">
        <v>45.713155779887053</v>
      </c>
      <c r="E248" s="8">
        <v>35.461596593205584</v>
      </c>
      <c r="F248" s="8">
        <v>35.366341618134271</v>
      </c>
      <c r="G248" s="8">
        <v>53.392489666344026</v>
      </c>
      <c r="H248" s="8">
        <v>101.22107789323948</v>
      </c>
      <c r="I248" s="8">
        <v>0</v>
      </c>
      <c r="J248" s="8">
        <v>0</v>
      </c>
      <c r="K248" s="10">
        <v>40.21082562379442</v>
      </c>
    </row>
    <row r="249" spans="1:11" x14ac:dyDescent="0.3">
      <c r="A249" s="9">
        <v>248</v>
      </c>
      <c r="B249" s="9">
        <v>-100</v>
      </c>
      <c r="C249" s="9">
        <v>18.986337865291905</v>
      </c>
      <c r="D249" s="9">
        <v>39.428861489655837</v>
      </c>
      <c r="E249" s="9">
        <v>59.241837144709081</v>
      </c>
      <c r="F249" s="9">
        <v>49.041137299072588</v>
      </c>
      <c r="G249" s="9">
        <v>56.772040501872986</v>
      </c>
      <c r="H249" s="9">
        <v>67.480071074390636</v>
      </c>
      <c r="I249" s="9">
        <v>105.88687350245959</v>
      </c>
      <c r="J249" s="9">
        <v>0</v>
      </c>
      <c r="K249" s="11">
        <v>40.426991213707197</v>
      </c>
    </row>
    <row r="250" spans="1:11" x14ac:dyDescent="0.3">
      <c r="A250" s="8">
        <v>249</v>
      </c>
      <c r="B250" s="8">
        <v>-100</v>
      </c>
      <c r="C250" s="8">
        <v>26.011136468821142</v>
      </c>
      <c r="D250" s="8">
        <v>46.745104430877291</v>
      </c>
      <c r="E250" s="8">
        <v>39.370937284936915</v>
      </c>
      <c r="F250" s="8">
        <v>44.482827485363131</v>
      </c>
      <c r="G250" s="8">
        <v>117.67464416339729</v>
      </c>
      <c r="H250" s="8">
        <v>0</v>
      </c>
      <c r="I250" s="8">
        <v>0</v>
      </c>
      <c r="J250" s="8">
        <v>0</v>
      </c>
      <c r="K250" s="10">
        <v>33.620482719744302</v>
      </c>
    </row>
    <row r="251" spans="1:11" x14ac:dyDescent="0.3">
      <c r="A251" s="9">
        <v>250</v>
      </c>
      <c r="B251" s="9">
        <v>-100</v>
      </c>
      <c r="C251" s="9">
        <v>29.250971176148962</v>
      </c>
      <c r="D251" s="9">
        <v>44.712915086049776</v>
      </c>
      <c r="E251" s="9">
        <v>59.730535616690773</v>
      </c>
      <c r="F251" s="9">
        <v>57.308816987332762</v>
      </c>
      <c r="G251" s="9">
        <v>51.855520843641472</v>
      </c>
      <c r="H251" s="9">
        <v>61.245319189622442</v>
      </c>
      <c r="I251" s="9">
        <v>61.789951163936678</v>
      </c>
      <c r="J251" s="9">
        <v>113.11380006673393</v>
      </c>
      <c r="K251" s="11">
        <v>55.258567062906508</v>
      </c>
    </row>
    <row r="252" spans="1:11" x14ac:dyDescent="0.3">
      <c r="A252" s="8">
        <v>251</v>
      </c>
      <c r="B252" s="8">
        <v>-100</v>
      </c>
      <c r="C252" s="8">
        <v>29.715508941834933</v>
      </c>
      <c r="D252" s="8">
        <v>40.632459267581552</v>
      </c>
      <c r="E252" s="8">
        <v>37.526375249418734</v>
      </c>
      <c r="F252" s="8">
        <v>31.882618685807543</v>
      </c>
      <c r="G252" s="8">
        <v>45.93876024638061</v>
      </c>
      <c r="H252" s="8">
        <v>47.68625055567523</v>
      </c>
      <c r="I252" s="8">
        <v>69.922913335047127</v>
      </c>
      <c r="J252" s="8">
        <v>70.876982829648966</v>
      </c>
      <c r="K252" s="10">
        <v>36.613652876918934</v>
      </c>
    </row>
    <row r="253" spans="1:11" x14ac:dyDescent="0.3">
      <c r="A253" s="9">
        <v>252</v>
      </c>
      <c r="B253" s="9">
        <v>-100</v>
      </c>
      <c r="C253" s="9">
        <v>32.28423156342204</v>
      </c>
      <c r="D253" s="9">
        <v>38.107701419376511</v>
      </c>
      <c r="E253" s="9">
        <v>39.572783098326617</v>
      </c>
      <c r="F253" s="9">
        <v>63.437987663571498</v>
      </c>
      <c r="G253" s="9">
        <v>122.68037934813238</v>
      </c>
      <c r="H253" s="9">
        <v>0</v>
      </c>
      <c r="I253" s="9">
        <v>0</v>
      </c>
      <c r="J253" s="9">
        <v>0</v>
      </c>
      <c r="K253" s="11">
        <v>32.873435785278815</v>
      </c>
    </row>
    <row r="254" spans="1:11" x14ac:dyDescent="0.3">
      <c r="A254" s="8">
        <v>253</v>
      </c>
      <c r="B254" s="8">
        <v>-100</v>
      </c>
      <c r="C254" s="8">
        <v>36.220118410344426</v>
      </c>
      <c r="D254" s="8">
        <v>44.254309302885375</v>
      </c>
      <c r="E254" s="8">
        <v>36.487656901228185</v>
      </c>
      <c r="F254" s="8">
        <v>59.306004587313019</v>
      </c>
      <c r="G254" s="8">
        <v>42.652275987572182</v>
      </c>
      <c r="H254" s="8">
        <v>122.40041294077119</v>
      </c>
      <c r="I254" s="8">
        <v>0</v>
      </c>
      <c r="J254" s="8">
        <v>0</v>
      </c>
      <c r="K254" s="10">
        <v>46.528191700575945</v>
      </c>
    </row>
    <row r="255" spans="1:11" x14ac:dyDescent="0.3">
      <c r="A255" s="9">
        <v>254</v>
      </c>
      <c r="B255" s="9">
        <v>-100</v>
      </c>
      <c r="C255" s="9">
        <v>52.001133905731344</v>
      </c>
      <c r="D255" s="9">
        <v>43.988680337360407</v>
      </c>
      <c r="E255" s="9">
        <v>49.816435556690394</v>
      </c>
      <c r="F255" s="9">
        <v>33.856836241963435</v>
      </c>
      <c r="G255" s="9">
        <v>67.558740458989575</v>
      </c>
      <c r="H255" s="9">
        <v>142.10233242512749</v>
      </c>
      <c r="I255" s="9">
        <v>0</v>
      </c>
      <c r="J255" s="9">
        <v>0</v>
      </c>
      <c r="K255" s="11">
        <v>57.555567185400406</v>
      </c>
    </row>
    <row r="256" spans="1:11" x14ac:dyDescent="0.3">
      <c r="A256" s="8">
        <v>255</v>
      </c>
      <c r="B256" s="8">
        <v>-100</v>
      </c>
      <c r="C256" s="8">
        <v>36.80916879130659</v>
      </c>
      <c r="D256" s="8">
        <v>31.45675636007941</v>
      </c>
      <c r="E256" s="8">
        <v>35.70073516971172</v>
      </c>
      <c r="F256" s="8">
        <v>53.872846542371093</v>
      </c>
      <c r="G256" s="8">
        <v>26.069203382953109</v>
      </c>
      <c r="H256" s="8">
        <v>37.481384838899054</v>
      </c>
      <c r="I256" s="8">
        <v>95.033044821611242</v>
      </c>
      <c r="J256" s="8">
        <v>0</v>
      </c>
      <c r="K256" s="10">
        <v>29.766098852113345</v>
      </c>
    </row>
    <row r="257" spans="1:11" x14ac:dyDescent="0.3">
      <c r="A257" s="9">
        <v>256</v>
      </c>
      <c r="B257" s="9">
        <v>-100</v>
      </c>
      <c r="C257" s="9">
        <v>35.10141602452758</v>
      </c>
      <c r="D257" s="9">
        <v>47.777010910083717</v>
      </c>
      <c r="E257" s="9">
        <v>42.702547551765285</v>
      </c>
      <c r="F257" s="9">
        <v>47.088230482369148</v>
      </c>
      <c r="G257" s="9">
        <v>56.367189113441313</v>
      </c>
      <c r="H257" s="9">
        <v>61.076541437300911</v>
      </c>
      <c r="I257" s="9">
        <v>115.75500650234872</v>
      </c>
      <c r="J257" s="9">
        <v>0</v>
      </c>
      <c r="K257" s="11">
        <v>61.886394818208004</v>
      </c>
    </row>
    <row r="258" spans="1:11" x14ac:dyDescent="0.3">
      <c r="A258" s="8">
        <v>257</v>
      </c>
      <c r="B258" s="8">
        <v>-100</v>
      </c>
      <c r="C258" s="8">
        <v>36.071410242194474</v>
      </c>
      <c r="D258" s="8">
        <v>25.502498282618767</v>
      </c>
      <c r="E258" s="8">
        <v>48.786587782435205</v>
      </c>
      <c r="F258" s="8">
        <v>55.538469150662891</v>
      </c>
      <c r="G258" s="8">
        <v>58.254964976392898</v>
      </c>
      <c r="H258" s="8">
        <v>156.50804497875902</v>
      </c>
      <c r="I258" s="8">
        <v>0</v>
      </c>
      <c r="J258" s="8">
        <v>0</v>
      </c>
      <c r="K258" s="10">
        <v>38.053474470845742</v>
      </c>
    </row>
    <row r="259" spans="1:11" x14ac:dyDescent="0.3">
      <c r="A259" s="9">
        <v>258</v>
      </c>
      <c r="B259" s="9">
        <v>-100</v>
      </c>
      <c r="C259" s="9">
        <v>35.072895386817521</v>
      </c>
      <c r="D259" s="9">
        <v>25.404393312857678</v>
      </c>
      <c r="E259" s="9">
        <v>26.192739594851542</v>
      </c>
      <c r="F259" s="9">
        <v>38.564135688587712</v>
      </c>
      <c r="G259" s="9">
        <v>124.18223738100124</v>
      </c>
      <c r="H259" s="9">
        <v>0</v>
      </c>
      <c r="I259" s="9">
        <v>0</v>
      </c>
      <c r="J259" s="9">
        <v>0</v>
      </c>
      <c r="K259" s="11">
        <v>9.3892927642284434</v>
      </c>
    </row>
    <row r="260" spans="1:11" x14ac:dyDescent="0.3">
      <c r="A260" s="8">
        <v>259</v>
      </c>
      <c r="B260" s="8">
        <v>-100</v>
      </c>
      <c r="C260" s="8">
        <v>40.558444268412835</v>
      </c>
      <c r="D260" s="8">
        <v>45.956474161872109</v>
      </c>
      <c r="E260" s="8">
        <v>49.525829998033032</v>
      </c>
      <c r="F260" s="8">
        <v>42.325756341891349</v>
      </c>
      <c r="G260" s="8">
        <v>115.81111878214102</v>
      </c>
      <c r="H260" s="8">
        <v>0</v>
      </c>
      <c r="I260" s="8">
        <v>0</v>
      </c>
      <c r="J260" s="8">
        <v>0</v>
      </c>
      <c r="K260" s="10">
        <v>33.240339325007938</v>
      </c>
    </row>
    <row r="261" spans="1:11" x14ac:dyDescent="0.3">
      <c r="A261" s="9">
        <v>260</v>
      </c>
      <c r="B261" s="9">
        <v>-100</v>
      </c>
      <c r="C261" s="9">
        <v>16.217819818837214</v>
      </c>
      <c r="D261" s="9">
        <v>34.501095066231272</v>
      </c>
      <c r="E261" s="9">
        <v>31.915541947043593</v>
      </c>
      <c r="F261" s="9">
        <v>45.49344094468146</v>
      </c>
      <c r="G261" s="9">
        <v>66.631954359902352</v>
      </c>
      <c r="H261" s="9">
        <v>92.744312988688662</v>
      </c>
      <c r="I261" s="9">
        <v>108.86511785908471</v>
      </c>
      <c r="J261" s="9">
        <v>0</v>
      </c>
      <c r="K261" s="11">
        <v>28.564645810156662</v>
      </c>
    </row>
    <row r="262" spans="1:11" x14ac:dyDescent="0.3">
      <c r="A262" s="8">
        <v>261</v>
      </c>
      <c r="B262" s="8">
        <v>-100</v>
      </c>
      <c r="C262" s="8">
        <v>37.568525991001763</v>
      </c>
      <c r="D262" s="8">
        <v>26.012429900578834</v>
      </c>
      <c r="E262" s="8">
        <v>68.451767753869248</v>
      </c>
      <c r="F262" s="8">
        <v>39.210757456720991</v>
      </c>
      <c r="G262" s="8">
        <v>138.41833453097487</v>
      </c>
      <c r="H262" s="8">
        <v>0</v>
      </c>
      <c r="I262" s="8">
        <v>0</v>
      </c>
      <c r="J262" s="8">
        <v>0</v>
      </c>
      <c r="K262" s="10">
        <v>34.91744292445523</v>
      </c>
    </row>
    <row r="263" spans="1:11" x14ac:dyDescent="0.3">
      <c r="A263" s="9">
        <v>262</v>
      </c>
      <c r="B263" s="9">
        <v>-100</v>
      </c>
      <c r="C263" s="9">
        <v>42.802861874289107</v>
      </c>
      <c r="D263" s="9">
        <v>29.742367873259816</v>
      </c>
      <c r="E263" s="9">
        <v>33.097480067529276</v>
      </c>
      <c r="F263" s="9">
        <v>29.673516278739587</v>
      </c>
      <c r="G263" s="9">
        <v>67.914865151166893</v>
      </c>
      <c r="H263" s="9">
        <v>48.997654708759974</v>
      </c>
      <c r="I263" s="9">
        <v>114.55999681833546</v>
      </c>
      <c r="J263" s="9">
        <v>0</v>
      </c>
      <c r="K263" s="11">
        <v>37.976118330782299</v>
      </c>
    </row>
    <row r="264" spans="1:11" x14ac:dyDescent="0.3">
      <c r="A264" s="8">
        <v>263</v>
      </c>
      <c r="B264" s="8">
        <v>-100</v>
      </c>
      <c r="C264" s="8">
        <v>45.033151218540809</v>
      </c>
      <c r="D264" s="8">
        <v>45.082045084162061</v>
      </c>
      <c r="E264" s="8">
        <v>60.11779731299405</v>
      </c>
      <c r="F264" s="8">
        <v>63.499658428116035</v>
      </c>
      <c r="G264" s="8">
        <v>59.984862739558537</v>
      </c>
      <c r="H264" s="8">
        <v>158.23525005546526</v>
      </c>
      <c r="I264" s="8">
        <v>0</v>
      </c>
      <c r="J264" s="8">
        <v>0</v>
      </c>
      <c r="K264" s="10">
        <v>66.07469863564441</v>
      </c>
    </row>
    <row r="265" spans="1:11" x14ac:dyDescent="0.3">
      <c r="A265" s="9">
        <v>264</v>
      </c>
      <c r="B265" s="9">
        <v>-100</v>
      </c>
      <c r="C265" s="9">
        <v>38.767214076891889</v>
      </c>
      <c r="D265" s="9">
        <v>36.111266117380765</v>
      </c>
      <c r="E265" s="9">
        <v>34.792342018471984</v>
      </c>
      <c r="F265" s="9">
        <v>50.945945962679815</v>
      </c>
      <c r="G265" s="9">
        <v>65.505741826743005</v>
      </c>
      <c r="H265" s="9">
        <v>94.763380948715437</v>
      </c>
      <c r="I265" s="9">
        <v>0</v>
      </c>
      <c r="J265" s="9">
        <v>0</v>
      </c>
      <c r="K265" s="11">
        <v>44.046430498928402</v>
      </c>
    </row>
    <row r="266" spans="1:11" x14ac:dyDescent="0.3">
      <c r="A266" s="8">
        <v>265</v>
      </c>
      <c r="B266" s="8">
        <v>-100</v>
      </c>
      <c r="C266" s="8">
        <v>33.752509834762257</v>
      </c>
      <c r="D266" s="8">
        <v>41.896688882175773</v>
      </c>
      <c r="E266" s="8">
        <v>52.250279180740236</v>
      </c>
      <c r="F266" s="8">
        <v>36.393233128546797</v>
      </c>
      <c r="G266" s="8">
        <v>62.785911822571592</v>
      </c>
      <c r="H266" s="8">
        <v>75.486683390793658</v>
      </c>
      <c r="I266" s="8">
        <v>75.769391932449636</v>
      </c>
      <c r="J266" s="8">
        <v>111.1032172942658</v>
      </c>
      <c r="K266" s="10">
        <v>57.711818781427326</v>
      </c>
    </row>
    <row r="267" spans="1:11" x14ac:dyDescent="0.3">
      <c r="A267" s="9">
        <v>266</v>
      </c>
      <c r="B267" s="9">
        <v>-100</v>
      </c>
      <c r="C267" s="9">
        <v>25.654085955746776</v>
      </c>
      <c r="D267" s="9">
        <v>47.304099902927398</v>
      </c>
      <c r="E267" s="9">
        <v>57.588224789612362</v>
      </c>
      <c r="F267" s="9">
        <v>23.14320035706649</v>
      </c>
      <c r="G267" s="9">
        <v>53.732230153268816</v>
      </c>
      <c r="H267" s="9">
        <v>41.35555472466929</v>
      </c>
      <c r="I267" s="9">
        <v>116.41826123236785</v>
      </c>
      <c r="J267" s="9">
        <v>0</v>
      </c>
      <c r="K267" s="11">
        <v>44.585013405706377</v>
      </c>
    </row>
    <row r="268" spans="1:11" x14ac:dyDescent="0.3">
      <c r="A268" s="8">
        <v>267</v>
      </c>
      <c r="B268" s="8">
        <v>-100</v>
      </c>
      <c r="C268" s="8">
        <v>36.18778127456568</v>
      </c>
      <c r="D268" s="8">
        <v>46.360339263018275</v>
      </c>
      <c r="E268" s="8">
        <v>39.557970973691504</v>
      </c>
      <c r="F268" s="8">
        <v>35.756458786308059</v>
      </c>
      <c r="G268" s="8">
        <v>110.38519257791475</v>
      </c>
      <c r="H268" s="8">
        <v>0</v>
      </c>
      <c r="I268" s="8">
        <v>0</v>
      </c>
      <c r="J268" s="8">
        <v>0</v>
      </c>
      <c r="K268" s="10">
        <v>29.396125477192356</v>
      </c>
    </row>
    <row r="269" spans="1:11" x14ac:dyDescent="0.3">
      <c r="A269" s="9">
        <v>268</v>
      </c>
      <c r="B269" s="9">
        <v>-100</v>
      </c>
      <c r="C269" s="9">
        <v>35.965672861486738</v>
      </c>
      <c r="D269" s="9">
        <v>34.115953035917727</v>
      </c>
      <c r="E269" s="9">
        <v>53.776819798843313</v>
      </c>
      <c r="F269" s="9">
        <v>64.746039633875768</v>
      </c>
      <c r="G269" s="9">
        <v>69.56667519528429</v>
      </c>
      <c r="H269" s="9">
        <v>90.047204823217214</v>
      </c>
      <c r="I269" s="9">
        <v>138.96977795126656</v>
      </c>
      <c r="J269" s="9">
        <v>0</v>
      </c>
      <c r="K269" s="11">
        <v>60.283540876007038</v>
      </c>
    </row>
    <row r="270" spans="1:11" x14ac:dyDescent="0.3">
      <c r="A270" s="8">
        <v>269</v>
      </c>
      <c r="B270" s="8">
        <v>-100</v>
      </c>
      <c r="C270" s="8">
        <v>46.681441086549945</v>
      </c>
      <c r="D270" s="8">
        <v>29.987575634808987</v>
      </c>
      <c r="E270" s="8">
        <v>48.445348385593903</v>
      </c>
      <c r="F270" s="8">
        <v>31.562048911982505</v>
      </c>
      <c r="G270" s="8">
        <v>121.11722587016624</v>
      </c>
      <c r="H270" s="8">
        <v>0</v>
      </c>
      <c r="I270" s="8">
        <v>0</v>
      </c>
      <c r="J270" s="8">
        <v>0</v>
      </c>
      <c r="K270" s="10">
        <v>36.662859232803498</v>
      </c>
    </row>
    <row r="271" spans="1:11" x14ac:dyDescent="0.3">
      <c r="A271" s="9">
        <v>270</v>
      </c>
      <c r="B271" s="9">
        <v>-100</v>
      </c>
      <c r="C271" s="9">
        <v>27.973954361135632</v>
      </c>
      <c r="D271" s="9">
        <v>37.975174435588229</v>
      </c>
      <c r="E271" s="9">
        <v>48.725642108275025</v>
      </c>
      <c r="F271" s="9">
        <v>58.597922836522415</v>
      </c>
      <c r="G271" s="9">
        <v>68.178899514156981</v>
      </c>
      <c r="H271" s="9">
        <v>93.853042070450613</v>
      </c>
      <c r="I271" s="9">
        <v>0</v>
      </c>
      <c r="J271" s="9">
        <v>0</v>
      </c>
      <c r="K271" s="11">
        <v>44.90162492027892</v>
      </c>
    </row>
    <row r="272" spans="1:11" x14ac:dyDescent="0.3">
      <c r="A272" s="8">
        <v>271</v>
      </c>
      <c r="B272" s="8">
        <v>-100</v>
      </c>
      <c r="C272" s="8">
        <v>38.644317328262815</v>
      </c>
      <c r="D272" s="8">
        <v>35.750667527461225</v>
      </c>
      <c r="E272" s="8">
        <v>56.459558056236382</v>
      </c>
      <c r="F272" s="8">
        <v>121.02784094857378</v>
      </c>
      <c r="G272" s="8">
        <v>0</v>
      </c>
      <c r="H272" s="8">
        <v>0</v>
      </c>
      <c r="I272" s="8">
        <v>0</v>
      </c>
      <c r="J272" s="8">
        <v>0</v>
      </c>
      <c r="K272" s="10">
        <v>24.259191168562893</v>
      </c>
    </row>
    <row r="273" spans="1:11" x14ac:dyDescent="0.3">
      <c r="A273" s="9">
        <v>272</v>
      </c>
      <c r="B273" s="9">
        <v>-100</v>
      </c>
      <c r="C273" s="9">
        <v>19.939695852621895</v>
      </c>
      <c r="D273" s="9">
        <v>40.052741353204112</v>
      </c>
      <c r="E273" s="9">
        <v>28.403639460571171</v>
      </c>
      <c r="F273" s="9">
        <v>105.70309712645462</v>
      </c>
      <c r="G273" s="9">
        <v>0</v>
      </c>
      <c r="H273" s="9">
        <v>0</v>
      </c>
      <c r="I273" s="9">
        <v>0</v>
      </c>
      <c r="J273" s="9">
        <v>0</v>
      </c>
      <c r="K273" s="11">
        <v>2.1140917635253231</v>
      </c>
    </row>
    <row r="274" spans="1:11" x14ac:dyDescent="0.3">
      <c r="A274" s="8">
        <v>273</v>
      </c>
      <c r="B274" s="8">
        <v>-100</v>
      </c>
      <c r="C274" s="8">
        <v>34.395275989285508</v>
      </c>
      <c r="D274" s="8">
        <v>39.211263674607444</v>
      </c>
      <c r="E274" s="8">
        <v>49.573051218375397</v>
      </c>
      <c r="F274" s="8">
        <v>59.489093267474985</v>
      </c>
      <c r="G274" s="8">
        <v>116.79394099542435</v>
      </c>
      <c r="H274" s="8">
        <v>0</v>
      </c>
      <c r="I274" s="8">
        <v>0</v>
      </c>
      <c r="J274" s="8">
        <v>0</v>
      </c>
      <c r="K274" s="10">
        <v>30.69091715676484</v>
      </c>
    </row>
    <row r="275" spans="1:11" x14ac:dyDescent="0.3">
      <c r="A275" s="9">
        <v>274</v>
      </c>
      <c r="B275" s="9">
        <v>-100</v>
      </c>
      <c r="C275" s="9">
        <v>22.758102357634968</v>
      </c>
      <c r="D275" s="9">
        <v>36.754343412096958</v>
      </c>
      <c r="E275" s="9">
        <v>33.694397184046494</v>
      </c>
      <c r="F275" s="9">
        <v>44.656373030620465</v>
      </c>
      <c r="G275" s="9">
        <v>60.126104372206896</v>
      </c>
      <c r="H275" s="9">
        <v>122.0116079189381</v>
      </c>
      <c r="I275" s="9">
        <v>0</v>
      </c>
      <c r="J275" s="9">
        <v>0</v>
      </c>
      <c r="K275" s="11">
        <v>24.774600135592038</v>
      </c>
    </row>
    <row r="276" spans="1:11" x14ac:dyDescent="0.3">
      <c r="A276" s="8">
        <v>275</v>
      </c>
      <c r="B276" s="8">
        <v>-100</v>
      </c>
      <c r="C276" s="8">
        <v>34.71525771463061</v>
      </c>
      <c r="D276" s="8">
        <v>36.888591065999563</v>
      </c>
      <c r="E276" s="8">
        <v>28.238012821758272</v>
      </c>
      <c r="F276" s="8">
        <v>41.830443433501543</v>
      </c>
      <c r="G276" s="8">
        <v>138.4203760323789</v>
      </c>
      <c r="H276" s="8">
        <v>0</v>
      </c>
      <c r="I276" s="8">
        <v>0</v>
      </c>
      <c r="J276" s="8">
        <v>0</v>
      </c>
      <c r="K276" s="10">
        <v>22.349725177273356</v>
      </c>
    </row>
    <row r="277" spans="1:11" x14ac:dyDescent="0.3">
      <c r="A277" s="9">
        <v>276</v>
      </c>
      <c r="B277" s="9">
        <v>-100</v>
      </c>
      <c r="C277" s="9">
        <v>33.513318331913212</v>
      </c>
      <c r="D277" s="9">
        <v>57.306823202655877</v>
      </c>
      <c r="E277" s="9">
        <v>42.146722864992668</v>
      </c>
      <c r="F277" s="9">
        <v>41.559337417383546</v>
      </c>
      <c r="G277" s="9">
        <v>44.515556835825429</v>
      </c>
      <c r="H277" s="9">
        <v>48.062812568817563</v>
      </c>
      <c r="I277" s="9">
        <v>74.369803748759807</v>
      </c>
      <c r="J277" s="9">
        <v>114.65187094440769</v>
      </c>
      <c r="K277" s="11">
        <v>59.989913546037315</v>
      </c>
    </row>
    <row r="278" spans="1:11" x14ac:dyDescent="0.3">
      <c r="A278" s="8">
        <v>277</v>
      </c>
      <c r="B278" s="8">
        <v>-100</v>
      </c>
      <c r="C278" s="8">
        <v>29.395665319312855</v>
      </c>
      <c r="D278" s="8">
        <v>45.061705145354381</v>
      </c>
      <c r="E278" s="8">
        <v>36.852639802235146</v>
      </c>
      <c r="F278" s="8">
        <v>39.972468765147759</v>
      </c>
      <c r="G278" s="8">
        <v>56.073891790590935</v>
      </c>
      <c r="H278" s="8">
        <v>55.742273966065014</v>
      </c>
      <c r="I278" s="8">
        <v>57.583914776083347</v>
      </c>
      <c r="J278" s="8">
        <v>104.19867083558577</v>
      </c>
      <c r="K278" s="10">
        <v>50.12823528256564</v>
      </c>
    </row>
    <row r="279" spans="1:11" x14ac:dyDescent="0.3">
      <c r="A279" s="9">
        <v>278</v>
      </c>
      <c r="B279" s="9">
        <v>-100</v>
      </c>
      <c r="C279" s="9">
        <v>33.046539060681965</v>
      </c>
      <c r="D279" s="9">
        <v>35.446031113172978</v>
      </c>
      <c r="E279" s="9">
        <v>59.359321034554647</v>
      </c>
      <c r="F279" s="9">
        <v>54.88815740477574</v>
      </c>
      <c r="G279" s="9">
        <v>30.97758517907765</v>
      </c>
      <c r="H279" s="9">
        <v>46.336984415434117</v>
      </c>
      <c r="I279" s="9">
        <v>69.64163689080624</v>
      </c>
      <c r="J279" s="9">
        <v>106.33481742684762</v>
      </c>
      <c r="K279" s="11">
        <v>57.312715343409423</v>
      </c>
    </row>
    <row r="280" spans="1:11" x14ac:dyDescent="0.3">
      <c r="A280" s="8">
        <v>279</v>
      </c>
      <c r="B280" s="8">
        <v>-100</v>
      </c>
      <c r="C280" s="8">
        <v>40.076128206082267</v>
      </c>
      <c r="D280" s="8">
        <v>51.872757702913987</v>
      </c>
      <c r="E280" s="8">
        <v>62.162394774009542</v>
      </c>
      <c r="F280" s="8">
        <v>57.310520402001899</v>
      </c>
      <c r="G280" s="8">
        <v>125.81381054312142</v>
      </c>
      <c r="H280" s="8">
        <v>0</v>
      </c>
      <c r="I280" s="8">
        <v>0</v>
      </c>
      <c r="J280" s="8">
        <v>0</v>
      </c>
      <c r="K280" s="10">
        <v>50.147610502982474</v>
      </c>
    </row>
    <row r="281" spans="1:11" x14ac:dyDescent="0.3">
      <c r="A281" s="9">
        <v>280</v>
      </c>
      <c r="B281" s="9">
        <v>-100</v>
      </c>
      <c r="C281" s="9">
        <v>29.45979147548109</v>
      </c>
      <c r="D281" s="9">
        <v>43.690684214805898</v>
      </c>
      <c r="E281" s="9">
        <v>41.54413103332471</v>
      </c>
      <c r="F281" s="9">
        <v>37.930576509202702</v>
      </c>
      <c r="G281" s="9">
        <v>63.438724774058855</v>
      </c>
      <c r="H281" s="9">
        <v>102.2482666389802</v>
      </c>
      <c r="I281" s="9">
        <v>0</v>
      </c>
      <c r="J281" s="9">
        <v>0</v>
      </c>
      <c r="K281" s="11">
        <v>35.741384985710823</v>
      </c>
    </row>
    <row r="282" spans="1:11" x14ac:dyDescent="0.3">
      <c r="A282" s="8">
        <v>281</v>
      </c>
      <c r="B282" s="8">
        <v>-100</v>
      </c>
      <c r="C282" s="8">
        <v>46.634830923087122</v>
      </c>
      <c r="D282" s="8">
        <v>43.207025806595851</v>
      </c>
      <c r="E282" s="8">
        <v>48.839583306937051</v>
      </c>
      <c r="F282" s="8">
        <v>31.691823101289756</v>
      </c>
      <c r="G282" s="8">
        <v>53.25610081390991</v>
      </c>
      <c r="H282" s="8">
        <v>105.85666022247891</v>
      </c>
      <c r="I282" s="8">
        <v>0</v>
      </c>
      <c r="J282" s="8">
        <v>0</v>
      </c>
      <c r="K282" s="10">
        <v>54.222372436190739</v>
      </c>
    </row>
    <row r="283" spans="1:11" x14ac:dyDescent="0.3">
      <c r="A283" s="9">
        <v>282</v>
      </c>
      <c r="B283" s="9">
        <v>-100</v>
      </c>
      <c r="C283" s="9">
        <v>41.700070501593402</v>
      </c>
      <c r="D283" s="9">
        <v>30.214521740092415</v>
      </c>
      <c r="E283" s="9">
        <v>26.675935303464691</v>
      </c>
      <c r="F283" s="9">
        <v>30.095576383621346</v>
      </c>
      <c r="G283" s="9">
        <v>139.94598081184469</v>
      </c>
      <c r="H283" s="9">
        <v>0</v>
      </c>
      <c r="I283" s="9">
        <v>0</v>
      </c>
      <c r="J283" s="9">
        <v>0</v>
      </c>
      <c r="K283" s="11">
        <v>15.717720412882244</v>
      </c>
    </row>
    <row r="284" spans="1:11" x14ac:dyDescent="0.3">
      <c r="A284" s="8">
        <v>283</v>
      </c>
      <c r="B284" s="8">
        <v>-100</v>
      </c>
      <c r="C284" s="8">
        <v>37.103866225773643</v>
      </c>
      <c r="D284" s="8">
        <v>42.38863362074791</v>
      </c>
      <c r="E284" s="8">
        <v>45.241668178712089</v>
      </c>
      <c r="F284" s="8">
        <v>39.194298238632712</v>
      </c>
      <c r="G284" s="8">
        <v>59.566039812194148</v>
      </c>
      <c r="H284" s="8">
        <v>31.661986949110634</v>
      </c>
      <c r="I284" s="8">
        <v>114.67159908835613</v>
      </c>
      <c r="J284" s="8">
        <v>0</v>
      </c>
      <c r="K284" s="10">
        <v>55.824440910221796</v>
      </c>
    </row>
    <row r="285" spans="1:11" x14ac:dyDescent="0.3">
      <c r="A285" s="9">
        <v>284</v>
      </c>
      <c r="B285" s="9">
        <v>-100</v>
      </c>
      <c r="C285" s="9">
        <v>48.334462638200229</v>
      </c>
      <c r="D285" s="9">
        <v>52.957395731278744</v>
      </c>
      <c r="E285" s="9">
        <v>29.810315696226958</v>
      </c>
      <c r="F285" s="9">
        <v>50.341060095836447</v>
      </c>
      <c r="G285" s="9">
        <v>59.151058704032749</v>
      </c>
      <c r="H285" s="9">
        <v>96.847976984156077</v>
      </c>
      <c r="I285" s="9">
        <v>0</v>
      </c>
      <c r="J285" s="9">
        <v>0</v>
      </c>
      <c r="K285" s="11">
        <v>59.366875496798144</v>
      </c>
    </row>
    <row r="286" spans="1:11" x14ac:dyDescent="0.3">
      <c r="A286" s="8">
        <v>285</v>
      </c>
      <c r="B286" s="8">
        <v>-100</v>
      </c>
      <c r="C286" s="8">
        <v>27.840367961070555</v>
      </c>
      <c r="D286" s="8">
        <v>39.564177711557726</v>
      </c>
      <c r="E286" s="8">
        <v>40.891256842526516</v>
      </c>
      <c r="F286" s="8">
        <v>56.186795906421359</v>
      </c>
      <c r="G286" s="8">
        <v>44.135209524468415</v>
      </c>
      <c r="H286" s="8">
        <v>111.94387843020195</v>
      </c>
      <c r="I286" s="8">
        <v>0</v>
      </c>
      <c r="J286" s="8">
        <v>0</v>
      </c>
      <c r="K286" s="10">
        <v>35.025541819334023</v>
      </c>
    </row>
    <row r="287" spans="1:11" x14ac:dyDescent="0.3">
      <c r="A287" s="9">
        <v>286</v>
      </c>
      <c r="B287" s="9">
        <v>-100</v>
      </c>
      <c r="C287" s="9">
        <v>34.976737941373315</v>
      </c>
      <c r="D287" s="9">
        <v>48.666860784554892</v>
      </c>
      <c r="E287" s="9">
        <v>61.376150598295055</v>
      </c>
      <c r="F287" s="9">
        <v>40.57886081379602</v>
      </c>
      <c r="G287" s="9">
        <v>52.07283044530557</v>
      </c>
      <c r="H287" s="9">
        <v>56.664263384493978</v>
      </c>
      <c r="I287" s="9">
        <v>127.43433402765261</v>
      </c>
      <c r="J287" s="9">
        <v>0</v>
      </c>
      <c r="K287" s="11">
        <v>48.844733997608131</v>
      </c>
    </row>
    <row r="288" spans="1:11" x14ac:dyDescent="0.3">
      <c r="A288" s="8">
        <v>287</v>
      </c>
      <c r="B288" s="8">
        <v>-100</v>
      </c>
      <c r="C288" s="8">
        <v>37.253069982128743</v>
      </c>
      <c r="D288" s="8">
        <v>39.312470049824142</v>
      </c>
      <c r="E288" s="8">
        <v>44.62766208557403</v>
      </c>
      <c r="F288" s="8">
        <v>63.260382234948629</v>
      </c>
      <c r="G288" s="8">
        <v>44.338021113185803</v>
      </c>
      <c r="H288" s="8">
        <v>45.836404991141102</v>
      </c>
      <c r="I288" s="8">
        <v>98.44361430278741</v>
      </c>
      <c r="J288" s="8">
        <v>0</v>
      </c>
      <c r="K288" s="10">
        <v>52.89149370566517</v>
      </c>
    </row>
    <row r="289" spans="1:11" x14ac:dyDescent="0.3">
      <c r="A289" s="9">
        <v>288</v>
      </c>
      <c r="B289" s="9">
        <v>-100</v>
      </c>
      <c r="C289" s="9">
        <v>22.164779111439593</v>
      </c>
      <c r="D289" s="9">
        <v>54.75383567461045</v>
      </c>
      <c r="E289" s="9">
        <v>46.390403535617963</v>
      </c>
      <c r="F289" s="9">
        <v>50.337191895580034</v>
      </c>
      <c r="G289" s="9">
        <v>54.878887416089924</v>
      </c>
      <c r="H289" s="9">
        <v>121.74243257822735</v>
      </c>
      <c r="I289" s="9">
        <v>0</v>
      </c>
      <c r="J289" s="9">
        <v>0</v>
      </c>
      <c r="K289" s="11">
        <v>37.575400791115328</v>
      </c>
    </row>
    <row r="290" spans="1:11" x14ac:dyDescent="0.3">
      <c r="A290" s="8">
        <v>289</v>
      </c>
      <c r="B290" s="8">
        <v>-100</v>
      </c>
      <c r="C290" s="8">
        <v>30.529793645559664</v>
      </c>
      <c r="D290" s="8">
        <v>50.297903333677517</v>
      </c>
      <c r="E290" s="8">
        <v>47.663694217645748</v>
      </c>
      <c r="F290" s="8">
        <v>41.886983729372162</v>
      </c>
      <c r="G290" s="8">
        <v>71.873383132351137</v>
      </c>
      <c r="H290" s="8">
        <v>76.530192394071136</v>
      </c>
      <c r="I290" s="8">
        <v>139.06582905967713</v>
      </c>
      <c r="J290" s="8">
        <v>0</v>
      </c>
      <c r="K290" s="10">
        <v>57.194482647253437</v>
      </c>
    </row>
    <row r="291" spans="1:11" x14ac:dyDescent="0.3">
      <c r="A291" s="9">
        <v>290</v>
      </c>
      <c r="B291" s="9">
        <v>-100</v>
      </c>
      <c r="C291" s="9">
        <v>46.941571232119003</v>
      </c>
      <c r="D291" s="9">
        <v>33.605472815700828</v>
      </c>
      <c r="E291" s="9">
        <v>54.565866535043895</v>
      </c>
      <c r="F291" s="9">
        <v>38.888158205388294</v>
      </c>
      <c r="G291" s="9">
        <v>114.12605215499264</v>
      </c>
      <c r="H291" s="9">
        <v>0</v>
      </c>
      <c r="I291" s="9">
        <v>0</v>
      </c>
      <c r="J291" s="9">
        <v>0</v>
      </c>
      <c r="K291" s="11">
        <v>41.191532824364884</v>
      </c>
    </row>
    <row r="292" spans="1:11" x14ac:dyDescent="0.3">
      <c r="A292" s="8">
        <v>291</v>
      </c>
      <c r="B292" s="8">
        <v>-100</v>
      </c>
      <c r="C292" s="8">
        <v>34.409789403568979</v>
      </c>
      <c r="D292" s="8">
        <v>45.402083099585028</v>
      </c>
      <c r="E292" s="8">
        <v>31.933692074736356</v>
      </c>
      <c r="F292" s="8">
        <v>49.670297237017735</v>
      </c>
      <c r="G292" s="8">
        <v>39.107221846412209</v>
      </c>
      <c r="H292" s="8">
        <v>38.882456685084414</v>
      </c>
      <c r="I292" s="8">
        <v>71.337742715062575</v>
      </c>
      <c r="J292" s="8">
        <v>95.707404773230266</v>
      </c>
      <c r="K292" s="10">
        <v>50.062517864775771</v>
      </c>
    </row>
    <row r="293" spans="1:11" x14ac:dyDescent="0.3">
      <c r="A293" s="9">
        <v>292</v>
      </c>
      <c r="B293" s="9">
        <v>-100</v>
      </c>
      <c r="C293" s="9">
        <v>32.588415692557426</v>
      </c>
      <c r="D293" s="9">
        <v>31.987157456736306</v>
      </c>
      <c r="E293" s="9">
        <v>45.721425463236457</v>
      </c>
      <c r="F293" s="9">
        <v>22.671415715445612</v>
      </c>
      <c r="G293" s="9">
        <v>59.103861650586879</v>
      </c>
      <c r="H293" s="9">
        <v>57.793514646591937</v>
      </c>
      <c r="I293" s="9">
        <v>67.209410747834696</v>
      </c>
      <c r="J293" s="9">
        <v>128.36550087856611</v>
      </c>
      <c r="K293" s="11">
        <v>33.262876569307451</v>
      </c>
    </row>
    <row r="294" spans="1:11" x14ac:dyDescent="0.3">
      <c r="A294" s="8">
        <v>293</v>
      </c>
      <c r="B294" s="8">
        <v>-100</v>
      </c>
      <c r="C294" s="8">
        <v>27.861408623869931</v>
      </c>
      <c r="D294" s="8">
        <v>23.727266007604484</v>
      </c>
      <c r="E294" s="8">
        <v>49.467207155665108</v>
      </c>
      <c r="F294" s="8">
        <v>35.484892985284247</v>
      </c>
      <c r="G294" s="8">
        <v>64.998789218193849</v>
      </c>
      <c r="H294" s="8">
        <v>60.53843620475115</v>
      </c>
      <c r="I294" s="8">
        <v>138.04220070496808</v>
      </c>
      <c r="J294" s="8">
        <v>0</v>
      </c>
      <c r="K294" s="10">
        <v>37.732722849386448</v>
      </c>
    </row>
    <row r="295" spans="1:11" x14ac:dyDescent="0.3">
      <c r="A295" s="9">
        <v>294</v>
      </c>
      <c r="B295" s="9">
        <v>-100</v>
      </c>
      <c r="C295" s="9">
        <v>28.33107706359106</v>
      </c>
      <c r="D295" s="9">
        <v>31.342789133620652</v>
      </c>
      <c r="E295" s="9">
        <v>40.876780227999745</v>
      </c>
      <c r="F295" s="9">
        <v>60.12043603106526</v>
      </c>
      <c r="G295" s="9">
        <v>106.36628163563796</v>
      </c>
      <c r="H295" s="9">
        <v>0</v>
      </c>
      <c r="I295" s="9">
        <v>0</v>
      </c>
      <c r="J295" s="9">
        <v>0</v>
      </c>
      <c r="K295" s="11">
        <v>18.458868211190932</v>
      </c>
    </row>
    <row r="296" spans="1:11" x14ac:dyDescent="0.3">
      <c r="A296" s="8">
        <v>295</v>
      </c>
      <c r="B296" s="8">
        <v>-100</v>
      </c>
      <c r="C296" s="8">
        <v>27.224339147411968</v>
      </c>
      <c r="D296" s="8">
        <v>41.492929999558065</v>
      </c>
      <c r="E296" s="8">
        <v>44.392086853163299</v>
      </c>
      <c r="F296" s="8">
        <v>55.185744667553017</v>
      </c>
      <c r="G296" s="8">
        <v>40.977126942003856</v>
      </c>
      <c r="H296" s="8">
        <v>45.358657885154521</v>
      </c>
      <c r="I296" s="8">
        <v>111.64257653650753</v>
      </c>
      <c r="J296" s="8">
        <v>0</v>
      </c>
      <c r="K296" s="10">
        <v>41.324386795116226</v>
      </c>
    </row>
    <row r="297" spans="1:11" x14ac:dyDescent="0.3">
      <c r="A297" s="9">
        <v>296</v>
      </c>
      <c r="B297" s="9">
        <v>-100</v>
      </c>
      <c r="C297" s="9">
        <v>44.084081091132958</v>
      </c>
      <c r="D297" s="9">
        <v>47.230921409055632</v>
      </c>
      <c r="E297" s="9">
        <v>37.200918901568571</v>
      </c>
      <c r="F297" s="9">
        <v>40.597180020028745</v>
      </c>
      <c r="G297" s="9">
        <v>119.55601882613733</v>
      </c>
      <c r="H297" s="9">
        <v>0</v>
      </c>
      <c r="I297" s="9">
        <v>0</v>
      </c>
      <c r="J297" s="9">
        <v>0</v>
      </c>
      <c r="K297" s="11">
        <v>37.246016395826445</v>
      </c>
    </row>
    <row r="298" spans="1:11" x14ac:dyDescent="0.3">
      <c r="A298" s="8">
        <v>297</v>
      </c>
      <c r="B298" s="8">
        <v>-100</v>
      </c>
      <c r="C298" s="8">
        <v>30.72879560320888</v>
      </c>
      <c r="D298" s="8">
        <v>38.90860354770205</v>
      </c>
      <c r="E298" s="8">
        <v>42.67594895527678</v>
      </c>
      <c r="F298" s="8">
        <v>149.24170041789523</v>
      </c>
      <c r="G298" s="8">
        <v>0</v>
      </c>
      <c r="H298" s="8">
        <v>0</v>
      </c>
      <c r="I298" s="8">
        <v>0</v>
      </c>
      <c r="J298" s="8">
        <v>0</v>
      </c>
      <c r="K298" s="10">
        <v>22.408328015597164</v>
      </c>
    </row>
    <row r="299" spans="1:11" x14ac:dyDescent="0.3">
      <c r="A299" s="9">
        <v>298</v>
      </c>
      <c r="B299" s="9">
        <v>-100</v>
      </c>
      <c r="C299" s="9">
        <v>47.218260569567917</v>
      </c>
      <c r="D299" s="9">
        <v>38.113240841616481</v>
      </c>
      <c r="E299" s="9">
        <v>40.774516788460524</v>
      </c>
      <c r="F299" s="9">
        <v>74.754078893457191</v>
      </c>
      <c r="G299" s="9">
        <v>154.09903732446315</v>
      </c>
      <c r="H299" s="9">
        <v>0</v>
      </c>
      <c r="I299" s="9">
        <v>0</v>
      </c>
      <c r="J299" s="9">
        <v>0</v>
      </c>
      <c r="K299" s="11">
        <v>50.135079241414758</v>
      </c>
    </row>
    <row r="300" spans="1:11" x14ac:dyDescent="0.3">
      <c r="A300" s="8">
        <v>299</v>
      </c>
      <c r="B300" s="8">
        <v>-100</v>
      </c>
      <c r="C300" s="8">
        <v>40.35293581584812</v>
      </c>
      <c r="D300" s="8">
        <v>35.711092554624273</v>
      </c>
      <c r="E300" s="8">
        <v>44.512862710148504</v>
      </c>
      <c r="F300" s="8">
        <v>53.278854340608987</v>
      </c>
      <c r="G300" s="8">
        <v>31.418234079507354</v>
      </c>
      <c r="H300" s="8">
        <v>128.24823620007257</v>
      </c>
      <c r="I300" s="8">
        <v>0</v>
      </c>
      <c r="J300" s="8">
        <v>0</v>
      </c>
      <c r="K300" s="10">
        <v>50.423886538397113</v>
      </c>
    </row>
    <row r="301" spans="1:11" x14ac:dyDescent="0.3">
      <c r="A301" s="9">
        <v>300</v>
      </c>
      <c r="B301" s="9">
        <v>-100</v>
      </c>
      <c r="C301" s="9">
        <v>26.064732585788384</v>
      </c>
      <c r="D301" s="9">
        <v>31.611517542705478</v>
      </c>
      <c r="E301" s="9">
        <v>56.486590963228984</v>
      </c>
      <c r="F301" s="9">
        <v>136.74912366823477</v>
      </c>
      <c r="G301" s="9">
        <v>0</v>
      </c>
      <c r="H301" s="9">
        <v>0</v>
      </c>
      <c r="I301" s="9">
        <v>0</v>
      </c>
      <c r="J301" s="9">
        <v>0</v>
      </c>
      <c r="K301" s="11">
        <v>18.056502589590806</v>
      </c>
    </row>
    <row r="302" spans="1:11" x14ac:dyDescent="0.3">
      <c r="A302" s="8">
        <v>301</v>
      </c>
      <c r="B302" s="8">
        <v>-100</v>
      </c>
      <c r="C302" s="8">
        <v>36.310639374584568</v>
      </c>
      <c r="D302" s="8">
        <v>39.638474928786664</v>
      </c>
      <c r="E302" s="8">
        <v>70.975703071142078</v>
      </c>
      <c r="F302" s="8">
        <v>65.551932687961255</v>
      </c>
      <c r="G302" s="8">
        <v>43.952601365136204</v>
      </c>
      <c r="H302" s="8">
        <v>49.663903586168971</v>
      </c>
      <c r="I302" s="8">
        <v>144.11396990906968</v>
      </c>
      <c r="J302" s="8">
        <v>0</v>
      </c>
      <c r="K302" s="10">
        <v>62.229480063195808</v>
      </c>
    </row>
    <row r="303" spans="1:11" x14ac:dyDescent="0.3">
      <c r="A303" s="9">
        <v>302</v>
      </c>
      <c r="B303" s="9">
        <v>-100</v>
      </c>
      <c r="C303" s="9">
        <v>47.982209115703064</v>
      </c>
      <c r="D303" s="9">
        <v>34.143953524424703</v>
      </c>
      <c r="E303" s="9">
        <v>51.39848240689048</v>
      </c>
      <c r="F303" s="9">
        <v>45.750411218897277</v>
      </c>
      <c r="G303" s="9">
        <v>47.153828041481979</v>
      </c>
      <c r="H303" s="9">
        <v>64.903274113005182</v>
      </c>
      <c r="I303" s="9">
        <v>62.821372908580869</v>
      </c>
      <c r="J303" s="9">
        <v>112.85222200290283</v>
      </c>
      <c r="K303" s="11">
        <v>55.314035257241386</v>
      </c>
    </row>
    <row r="304" spans="1:11" x14ac:dyDescent="0.3">
      <c r="A304" s="8">
        <v>303</v>
      </c>
      <c r="B304" s="8">
        <v>-100</v>
      </c>
      <c r="C304" s="8">
        <v>33.33139793344057</v>
      </c>
      <c r="D304" s="8">
        <v>45.227587697502678</v>
      </c>
      <c r="E304" s="8">
        <v>31.275178902326907</v>
      </c>
      <c r="F304" s="8">
        <v>58.659049126539713</v>
      </c>
      <c r="G304" s="8">
        <v>50.368672511725933</v>
      </c>
      <c r="H304" s="8">
        <v>46.329964803160976</v>
      </c>
      <c r="I304" s="8">
        <v>114.9705297234932</v>
      </c>
      <c r="J304" s="8">
        <v>0</v>
      </c>
      <c r="K304" s="10">
        <v>35.87472530845568</v>
      </c>
    </row>
    <row r="305" spans="1:11" x14ac:dyDescent="0.3">
      <c r="A305" s="9">
        <v>304</v>
      </c>
      <c r="B305" s="9">
        <v>-100</v>
      </c>
      <c r="C305" s="9">
        <v>43.301277901083154</v>
      </c>
      <c r="D305" s="9">
        <v>51.175513579002349</v>
      </c>
      <c r="E305" s="9">
        <v>28.535341232174474</v>
      </c>
      <c r="F305" s="9">
        <v>35.29472784640182</v>
      </c>
      <c r="G305" s="9">
        <v>43.494899048670163</v>
      </c>
      <c r="H305" s="9">
        <v>66.510777894419064</v>
      </c>
      <c r="I305" s="9">
        <v>84.582580497894156</v>
      </c>
      <c r="J305" s="9">
        <v>0</v>
      </c>
      <c r="K305" s="11">
        <v>51.221067625207496</v>
      </c>
    </row>
    <row r="306" spans="1:11" x14ac:dyDescent="0.3">
      <c r="A306" s="8">
        <v>305</v>
      </c>
      <c r="B306" s="8">
        <v>-100</v>
      </c>
      <c r="C306" s="8">
        <v>37.082528221811955</v>
      </c>
      <c r="D306" s="8">
        <v>20.170097998952873</v>
      </c>
      <c r="E306" s="8">
        <v>46.746587453543398</v>
      </c>
      <c r="F306" s="8">
        <v>46.387481906050191</v>
      </c>
      <c r="G306" s="8">
        <v>62.29869316458435</v>
      </c>
      <c r="H306" s="8">
        <v>124.98880753393313</v>
      </c>
      <c r="I306" s="8">
        <v>0</v>
      </c>
      <c r="J306" s="8">
        <v>0</v>
      </c>
      <c r="K306" s="10">
        <v>43.417263889125223</v>
      </c>
    </row>
    <row r="307" spans="1:11" x14ac:dyDescent="0.3">
      <c r="A307" s="9">
        <v>306</v>
      </c>
      <c r="B307" s="9">
        <v>-100</v>
      </c>
      <c r="C307" s="9">
        <v>31.940813617540286</v>
      </c>
      <c r="D307" s="9">
        <v>49.581220012352325</v>
      </c>
      <c r="E307" s="9">
        <v>53.947826321916189</v>
      </c>
      <c r="F307" s="9">
        <v>35.058407151438466</v>
      </c>
      <c r="G307" s="9">
        <v>63.459884398799971</v>
      </c>
      <c r="H307" s="9">
        <v>100.7420360601601</v>
      </c>
      <c r="I307" s="9">
        <v>0</v>
      </c>
      <c r="J307" s="9">
        <v>0</v>
      </c>
      <c r="K307" s="11">
        <v>37.537327846202061</v>
      </c>
    </row>
    <row r="308" spans="1:11" x14ac:dyDescent="0.3">
      <c r="A308" s="8">
        <v>307</v>
      </c>
      <c r="B308" s="8">
        <v>-100</v>
      </c>
      <c r="C308" s="8">
        <v>42.975006705601217</v>
      </c>
      <c r="D308" s="8">
        <v>34.647743970358306</v>
      </c>
      <c r="E308" s="8">
        <v>24.837060762541597</v>
      </c>
      <c r="F308" s="8">
        <v>62.392489787469252</v>
      </c>
      <c r="G308" s="8">
        <v>50.499485526063125</v>
      </c>
      <c r="H308" s="8">
        <v>109.06462101480565</v>
      </c>
      <c r="I308" s="8">
        <v>0</v>
      </c>
      <c r="J308" s="8">
        <v>0</v>
      </c>
      <c r="K308" s="10">
        <v>46.088491453864492</v>
      </c>
    </row>
    <row r="309" spans="1:11" x14ac:dyDescent="0.3">
      <c r="A309" s="9">
        <v>308</v>
      </c>
      <c r="B309" s="9">
        <v>-100</v>
      </c>
      <c r="C309" s="9">
        <v>34.59435919694085</v>
      </c>
      <c r="D309" s="9">
        <v>31.996088144330528</v>
      </c>
      <c r="E309" s="9">
        <v>60.054671700974851</v>
      </c>
      <c r="F309" s="9">
        <v>123.73751006822329</v>
      </c>
      <c r="G309" s="9">
        <v>0</v>
      </c>
      <c r="H309" s="9">
        <v>0</v>
      </c>
      <c r="I309" s="9">
        <v>0</v>
      </c>
      <c r="J309" s="9">
        <v>0</v>
      </c>
      <c r="K309" s="11">
        <v>20.803406378673841</v>
      </c>
    </row>
    <row r="310" spans="1:11" x14ac:dyDescent="0.3">
      <c r="A310" s="8">
        <v>309</v>
      </c>
      <c r="B310" s="8">
        <v>-100</v>
      </c>
      <c r="C310" s="8">
        <v>38.874688172196073</v>
      </c>
      <c r="D310" s="8">
        <v>40.419705349878377</v>
      </c>
      <c r="E310" s="8">
        <v>47.442247349617503</v>
      </c>
      <c r="F310" s="8">
        <v>52.357092918976306</v>
      </c>
      <c r="G310" s="8">
        <v>50.389444538606696</v>
      </c>
      <c r="H310" s="8">
        <v>119.97508714639849</v>
      </c>
      <c r="I310" s="8">
        <v>0</v>
      </c>
      <c r="J310" s="8">
        <v>0</v>
      </c>
      <c r="K310" s="10">
        <v>40.928224039933156</v>
      </c>
    </row>
    <row r="311" spans="1:11" x14ac:dyDescent="0.3">
      <c r="A311" s="9">
        <v>310</v>
      </c>
      <c r="B311" s="9">
        <v>-100</v>
      </c>
      <c r="C311" s="9">
        <v>24.598748888678266</v>
      </c>
      <c r="D311" s="9">
        <v>25.023102771644631</v>
      </c>
      <c r="E311" s="9">
        <v>33.072979930617151</v>
      </c>
      <c r="F311" s="9">
        <v>139.98163507062785</v>
      </c>
      <c r="G311" s="9">
        <v>0</v>
      </c>
      <c r="H311" s="9">
        <v>0</v>
      </c>
      <c r="I311" s="9">
        <v>0</v>
      </c>
      <c r="J311" s="9">
        <v>0</v>
      </c>
      <c r="K311" s="11">
        <v>6.5903850336545133</v>
      </c>
    </row>
    <row r="312" spans="1:11" x14ac:dyDescent="0.3">
      <c r="A312" s="8">
        <v>311</v>
      </c>
      <c r="B312" s="8">
        <v>-100</v>
      </c>
      <c r="C312" s="8">
        <v>32.993444171099483</v>
      </c>
      <c r="D312" s="8">
        <v>22.733264926237926</v>
      </c>
      <c r="E312" s="8">
        <v>55.663796570234169</v>
      </c>
      <c r="F312" s="8">
        <v>44.752548156019827</v>
      </c>
      <c r="G312" s="8">
        <v>123.03458171267013</v>
      </c>
      <c r="H312" s="8">
        <v>0</v>
      </c>
      <c r="I312" s="8">
        <v>0</v>
      </c>
      <c r="J312" s="8">
        <v>0</v>
      </c>
      <c r="K312" s="10">
        <v>29.568777242138026</v>
      </c>
    </row>
    <row r="313" spans="1:11" x14ac:dyDescent="0.3">
      <c r="A313" s="9">
        <v>312</v>
      </c>
      <c r="B313" s="9">
        <v>-100</v>
      </c>
      <c r="C313" s="9">
        <v>46.675227103079479</v>
      </c>
      <c r="D313" s="9">
        <v>44.308347093666697</v>
      </c>
      <c r="E313" s="9">
        <v>36.187023160938956</v>
      </c>
      <c r="F313" s="9">
        <v>40.277890437043332</v>
      </c>
      <c r="G313" s="9">
        <v>113.42412074447074</v>
      </c>
      <c r="H313" s="9">
        <v>0</v>
      </c>
      <c r="I313" s="9">
        <v>0</v>
      </c>
      <c r="J313" s="9">
        <v>0</v>
      </c>
      <c r="K313" s="11">
        <v>38.051905872801626</v>
      </c>
    </row>
    <row r="314" spans="1:11" x14ac:dyDescent="0.3">
      <c r="A314" s="8">
        <v>313</v>
      </c>
      <c r="B314" s="8">
        <v>-100</v>
      </c>
      <c r="C314" s="8">
        <v>29.861729886331929</v>
      </c>
      <c r="D314" s="8">
        <v>49.876816656607446</v>
      </c>
      <c r="E314" s="8">
        <v>46.07396599648915</v>
      </c>
      <c r="F314" s="8">
        <v>52.598713799284965</v>
      </c>
      <c r="G314" s="8">
        <v>137.15435432885693</v>
      </c>
      <c r="H314" s="8">
        <v>0</v>
      </c>
      <c r="I314" s="8">
        <v>0</v>
      </c>
      <c r="J314" s="8">
        <v>0</v>
      </c>
      <c r="K314" s="10">
        <v>41.169538459818739</v>
      </c>
    </row>
    <row r="315" spans="1:11" x14ac:dyDescent="0.3">
      <c r="A315" s="9">
        <v>314</v>
      </c>
      <c r="B315" s="9">
        <v>-100</v>
      </c>
      <c r="C315" s="9">
        <v>24.81865634172819</v>
      </c>
      <c r="D315" s="9">
        <v>43.533182708052813</v>
      </c>
      <c r="E315" s="9">
        <v>59.197170688459977</v>
      </c>
      <c r="F315" s="9">
        <v>44.666582735685409</v>
      </c>
      <c r="G315" s="9">
        <v>106.14491256655285</v>
      </c>
      <c r="H315" s="9">
        <v>0</v>
      </c>
      <c r="I315" s="9">
        <v>0</v>
      </c>
      <c r="J315" s="9">
        <v>0</v>
      </c>
      <c r="K315" s="11">
        <v>35.043461649196274</v>
      </c>
    </row>
    <row r="316" spans="1:11" x14ac:dyDescent="0.3">
      <c r="A316" s="8">
        <v>315</v>
      </c>
      <c r="B316" s="8">
        <v>-100</v>
      </c>
      <c r="C316" s="8">
        <v>26.001677994820515</v>
      </c>
      <c r="D316" s="8">
        <v>18.406043115855862</v>
      </c>
      <c r="E316" s="8">
        <v>48.116667454292141</v>
      </c>
      <c r="F316" s="8">
        <v>41.229358301755951</v>
      </c>
      <c r="G316" s="8">
        <v>57.861923523298699</v>
      </c>
      <c r="H316" s="8">
        <v>128.87990182057007</v>
      </c>
      <c r="I316" s="8">
        <v>0</v>
      </c>
      <c r="J316" s="8">
        <v>0</v>
      </c>
      <c r="K316" s="10">
        <v>22.363151613210903</v>
      </c>
    </row>
    <row r="317" spans="1:11" x14ac:dyDescent="0.3">
      <c r="A317" s="9">
        <v>316</v>
      </c>
      <c r="B317" s="9">
        <v>-100</v>
      </c>
      <c r="C317" s="9">
        <v>34.048881061867114</v>
      </c>
      <c r="D317" s="9">
        <v>45.213315632256744</v>
      </c>
      <c r="E317" s="9">
        <v>65.44944162963057</v>
      </c>
      <c r="F317" s="9">
        <v>62.508154791604071</v>
      </c>
      <c r="G317" s="9">
        <v>46.240222207278549</v>
      </c>
      <c r="H317" s="9">
        <v>131.13668427545872</v>
      </c>
      <c r="I317" s="9">
        <v>0</v>
      </c>
      <c r="J317" s="9">
        <v>0</v>
      </c>
      <c r="K317" s="11">
        <v>62.92849542809634</v>
      </c>
    </row>
    <row r="318" spans="1:11" x14ac:dyDescent="0.3">
      <c r="A318" s="8">
        <v>317</v>
      </c>
      <c r="B318" s="8">
        <v>-100</v>
      </c>
      <c r="C318" s="8">
        <v>37.701313321104017</v>
      </c>
      <c r="D318" s="8">
        <v>45.267460785640587</v>
      </c>
      <c r="E318" s="8">
        <v>40.890729861217416</v>
      </c>
      <c r="F318" s="8">
        <v>62.447863502603205</v>
      </c>
      <c r="G318" s="8">
        <v>131.63818945315279</v>
      </c>
      <c r="H318" s="8">
        <v>0</v>
      </c>
      <c r="I318" s="8">
        <v>0</v>
      </c>
      <c r="J318" s="8">
        <v>0</v>
      </c>
      <c r="K318" s="10">
        <v>38.621310852586163</v>
      </c>
    </row>
    <row r="319" spans="1:11" x14ac:dyDescent="0.3">
      <c r="A319" s="9">
        <v>318</v>
      </c>
      <c r="B319" s="9">
        <v>-100</v>
      </c>
      <c r="C319" s="9">
        <v>40.267432693173873</v>
      </c>
      <c r="D319" s="9">
        <v>32.727754726720676</v>
      </c>
      <c r="E319" s="9">
        <v>24.812030640230859</v>
      </c>
      <c r="F319" s="9">
        <v>43.456287864777522</v>
      </c>
      <c r="G319" s="9">
        <v>63.289636042495637</v>
      </c>
      <c r="H319" s="9">
        <v>37.97786313243698</v>
      </c>
      <c r="I319" s="9">
        <v>40.115681089965214</v>
      </c>
      <c r="J319" s="9">
        <v>120.29628576683774</v>
      </c>
      <c r="K319" s="11">
        <v>46.233190007900447</v>
      </c>
    </row>
    <row r="320" spans="1:11" x14ac:dyDescent="0.3">
      <c r="A320" s="8">
        <v>319</v>
      </c>
      <c r="B320" s="8">
        <v>-100</v>
      </c>
      <c r="C320" s="8">
        <v>47.309169618301041</v>
      </c>
      <c r="D320" s="8">
        <v>51.26060605421975</v>
      </c>
      <c r="E320" s="8">
        <v>37.636435163282222</v>
      </c>
      <c r="F320" s="8">
        <v>53.391830370472626</v>
      </c>
      <c r="G320" s="8">
        <v>65.258487857763285</v>
      </c>
      <c r="H320" s="8">
        <v>133.49522013660709</v>
      </c>
      <c r="I320" s="8">
        <v>0</v>
      </c>
      <c r="J320" s="8">
        <v>0</v>
      </c>
      <c r="K320" s="10">
        <v>59.594253233422961</v>
      </c>
    </row>
    <row r="321" spans="1:11" x14ac:dyDescent="0.3">
      <c r="A321" s="9">
        <v>320</v>
      </c>
      <c r="B321" s="9">
        <v>-100</v>
      </c>
      <c r="C321" s="9">
        <v>45.00608994905599</v>
      </c>
      <c r="D321" s="9">
        <v>35.948428043821231</v>
      </c>
      <c r="E321" s="9">
        <v>47.844383843559953</v>
      </c>
      <c r="F321" s="9">
        <v>59.423732453483325</v>
      </c>
      <c r="G321" s="9">
        <v>124.24635026809479</v>
      </c>
      <c r="H321" s="9">
        <v>0</v>
      </c>
      <c r="I321" s="9">
        <v>0</v>
      </c>
      <c r="J321" s="9">
        <v>0</v>
      </c>
      <c r="K321" s="11">
        <v>44.929607121597655</v>
      </c>
    </row>
    <row r="322" spans="1:11" x14ac:dyDescent="0.3">
      <c r="A322" s="8">
        <v>321</v>
      </c>
      <c r="B322" s="8">
        <v>-100</v>
      </c>
      <c r="C322" s="8">
        <v>48.324565041007055</v>
      </c>
      <c r="D322" s="8">
        <v>44.051118315324302</v>
      </c>
      <c r="E322" s="8">
        <v>52.274547189631107</v>
      </c>
      <c r="F322" s="8">
        <v>51.62954940472757</v>
      </c>
      <c r="G322" s="8">
        <v>44.480343470912402</v>
      </c>
      <c r="H322" s="8">
        <v>127.03385492833868</v>
      </c>
      <c r="I322" s="8">
        <v>0</v>
      </c>
      <c r="J322" s="8">
        <v>0</v>
      </c>
      <c r="K322" s="10">
        <v>61.838406475781596</v>
      </c>
    </row>
    <row r="323" spans="1:11" x14ac:dyDescent="0.3">
      <c r="A323" s="9">
        <v>322</v>
      </c>
      <c r="B323" s="9">
        <v>-100</v>
      </c>
      <c r="C323" s="9">
        <v>33.361109114094262</v>
      </c>
      <c r="D323" s="9">
        <v>46.062788269393565</v>
      </c>
      <c r="E323" s="9">
        <v>40.287826005661188</v>
      </c>
      <c r="F323" s="9">
        <v>50.188023964649943</v>
      </c>
      <c r="G323" s="9">
        <v>78.297048378548183</v>
      </c>
      <c r="H323" s="9">
        <v>141.65082669164812</v>
      </c>
      <c r="I323" s="9">
        <v>0</v>
      </c>
      <c r="J323" s="9">
        <v>0</v>
      </c>
      <c r="K323" s="11">
        <v>46.35678020499526</v>
      </c>
    </row>
    <row r="324" spans="1:11" x14ac:dyDescent="0.3">
      <c r="A324" s="8">
        <v>323</v>
      </c>
      <c r="B324" s="8">
        <v>-100</v>
      </c>
      <c r="C324" s="8">
        <v>40.652632862900916</v>
      </c>
      <c r="D324" s="8">
        <v>56.816538309674932</v>
      </c>
      <c r="E324" s="8">
        <v>38.360943482965624</v>
      </c>
      <c r="F324" s="8">
        <v>41.850778754760711</v>
      </c>
      <c r="G324" s="8">
        <v>58.001662578099733</v>
      </c>
      <c r="H324" s="8">
        <v>40.223267853613969</v>
      </c>
      <c r="I324" s="8">
        <v>71.661922816383566</v>
      </c>
      <c r="J324" s="8">
        <v>121.54255581839382</v>
      </c>
      <c r="K324" s="10">
        <v>57.586693452672478</v>
      </c>
    </row>
    <row r="325" spans="1:11" x14ac:dyDescent="0.3">
      <c r="A325" s="9">
        <v>324</v>
      </c>
      <c r="B325" s="9">
        <v>-100</v>
      </c>
      <c r="C325" s="9">
        <v>34.107110625625332</v>
      </c>
      <c r="D325" s="9">
        <v>43.657579364133994</v>
      </c>
      <c r="E325" s="9">
        <v>33.296455879597865</v>
      </c>
      <c r="F325" s="9">
        <v>54.815130141384586</v>
      </c>
      <c r="G325" s="9">
        <v>53.66648014603345</v>
      </c>
      <c r="H325" s="9">
        <v>63.042291002753437</v>
      </c>
      <c r="I325" s="9">
        <v>116.01630332946949</v>
      </c>
      <c r="J325" s="9">
        <v>0</v>
      </c>
      <c r="K325" s="11">
        <v>47.357921011010376</v>
      </c>
    </row>
    <row r="326" spans="1:11" x14ac:dyDescent="0.3">
      <c r="A326" s="8">
        <v>325</v>
      </c>
      <c r="B326" s="8">
        <v>-100</v>
      </c>
      <c r="C326" s="8">
        <v>29.377536531430081</v>
      </c>
      <c r="D326" s="8">
        <v>33.508763758032153</v>
      </c>
      <c r="E326" s="8">
        <v>41.786071559472077</v>
      </c>
      <c r="F326" s="8">
        <v>152.17563280848606</v>
      </c>
      <c r="G326" s="8">
        <v>0</v>
      </c>
      <c r="H326" s="8">
        <v>0</v>
      </c>
      <c r="I326" s="8">
        <v>0</v>
      </c>
      <c r="J326" s="8">
        <v>0</v>
      </c>
      <c r="K326" s="10">
        <v>19.039043574214958</v>
      </c>
    </row>
    <row r="327" spans="1:11" x14ac:dyDescent="0.3">
      <c r="A327" s="9">
        <v>326</v>
      </c>
      <c r="B327" s="9">
        <v>-100</v>
      </c>
      <c r="C327" s="9">
        <v>33.052144381120215</v>
      </c>
      <c r="D327" s="9">
        <v>30.062850113593029</v>
      </c>
      <c r="E327" s="9">
        <v>54.450988286105883</v>
      </c>
      <c r="F327" s="9">
        <v>51.70409270748759</v>
      </c>
      <c r="G327" s="9">
        <v>54.399795449112645</v>
      </c>
      <c r="H327" s="9">
        <v>47.177574196575705</v>
      </c>
      <c r="I327" s="9">
        <v>90.029477679318063</v>
      </c>
      <c r="J327" s="9">
        <v>0</v>
      </c>
      <c r="K327" s="11">
        <v>47.403767563625109</v>
      </c>
    </row>
    <row r="328" spans="1:11" x14ac:dyDescent="0.3">
      <c r="A328" s="8">
        <v>327</v>
      </c>
      <c r="B328" s="8">
        <v>-100</v>
      </c>
      <c r="C328" s="8">
        <v>37.920758778412036</v>
      </c>
      <c r="D328" s="8">
        <v>32.650583824007214</v>
      </c>
      <c r="E328" s="8">
        <v>33.209996305121855</v>
      </c>
      <c r="F328" s="8">
        <v>41.192379866999431</v>
      </c>
      <c r="G328" s="8">
        <v>70.855951324034294</v>
      </c>
      <c r="H328" s="8">
        <v>87.855933327730369</v>
      </c>
      <c r="I328" s="8">
        <v>142.46704496320388</v>
      </c>
      <c r="J328" s="8">
        <v>0</v>
      </c>
      <c r="K328" s="10">
        <v>47.068988886830141</v>
      </c>
    </row>
    <row r="329" spans="1:11" x14ac:dyDescent="0.3">
      <c r="A329" s="9">
        <v>328</v>
      </c>
      <c r="B329" s="9">
        <v>-100</v>
      </c>
      <c r="C329" s="9">
        <v>29.222265734842662</v>
      </c>
      <c r="D329" s="9">
        <v>30.676675685568178</v>
      </c>
      <c r="E329" s="9">
        <v>45.332952148906536</v>
      </c>
      <c r="F329" s="9">
        <v>41.232065777447197</v>
      </c>
      <c r="G329" s="9">
        <v>114.67112334227448</v>
      </c>
      <c r="H329" s="9">
        <v>0</v>
      </c>
      <c r="I329" s="9">
        <v>0</v>
      </c>
      <c r="J329" s="9">
        <v>0</v>
      </c>
      <c r="K329" s="11">
        <v>17.052726345778538</v>
      </c>
    </row>
    <row r="330" spans="1:11" x14ac:dyDescent="0.3">
      <c r="A330" s="8">
        <v>329</v>
      </c>
      <c r="B330" s="8">
        <v>-100</v>
      </c>
      <c r="C330" s="8">
        <v>44.38369606954771</v>
      </c>
      <c r="D330" s="8">
        <v>44.268036482538974</v>
      </c>
      <c r="E330" s="8">
        <v>52.479033474607036</v>
      </c>
      <c r="F330" s="8">
        <v>37.356204928826735</v>
      </c>
      <c r="G330" s="8">
        <v>60.610678024274485</v>
      </c>
      <c r="H330" s="8">
        <v>59.051280836563024</v>
      </c>
      <c r="I330" s="8">
        <v>86.127502222209557</v>
      </c>
      <c r="J330" s="8">
        <v>0</v>
      </c>
      <c r="K330" s="10">
        <v>55.504840186261902</v>
      </c>
    </row>
    <row r="331" spans="1:11" x14ac:dyDescent="0.3">
      <c r="A331" s="9">
        <v>330</v>
      </c>
      <c r="B331" s="9">
        <v>-100</v>
      </c>
      <c r="C331" s="9">
        <v>40.118425642921665</v>
      </c>
      <c r="D331" s="9">
        <v>54.007904577586551</v>
      </c>
      <c r="E331" s="9">
        <v>38.874335919552379</v>
      </c>
      <c r="F331" s="9">
        <v>46.866263980868105</v>
      </c>
      <c r="G331" s="9">
        <v>39.24476617656822</v>
      </c>
      <c r="H331" s="9">
        <v>135.70655567570586</v>
      </c>
      <c r="I331" s="9">
        <v>0</v>
      </c>
      <c r="J331" s="9">
        <v>0</v>
      </c>
      <c r="K331" s="11">
        <v>42.964573326246722</v>
      </c>
    </row>
    <row r="332" spans="1:11" x14ac:dyDescent="0.3">
      <c r="A332" s="8">
        <v>331</v>
      </c>
      <c r="B332" s="8">
        <v>-100</v>
      </c>
      <c r="C332" s="8">
        <v>13.997499358115887</v>
      </c>
      <c r="D332" s="8">
        <v>29.852937793749525</v>
      </c>
      <c r="E332" s="8">
        <v>45.203508955003841</v>
      </c>
      <c r="F332" s="8">
        <v>60.706456711087966</v>
      </c>
      <c r="G332" s="8">
        <v>46.414651835270661</v>
      </c>
      <c r="H332" s="8">
        <v>145.1016667806594</v>
      </c>
      <c r="I332" s="8">
        <v>0</v>
      </c>
      <c r="J332" s="8">
        <v>0</v>
      </c>
      <c r="K332" s="10">
        <v>26.914915304030217</v>
      </c>
    </row>
    <row r="333" spans="1:11" x14ac:dyDescent="0.3">
      <c r="A333" s="9">
        <v>332</v>
      </c>
      <c r="B333" s="9">
        <v>-100</v>
      </c>
      <c r="C333" s="9">
        <v>38.92972034394441</v>
      </c>
      <c r="D333" s="9">
        <v>43.447891861630502</v>
      </c>
      <c r="E333" s="9">
        <v>28.299306675497213</v>
      </c>
      <c r="F333" s="9">
        <v>106.44430375939424</v>
      </c>
      <c r="G333" s="9">
        <v>0</v>
      </c>
      <c r="H333" s="9">
        <v>0</v>
      </c>
      <c r="I333" s="9">
        <v>0</v>
      </c>
      <c r="J333" s="9">
        <v>0</v>
      </c>
      <c r="K333" s="11">
        <v>20.526807398318397</v>
      </c>
    </row>
    <row r="334" spans="1:11" x14ac:dyDescent="0.3">
      <c r="A334" s="8">
        <v>333</v>
      </c>
      <c r="B334" s="8">
        <v>-100</v>
      </c>
      <c r="C334" s="8">
        <v>28.148401364925348</v>
      </c>
      <c r="D334" s="8">
        <v>47.680044014030848</v>
      </c>
      <c r="E334" s="8">
        <v>37.113181160286587</v>
      </c>
      <c r="F334" s="8">
        <v>145.59260465716264</v>
      </c>
      <c r="G334" s="8">
        <v>0</v>
      </c>
      <c r="H334" s="8">
        <v>0</v>
      </c>
      <c r="I334" s="8">
        <v>0</v>
      </c>
      <c r="J334" s="8">
        <v>0</v>
      </c>
      <c r="K334" s="10">
        <v>25.428812088321621</v>
      </c>
    </row>
    <row r="335" spans="1:11" x14ac:dyDescent="0.3">
      <c r="A335" s="9">
        <v>334</v>
      </c>
      <c r="B335" s="9">
        <v>-100</v>
      </c>
      <c r="C335" s="9">
        <v>41.986760966742622</v>
      </c>
      <c r="D335" s="9">
        <v>29.314262778798675</v>
      </c>
      <c r="E335" s="9">
        <v>48.839838085088751</v>
      </c>
      <c r="F335" s="9">
        <v>52.755430373889268</v>
      </c>
      <c r="G335" s="9">
        <v>78.492505735384441</v>
      </c>
      <c r="H335" s="9">
        <v>57.943288908797626</v>
      </c>
      <c r="I335" s="9">
        <v>118.39788021127418</v>
      </c>
      <c r="J335" s="9">
        <v>0</v>
      </c>
      <c r="K335" s="11">
        <v>52.440428977659337</v>
      </c>
    </row>
    <row r="336" spans="1:11" x14ac:dyDescent="0.3">
      <c r="A336" s="8">
        <v>335</v>
      </c>
      <c r="B336" s="8">
        <v>-100</v>
      </c>
      <c r="C336" s="8">
        <v>35.649793932273703</v>
      </c>
      <c r="D336" s="8">
        <v>33.975244408760538</v>
      </c>
      <c r="E336" s="8">
        <v>36.173266651588236</v>
      </c>
      <c r="F336" s="8">
        <v>30.868159844301481</v>
      </c>
      <c r="G336" s="8">
        <v>65.307683743404056</v>
      </c>
      <c r="H336" s="8">
        <v>118.88988534960039</v>
      </c>
      <c r="I336" s="8">
        <v>0</v>
      </c>
      <c r="J336" s="8">
        <v>0</v>
      </c>
      <c r="K336" s="10">
        <v>32.670943381002957</v>
      </c>
    </row>
    <row r="337" spans="1:11" x14ac:dyDescent="0.3">
      <c r="A337" s="9">
        <v>336</v>
      </c>
      <c r="B337" s="9">
        <v>-100</v>
      </c>
      <c r="C337" s="9">
        <v>35.571091732714009</v>
      </c>
      <c r="D337" s="9">
        <v>21.766337259685908</v>
      </c>
      <c r="E337" s="9">
        <v>19.588482976062789</v>
      </c>
      <c r="F337" s="9">
        <v>55.698470578168738</v>
      </c>
      <c r="G337" s="9">
        <v>63.33315865667543</v>
      </c>
      <c r="H337" s="9">
        <v>145.53823716060279</v>
      </c>
      <c r="I337" s="9">
        <v>0</v>
      </c>
      <c r="J337" s="9">
        <v>0</v>
      </c>
      <c r="K337" s="11">
        <v>25.927137701128601</v>
      </c>
    </row>
    <row r="338" spans="1:11" x14ac:dyDescent="0.3">
      <c r="A338" s="8">
        <v>337</v>
      </c>
      <c r="B338" s="8">
        <v>-100</v>
      </c>
      <c r="C338" s="8">
        <v>27.631570216046068</v>
      </c>
      <c r="D338" s="8">
        <v>48.732637172795286</v>
      </c>
      <c r="E338" s="8">
        <v>43.66839179130708</v>
      </c>
      <c r="F338" s="8">
        <v>50.768705764715932</v>
      </c>
      <c r="G338" s="8">
        <v>50.59487814237545</v>
      </c>
      <c r="H338" s="8">
        <v>45.778498462379254</v>
      </c>
      <c r="I338" s="8">
        <v>107.43378846204692</v>
      </c>
      <c r="J338" s="8">
        <v>0</v>
      </c>
      <c r="K338" s="10">
        <v>55.603947936539186</v>
      </c>
    </row>
    <row r="339" spans="1:11" x14ac:dyDescent="0.3">
      <c r="A339" s="9">
        <v>338</v>
      </c>
      <c r="B339" s="9">
        <v>-100</v>
      </c>
      <c r="C339" s="9">
        <v>26.355758166974589</v>
      </c>
      <c r="D339" s="9">
        <v>46.954165531457889</v>
      </c>
      <c r="E339" s="9">
        <v>49.062252666128195</v>
      </c>
      <c r="F339" s="9">
        <v>149.37806922381731</v>
      </c>
      <c r="G339" s="9">
        <v>0</v>
      </c>
      <c r="H339" s="9">
        <v>0</v>
      </c>
      <c r="I339" s="9">
        <v>0</v>
      </c>
      <c r="J339" s="9">
        <v>0</v>
      </c>
      <c r="K339" s="11">
        <v>31.991370702432278</v>
      </c>
    </row>
    <row r="340" spans="1:11" x14ac:dyDescent="0.3">
      <c r="A340" s="8">
        <v>339</v>
      </c>
      <c r="B340" s="8">
        <v>-100</v>
      </c>
      <c r="C340" s="8">
        <v>19.957975912999984</v>
      </c>
      <c r="D340" s="8">
        <v>36.39747667754343</v>
      </c>
      <c r="E340" s="8">
        <v>50.18606689851886</v>
      </c>
      <c r="F340" s="8">
        <v>55.629383933651809</v>
      </c>
      <c r="G340" s="8">
        <v>47.156560517889766</v>
      </c>
      <c r="H340" s="8">
        <v>58.183157678990597</v>
      </c>
      <c r="I340" s="8">
        <v>103.01158905676566</v>
      </c>
      <c r="J340" s="8">
        <v>0</v>
      </c>
      <c r="K340" s="10">
        <v>40.8646673256344</v>
      </c>
    </row>
    <row r="341" spans="1:11" x14ac:dyDescent="0.3">
      <c r="A341" s="9">
        <v>340</v>
      </c>
      <c r="B341" s="9">
        <v>-100</v>
      </c>
      <c r="C341" s="9">
        <v>40.820048670266658</v>
      </c>
      <c r="D341" s="9">
        <v>28.04286958268089</v>
      </c>
      <c r="E341" s="9">
        <v>47.429684003683555</v>
      </c>
      <c r="F341" s="9">
        <v>129.03028716504963</v>
      </c>
      <c r="G341" s="9">
        <v>0</v>
      </c>
      <c r="H341" s="9">
        <v>0</v>
      </c>
      <c r="I341" s="9">
        <v>0</v>
      </c>
      <c r="J341" s="9">
        <v>0</v>
      </c>
      <c r="K341" s="11">
        <v>26.86744817273788</v>
      </c>
    </row>
    <row r="342" spans="1:11" x14ac:dyDescent="0.3">
      <c r="A342" s="8">
        <v>341</v>
      </c>
      <c r="B342" s="8">
        <v>-100</v>
      </c>
      <c r="C342" s="8">
        <v>42.581966095704558</v>
      </c>
      <c r="D342" s="8">
        <v>27.585053268223017</v>
      </c>
      <c r="E342" s="8">
        <v>46.936005486819184</v>
      </c>
      <c r="F342" s="8">
        <v>48.462209607074485</v>
      </c>
      <c r="G342" s="8">
        <v>50.895414232432231</v>
      </c>
      <c r="H342" s="8">
        <v>76.960519473046475</v>
      </c>
      <c r="I342" s="8">
        <v>117.27064389112482</v>
      </c>
      <c r="J342" s="8">
        <v>0</v>
      </c>
      <c r="K342" s="10">
        <v>52.242929855649294</v>
      </c>
    </row>
    <row r="343" spans="1:11" x14ac:dyDescent="0.3">
      <c r="A343" s="9">
        <v>342</v>
      </c>
      <c r="B343" s="9">
        <v>-100</v>
      </c>
      <c r="C343" s="9">
        <v>44.421916475421199</v>
      </c>
      <c r="D343" s="9">
        <v>41.012702256640118</v>
      </c>
      <c r="E343" s="9">
        <v>31.280723493399606</v>
      </c>
      <c r="F343" s="9">
        <v>51.741846531687983</v>
      </c>
      <c r="G343" s="9">
        <v>38.270082695112421</v>
      </c>
      <c r="H343" s="9">
        <v>53.33629457717894</v>
      </c>
      <c r="I343" s="9">
        <v>108.67851385609875</v>
      </c>
      <c r="J343" s="9">
        <v>0</v>
      </c>
      <c r="K343" s="11">
        <v>45.04929266504837</v>
      </c>
    </row>
    <row r="344" spans="1:11" x14ac:dyDescent="0.3">
      <c r="A344" s="8">
        <v>343</v>
      </c>
      <c r="B344" s="8">
        <v>-100</v>
      </c>
      <c r="C344" s="8">
        <v>23.679368610282005</v>
      </c>
      <c r="D344" s="8">
        <v>24.486202376842144</v>
      </c>
      <c r="E344" s="8">
        <v>42.151175876612072</v>
      </c>
      <c r="F344" s="8">
        <v>41.254678460381271</v>
      </c>
      <c r="G344" s="8">
        <v>119.40264643927046</v>
      </c>
      <c r="H344" s="8">
        <v>0</v>
      </c>
      <c r="I344" s="8">
        <v>0</v>
      </c>
      <c r="J344" s="8">
        <v>0</v>
      </c>
      <c r="K344" s="10">
        <v>15.441145828217032</v>
      </c>
    </row>
    <row r="345" spans="1:11" x14ac:dyDescent="0.3">
      <c r="A345" s="9">
        <v>344</v>
      </c>
      <c r="B345" s="9">
        <v>-100</v>
      </c>
      <c r="C345" s="9">
        <v>28.755778088483126</v>
      </c>
      <c r="D345" s="9">
        <v>28.248358032390016</v>
      </c>
      <c r="E345" s="9">
        <v>33.092645367692867</v>
      </c>
      <c r="F345" s="9">
        <v>53.236547103666027</v>
      </c>
      <c r="G345" s="9">
        <v>42.59250115550784</v>
      </c>
      <c r="H345" s="9">
        <v>98.107002043803519</v>
      </c>
      <c r="I345" s="9">
        <v>0</v>
      </c>
      <c r="J345" s="9">
        <v>0</v>
      </c>
      <c r="K345" s="11">
        <v>15.788352361616077</v>
      </c>
    </row>
    <row r="346" spans="1:11" x14ac:dyDescent="0.3">
      <c r="A346" s="8">
        <v>345</v>
      </c>
      <c r="B346" s="8">
        <v>-100</v>
      </c>
      <c r="C346" s="8">
        <v>34.549140751789047</v>
      </c>
      <c r="D346" s="8">
        <v>43.133232395492115</v>
      </c>
      <c r="E346" s="8">
        <v>50.269909541821605</v>
      </c>
      <c r="F346" s="8">
        <v>140.79698803153738</v>
      </c>
      <c r="G346" s="8">
        <v>0</v>
      </c>
      <c r="H346" s="8">
        <v>0</v>
      </c>
      <c r="I346" s="8">
        <v>0</v>
      </c>
      <c r="J346" s="8">
        <v>0</v>
      </c>
      <c r="K346" s="10">
        <v>29.670040626801068</v>
      </c>
    </row>
    <row r="347" spans="1:11" x14ac:dyDescent="0.3">
      <c r="A347" s="9">
        <v>346</v>
      </c>
      <c r="B347" s="9">
        <v>-100</v>
      </c>
      <c r="C347" s="9">
        <v>41.627511537412417</v>
      </c>
      <c r="D347" s="9">
        <v>29.044088245577061</v>
      </c>
      <c r="E347" s="9">
        <v>40.88746967378205</v>
      </c>
      <c r="F347" s="9">
        <v>52.115013093883519</v>
      </c>
      <c r="G347" s="9">
        <v>35.874228012627668</v>
      </c>
      <c r="H347" s="9">
        <v>62.839445996420537</v>
      </c>
      <c r="I347" s="9">
        <v>89.202181456114047</v>
      </c>
      <c r="J347" s="9">
        <v>0</v>
      </c>
      <c r="K347" s="11">
        <v>35.234957200356575</v>
      </c>
    </row>
    <row r="348" spans="1:11" x14ac:dyDescent="0.3">
      <c r="A348" s="8">
        <v>347</v>
      </c>
      <c r="B348" s="8">
        <v>-100</v>
      </c>
      <c r="C348" s="8">
        <v>43.078490413640651</v>
      </c>
      <c r="D348" s="8">
        <v>36.648070543337134</v>
      </c>
      <c r="E348" s="8">
        <v>50.502733988295518</v>
      </c>
      <c r="F348" s="8">
        <v>36.841270031754526</v>
      </c>
      <c r="G348" s="8">
        <v>49.321272362925569</v>
      </c>
      <c r="H348" s="8">
        <v>66.616340246239943</v>
      </c>
      <c r="I348" s="8">
        <v>80.937351332994339</v>
      </c>
      <c r="J348" s="8">
        <v>107.44524211612901</v>
      </c>
      <c r="K348" s="10">
        <v>62.989778067370423</v>
      </c>
    </row>
    <row r="349" spans="1:11" x14ac:dyDescent="0.3">
      <c r="A349" s="9">
        <v>348</v>
      </c>
      <c r="B349" s="9">
        <v>-100</v>
      </c>
      <c r="C349" s="9">
        <v>24.145791184768882</v>
      </c>
      <c r="D349" s="9">
        <v>27.792829989942476</v>
      </c>
      <c r="E349" s="9">
        <v>45.124432173719306</v>
      </c>
      <c r="F349" s="9">
        <v>79.11538166717321</v>
      </c>
      <c r="G349" s="9">
        <v>148.51758976333838</v>
      </c>
      <c r="H349" s="9">
        <v>0</v>
      </c>
      <c r="I349" s="9">
        <v>0</v>
      </c>
      <c r="J349" s="9">
        <v>0</v>
      </c>
      <c r="K349" s="11">
        <v>29.392637190133712</v>
      </c>
    </row>
    <row r="350" spans="1:11" x14ac:dyDescent="0.3">
      <c r="A350" s="8">
        <v>349</v>
      </c>
      <c r="B350" s="8">
        <v>-100</v>
      </c>
      <c r="C350" s="8">
        <v>36.880431037756018</v>
      </c>
      <c r="D350" s="8">
        <v>28.84577849239318</v>
      </c>
      <c r="E350" s="8">
        <v>38.257837601242805</v>
      </c>
      <c r="F350" s="8">
        <v>117.74079683914645</v>
      </c>
      <c r="G350" s="8">
        <v>0</v>
      </c>
      <c r="H350" s="8">
        <v>0</v>
      </c>
      <c r="I350" s="8">
        <v>0</v>
      </c>
      <c r="J350" s="8">
        <v>0</v>
      </c>
      <c r="K350" s="10">
        <v>19.565252362568515</v>
      </c>
    </row>
    <row r="351" spans="1:11" x14ac:dyDescent="0.3">
      <c r="A351" s="9">
        <v>350</v>
      </c>
      <c r="B351" s="9">
        <v>-100</v>
      </c>
      <c r="C351" s="9">
        <v>30.472902611700317</v>
      </c>
      <c r="D351" s="9">
        <v>48.268820825147316</v>
      </c>
      <c r="E351" s="9">
        <v>44.755463375539591</v>
      </c>
      <c r="F351" s="9">
        <v>50.656549186596557</v>
      </c>
      <c r="G351" s="9">
        <v>31.609391929669655</v>
      </c>
      <c r="H351" s="9">
        <v>93.989256564454138</v>
      </c>
      <c r="I351" s="9">
        <v>0</v>
      </c>
      <c r="J351" s="9">
        <v>0</v>
      </c>
      <c r="K351" s="11">
        <v>40.172443438106114</v>
      </c>
    </row>
    <row r="352" spans="1:11" x14ac:dyDescent="0.3">
      <c r="A352" s="8">
        <v>351</v>
      </c>
      <c r="B352" s="8">
        <v>-100</v>
      </c>
      <c r="C352" s="8">
        <v>30.078836233045109</v>
      </c>
      <c r="D352" s="8">
        <v>50.620904349919279</v>
      </c>
      <c r="E352" s="8">
        <v>51.797962294200261</v>
      </c>
      <c r="F352" s="8">
        <v>66.072238362039016</v>
      </c>
      <c r="G352" s="8">
        <v>50.62610417099873</v>
      </c>
      <c r="H352" s="8">
        <v>123.52760399257392</v>
      </c>
      <c r="I352" s="8">
        <v>0</v>
      </c>
      <c r="J352" s="8">
        <v>0</v>
      </c>
      <c r="K352" s="10">
        <v>53.516353588675855</v>
      </c>
    </row>
    <row r="353" spans="1:11" x14ac:dyDescent="0.3">
      <c r="A353" s="9">
        <v>352</v>
      </c>
      <c r="B353" s="9">
        <v>-100</v>
      </c>
      <c r="C353" s="9">
        <v>46.3440475088981</v>
      </c>
      <c r="D353" s="9">
        <v>38.4147515165415</v>
      </c>
      <c r="E353" s="9">
        <v>54.595202986240906</v>
      </c>
      <c r="F353" s="9">
        <v>54.983010782238267</v>
      </c>
      <c r="G353" s="9">
        <v>49.150736349457588</v>
      </c>
      <c r="H353" s="9">
        <v>53.290406780432953</v>
      </c>
      <c r="I353" s="9">
        <v>111.04326609846903</v>
      </c>
      <c r="J353" s="9">
        <v>0</v>
      </c>
      <c r="K353" s="11">
        <v>55.293636670416845</v>
      </c>
    </row>
    <row r="354" spans="1:11" x14ac:dyDescent="0.3">
      <c r="A354" s="8">
        <v>353</v>
      </c>
      <c r="B354" s="8">
        <v>-100</v>
      </c>
      <c r="C354" s="8">
        <v>38.847360972642662</v>
      </c>
      <c r="D354" s="8">
        <v>25.909910229743975</v>
      </c>
      <c r="E354" s="8">
        <v>57.511191563328723</v>
      </c>
      <c r="F354" s="8">
        <v>40.589200462591869</v>
      </c>
      <c r="G354" s="8">
        <v>80.256373128374719</v>
      </c>
      <c r="H354" s="8">
        <v>120.74439758972375</v>
      </c>
      <c r="I354" s="8">
        <v>0</v>
      </c>
      <c r="J354" s="8">
        <v>0</v>
      </c>
      <c r="K354" s="10">
        <v>38.278034868195363</v>
      </c>
    </row>
    <row r="355" spans="1:11" x14ac:dyDescent="0.3">
      <c r="A355" s="9">
        <v>354</v>
      </c>
      <c r="B355" s="9">
        <v>-100</v>
      </c>
      <c r="C355" s="9">
        <v>27.758306237804629</v>
      </c>
      <c r="D355" s="9">
        <v>46.733236051658778</v>
      </c>
      <c r="E355" s="9">
        <v>43.615147390366218</v>
      </c>
      <c r="F355" s="9">
        <v>47.441671164087552</v>
      </c>
      <c r="G355" s="9">
        <v>41.239406740338978</v>
      </c>
      <c r="H355" s="9">
        <v>57.809838888173672</v>
      </c>
      <c r="I355" s="9">
        <v>95.689523536933024</v>
      </c>
      <c r="J355" s="9">
        <v>0</v>
      </c>
      <c r="K355" s="11">
        <v>48.75576015269894</v>
      </c>
    </row>
    <row r="356" spans="1:11" x14ac:dyDescent="0.3">
      <c r="A356" s="8">
        <v>355</v>
      </c>
      <c r="B356" s="8">
        <v>-100</v>
      </c>
      <c r="C356" s="8">
        <v>25.857506615279632</v>
      </c>
      <c r="D356" s="8">
        <v>35.794583581364897</v>
      </c>
      <c r="E356" s="8">
        <v>61.974620985173729</v>
      </c>
      <c r="F356" s="8">
        <v>34.983576287426828</v>
      </c>
      <c r="G356" s="8">
        <v>32.833189587580627</v>
      </c>
      <c r="H356" s="8">
        <v>118.91840480628785</v>
      </c>
      <c r="I356" s="8">
        <v>0</v>
      </c>
      <c r="J356" s="8">
        <v>0</v>
      </c>
      <c r="K356" s="10">
        <v>33.352922216467846</v>
      </c>
    </row>
    <row r="357" spans="1:11" x14ac:dyDescent="0.3">
      <c r="A357" s="9">
        <v>356</v>
      </c>
      <c r="B357" s="9">
        <v>-100</v>
      </c>
      <c r="C357" s="9">
        <v>20.799180024459432</v>
      </c>
      <c r="D357" s="9">
        <v>34.95689619480347</v>
      </c>
      <c r="E357" s="9">
        <v>40.546017624206847</v>
      </c>
      <c r="F357" s="9">
        <v>51.957844095109074</v>
      </c>
      <c r="G357" s="9">
        <v>76.409216996794925</v>
      </c>
      <c r="H357" s="9">
        <v>60.898925074721461</v>
      </c>
      <c r="I357" s="9">
        <v>134.87580396245744</v>
      </c>
      <c r="J357" s="9">
        <v>0</v>
      </c>
      <c r="K357" s="11">
        <v>37.162892651612566</v>
      </c>
    </row>
    <row r="358" spans="1:11" x14ac:dyDescent="0.3">
      <c r="A358" s="8">
        <v>357</v>
      </c>
      <c r="B358" s="8">
        <v>-100</v>
      </c>
      <c r="C358" s="8">
        <v>26.229992355587903</v>
      </c>
      <c r="D358" s="8">
        <v>39.881523350899201</v>
      </c>
      <c r="E358" s="8">
        <v>40.41631160085673</v>
      </c>
      <c r="F358" s="8">
        <v>44.096712435189829</v>
      </c>
      <c r="G358" s="8">
        <v>38.876982113000409</v>
      </c>
      <c r="H358" s="8">
        <v>95.295041936747452</v>
      </c>
      <c r="I358" s="8">
        <v>0</v>
      </c>
      <c r="J358" s="8">
        <v>0</v>
      </c>
      <c r="K358" s="10">
        <v>25.15905630523352</v>
      </c>
    </row>
    <row r="359" spans="1:11" x14ac:dyDescent="0.3">
      <c r="A359" s="9">
        <v>358</v>
      </c>
      <c r="B359" s="9">
        <v>-100</v>
      </c>
      <c r="C359" s="9">
        <v>39.275638536423742</v>
      </c>
      <c r="D359" s="9">
        <v>22.778095732724207</v>
      </c>
      <c r="E359" s="9">
        <v>56.844940244518561</v>
      </c>
      <c r="F359" s="9">
        <v>52.289391574811219</v>
      </c>
      <c r="G359" s="9">
        <v>45.49710324472376</v>
      </c>
      <c r="H359" s="9">
        <v>113.51044187263739</v>
      </c>
      <c r="I359" s="9">
        <v>0</v>
      </c>
      <c r="J359" s="9">
        <v>0</v>
      </c>
      <c r="K359" s="11">
        <v>43.893203095912156</v>
      </c>
    </row>
    <row r="360" spans="1:11" x14ac:dyDescent="0.3">
      <c r="A360" s="8">
        <v>359</v>
      </c>
      <c r="B360" s="8">
        <v>-100</v>
      </c>
      <c r="C360" s="8">
        <v>34.587434706209912</v>
      </c>
      <c r="D360" s="8">
        <v>37.855028395352754</v>
      </c>
      <c r="E360" s="8">
        <v>35.109993490553478</v>
      </c>
      <c r="F360" s="8">
        <v>35.841162225327686</v>
      </c>
      <c r="G360" s="8">
        <v>47.41801608336543</v>
      </c>
      <c r="H360" s="8">
        <v>141.27261578823294</v>
      </c>
      <c r="I360" s="8">
        <v>0</v>
      </c>
      <c r="J360" s="8">
        <v>0</v>
      </c>
      <c r="K360" s="10">
        <v>28.902919236526714</v>
      </c>
    </row>
    <row r="361" spans="1:11" x14ac:dyDescent="0.3">
      <c r="A361" s="9">
        <v>360</v>
      </c>
      <c r="B361" s="9">
        <v>-100</v>
      </c>
      <c r="C361" s="9">
        <v>29.871880607925245</v>
      </c>
      <c r="D361" s="9">
        <v>45.240151865495143</v>
      </c>
      <c r="E361" s="9">
        <v>42.11052347755561</v>
      </c>
      <c r="F361" s="9">
        <v>56.790916427779266</v>
      </c>
      <c r="G361" s="9">
        <v>52.451753462673231</v>
      </c>
      <c r="H361" s="9">
        <v>112.61044282592559</v>
      </c>
      <c r="I361" s="9">
        <v>0</v>
      </c>
      <c r="J361" s="9">
        <v>0</v>
      </c>
      <c r="K361" s="11">
        <v>47.856013401319387</v>
      </c>
    </row>
    <row r="362" spans="1:11" x14ac:dyDescent="0.3">
      <c r="A362" s="8">
        <v>361</v>
      </c>
      <c r="B362" s="8">
        <v>-100</v>
      </c>
      <c r="C362" s="8">
        <v>37.654592141969161</v>
      </c>
      <c r="D362" s="8">
        <v>37.31993283957533</v>
      </c>
      <c r="E362" s="8">
        <v>43.812801207378506</v>
      </c>
      <c r="F362" s="8">
        <v>54.574789981477117</v>
      </c>
      <c r="G362" s="8">
        <v>63.043352746215831</v>
      </c>
      <c r="H362" s="8">
        <v>59.24432073920628</v>
      </c>
      <c r="I362" s="8">
        <v>108.91579214894475</v>
      </c>
      <c r="J362" s="8">
        <v>0</v>
      </c>
      <c r="K362" s="10">
        <v>43.536163161234327</v>
      </c>
    </row>
    <row r="363" spans="1:11" x14ac:dyDescent="0.3">
      <c r="A363" s="9">
        <v>362</v>
      </c>
      <c r="B363" s="9">
        <v>-100</v>
      </c>
      <c r="C363" s="9">
        <v>19.885374455454276</v>
      </c>
      <c r="D363" s="9">
        <v>30.305149668286589</v>
      </c>
      <c r="E363" s="9">
        <v>33.076377749751181</v>
      </c>
      <c r="F363" s="9">
        <v>46.719343952448043</v>
      </c>
      <c r="G363" s="9">
        <v>63.488891371911606</v>
      </c>
      <c r="H363" s="9">
        <v>54.917451023522709</v>
      </c>
      <c r="I363" s="9">
        <v>67.529110801363601</v>
      </c>
      <c r="J363" s="9">
        <v>87.071319181652186</v>
      </c>
      <c r="K363" s="11">
        <v>41.911452650923792</v>
      </c>
    </row>
    <row r="364" spans="1:11" x14ac:dyDescent="0.3">
      <c r="A364" s="8">
        <v>363</v>
      </c>
      <c r="B364" s="8">
        <v>-100</v>
      </c>
      <c r="C364" s="8">
        <v>44.905656876235625</v>
      </c>
      <c r="D364" s="8">
        <v>28.921621040134546</v>
      </c>
      <c r="E364" s="8">
        <v>26.255572965468719</v>
      </c>
      <c r="F364" s="8">
        <v>46.161144081938644</v>
      </c>
      <c r="G364" s="8">
        <v>97.607282946190793</v>
      </c>
      <c r="H364" s="8">
        <v>0</v>
      </c>
      <c r="I364" s="8">
        <v>0</v>
      </c>
      <c r="J364" s="8">
        <v>0</v>
      </c>
      <c r="K364" s="10">
        <v>23.078765718108755</v>
      </c>
    </row>
    <row r="365" spans="1:11" x14ac:dyDescent="0.3">
      <c r="A365" s="9">
        <v>364</v>
      </c>
      <c r="B365" s="9">
        <v>-100</v>
      </c>
      <c r="C365" s="9">
        <v>31.80200145293923</v>
      </c>
      <c r="D365" s="9">
        <v>52.543665693864284</v>
      </c>
      <c r="E365" s="9">
        <v>48.531074889933294</v>
      </c>
      <c r="F365" s="9">
        <v>51.404105596056432</v>
      </c>
      <c r="G365" s="9">
        <v>36.715592464638604</v>
      </c>
      <c r="H365" s="9">
        <v>64.846896040400281</v>
      </c>
      <c r="I365" s="9">
        <v>127.81518147629859</v>
      </c>
      <c r="J365" s="9">
        <v>0</v>
      </c>
      <c r="K365" s="11">
        <v>60.759479106690719</v>
      </c>
    </row>
    <row r="366" spans="1:11" x14ac:dyDescent="0.3">
      <c r="A366" s="8">
        <v>365</v>
      </c>
      <c r="B366" s="8">
        <v>-100</v>
      </c>
      <c r="C366" s="8">
        <v>24.925907262754734</v>
      </c>
      <c r="D366" s="8">
        <v>53.205618547688573</v>
      </c>
      <c r="E366" s="8">
        <v>45.026979090765806</v>
      </c>
      <c r="F366" s="8">
        <v>41.973413182086524</v>
      </c>
      <c r="G366" s="8">
        <v>53.922814461849384</v>
      </c>
      <c r="H366" s="8">
        <v>143.06474493590662</v>
      </c>
      <c r="I366" s="8">
        <v>0</v>
      </c>
      <c r="J366" s="8">
        <v>0</v>
      </c>
      <c r="K366" s="10">
        <v>47.759933449366059</v>
      </c>
    </row>
    <row r="367" spans="1:11" x14ac:dyDescent="0.3">
      <c r="A367" s="9">
        <v>366</v>
      </c>
      <c r="B367" s="9">
        <v>-100</v>
      </c>
      <c r="C367" s="9">
        <v>33.092968004694818</v>
      </c>
      <c r="D367" s="9">
        <v>20.456200341519814</v>
      </c>
      <c r="E367" s="9">
        <v>45.134669477664097</v>
      </c>
      <c r="F367" s="9">
        <v>66.315204514240079</v>
      </c>
      <c r="G367" s="9">
        <v>57.032604121051179</v>
      </c>
      <c r="H367" s="9">
        <v>142.29386714402568</v>
      </c>
      <c r="I367" s="9">
        <v>0</v>
      </c>
      <c r="J367" s="9">
        <v>0</v>
      </c>
      <c r="K367" s="11">
        <v>36.948290865337526</v>
      </c>
    </row>
    <row r="368" spans="1:11" x14ac:dyDescent="0.3">
      <c r="A368" s="8">
        <v>367</v>
      </c>
      <c r="B368" s="8">
        <v>-100</v>
      </c>
      <c r="C368" s="8">
        <v>44.739944653040716</v>
      </c>
      <c r="D368" s="8">
        <v>30.196721130012211</v>
      </c>
      <c r="E368" s="8">
        <v>34.892559350109352</v>
      </c>
      <c r="F368" s="8">
        <v>112.18523294746586</v>
      </c>
      <c r="G368" s="8">
        <v>0</v>
      </c>
      <c r="H368" s="8">
        <v>0</v>
      </c>
      <c r="I368" s="8">
        <v>0</v>
      </c>
      <c r="J368" s="8">
        <v>0</v>
      </c>
      <c r="K368" s="10">
        <v>19.462909519356828</v>
      </c>
    </row>
    <row r="369" spans="1:11" x14ac:dyDescent="0.3">
      <c r="A369" s="9">
        <v>368</v>
      </c>
      <c r="B369" s="9">
        <v>-100</v>
      </c>
      <c r="C369" s="9">
        <v>20.46174668487695</v>
      </c>
      <c r="D369" s="9">
        <v>34.562690786715443</v>
      </c>
      <c r="E369" s="9">
        <v>44.802933927848912</v>
      </c>
      <c r="F369" s="9">
        <v>63.273877359522047</v>
      </c>
      <c r="G369" s="9">
        <v>136.48677833688544</v>
      </c>
      <c r="H369" s="9">
        <v>0</v>
      </c>
      <c r="I369" s="9">
        <v>0</v>
      </c>
      <c r="J369" s="9">
        <v>0</v>
      </c>
      <c r="K369" s="11">
        <v>21.252665004723355</v>
      </c>
    </row>
    <row r="370" spans="1:11" x14ac:dyDescent="0.3">
      <c r="A370" s="8">
        <v>369</v>
      </c>
      <c r="B370" s="8">
        <v>-100</v>
      </c>
      <c r="C370" s="8">
        <v>24.811166069586164</v>
      </c>
      <c r="D370" s="8">
        <v>53.389804612471238</v>
      </c>
      <c r="E370" s="8">
        <v>52.328741453825124</v>
      </c>
      <c r="F370" s="8">
        <v>43.324509284796619</v>
      </c>
      <c r="G370" s="8">
        <v>74.187656117112837</v>
      </c>
      <c r="H370" s="8">
        <v>133.33981158845194</v>
      </c>
      <c r="I370" s="8">
        <v>0</v>
      </c>
      <c r="J370" s="8">
        <v>0</v>
      </c>
      <c r="K370" s="10">
        <v>42.793957226976374</v>
      </c>
    </row>
    <row r="371" spans="1:11" x14ac:dyDescent="0.3">
      <c r="A371" s="9">
        <v>370</v>
      </c>
      <c r="B371" s="9">
        <v>-100</v>
      </c>
      <c r="C371" s="9">
        <v>41.198395657565271</v>
      </c>
      <c r="D371" s="9">
        <v>27.742134455221375</v>
      </c>
      <c r="E371" s="9">
        <v>35.490235946761103</v>
      </c>
      <c r="F371" s="9">
        <v>45.613759224382676</v>
      </c>
      <c r="G371" s="9">
        <v>50.060029896851397</v>
      </c>
      <c r="H371" s="9">
        <v>126.74318748165166</v>
      </c>
      <c r="I371" s="9">
        <v>0</v>
      </c>
      <c r="J371" s="9">
        <v>0</v>
      </c>
      <c r="K371" s="11">
        <v>39.146004937151247</v>
      </c>
    </row>
    <row r="372" spans="1:11" x14ac:dyDescent="0.3">
      <c r="A372" s="8">
        <v>371</v>
      </c>
      <c r="B372" s="8">
        <v>-100</v>
      </c>
      <c r="C372" s="8">
        <v>34.742470889742144</v>
      </c>
      <c r="D372" s="8">
        <v>34.160859004086312</v>
      </c>
      <c r="E372" s="8">
        <v>27.196883370372692</v>
      </c>
      <c r="F372" s="8">
        <v>30.774517500018426</v>
      </c>
      <c r="G372" s="8">
        <v>60.174705346003464</v>
      </c>
      <c r="H372" s="8">
        <v>26.480534673963632</v>
      </c>
      <c r="I372" s="8">
        <v>117.75513667377245</v>
      </c>
      <c r="J372" s="8">
        <v>0</v>
      </c>
      <c r="K372" s="10">
        <v>18.080365777784507</v>
      </c>
    </row>
    <row r="373" spans="1:11" x14ac:dyDescent="0.3">
      <c r="A373" s="9">
        <v>372</v>
      </c>
      <c r="B373" s="9">
        <v>-100</v>
      </c>
      <c r="C373" s="9">
        <v>42.488126459668223</v>
      </c>
      <c r="D373" s="9">
        <v>45.864467426379349</v>
      </c>
      <c r="E373" s="9">
        <v>20.099617917915559</v>
      </c>
      <c r="F373" s="9">
        <v>115.69086072937441</v>
      </c>
      <c r="G373" s="9">
        <v>0</v>
      </c>
      <c r="H373" s="9">
        <v>0</v>
      </c>
      <c r="I373" s="9">
        <v>0</v>
      </c>
      <c r="J373" s="9">
        <v>0</v>
      </c>
      <c r="K373" s="11">
        <v>21.527783022446357</v>
      </c>
    </row>
    <row r="374" spans="1:11" x14ac:dyDescent="0.3">
      <c r="A374" s="8">
        <v>373</v>
      </c>
      <c r="B374" s="8">
        <v>-100</v>
      </c>
      <c r="C374" s="8">
        <v>36.212379867825007</v>
      </c>
      <c r="D374" s="8">
        <v>31.624131719785954</v>
      </c>
      <c r="E374" s="8">
        <v>41.725788084329757</v>
      </c>
      <c r="F374" s="8">
        <v>43.429211479548457</v>
      </c>
      <c r="G374" s="8">
        <v>59.967491597114858</v>
      </c>
      <c r="H374" s="8">
        <v>70.654159545586566</v>
      </c>
      <c r="I374" s="8">
        <v>98.144630893752222</v>
      </c>
      <c r="J374" s="8">
        <v>0</v>
      </c>
      <c r="K374" s="10">
        <v>41.147353400859146</v>
      </c>
    </row>
    <row r="375" spans="1:11" x14ac:dyDescent="0.3">
      <c r="A375" s="9">
        <v>374</v>
      </c>
      <c r="B375" s="9">
        <v>-100</v>
      </c>
      <c r="C375" s="9">
        <v>25.265286159467191</v>
      </c>
      <c r="D375" s="9">
        <v>46.942236419167706</v>
      </c>
      <c r="E375" s="9">
        <v>32.570635212016406</v>
      </c>
      <c r="F375" s="9">
        <v>29.186554344064845</v>
      </c>
      <c r="G375" s="9">
        <v>98.142120371572645</v>
      </c>
      <c r="H375" s="9">
        <v>0</v>
      </c>
      <c r="I375" s="9">
        <v>0</v>
      </c>
      <c r="J375" s="9">
        <v>0</v>
      </c>
      <c r="K375" s="11">
        <v>15.7641889853072</v>
      </c>
    </row>
    <row r="376" spans="1:11" x14ac:dyDescent="0.3">
      <c r="A376" s="8">
        <v>375</v>
      </c>
      <c r="B376" s="8">
        <v>-100</v>
      </c>
      <c r="C376" s="8">
        <v>29.434629675732563</v>
      </c>
      <c r="D376" s="8">
        <v>43.722101087777375</v>
      </c>
      <c r="E376" s="8">
        <v>42.821181144281432</v>
      </c>
      <c r="F376" s="8">
        <v>55.391513569844641</v>
      </c>
      <c r="G376" s="8">
        <v>52.834729965076264</v>
      </c>
      <c r="H376" s="8">
        <v>131.1237699733534</v>
      </c>
      <c r="I376" s="8">
        <v>0</v>
      </c>
      <c r="J376" s="8">
        <v>0</v>
      </c>
      <c r="K376" s="10">
        <v>40.043880161733568</v>
      </c>
    </row>
    <row r="377" spans="1:11" x14ac:dyDescent="0.3">
      <c r="A377" s="9">
        <v>376</v>
      </c>
      <c r="B377" s="9">
        <v>-100</v>
      </c>
      <c r="C377" s="9">
        <v>23.061349502449055</v>
      </c>
      <c r="D377" s="9">
        <v>48.54064947994447</v>
      </c>
      <c r="E377" s="9">
        <v>40.307481189724371</v>
      </c>
      <c r="F377" s="9">
        <v>45.5882595153506</v>
      </c>
      <c r="G377" s="9">
        <v>47.538406147611404</v>
      </c>
      <c r="H377" s="9">
        <v>45.517365946202979</v>
      </c>
      <c r="I377" s="9">
        <v>149.146362473561</v>
      </c>
      <c r="J377" s="9">
        <v>0</v>
      </c>
      <c r="K377" s="11">
        <v>44.066102742237092</v>
      </c>
    </row>
    <row r="378" spans="1:11" x14ac:dyDescent="0.3">
      <c r="A378" s="8">
        <v>377</v>
      </c>
      <c r="B378" s="8">
        <v>-100</v>
      </c>
      <c r="C378" s="8">
        <v>41.432707517192235</v>
      </c>
      <c r="D378" s="8">
        <v>38.760243323134397</v>
      </c>
      <c r="E378" s="8">
        <v>40.246765716430126</v>
      </c>
      <c r="F378" s="8">
        <v>50.604279409158565</v>
      </c>
      <c r="G378" s="8">
        <v>119.74233044806797</v>
      </c>
      <c r="H378" s="8">
        <v>0</v>
      </c>
      <c r="I378" s="8">
        <v>0</v>
      </c>
      <c r="J378" s="8">
        <v>0</v>
      </c>
      <c r="K378" s="10">
        <v>27.608708690986333</v>
      </c>
    </row>
    <row r="379" spans="1:11" x14ac:dyDescent="0.3">
      <c r="A379" s="9">
        <v>378</v>
      </c>
      <c r="B379" s="9">
        <v>-100</v>
      </c>
      <c r="C379" s="9">
        <v>24.741802065681039</v>
      </c>
      <c r="D379" s="9">
        <v>47.035022252751922</v>
      </c>
      <c r="E379" s="9">
        <v>45.24798525589182</v>
      </c>
      <c r="F379" s="9">
        <v>55.880858333597615</v>
      </c>
      <c r="G379" s="9">
        <v>52.602883402180609</v>
      </c>
      <c r="H379" s="9">
        <v>125.58286424256112</v>
      </c>
      <c r="I379" s="9">
        <v>0</v>
      </c>
      <c r="J379" s="9">
        <v>0</v>
      </c>
      <c r="K379" s="11">
        <v>51.652083100803281</v>
      </c>
    </row>
    <row r="380" spans="1:11" x14ac:dyDescent="0.3">
      <c r="A380" s="8">
        <v>379</v>
      </c>
      <c r="B380" s="8">
        <v>-100</v>
      </c>
      <c r="C380" s="8">
        <v>37.600108317090303</v>
      </c>
      <c r="D380" s="8">
        <v>52.335581596949794</v>
      </c>
      <c r="E380" s="8">
        <v>30.087608504063503</v>
      </c>
      <c r="F380" s="8">
        <v>51.213270273127648</v>
      </c>
      <c r="G380" s="8">
        <v>46.16541179093349</v>
      </c>
      <c r="H380" s="8">
        <v>59.958090662106954</v>
      </c>
      <c r="I380" s="8">
        <v>74.607941430697977</v>
      </c>
      <c r="J380" s="8">
        <v>111.01481797330526</v>
      </c>
      <c r="K380" s="10">
        <v>66.154410708422375</v>
      </c>
    </row>
    <row r="381" spans="1:11" x14ac:dyDescent="0.3">
      <c r="A381" s="9">
        <v>380</v>
      </c>
      <c r="B381" s="9">
        <v>-100</v>
      </c>
      <c r="C381" s="9">
        <v>35.429455934742037</v>
      </c>
      <c r="D381" s="9">
        <v>39.339701587233627</v>
      </c>
      <c r="E381" s="9">
        <v>38.566516598349779</v>
      </c>
      <c r="F381" s="9">
        <v>49.017937847850668</v>
      </c>
      <c r="G381" s="9">
        <v>58.539974926711551</v>
      </c>
      <c r="H381" s="9">
        <v>40.698119462402303</v>
      </c>
      <c r="I381" s="9">
        <v>53.207104274110606</v>
      </c>
      <c r="J381" s="9">
        <v>79.574953673856186</v>
      </c>
      <c r="K381" s="11">
        <v>54.792363180302544</v>
      </c>
    </row>
    <row r="382" spans="1:11" x14ac:dyDescent="0.3">
      <c r="A382" s="8">
        <v>381</v>
      </c>
      <c r="B382" s="8">
        <v>-100</v>
      </c>
      <c r="C382" s="8">
        <v>23.356863240683055</v>
      </c>
      <c r="D382" s="8">
        <v>44.0076694154168</v>
      </c>
      <c r="E382" s="8">
        <v>33.967965866788532</v>
      </c>
      <c r="F382" s="8">
        <v>105.39206197923677</v>
      </c>
      <c r="G382" s="8">
        <v>0</v>
      </c>
      <c r="H382" s="8">
        <v>0</v>
      </c>
      <c r="I382" s="8">
        <v>0</v>
      </c>
      <c r="J382" s="8">
        <v>0</v>
      </c>
      <c r="K382" s="10">
        <v>4.9468881425791835</v>
      </c>
    </row>
    <row r="383" spans="1:11" x14ac:dyDescent="0.3">
      <c r="A383" s="9">
        <v>382</v>
      </c>
      <c r="B383" s="9">
        <v>-100</v>
      </c>
      <c r="C383" s="9">
        <v>45.50917085490461</v>
      </c>
      <c r="D383" s="9">
        <v>34.950978920985079</v>
      </c>
      <c r="E383" s="9">
        <v>32.605579215692359</v>
      </c>
      <c r="F383" s="9">
        <v>36.060672073637271</v>
      </c>
      <c r="G383" s="9">
        <v>50.701225735075511</v>
      </c>
      <c r="H383" s="9">
        <v>66.475777264111585</v>
      </c>
      <c r="I383" s="9">
        <v>110.40806785942959</v>
      </c>
      <c r="J383" s="9">
        <v>0</v>
      </c>
      <c r="K383" s="11">
        <v>46.321969731042145</v>
      </c>
    </row>
    <row r="384" spans="1:11" x14ac:dyDescent="0.3">
      <c r="A384" s="8">
        <v>383</v>
      </c>
      <c r="B384" s="8">
        <v>-100</v>
      </c>
      <c r="C384" s="8">
        <v>42.13439376815311</v>
      </c>
      <c r="D384" s="8">
        <v>23.105023951937877</v>
      </c>
      <c r="E384" s="8">
        <v>25.265177652955202</v>
      </c>
      <c r="F384" s="8">
        <v>29.196649175898031</v>
      </c>
      <c r="G384" s="8">
        <v>46.315980788680733</v>
      </c>
      <c r="H384" s="8">
        <v>107.16351808316657</v>
      </c>
      <c r="I384" s="8">
        <v>0</v>
      </c>
      <c r="J384" s="8">
        <v>0</v>
      </c>
      <c r="K384" s="10">
        <v>22.302485121228926</v>
      </c>
    </row>
    <row r="385" spans="1:11" x14ac:dyDescent="0.3">
      <c r="A385" s="9">
        <v>384</v>
      </c>
      <c r="B385" s="9">
        <v>-100</v>
      </c>
      <c r="C385" s="9">
        <v>46.928495431710139</v>
      </c>
      <c r="D385" s="9">
        <v>25.600293365667731</v>
      </c>
      <c r="E385" s="9">
        <v>67.440972583839681</v>
      </c>
      <c r="F385" s="9">
        <v>46.053470232157196</v>
      </c>
      <c r="G385" s="9">
        <v>36.228428125718331</v>
      </c>
      <c r="H385" s="9">
        <v>79.25721685247828</v>
      </c>
      <c r="I385" s="9">
        <v>114.83033347939011</v>
      </c>
      <c r="J385" s="9">
        <v>0</v>
      </c>
      <c r="K385" s="11">
        <v>63.304598743364977</v>
      </c>
    </row>
    <row r="386" spans="1:11" x14ac:dyDescent="0.3">
      <c r="A386" s="8">
        <v>385</v>
      </c>
      <c r="B386" s="8">
        <v>-100</v>
      </c>
      <c r="C386" s="8">
        <v>35.840822076649367</v>
      </c>
      <c r="D386" s="8">
        <v>47.419668763302681</v>
      </c>
      <c r="E386" s="8">
        <v>40.56170083046517</v>
      </c>
      <c r="F386" s="8">
        <v>43.018473530442172</v>
      </c>
      <c r="G386" s="8">
        <v>51.882636488811208</v>
      </c>
      <c r="H386" s="8">
        <v>120.68343529226948</v>
      </c>
      <c r="I386" s="8">
        <v>0</v>
      </c>
      <c r="J386" s="8">
        <v>0</v>
      </c>
      <c r="K386" s="10">
        <v>47.944835928447191</v>
      </c>
    </row>
    <row r="387" spans="1:11" x14ac:dyDescent="0.3">
      <c r="A387" s="9">
        <v>386</v>
      </c>
      <c r="B387" s="9">
        <v>-100</v>
      </c>
      <c r="C387" s="9">
        <v>37.624713837660387</v>
      </c>
      <c r="D387" s="9">
        <v>25.601792891046433</v>
      </c>
      <c r="E387" s="9">
        <v>33.233243828350027</v>
      </c>
      <c r="F387" s="9">
        <v>38.67682073154883</v>
      </c>
      <c r="G387" s="9">
        <v>130.0445702773219</v>
      </c>
      <c r="H387" s="9">
        <v>0</v>
      </c>
      <c r="I387" s="9">
        <v>0</v>
      </c>
      <c r="J387" s="9">
        <v>0</v>
      </c>
      <c r="K387" s="11">
        <v>26.38114848989099</v>
      </c>
    </row>
    <row r="388" spans="1:11" x14ac:dyDescent="0.3">
      <c r="A388" s="8">
        <v>387</v>
      </c>
      <c r="B388" s="8">
        <v>-100</v>
      </c>
      <c r="C388" s="8">
        <v>36.695006021219214</v>
      </c>
      <c r="D388" s="8">
        <v>42.842697356304463</v>
      </c>
      <c r="E388" s="8">
        <v>47.614807824689862</v>
      </c>
      <c r="F388" s="8">
        <v>46.049376484832479</v>
      </c>
      <c r="G388" s="8">
        <v>82.823920622397296</v>
      </c>
      <c r="H388" s="8">
        <v>113.92345442384095</v>
      </c>
      <c r="I388" s="8">
        <v>0</v>
      </c>
      <c r="J388" s="8">
        <v>0</v>
      </c>
      <c r="K388" s="10">
        <v>46.538642982553313</v>
      </c>
    </row>
    <row r="389" spans="1:11" x14ac:dyDescent="0.3">
      <c r="A389" s="9">
        <v>388</v>
      </c>
      <c r="B389" s="9">
        <v>-100</v>
      </c>
      <c r="C389" s="9">
        <v>28.196249206629023</v>
      </c>
      <c r="D389" s="9">
        <v>54.702335804741161</v>
      </c>
      <c r="E389" s="9">
        <v>51.685926001493428</v>
      </c>
      <c r="F389" s="9">
        <v>57.909854041576992</v>
      </c>
      <c r="G389" s="9">
        <v>54.152166849926807</v>
      </c>
      <c r="H389" s="9">
        <v>123.80472521945345</v>
      </c>
      <c r="I389" s="9">
        <v>0</v>
      </c>
      <c r="J389" s="9">
        <v>0</v>
      </c>
      <c r="K389" s="11">
        <v>56.823047511501443</v>
      </c>
    </row>
    <row r="390" spans="1:11" x14ac:dyDescent="0.3">
      <c r="A390" s="8">
        <v>389</v>
      </c>
      <c r="B390" s="8">
        <v>-100</v>
      </c>
      <c r="C390" s="8">
        <v>41.858920886730679</v>
      </c>
      <c r="D390" s="8">
        <v>33.008149958571835</v>
      </c>
      <c r="E390" s="8">
        <v>31.275468751558599</v>
      </c>
      <c r="F390" s="8">
        <v>54.84218344586111</v>
      </c>
      <c r="G390" s="8">
        <v>48.79733990462563</v>
      </c>
      <c r="H390" s="8">
        <v>51.954836037995193</v>
      </c>
      <c r="I390" s="8">
        <v>102.33023882492003</v>
      </c>
      <c r="J390" s="8">
        <v>0</v>
      </c>
      <c r="K390" s="10">
        <v>51.643317393395904</v>
      </c>
    </row>
    <row r="391" spans="1:11" x14ac:dyDescent="0.3">
      <c r="A391" s="9">
        <v>390</v>
      </c>
      <c r="B391" s="9">
        <v>-100</v>
      </c>
      <c r="C391" s="9">
        <v>23.464577217634229</v>
      </c>
      <c r="D391" s="9">
        <v>42.615258127811515</v>
      </c>
      <c r="E391" s="9">
        <v>49.391896671899985</v>
      </c>
      <c r="F391" s="9">
        <v>37.883043010397301</v>
      </c>
      <c r="G391" s="9">
        <v>151.84746545278944</v>
      </c>
      <c r="H391" s="9">
        <v>0</v>
      </c>
      <c r="I391" s="9">
        <v>0</v>
      </c>
      <c r="J391" s="9">
        <v>0</v>
      </c>
      <c r="K391" s="11">
        <v>25.150964474146605</v>
      </c>
    </row>
    <row r="392" spans="1:11" x14ac:dyDescent="0.3">
      <c r="A392" s="8">
        <v>391</v>
      </c>
      <c r="B392" s="8">
        <v>-100</v>
      </c>
      <c r="C392" s="8">
        <v>41.080099532591476</v>
      </c>
      <c r="D392" s="8">
        <v>47.90332196966849</v>
      </c>
      <c r="E392" s="8">
        <v>63.112195933483179</v>
      </c>
      <c r="F392" s="8">
        <v>36.763400216340123</v>
      </c>
      <c r="G392" s="8">
        <v>55.337922535828518</v>
      </c>
      <c r="H392" s="8">
        <v>71.820902870758289</v>
      </c>
      <c r="I392" s="8">
        <v>136.48853347107212</v>
      </c>
      <c r="J392" s="8">
        <v>0</v>
      </c>
      <c r="K392" s="10">
        <v>65.667187423561302</v>
      </c>
    </row>
    <row r="393" spans="1:11" x14ac:dyDescent="0.3">
      <c r="A393" s="9">
        <v>392</v>
      </c>
      <c r="B393" s="9">
        <v>-100</v>
      </c>
      <c r="C393" s="9">
        <v>38.470520986983956</v>
      </c>
      <c r="D393" s="9">
        <v>47.116072009976698</v>
      </c>
      <c r="E393" s="9">
        <v>47.249219896910809</v>
      </c>
      <c r="F393" s="9">
        <v>61.146860631779766</v>
      </c>
      <c r="G393" s="9">
        <v>67.501049159227847</v>
      </c>
      <c r="H393" s="9">
        <v>96.585575791187111</v>
      </c>
      <c r="I393" s="9">
        <v>0</v>
      </c>
      <c r="J393" s="9">
        <v>0</v>
      </c>
      <c r="K393" s="11">
        <v>51.074603805170113</v>
      </c>
    </row>
    <row r="394" spans="1:11" x14ac:dyDescent="0.3">
      <c r="A394" s="8">
        <v>393</v>
      </c>
      <c r="B394" s="8">
        <v>-100</v>
      </c>
      <c r="C394" s="8">
        <v>38.924767812490273</v>
      </c>
      <c r="D394" s="8">
        <v>34.735909602143543</v>
      </c>
      <c r="E394" s="8">
        <v>47.132854323888239</v>
      </c>
      <c r="F394" s="8">
        <v>56.96358801321685</v>
      </c>
      <c r="G394" s="8">
        <v>62.547567206678529</v>
      </c>
      <c r="H394" s="8">
        <v>130.70999369838765</v>
      </c>
      <c r="I394" s="8">
        <v>0</v>
      </c>
      <c r="J394" s="8">
        <v>0</v>
      </c>
      <c r="K394" s="10">
        <v>44.492437133248274</v>
      </c>
    </row>
    <row r="395" spans="1:11" x14ac:dyDescent="0.3">
      <c r="A395" s="9">
        <v>394</v>
      </c>
      <c r="B395" s="9">
        <v>-100</v>
      </c>
      <c r="C395" s="9">
        <v>39.103702399863167</v>
      </c>
      <c r="D395" s="9">
        <v>26.937180750668801</v>
      </c>
      <c r="E395" s="9">
        <v>30.960080491542598</v>
      </c>
      <c r="F395" s="9">
        <v>38.642619514481005</v>
      </c>
      <c r="G395" s="9">
        <v>40.462935017838063</v>
      </c>
      <c r="H395" s="9">
        <v>68.307898480816931</v>
      </c>
      <c r="I395" s="9">
        <v>99.587208207352916</v>
      </c>
      <c r="J395" s="9">
        <v>0</v>
      </c>
      <c r="K395" s="11">
        <v>24.695094162775717</v>
      </c>
    </row>
    <row r="396" spans="1:11" x14ac:dyDescent="0.3">
      <c r="A396" s="8">
        <v>395</v>
      </c>
      <c r="B396" s="8">
        <v>-100</v>
      </c>
      <c r="C396" s="8">
        <v>25.52091629729604</v>
      </c>
      <c r="D396" s="8">
        <v>49.317415797898335</v>
      </c>
      <c r="E396" s="8">
        <v>43.496171928044575</v>
      </c>
      <c r="F396" s="8">
        <v>49.106232862605268</v>
      </c>
      <c r="G396" s="8">
        <v>108.73531134847468</v>
      </c>
      <c r="H396" s="8">
        <v>0</v>
      </c>
      <c r="I396" s="8">
        <v>0</v>
      </c>
      <c r="J396" s="8">
        <v>0</v>
      </c>
      <c r="K396" s="10">
        <v>34.929123160067917</v>
      </c>
    </row>
    <row r="397" spans="1:11" x14ac:dyDescent="0.3">
      <c r="A397" s="9">
        <v>396</v>
      </c>
      <c r="B397" s="9">
        <v>-100</v>
      </c>
      <c r="C397" s="9">
        <v>41.253510414353443</v>
      </c>
      <c r="D397" s="9">
        <v>33.005120233299124</v>
      </c>
      <c r="E397" s="9">
        <v>50.04336332001094</v>
      </c>
      <c r="F397" s="9">
        <v>25.949340259215422</v>
      </c>
      <c r="G397" s="9">
        <v>35.6344256923852</v>
      </c>
      <c r="H397" s="9">
        <v>94.660387472531085</v>
      </c>
      <c r="I397" s="9">
        <v>0</v>
      </c>
      <c r="J397" s="9">
        <v>0</v>
      </c>
      <c r="K397" s="11">
        <v>32.478363728360875</v>
      </c>
    </row>
    <row r="398" spans="1:11" x14ac:dyDescent="0.3">
      <c r="A398" s="8">
        <v>397</v>
      </c>
      <c r="B398" s="8">
        <v>-100</v>
      </c>
      <c r="C398" s="8">
        <v>34.764961478359211</v>
      </c>
      <c r="D398" s="8">
        <v>43.345705551223844</v>
      </c>
      <c r="E398" s="8">
        <v>38.65147765569634</v>
      </c>
      <c r="F398" s="8">
        <v>36.972430719459943</v>
      </c>
      <c r="G398" s="8">
        <v>44.130438275522842</v>
      </c>
      <c r="H398" s="8">
        <v>44.535840843452704</v>
      </c>
      <c r="I398" s="8">
        <v>82.318767030520064</v>
      </c>
      <c r="J398" s="8">
        <v>0</v>
      </c>
      <c r="K398" s="10">
        <v>36.129413622561742</v>
      </c>
    </row>
    <row r="399" spans="1:11" x14ac:dyDescent="0.3">
      <c r="A399" s="9">
        <v>398</v>
      </c>
      <c r="B399" s="9">
        <v>-100</v>
      </c>
      <c r="C399" s="9">
        <v>22.232753547060735</v>
      </c>
      <c r="D399" s="9">
        <v>44.754802232646163</v>
      </c>
      <c r="E399" s="9">
        <v>37.945577175937828</v>
      </c>
      <c r="F399" s="9">
        <v>58.297709549631065</v>
      </c>
      <c r="G399" s="9">
        <v>55.194027298239924</v>
      </c>
      <c r="H399" s="9">
        <v>106.10164771762766</v>
      </c>
      <c r="I399" s="9">
        <v>0</v>
      </c>
      <c r="J399" s="9">
        <v>0</v>
      </c>
      <c r="K399" s="11">
        <v>37.754018381177929</v>
      </c>
    </row>
    <row r="400" spans="1:11" x14ac:dyDescent="0.3">
      <c r="A400" s="8">
        <v>399</v>
      </c>
      <c r="B400" s="8">
        <v>-100</v>
      </c>
      <c r="C400" s="8">
        <v>42.719098727477949</v>
      </c>
      <c r="D400" s="8">
        <v>36.293340100012919</v>
      </c>
      <c r="E400" s="8">
        <v>48.896030357585843</v>
      </c>
      <c r="F400" s="8">
        <v>62.188562114220836</v>
      </c>
      <c r="G400" s="8">
        <v>58.202378494620767</v>
      </c>
      <c r="H400" s="8">
        <v>47.293547857961627</v>
      </c>
      <c r="I400" s="8">
        <v>76.792401981422216</v>
      </c>
      <c r="J400" s="8">
        <v>104.3051556325824</v>
      </c>
      <c r="K400" s="10">
        <v>69.018115124548274</v>
      </c>
    </row>
    <row r="401" spans="1:11" x14ac:dyDescent="0.3">
      <c r="A401" s="9">
        <v>400</v>
      </c>
      <c r="B401" s="9">
        <v>-100</v>
      </c>
      <c r="C401" s="9">
        <v>19.392693273855368</v>
      </c>
      <c r="D401" s="9">
        <v>19.546439829207721</v>
      </c>
      <c r="E401" s="9">
        <v>35.783240489422695</v>
      </c>
      <c r="F401" s="9">
        <v>49.141699844386387</v>
      </c>
      <c r="G401" s="9">
        <v>71.803405061883836</v>
      </c>
      <c r="H401" s="9">
        <v>53.439939159340383</v>
      </c>
      <c r="I401" s="9">
        <v>67.836025788248534</v>
      </c>
      <c r="J401" s="9">
        <v>116.49388240000494</v>
      </c>
      <c r="K401" s="11">
        <v>33.799323434804734</v>
      </c>
    </row>
    <row r="402" spans="1:11" x14ac:dyDescent="0.3">
      <c r="A402" s="8">
        <v>401</v>
      </c>
      <c r="B402" s="8">
        <v>-100</v>
      </c>
      <c r="C402" s="8">
        <v>41.940895498135752</v>
      </c>
      <c r="D402" s="8">
        <v>55.492407452856554</v>
      </c>
      <c r="E402" s="8">
        <v>49.373229341971793</v>
      </c>
      <c r="F402" s="8">
        <v>37.203345808404336</v>
      </c>
      <c r="G402" s="8">
        <v>54.555052044192166</v>
      </c>
      <c r="H402" s="8">
        <v>52.980648495667126</v>
      </c>
      <c r="I402" s="8">
        <v>63.319835087792171</v>
      </c>
      <c r="J402" s="8">
        <v>81.469858003840187</v>
      </c>
      <c r="K402" s="10">
        <v>58.230934729389475</v>
      </c>
    </row>
    <row r="403" spans="1:11" x14ac:dyDescent="0.3">
      <c r="A403" s="9">
        <v>402</v>
      </c>
      <c r="B403" s="9">
        <v>-100</v>
      </c>
      <c r="C403" s="9">
        <v>38.749167776994639</v>
      </c>
      <c r="D403" s="9">
        <v>34.900488556829281</v>
      </c>
      <c r="E403" s="9">
        <v>39.903300208698994</v>
      </c>
      <c r="F403" s="9">
        <v>55.314417540914583</v>
      </c>
      <c r="G403" s="9">
        <v>45.412561082573021</v>
      </c>
      <c r="H403" s="9">
        <v>53.398850934461727</v>
      </c>
      <c r="I403" s="9">
        <v>81.342573349513373</v>
      </c>
      <c r="J403" s="9">
        <v>0</v>
      </c>
      <c r="K403" s="11">
        <v>45.214512137499753</v>
      </c>
    </row>
    <row r="404" spans="1:11" x14ac:dyDescent="0.3">
      <c r="A404" s="8">
        <v>403</v>
      </c>
      <c r="B404" s="8">
        <v>-100</v>
      </c>
      <c r="C404" s="8">
        <v>26.958349166696323</v>
      </c>
      <c r="D404" s="8">
        <v>31.204090762665523</v>
      </c>
      <c r="E404" s="8">
        <v>44.902729476364279</v>
      </c>
      <c r="F404" s="8">
        <v>61.07835590312942</v>
      </c>
      <c r="G404" s="8">
        <v>145.70513147101249</v>
      </c>
      <c r="H404" s="8">
        <v>0</v>
      </c>
      <c r="I404" s="8">
        <v>0</v>
      </c>
      <c r="J404" s="8">
        <v>0</v>
      </c>
      <c r="K404" s="10">
        <v>29.738227438972388</v>
      </c>
    </row>
    <row r="405" spans="1:11" x14ac:dyDescent="0.3">
      <c r="A405" s="9">
        <v>404</v>
      </c>
      <c r="B405" s="9">
        <v>-100</v>
      </c>
      <c r="C405" s="9">
        <v>27.991227948698679</v>
      </c>
      <c r="D405" s="9">
        <v>30.430781721874659</v>
      </c>
      <c r="E405" s="9">
        <v>31.167953492182839</v>
      </c>
      <c r="F405" s="9">
        <v>49.864391360950037</v>
      </c>
      <c r="G405" s="9">
        <v>68.316208592335229</v>
      </c>
      <c r="H405" s="9">
        <v>57.184063189840273</v>
      </c>
      <c r="I405" s="9">
        <v>118.66541424359013</v>
      </c>
      <c r="J405" s="9">
        <v>0</v>
      </c>
      <c r="K405" s="11">
        <v>42.33059472886444</v>
      </c>
    </row>
    <row r="406" spans="1:11" x14ac:dyDescent="0.3">
      <c r="A406" s="8">
        <v>405</v>
      </c>
      <c r="B406" s="8">
        <v>-100</v>
      </c>
      <c r="C406" s="8">
        <v>26.861440792107235</v>
      </c>
      <c r="D406" s="8">
        <v>37.371439357891475</v>
      </c>
      <c r="E406" s="8">
        <v>27.997682981828412</v>
      </c>
      <c r="F406" s="8">
        <v>58.953573231512422</v>
      </c>
      <c r="G406" s="8">
        <v>142.52043756839731</v>
      </c>
      <c r="H406" s="8">
        <v>0</v>
      </c>
      <c r="I406" s="8">
        <v>0</v>
      </c>
      <c r="J406" s="8">
        <v>0</v>
      </c>
      <c r="K406" s="10">
        <v>18.283821573537509</v>
      </c>
    </row>
    <row r="407" spans="1:11" x14ac:dyDescent="0.3">
      <c r="A407" s="9">
        <v>406</v>
      </c>
      <c r="B407" s="9">
        <v>-100</v>
      </c>
      <c r="C407" s="9">
        <v>42.163595702163995</v>
      </c>
      <c r="D407" s="9">
        <v>26.707849871063388</v>
      </c>
      <c r="E407" s="9">
        <v>34.476169993230812</v>
      </c>
      <c r="F407" s="9">
        <v>56.016239841745197</v>
      </c>
      <c r="G407" s="9">
        <v>27.317699742287694</v>
      </c>
      <c r="H407" s="9">
        <v>61.1941636781917</v>
      </c>
      <c r="I407" s="9">
        <v>109.56190296857679</v>
      </c>
      <c r="J407" s="9">
        <v>0</v>
      </c>
      <c r="K407" s="11">
        <v>30.735313678385808</v>
      </c>
    </row>
    <row r="408" spans="1:11" x14ac:dyDescent="0.3">
      <c r="A408" s="8">
        <v>407</v>
      </c>
      <c r="B408" s="8">
        <v>-100</v>
      </c>
      <c r="C408" s="8">
        <v>50.938180347728192</v>
      </c>
      <c r="D408" s="8">
        <v>52.469151187741417</v>
      </c>
      <c r="E408" s="8">
        <v>43.022366110218989</v>
      </c>
      <c r="F408" s="8">
        <v>40.862014194893</v>
      </c>
      <c r="G408" s="8">
        <v>49.868373480133208</v>
      </c>
      <c r="H408" s="8">
        <v>65.243190135627344</v>
      </c>
      <c r="I408" s="8">
        <v>78.89479520301839</v>
      </c>
      <c r="J408" s="8">
        <v>0</v>
      </c>
      <c r="K408" s="10">
        <v>64.395363150879518</v>
      </c>
    </row>
    <row r="409" spans="1:11" x14ac:dyDescent="0.3">
      <c r="A409" s="9">
        <v>408</v>
      </c>
      <c r="B409" s="9">
        <v>-100</v>
      </c>
      <c r="C409" s="9">
        <v>33.347308368640398</v>
      </c>
      <c r="D409" s="9">
        <v>44.48159745951321</v>
      </c>
      <c r="E409" s="9">
        <v>38.884887194229393</v>
      </c>
      <c r="F409" s="9">
        <v>39.193411202904699</v>
      </c>
      <c r="G409" s="9">
        <v>53.888262058407683</v>
      </c>
      <c r="H409" s="9">
        <v>108.13298870062295</v>
      </c>
      <c r="I409" s="9">
        <v>0</v>
      </c>
      <c r="J409" s="9">
        <v>0</v>
      </c>
      <c r="K409" s="11">
        <v>43.229213963960262</v>
      </c>
    </row>
    <row r="410" spans="1:11" x14ac:dyDescent="0.3">
      <c r="A410" s="8">
        <v>409</v>
      </c>
      <c r="B410" s="8">
        <v>-100</v>
      </c>
      <c r="C410" s="8">
        <v>38.025435405856541</v>
      </c>
      <c r="D410" s="8">
        <v>49.593095476448582</v>
      </c>
      <c r="E410" s="8">
        <v>39.570225786592538</v>
      </c>
      <c r="F410" s="8">
        <v>69.256674113929648</v>
      </c>
      <c r="G410" s="8">
        <v>42.811034061512565</v>
      </c>
      <c r="H410" s="8">
        <v>72.524821210166522</v>
      </c>
      <c r="I410" s="8">
        <v>125.3286827558675</v>
      </c>
      <c r="J410" s="8">
        <v>0</v>
      </c>
      <c r="K410" s="10">
        <v>57.089119193033014</v>
      </c>
    </row>
    <row r="411" spans="1:11" x14ac:dyDescent="0.3">
      <c r="A411" s="9">
        <v>410</v>
      </c>
      <c r="B411" s="9">
        <v>-100</v>
      </c>
      <c r="C411" s="9">
        <v>34.703046341578144</v>
      </c>
      <c r="D411" s="9">
        <v>37.165095868238723</v>
      </c>
      <c r="E411" s="9">
        <v>34.555264912827852</v>
      </c>
      <c r="F411" s="9">
        <v>38.495515062204461</v>
      </c>
      <c r="G411" s="9">
        <v>50.664075844710631</v>
      </c>
      <c r="H411" s="9">
        <v>44.94138507249027</v>
      </c>
      <c r="I411" s="9">
        <v>79.343628792692471</v>
      </c>
      <c r="J411" s="9">
        <v>115.78054200759422</v>
      </c>
      <c r="K411" s="11">
        <v>36.067213942449399</v>
      </c>
    </row>
    <row r="412" spans="1:11" x14ac:dyDescent="0.3">
      <c r="A412" s="8">
        <v>411</v>
      </c>
      <c r="B412" s="8">
        <v>-100</v>
      </c>
      <c r="C412" s="8">
        <v>20.329074247913702</v>
      </c>
      <c r="D412" s="8">
        <v>38.346647445076684</v>
      </c>
      <c r="E412" s="8">
        <v>46.48915724099357</v>
      </c>
      <c r="F412" s="8">
        <v>54.810166297379823</v>
      </c>
      <c r="G412" s="8">
        <v>51.336308343271178</v>
      </c>
      <c r="H412" s="8">
        <v>93.398342728616228</v>
      </c>
      <c r="I412" s="8">
        <v>0</v>
      </c>
      <c r="J412" s="8">
        <v>0</v>
      </c>
      <c r="K412" s="10">
        <v>34.982828107206331</v>
      </c>
    </row>
    <row r="413" spans="1:11" x14ac:dyDescent="0.3">
      <c r="A413" s="9">
        <v>412</v>
      </c>
      <c r="B413" s="9">
        <v>-100</v>
      </c>
      <c r="C413" s="9">
        <v>39.122691434848392</v>
      </c>
      <c r="D413" s="9">
        <v>48.791724308429565</v>
      </c>
      <c r="E413" s="9">
        <v>32.959308113079743</v>
      </c>
      <c r="F413" s="9">
        <v>36.411084995220072</v>
      </c>
      <c r="G413" s="9">
        <v>37.577698174585912</v>
      </c>
      <c r="H413" s="9">
        <v>137.1054891688633</v>
      </c>
      <c r="I413" s="9">
        <v>0</v>
      </c>
      <c r="J413" s="9">
        <v>0</v>
      </c>
      <c r="K413" s="11">
        <v>33.777674206077393</v>
      </c>
    </row>
    <row r="414" spans="1:11" x14ac:dyDescent="0.3">
      <c r="A414" s="8">
        <v>413</v>
      </c>
      <c r="B414" s="8">
        <v>-100</v>
      </c>
      <c r="C414" s="8">
        <v>25.457545398218031</v>
      </c>
      <c r="D414" s="8">
        <v>23.892217196914338</v>
      </c>
      <c r="E414" s="8">
        <v>45.501639809269399</v>
      </c>
      <c r="F414" s="8">
        <v>33.566495749269258</v>
      </c>
      <c r="G414" s="8">
        <v>40.729657950217714</v>
      </c>
      <c r="H414" s="8">
        <v>55.329786606967318</v>
      </c>
      <c r="I414" s="8">
        <v>127.93970687007678</v>
      </c>
      <c r="J414" s="8">
        <v>0</v>
      </c>
      <c r="K414" s="10">
        <v>25.588550088932635</v>
      </c>
    </row>
    <row r="415" spans="1:11" x14ac:dyDescent="0.3">
      <c r="A415" s="9">
        <v>414</v>
      </c>
      <c r="B415" s="9">
        <v>-100</v>
      </c>
      <c r="C415" s="9">
        <v>21.433858212900702</v>
      </c>
      <c r="D415" s="9">
        <v>35.496716134718945</v>
      </c>
      <c r="E415" s="9">
        <v>55.046171674624432</v>
      </c>
      <c r="F415" s="9">
        <v>40.167951405255053</v>
      </c>
      <c r="G415" s="9">
        <v>116.89189263270399</v>
      </c>
      <c r="H415" s="9">
        <v>0</v>
      </c>
      <c r="I415" s="9">
        <v>0</v>
      </c>
      <c r="J415" s="9">
        <v>0</v>
      </c>
      <c r="K415" s="11">
        <v>22.821537509719676</v>
      </c>
    </row>
    <row r="416" spans="1:11" x14ac:dyDescent="0.3">
      <c r="A416" s="8">
        <v>415</v>
      </c>
      <c r="B416" s="8">
        <v>-100</v>
      </c>
      <c r="C416" s="8">
        <v>40.004114124674054</v>
      </c>
      <c r="D416" s="8">
        <v>34.398958290012459</v>
      </c>
      <c r="E416" s="8">
        <v>51.937429730759902</v>
      </c>
      <c r="F416" s="8">
        <v>43.97348272065971</v>
      </c>
      <c r="G416" s="8">
        <v>62.068945294137421</v>
      </c>
      <c r="H416" s="8">
        <v>74.526757483608606</v>
      </c>
      <c r="I416" s="8">
        <v>63.261536396911396</v>
      </c>
      <c r="J416" s="8">
        <v>97.146986657092071</v>
      </c>
      <c r="K416" s="10">
        <v>71.381226112119379</v>
      </c>
    </row>
    <row r="417" spans="1:11" x14ac:dyDescent="0.3">
      <c r="A417" s="9">
        <v>416</v>
      </c>
      <c r="B417" s="9">
        <v>-100</v>
      </c>
      <c r="C417" s="9">
        <v>40.608282749610261</v>
      </c>
      <c r="D417" s="9">
        <v>38.398660456738789</v>
      </c>
      <c r="E417" s="9">
        <v>45.244095838819739</v>
      </c>
      <c r="F417" s="9">
        <v>40.626771697533357</v>
      </c>
      <c r="G417" s="9">
        <v>64.053921321955016</v>
      </c>
      <c r="H417" s="9">
        <v>33.509941650835216</v>
      </c>
      <c r="I417" s="9">
        <v>57.783211362383696</v>
      </c>
      <c r="J417" s="9">
        <v>64.981765700957069</v>
      </c>
      <c r="K417" s="11">
        <v>56.456856129323654</v>
      </c>
    </row>
    <row r="418" spans="1:11" x14ac:dyDescent="0.3">
      <c r="A418" s="8">
        <v>417</v>
      </c>
      <c r="B418" s="8">
        <v>-100</v>
      </c>
      <c r="C418" s="8">
        <v>50.745818606527379</v>
      </c>
      <c r="D418" s="8">
        <v>43.418600844567536</v>
      </c>
      <c r="E418" s="8">
        <v>55.270872815752128</v>
      </c>
      <c r="F418" s="8">
        <v>48.586288813095287</v>
      </c>
      <c r="G418" s="8">
        <v>78.265220942397377</v>
      </c>
      <c r="H418" s="8">
        <v>80.074763584268297</v>
      </c>
      <c r="I418" s="8">
        <v>90.399522908110129</v>
      </c>
      <c r="J418" s="8">
        <v>0</v>
      </c>
      <c r="K418" s="10">
        <v>70.109492413107802</v>
      </c>
    </row>
    <row r="419" spans="1:11" x14ac:dyDescent="0.3">
      <c r="A419" s="9">
        <v>418</v>
      </c>
      <c r="B419" s="9">
        <v>-100</v>
      </c>
      <c r="C419" s="9">
        <v>30.636198922201764</v>
      </c>
      <c r="D419" s="9">
        <v>36.64950487153201</v>
      </c>
      <c r="E419" s="9">
        <v>41.605400885402709</v>
      </c>
      <c r="F419" s="9">
        <v>38.076858363425082</v>
      </c>
      <c r="G419" s="9">
        <v>40.30463184133496</v>
      </c>
      <c r="H419" s="9">
        <v>76.854415800780785</v>
      </c>
      <c r="I419" s="9">
        <v>110.9688086748684</v>
      </c>
      <c r="J419" s="9">
        <v>0</v>
      </c>
      <c r="K419" s="11">
        <v>34.601900627351824</v>
      </c>
    </row>
    <row r="420" spans="1:11" x14ac:dyDescent="0.3">
      <c r="A420" s="8">
        <v>419</v>
      </c>
      <c r="B420" s="8">
        <v>-100</v>
      </c>
      <c r="C420" s="8">
        <v>38.641228747346297</v>
      </c>
      <c r="D420" s="8">
        <v>41.330052826658772</v>
      </c>
      <c r="E420" s="8">
        <v>31.750445979798112</v>
      </c>
      <c r="F420" s="8">
        <v>28.184636190323161</v>
      </c>
      <c r="G420" s="8">
        <v>42.302992720708716</v>
      </c>
      <c r="H420" s="8">
        <v>99.214150169114163</v>
      </c>
      <c r="I420" s="8">
        <v>0</v>
      </c>
      <c r="J420" s="8">
        <v>0</v>
      </c>
      <c r="K420" s="10">
        <v>23.27890725807859</v>
      </c>
    </row>
    <row r="421" spans="1:11" x14ac:dyDescent="0.3">
      <c r="A421" s="9">
        <v>420</v>
      </c>
      <c r="B421" s="9">
        <v>-100</v>
      </c>
      <c r="C421" s="9">
        <v>32.628558266034176</v>
      </c>
      <c r="D421" s="9">
        <v>36.083366463508938</v>
      </c>
      <c r="E421" s="9">
        <v>28.039740826977742</v>
      </c>
      <c r="F421" s="9">
        <v>63.043889204564508</v>
      </c>
      <c r="G421" s="9">
        <v>40.719947524982203</v>
      </c>
      <c r="H421" s="9">
        <v>93.507394135150321</v>
      </c>
      <c r="I421" s="9">
        <v>88.365727255640479</v>
      </c>
      <c r="J421" s="9">
        <v>120.9877943997439</v>
      </c>
      <c r="K421" s="11">
        <v>55.989935503769203</v>
      </c>
    </row>
    <row r="422" spans="1:11" x14ac:dyDescent="0.3">
      <c r="A422" s="8">
        <v>421</v>
      </c>
      <c r="B422" s="8">
        <v>-100</v>
      </c>
      <c r="C422" s="8">
        <v>18.124221448191452</v>
      </c>
      <c r="D422" s="8">
        <v>50.13395706061587</v>
      </c>
      <c r="E422" s="8">
        <v>39.246356867042969</v>
      </c>
      <c r="F422" s="8">
        <v>58.799403399025181</v>
      </c>
      <c r="G422" s="8">
        <v>37.760656642983676</v>
      </c>
      <c r="H422" s="8">
        <v>135.07374214308561</v>
      </c>
      <c r="I422" s="8">
        <v>0</v>
      </c>
      <c r="J422" s="8">
        <v>0</v>
      </c>
      <c r="K422" s="10">
        <v>36.214164647928811</v>
      </c>
    </row>
    <row r="423" spans="1:11" x14ac:dyDescent="0.3">
      <c r="A423" s="9">
        <v>422</v>
      </c>
      <c r="B423" s="9">
        <v>-100</v>
      </c>
      <c r="C423" s="9">
        <v>26.239904588492422</v>
      </c>
      <c r="D423" s="9">
        <v>46.142347819126783</v>
      </c>
      <c r="E423" s="9">
        <v>23.771618098240943</v>
      </c>
      <c r="F423" s="9">
        <v>34.116248533106031</v>
      </c>
      <c r="G423" s="9">
        <v>36.138127238333212</v>
      </c>
      <c r="H423" s="9">
        <v>115.67262493094282</v>
      </c>
      <c r="I423" s="9">
        <v>0</v>
      </c>
      <c r="J423" s="9">
        <v>0</v>
      </c>
      <c r="K423" s="11">
        <v>22.22364404527849</v>
      </c>
    </row>
    <row r="424" spans="1:11" x14ac:dyDescent="0.3">
      <c r="A424" s="8">
        <v>423</v>
      </c>
      <c r="B424" s="8">
        <v>-100</v>
      </c>
      <c r="C424" s="8">
        <v>27.411889958640458</v>
      </c>
      <c r="D424" s="8">
        <v>37.679115612036369</v>
      </c>
      <c r="E424" s="8">
        <v>58.081328952288537</v>
      </c>
      <c r="F424" s="8">
        <v>51.913964724775127</v>
      </c>
      <c r="G424" s="8">
        <v>64.228844480311082</v>
      </c>
      <c r="H424" s="8">
        <v>130.69543186844913</v>
      </c>
      <c r="I424" s="8">
        <v>0</v>
      </c>
      <c r="J424" s="8">
        <v>0</v>
      </c>
      <c r="K424" s="10">
        <v>44.611288443834098</v>
      </c>
    </row>
    <row r="425" spans="1:11" x14ac:dyDescent="0.3">
      <c r="A425" s="9">
        <v>424</v>
      </c>
      <c r="B425" s="9">
        <v>-100</v>
      </c>
      <c r="C425" s="9">
        <v>37.11619466341071</v>
      </c>
      <c r="D425" s="9">
        <v>43.3069196834415</v>
      </c>
      <c r="E425" s="9">
        <v>27.499535744873768</v>
      </c>
      <c r="F425" s="9">
        <v>40.947966667305415</v>
      </c>
      <c r="G425" s="9">
        <v>35.014530722145935</v>
      </c>
      <c r="H425" s="9">
        <v>89.457709210116249</v>
      </c>
      <c r="I425" s="9">
        <v>84.659540260524665</v>
      </c>
      <c r="J425" s="9">
        <v>0</v>
      </c>
      <c r="K425" s="11">
        <v>30.185528190462662</v>
      </c>
    </row>
    <row r="426" spans="1:11" x14ac:dyDescent="0.3">
      <c r="A426" s="8">
        <v>425</v>
      </c>
      <c r="B426" s="8">
        <v>-100</v>
      </c>
      <c r="C426" s="8">
        <v>34.805122008666459</v>
      </c>
      <c r="D426" s="8">
        <v>38.407003351797087</v>
      </c>
      <c r="E426" s="8">
        <v>46.929184693550567</v>
      </c>
      <c r="F426" s="8">
        <v>66.225353310682308</v>
      </c>
      <c r="G426" s="8">
        <v>46.551572254430425</v>
      </c>
      <c r="H426" s="8">
        <v>100.70758674954395</v>
      </c>
      <c r="I426" s="8">
        <v>0</v>
      </c>
      <c r="J426" s="8">
        <v>0</v>
      </c>
      <c r="K426" s="10">
        <v>35.768880305383959</v>
      </c>
    </row>
    <row r="427" spans="1:11" x14ac:dyDescent="0.3">
      <c r="A427" s="9">
        <v>426</v>
      </c>
      <c r="B427" s="9">
        <v>-100</v>
      </c>
      <c r="C427" s="9">
        <v>26.97422011924008</v>
      </c>
      <c r="D427" s="9">
        <v>26.527516996644987</v>
      </c>
      <c r="E427" s="9">
        <v>41.665537784931921</v>
      </c>
      <c r="F427" s="9">
        <v>34.626750035531479</v>
      </c>
      <c r="G427" s="9">
        <v>34.864619062366806</v>
      </c>
      <c r="H427" s="9">
        <v>114.02355141323373</v>
      </c>
      <c r="I427" s="9">
        <v>0</v>
      </c>
      <c r="J427" s="9">
        <v>0</v>
      </c>
      <c r="K427" s="11">
        <v>19.591736702241136</v>
      </c>
    </row>
    <row r="428" spans="1:11" x14ac:dyDescent="0.3">
      <c r="A428" s="8">
        <v>427</v>
      </c>
      <c r="B428" s="8">
        <v>-100</v>
      </c>
      <c r="C428" s="8">
        <v>32.103922778949801</v>
      </c>
      <c r="D428" s="8">
        <v>29.037059523726882</v>
      </c>
      <c r="E428" s="8">
        <v>46.423650412984948</v>
      </c>
      <c r="F428" s="8">
        <v>22.129181427832854</v>
      </c>
      <c r="G428" s="8">
        <v>74.642842044318712</v>
      </c>
      <c r="H428" s="8">
        <v>56.250891932171932</v>
      </c>
      <c r="I428" s="8">
        <v>87.966253447420257</v>
      </c>
      <c r="J428" s="8">
        <v>0</v>
      </c>
      <c r="K428" s="10">
        <v>31.643728276254677</v>
      </c>
    </row>
    <row r="429" spans="1:11" x14ac:dyDescent="0.3">
      <c r="A429" s="9">
        <v>428</v>
      </c>
      <c r="B429" s="9">
        <v>-100</v>
      </c>
      <c r="C429" s="9">
        <v>26.697260980798134</v>
      </c>
      <c r="D429" s="9">
        <v>30.207684868835411</v>
      </c>
      <c r="E429" s="9">
        <v>50.258079654447471</v>
      </c>
      <c r="F429" s="9">
        <v>51.183981090551548</v>
      </c>
      <c r="G429" s="9">
        <v>125.31876640692911</v>
      </c>
      <c r="H429" s="9">
        <v>0</v>
      </c>
      <c r="I429" s="9">
        <v>0</v>
      </c>
      <c r="J429" s="9">
        <v>0</v>
      </c>
      <c r="K429" s="11">
        <v>24.847828574783776</v>
      </c>
    </row>
    <row r="430" spans="1:11" x14ac:dyDescent="0.3">
      <c r="A430" s="8">
        <v>429</v>
      </c>
      <c r="B430" s="8">
        <v>-100</v>
      </c>
      <c r="C430" s="8">
        <v>51.248505505614858</v>
      </c>
      <c r="D430" s="8">
        <v>33.323974596988016</v>
      </c>
      <c r="E430" s="8">
        <v>39.453839951080504</v>
      </c>
      <c r="F430" s="8">
        <v>40.726386752672468</v>
      </c>
      <c r="G430" s="8">
        <v>55.945439290160749</v>
      </c>
      <c r="H430" s="8">
        <v>125.49629199956347</v>
      </c>
      <c r="I430" s="8">
        <v>0</v>
      </c>
      <c r="J430" s="8">
        <v>0</v>
      </c>
      <c r="K430" s="10">
        <v>53.225199039456726</v>
      </c>
    </row>
    <row r="431" spans="1:11" x14ac:dyDescent="0.3">
      <c r="A431" s="9">
        <v>430</v>
      </c>
      <c r="B431" s="9">
        <v>-100</v>
      </c>
      <c r="C431" s="9">
        <v>47.07475943398908</v>
      </c>
      <c r="D431" s="9">
        <v>43.676760265316716</v>
      </c>
      <c r="E431" s="9">
        <v>35.482108319469951</v>
      </c>
      <c r="F431" s="9">
        <v>54.374529529076881</v>
      </c>
      <c r="G431" s="9">
        <v>48.981196378945207</v>
      </c>
      <c r="H431" s="9">
        <v>83.820057808103215</v>
      </c>
      <c r="I431" s="9">
        <v>128.92398193052688</v>
      </c>
      <c r="J431" s="9">
        <v>0</v>
      </c>
      <c r="K431" s="11">
        <v>65.913191894986397</v>
      </c>
    </row>
    <row r="432" spans="1:11" x14ac:dyDescent="0.3">
      <c r="A432" s="8">
        <v>431</v>
      </c>
      <c r="B432" s="8">
        <v>-100</v>
      </c>
      <c r="C432" s="8">
        <v>41.753740047690478</v>
      </c>
      <c r="D432" s="8">
        <v>44.426043444018433</v>
      </c>
      <c r="E432" s="8">
        <v>35.02098885860098</v>
      </c>
      <c r="F432" s="8">
        <v>59.339060117849797</v>
      </c>
      <c r="G432" s="8">
        <v>35.07098586733315</v>
      </c>
      <c r="H432" s="8">
        <v>128.60203791610655</v>
      </c>
      <c r="I432" s="8">
        <v>0</v>
      </c>
      <c r="J432" s="8">
        <v>0</v>
      </c>
      <c r="K432" s="10">
        <v>37.449898240775298</v>
      </c>
    </row>
    <row r="433" spans="1:11" x14ac:dyDescent="0.3">
      <c r="A433" s="9">
        <v>432</v>
      </c>
      <c r="B433" s="9">
        <v>-100</v>
      </c>
      <c r="C433" s="9">
        <v>36.152336198820223</v>
      </c>
      <c r="D433" s="9">
        <v>54.597133945209158</v>
      </c>
      <c r="E433" s="9">
        <v>38.655587774688051</v>
      </c>
      <c r="F433" s="9">
        <v>46.599409829572885</v>
      </c>
      <c r="G433" s="9">
        <v>129.95232342314924</v>
      </c>
      <c r="H433" s="9">
        <v>0</v>
      </c>
      <c r="I433" s="9">
        <v>0</v>
      </c>
      <c r="J433" s="9">
        <v>0</v>
      </c>
      <c r="K433" s="11">
        <v>33.434362429276177</v>
      </c>
    </row>
    <row r="434" spans="1:11" x14ac:dyDescent="0.3">
      <c r="A434" s="8">
        <v>433</v>
      </c>
      <c r="B434" s="8">
        <v>-100</v>
      </c>
      <c r="C434" s="8">
        <v>22.456755821667844</v>
      </c>
      <c r="D434" s="8">
        <v>26.777553693620348</v>
      </c>
      <c r="E434" s="8">
        <v>22.533182163676287</v>
      </c>
      <c r="F434" s="8">
        <v>39.042107431651509</v>
      </c>
      <c r="G434" s="8">
        <v>57.277693119974515</v>
      </c>
      <c r="H434" s="8">
        <v>115.76036266611297</v>
      </c>
      <c r="I434" s="8">
        <v>0</v>
      </c>
      <c r="J434" s="8">
        <v>0</v>
      </c>
      <c r="K434" s="10">
        <v>10.322720694891728</v>
      </c>
    </row>
    <row r="435" spans="1:11" x14ac:dyDescent="0.3">
      <c r="A435" s="9">
        <v>434</v>
      </c>
      <c r="B435" s="9">
        <v>-100</v>
      </c>
      <c r="C435" s="9">
        <v>40.868474713670444</v>
      </c>
      <c r="D435" s="9">
        <v>41.032271057441029</v>
      </c>
      <c r="E435" s="9">
        <v>51.574870355931765</v>
      </c>
      <c r="F435" s="9">
        <v>34.728213791462075</v>
      </c>
      <c r="G435" s="9">
        <v>133.65919947502204</v>
      </c>
      <c r="H435" s="9">
        <v>0</v>
      </c>
      <c r="I435" s="9">
        <v>0</v>
      </c>
      <c r="J435" s="9">
        <v>0</v>
      </c>
      <c r="K435" s="11">
        <v>32.163201565756339</v>
      </c>
    </row>
    <row r="436" spans="1:11" x14ac:dyDescent="0.3">
      <c r="A436" s="8">
        <v>435</v>
      </c>
      <c r="B436" s="8">
        <v>-100</v>
      </c>
      <c r="C436" s="8">
        <v>31.17135551040656</v>
      </c>
      <c r="D436" s="8">
        <v>51.70948186431589</v>
      </c>
      <c r="E436" s="8">
        <v>51.513190889818048</v>
      </c>
      <c r="F436" s="8">
        <v>47.677924976190369</v>
      </c>
      <c r="G436" s="8">
        <v>131.35434218257666</v>
      </c>
      <c r="H436" s="8">
        <v>0</v>
      </c>
      <c r="I436" s="8">
        <v>0</v>
      </c>
      <c r="J436" s="8">
        <v>0</v>
      </c>
      <c r="K436" s="10">
        <v>34.458177375433081</v>
      </c>
    </row>
    <row r="437" spans="1:11" x14ac:dyDescent="0.3">
      <c r="A437" s="9">
        <v>436</v>
      </c>
      <c r="B437" s="9">
        <v>-100</v>
      </c>
      <c r="C437" s="9">
        <v>27.309348136739938</v>
      </c>
      <c r="D437" s="9">
        <v>51.012971725930448</v>
      </c>
      <c r="E437" s="9">
        <v>50.918708260523005</v>
      </c>
      <c r="F437" s="9">
        <v>49.860394642232251</v>
      </c>
      <c r="G437" s="9">
        <v>126.05527773077849</v>
      </c>
      <c r="H437" s="9">
        <v>0</v>
      </c>
      <c r="I437" s="9">
        <v>0</v>
      </c>
      <c r="J437" s="9">
        <v>0</v>
      </c>
      <c r="K437" s="11">
        <v>32.653486741035096</v>
      </c>
    </row>
    <row r="438" spans="1:11" x14ac:dyDescent="0.3">
      <c r="A438" s="8">
        <v>437</v>
      </c>
      <c r="B438" s="8">
        <v>-100</v>
      </c>
      <c r="C438" s="8">
        <v>43.590158225991658</v>
      </c>
      <c r="D438" s="8">
        <v>40.848634322368547</v>
      </c>
      <c r="E438" s="8">
        <v>55.648812965932919</v>
      </c>
      <c r="F438" s="8">
        <v>116.44955731544736</v>
      </c>
      <c r="G438" s="8">
        <v>0</v>
      </c>
      <c r="H438" s="8">
        <v>0</v>
      </c>
      <c r="I438" s="8">
        <v>0</v>
      </c>
      <c r="J438" s="8">
        <v>0</v>
      </c>
      <c r="K438" s="10">
        <v>32.821223240865464</v>
      </c>
    </row>
    <row r="439" spans="1:11" x14ac:dyDescent="0.3">
      <c r="A439" s="9">
        <v>438</v>
      </c>
      <c r="B439" s="9">
        <v>-100</v>
      </c>
      <c r="C439" s="9">
        <v>34.970835156332249</v>
      </c>
      <c r="D439" s="9">
        <v>48.886891247785627</v>
      </c>
      <c r="E439" s="9">
        <v>26.416926938445179</v>
      </c>
      <c r="F439" s="9">
        <v>60.540990477475304</v>
      </c>
      <c r="G439" s="9">
        <v>128.41808838797692</v>
      </c>
      <c r="H439" s="9">
        <v>0</v>
      </c>
      <c r="I439" s="9">
        <v>0</v>
      </c>
      <c r="J439" s="9">
        <v>0</v>
      </c>
      <c r="K439" s="11">
        <v>44.644903434168555</v>
      </c>
    </row>
    <row r="440" spans="1:11" x14ac:dyDescent="0.3">
      <c r="A440" s="8">
        <v>439</v>
      </c>
      <c r="B440" s="8">
        <v>-100</v>
      </c>
      <c r="C440" s="8">
        <v>39.072750724871788</v>
      </c>
      <c r="D440" s="8">
        <v>45.648635498176375</v>
      </c>
      <c r="E440" s="8">
        <v>45.010811427026375</v>
      </c>
      <c r="F440" s="8">
        <v>153.88034353446517</v>
      </c>
      <c r="G440" s="8">
        <v>0</v>
      </c>
      <c r="H440" s="8">
        <v>0</v>
      </c>
      <c r="I440" s="8">
        <v>0</v>
      </c>
      <c r="J440" s="8">
        <v>0</v>
      </c>
      <c r="K440" s="10">
        <v>36.906595421092959</v>
      </c>
    </row>
    <row r="441" spans="1:11" x14ac:dyDescent="0.3">
      <c r="A441" s="9">
        <v>440</v>
      </c>
      <c r="B441" s="9">
        <v>-100</v>
      </c>
      <c r="C441" s="9">
        <v>33.865698518040794</v>
      </c>
      <c r="D441" s="9">
        <v>20.900800937041318</v>
      </c>
      <c r="E441" s="9">
        <v>54.749533170164071</v>
      </c>
      <c r="F441" s="9">
        <v>61.686105006937872</v>
      </c>
      <c r="G441" s="9">
        <v>45.388054471497966</v>
      </c>
      <c r="H441" s="9">
        <v>57.531782750321867</v>
      </c>
      <c r="I441" s="9">
        <v>86.945818239275923</v>
      </c>
      <c r="J441" s="9">
        <v>0</v>
      </c>
      <c r="K441" s="11">
        <v>41.992582873600014</v>
      </c>
    </row>
    <row r="442" spans="1:11" x14ac:dyDescent="0.3">
      <c r="A442" s="8">
        <v>441</v>
      </c>
      <c r="B442" s="8">
        <v>-100</v>
      </c>
      <c r="C442" s="8">
        <v>51.47987896506578</v>
      </c>
      <c r="D442" s="8">
        <v>46.610765762958181</v>
      </c>
      <c r="E442" s="8">
        <v>56.77677298490056</v>
      </c>
      <c r="F442" s="8">
        <v>33.915644144485235</v>
      </c>
      <c r="G442" s="8">
        <v>39.511102239402163</v>
      </c>
      <c r="H442" s="8">
        <v>128.69633722911919</v>
      </c>
      <c r="I442" s="8">
        <v>0</v>
      </c>
      <c r="J442" s="8">
        <v>0</v>
      </c>
      <c r="K442" s="10">
        <v>58.616048692945697</v>
      </c>
    </row>
    <row r="443" spans="1:11" x14ac:dyDescent="0.3">
      <c r="A443" s="9">
        <v>442</v>
      </c>
      <c r="B443" s="9">
        <v>-100</v>
      </c>
      <c r="C443" s="9">
        <v>43.594594349161277</v>
      </c>
      <c r="D443" s="9">
        <v>35.444197696300975</v>
      </c>
      <c r="E443" s="9">
        <v>55.388847779226325</v>
      </c>
      <c r="F443" s="9">
        <v>37.516970661634005</v>
      </c>
      <c r="G443" s="9">
        <v>111.05929059613689</v>
      </c>
      <c r="H443" s="9">
        <v>0</v>
      </c>
      <c r="I443" s="9">
        <v>0</v>
      </c>
      <c r="J443" s="9">
        <v>0</v>
      </c>
      <c r="K443" s="11">
        <v>29.194617485202514</v>
      </c>
    </row>
    <row r="444" spans="1:11" x14ac:dyDescent="0.3">
      <c r="A444" s="8">
        <v>443</v>
      </c>
      <c r="B444" s="8">
        <v>-100</v>
      </c>
      <c r="C444" s="8">
        <v>47.677788789721305</v>
      </c>
      <c r="D444" s="8">
        <v>43.42751362039801</v>
      </c>
      <c r="E444" s="8">
        <v>51.286469767992386</v>
      </c>
      <c r="F444" s="8">
        <v>57.812891112763864</v>
      </c>
      <c r="G444" s="8">
        <v>53.102636806552596</v>
      </c>
      <c r="H444" s="8">
        <v>73.366117971821154</v>
      </c>
      <c r="I444" s="8">
        <v>78.728313957672924</v>
      </c>
      <c r="J444" s="8">
        <v>0</v>
      </c>
      <c r="K444" s="10">
        <v>69.941006165364371</v>
      </c>
    </row>
    <row r="445" spans="1:11" x14ac:dyDescent="0.3">
      <c r="A445" s="9">
        <v>444</v>
      </c>
      <c r="B445" s="9">
        <v>-100</v>
      </c>
      <c r="C445" s="9">
        <v>33.634941678083791</v>
      </c>
      <c r="D445" s="9">
        <v>44.113136970412818</v>
      </c>
      <c r="E445" s="9">
        <v>31.650218653440046</v>
      </c>
      <c r="F445" s="9">
        <v>54.535067896332208</v>
      </c>
      <c r="G445" s="9">
        <v>73.656475659948498</v>
      </c>
      <c r="H445" s="9">
        <v>75.162859722844601</v>
      </c>
      <c r="I445" s="9">
        <v>144.47671067478365</v>
      </c>
      <c r="J445" s="9">
        <v>0</v>
      </c>
      <c r="K445" s="11">
        <v>56.321059400644856</v>
      </c>
    </row>
    <row r="446" spans="1:11" x14ac:dyDescent="0.3">
      <c r="A446" s="8">
        <v>445</v>
      </c>
      <c r="B446" s="8">
        <v>-100</v>
      </c>
      <c r="C446" s="8">
        <v>15.627838160519827</v>
      </c>
      <c r="D446" s="8">
        <v>33.974433635650776</v>
      </c>
      <c r="E446" s="8">
        <v>50.215876336658795</v>
      </c>
      <c r="F446" s="8">
        <v>50.476167295228436</v>
      </c>
      <c r="G446" s="8">
        <v>34.506505959536909</v>
      </c>
      <c r="H446" s="8">
        <v>63.192311684475982</v>
      </c>
      <c r="I446" s="8">
        <v>99.709655558688041</v>
      </c>
      <c r="J446" s="8">
        <v>0</v>
      </c>
      <c r="K446" s="10">
        <v>25.447711818536447</v>
      </c>
    </row>
    <row r="447" spans="1:11" x14ac:dyDescent="0.3">
      <c r="A447" s="9">
        <v>446</v>
      </c>
      <c r="B447" s="9">
        <v>-100</v>
      </c>
      <c r="C447" s="9">
        <v>43.533488554925725</v>
      </c>
      <c r="D447" s="9">
        <v>34.278034726748167</v>
      </c>
      <c r="E447" s="9">
        <v>37.858578434224938</v>
      </c>
      <c r="F447" s="9">
        <v>59.003605474026259</v>
      </c>
      <c r="G447" s="9">
        <v>114.03205981167974</v>
      </c>
      <c r="H447" s="9">
        <v>0</v>
      </c>
      <c r="I447" s="9">
        <v>0</v>
      </c>
      <c r="J447" s="9">
        <v>0</v>
      </c>
      <c r="K447" s="11">
        <v>34.558021675951323</v>
      </c>
    </row>
    <row r="448" spans="1:11" x14ac:dyDescent="0.3">
      <c r="A448" s="8">
        <v>447</v>
      </c>
      <c r="B448" s="8">
        <v>-100</v>
      </c>
      <c r="C448" s="8">
        <v>41.904831146345721</v>
      </c>
      <c r="D448" s="8">
        <v>52.902434659843578</v>
      </c>
      <c r="E448" s="8">
        <v>39.569142903336434</v>
      </c>
      <c r="F448" s="8">
        <v>38.537163338145902</v>
      </c>
      <c r="G448" s="8">
        <v>96.656089351863599</v>
      </c>
      <c r="H448" s="8">
        <v>0</v>
      </c>
      <c r="I448" s="8">
        <v>0</v>
      </c>
      <c r="J448" s="8">
        <v>0</v>
      </c>
      <c r="K448" s="10">
        <v>39.607448413622222</v>
      </c>
    </row>
    <row r="449" spans="1:11" x14ac:dyDescent="0.3">
      <c r="A449" s="9">
        <v>448</v>
      </c>
      <c r="B449" s="9">
        <v>-100</v>
      </c>
      <c r="C449" s="9">
        <v>38.126552579282112</v>
      </c>
      <c r="D449" s="9">
        <v>27.056372514065263</v>
      </c>
      <c r="E449" s="9">
        <v>55.954104724379306</v>
      </c>
      <c r="F449" s="9">
        <v>61.471152898137973</v>
      </c>
      <c r="G449" s="9">
        <v>66.466297090243572</v>
      </c>
      <c r="H449" s="9">
        <v>69.319030980650098</v>
      </c>
      <c r="I449" s="9">
        <v>63.341268844629951</v>
      </c>
      <c r="J449" s="9">
        <v>97.719360121749446</v>
      </c>
      <c r="K449" s="11">
        <v>59.391287028746234</v>
      </c>
    </row>
    <row r="450" spans="1:11" x14ac:dyDescent="0.3">
      <c r="A450" s="8">
        <v>449</v>
      </c>
      <c r="B450" s="8">
        <v>-100</v>
      </c>
      <c r="C450" s="8">
        <v>37.945377303263939</v>
      </c>
      <c r="D450" s="8">
        <v>47.886281504020126</v>
      </c>
      <c r="E450" s="8">
        <v>43.620052901601639</v>
      </c>
      <c r="F450" s="8">
        <v>56.169307083659362</v>
      </c>
      <c r="G450" s="8">
        <v>48.790712763912744</v>
      </c>
      <c r="H450" s="8">
        <v>38.762358143311062</v>
      </c>
      <c r="I450" s="8">
        <v>107.07842521968382</v>
      </c>
      <c r="J450" s="8">
        <v>0</v>
      </c>
      <c r="K450" s="10">
        <v>48.731753634907818</v>
      </c>
    </row>
    <row r="451" spans="1:11" x14ac:dyDescent="0.3">
      <c r="A451" s="9">
        <v>450</v>
      </c>
      <c r="B451" s="9">
        <v>-100</v>
      </c>
      <c r="C451" s="9">
        <v>32.09065926632384</v>
      </c>
      <c r="D451" s="9">
        <v>25.604557090752223</v>
      </c>
      <c r="E451" s="9">
        <v>49.778049357747967</v>
      </c>
      <c r="F451" s="9">
        <v>47.066538767097271</v>
      </c>
      <c r="G451" s="9">
        <v>48.118425642016462</v>
      </c>
      <c r="H451" s="9">
        <v>55.69773766986826</v>
      </c>
      <c r="I451" s="9">
        <v>157.71013016367104</v>
      </c>
      <c r="J451" s="9">
        <v>0</v>
      </c>
      <c r="K451" s="11">
        <v>33.693401447390755</v>
      </c>
    </row>
    <row r="452" spans="1:11" x14ac:dyDescent="0.3">
      <c r="A452" s="8">
        <v>451</v>
      </c>
      <c r="B452" s="8">
        <v>-100</v>
      </c>
      <c r="C452" s="8">
        <v>39.029638639296635</v>
      </c>
      <c r="D452" s="8">
        <v>47.788708394032511</v>
      </c>
      <c r="E452" s="8">
        <v>57.383369829319655</v>
      </c>
      <c r="F452" s="8">
        <v>34.928681353582284</v>
      </c>
      <c r="G452" s="8">
        <v>121.48737050342199</v>
      </c>
      <c r="H452" s="8">
        <v>0</v>
      </c>
      <c r="I452" s="8">
        <v>0</v>
      </c>
      <c r="J452" s="8">
        <v>0</v>
      </c>
      <c r="K452" s="10">
        <v>42.075278299766723</v>
      </c>
    </row>
    <row r="453" spans="1:11" x14ac:dyDescent="0.3">
      <c r="A453" s="9">
        <v>452</v>
      </c>
      <c r="B453" s="9">
        <v>-100</v>
      </c>
      <c r="C453" s="9">
        <v>31.242971779064888</v>
      </c>
      <c r="D453" s="9">
        <v>30.410460515659697</v>
      </c>
      <c r="E453" s="9">
        <v>47.00050600359473</v>
      </c>
      <c r="F453" s="9">
        <v>39.775558942352731</v>
      </c>
      <c r="G453" s="9">
        <v>53.721111815091383</v>
      </c>
      <c r="H453" s="9">
        <v>53.853995889437286</v>
      </c>
      <c r="I453" s="9">
        <v>109.28969012006317</v>
      </c>
      <c r="J453" s="9">
        <v>0</v>
      </c>
      <c r="K453" s="11">
        <v>46.941179568505731</v>
      </c>
    </row>
    <row r="454" spans="1:11" x14ac:dyDescent="0.3">
      <c r="A454" s="8">
        <v>453</v>
      </c>
      <c r="B454" s="8">
        <v>-100</v>
      </c>
      <c r="C454" s="8">
        <v>42.623557147611336</v>
      </c>
      <c r="D454" s="8">
        <v>37.918607665524689</v>
      </c>
      <c r="E454" s="8">
        <v>46.447079291728649</v>
      </c>
      <c r="F454" s="8">
        <v>26.623703822476728</v>
      </c>
      <c r="G454" s="8">
        <v>48.594501125357226</v>
      </c>
      <c r="H454" s="8">
        <v>56.675441514314912</v>
      </c>
      <c r="I454" s="8">
        <v>114.35206867977959</v>
      </c>
      <c r="J454" s="8">
        <v>0</v>
      </c>
      <c r="K454" s="10">
        <v>47.13099225564315</v>
      </c>
    </row>
    <row r="455" spans="1:11" x14ac:dyDescent="0.3">
      <c r="A455" s="9">
        <v>454</v>
      </c>
      <c r="B455" s="9">
        <v>-100</v>
      </c>
      <c r="C455" s="9">
        <v>36.367322189978211</v>
      </c>
      <c r="D455" s="9">
        <v>47.443767081316778</v>
      </c>
      <c r="E455" s="9">
        <v>40.776461141050497</v>
      </c>
      <c r="F455" s="9">
        <v>38.871802696144094</v>
      </c>
      <c r="G455" s="9">
        <v>46.341689955263469</v>
      </c>
      <c r="H455" s="9">
        <v>76.654975911187762</v>
      </c>
      <c r="I455" s="9">
        <v>57.313430842451012</v>
      </c>
      <c r="J455" s="9">
        <v>91.32266136322869</v>
      </c>
      <c r="K455" s="11">
        <v>61.622967664726787</v>
      </c>
    </row>
    <row r="456" spans="1:11" x14ac:dyDescent="0.3">
      <c r="A456" s="8">
        <v>455</v>
      </c>
      <c r="B456" s="8">
        <v>-100</v>
      </c>
      <c r="C456" s="8">
        <v>36.663194280427227</v>
      </c>
      <c r="D456" s="8">
        <v>39.443458602717939</v>
      </c>
      <c r="E456" s="8">
        <v>43.46023079369256</v>
      </c>
      <c r="F456" s="8">
        <v>76.225144000727866</v>
      </c>
      <c r="G456" s="8">
        <v>50.94203330797923</v>
      </c>
      <c r="H456" s="8">
        <v>78.338369055995699</v>
      </c>
      <c r="I456" s="8">
        <v>102.29684803993024</v>
      </c>
      <c r="J456" s="8">
        <v>0</v>
      </c>
      <c r="K456" s="10">
        <v>54.065876006206167</v>
      </c>
    </row>
    <row r="457" spans="1:11" x14ac:dyDescent="0.3">
      <c r="A457" s="9">
        <v>456</v>
      </c>
      <c r="B457" s="9">
        <v>-100</v>
      </c>
      <c r="C457" s="9">
        <v>41.011402638840728</v>
      </c>
      <c r="D457" s="9">
        <v>36.905925721857216</v>
      </c>
      <c r="E457" s="9">
        <v>31.148328502846439</v>
      </c>
      <c r="F457" s="9">
        <v>34.257186999310022</v>
      </c>
      <c r="G457" s="9">
        <v>56.737827097673524</v>
      </c>
      <c r="H457" s="9">
        <v>92.804692862524391</v>
      </c>
      <c r="I457" s="9">
        <v>0</v>
      </c>
      <c r="J457" s="9">
        <v>0</v>
      </c>
      <c r="K457" s="11">
        <v>34.257408051264292</v>
      </c>
    </row>
    <row r="458" spans="1:11" x14ac:dyDescent="0.3">
      <c r="A458" s="8">
        <v>457</v>
      </c>
      <c r="B458" s="8">
        <v>-100</v>
      </c>
      <c r="C458" s="8">
        <v>22.762889756749001</v>
      </c>
      <c r="D458" s="8">
        <v>34.549841248478756</v>
      </c>
      <c r="E458" s="8">
        <v>34.618753104615024</v>
      </c>
      <c r="F458" s="8">
        <v>65.44183388083033</v>
      </c>
      <c r="G458" s="8">
        <v>36.002515407644516</v>
      </c>
      <c r="H458" s="8">
        <v>109.19699281519715</v>
      </c>
      <c r="I458" s="8">
        <v>0</v>
      </c>
      <c r="J458" s="8">
        <v>0</v>
      </c>
      <c r="K458" s="10">
        <v>14.374242284864437</v>
      </c>
    </row>
    <row r="459" spans="1:11" x14ac:dyDescent="0.3">
      <c r="A459" s="9">
        <v>458</v>
      </c>
      <c r="B459" s="9">
        <v>-100</v>
      </c>
      <c r="C459" s="9">
        <v>39.839451598914152</v>
      </c>
      <c r="D459" s="9">
        <v>23.571213691815458</v>
      </c>
      <c r="E459" s="9">
        <v>51.729891736740079</v>
      </c>
      <c r="F459" s="9">
        <v>37.46614287875402</v>
      </c>
      <c r="G459" s="9">
        <v>50.893820202593695</v>
      </c>
      <c r="H459" s="9">
        <v>56.614994819910457</v>
      </c>
      <c r="I459" s="9">
        <v>58.117842558919321</v>
      </c>
      <c r="J459" s="9">
        <v>126.70669265763958</v>
      </c>
      <c r="K459" s="11">
        <v>40.526918964232323</v>
      </c>
    </row>
    <row r="460" spans="1:11" x14ac:dyDescent="0.3">
      <c r="A460" s="8">
        <v>459</v>
      </c>
      <c r="B460" s="8">
        <v>-100</v>
      </c>
      <c r="C460" s="8">
        <v>26.66298188279815</v>
      </c>
      <c r="D460" s="8">
        <v>42.863498591608419</v>
      </c>
      <c r="E460" s="8">
        <v>55.493033034294271</v>
      </c>
      <c r="F460" s="8">
        <v>47.870290621059482</v>
      </c>
      <c r="G460" s="8">
        <v>58.976537867437493</v>
      </c>
      <c r="H460" s="8">
        <v>94.177487007890178</v>
      </c>
      <c r="I460" s="8">
        <v>107.50023388603145</v>
      </c>
      <c r="J460" s="8">
        <v>0</v>
      </c>
      <c r="K460" s="10">
        <v>54.22952119808221</v>
      </c>
    </row>
    <row r="461" spans="1:11" x14ac:dyDescent="0.3">
      <c r="A461" s="9">
        <v>460</v>
      </c>
      <c r="B461" s="9">
        <v>-100</v>
      </c>
      <c r="C461" s="9">
        <v>23.851056457060889</v>
      </c>
      <c r="D461" s="9">
        <v>45.526826655703118</v>
      </c>
      <c r="E461" s="9">
        <v>40.327885108236487</v>
      </c>
      <c r="F461" s="9">
        <v>38.785476210520514</v>
      </c>
      <c r="G461" s="9">
        <v>63.088448534465257</v>
      </c>
      <c r="H461" s="9">
        <v>108.11439426339845</v>
      </c>
      <c r="I461" s="9">
        <v>0</v>
      </c>
      <c r="J461" s="9">
        <v>0</v>
      </c>
      <c r="K461" s="11">
        <v>38.390773467175563</v>
      </c>
    </row>
    <row r="462" spans="1:11" x14ac:dyDescent="0.3">
      <c r="A462" s="8">
        <v>461</v>
      </c>
      <c r="B462" s="8">
        <v>-100</v>
      </c>
      <c r="C462" s="8">
        <v>44.749735102515672</v>
      </c>
      <c r="D462" s="8">
        <v>30.942989902596068</v>
      </c>
      <c r="E462" s="8">
        <v>52.234432508757592</v>
      </c>
      <c r="F462" s="8">
        <v>60.831798377346345</v>
      </c>
      <c r="G462" s="8">
        <v>64.791500961519603</v>
      </c>
      <c r="H462" s="8">
        <v>54.024091111051149</v>
      </c>
      <c r="I462" s="8">
        <v>76.112474717803707</v>
      </c>
      <c r="J462" s="8">
        <v>101.10550859470791</v>
      </c>
      <c r="K462" s="10">
        <v>69.407692507182531</v>
      </c>
    </row>
    <row r="463" spans="1:11" x14ac:dyDescent="0.3">
      <c r="A463" s="9">
        <v>462</v>
      </c>
      <c r="B463" s="9">
        <v>-100</v>
      </c>
      <c r="C463" s="9">
        <v>39.53419704471888</v>
      </c>
      <c r="D463" s="9">
        <v>49.327890330320749</v>
      </c>
      <c r="E463" s="9">
        <v>41.408662885168752</v>
      </c>
      <c r="F463" s="9">
        <v>37.644996170071771</v>
      </c>
      <c r="G463" s="9">
        <v>144.02640681929373</v>
      </c>
      <c r="H463" s="9">
        <v>0</v>
      </c>
      <c r="I463" s="9">
        <v>0</v>
      </c>
      <c r="J463" s="9">
        <v>0</v>
      </c>
      <c r="K463" s="11">
        <v>38.593964113162656</v>
      </c>
    </row>
    <row r="464" spans="1:11" x14ac:dyDescent="0.3">
      <c r="A464" s="8">
        <v>463</v>
      </c>
      <c r="B464" s="8">
        <v>-100</v>
      </c>
      <c r="C464" s="8">
        <v>47.103624567329007</v>
      </c>
      <c r="D464" s="8">
        <v>50.023857384831842</v>
      </c>
      <c r="E464" s="8">
        <v>42.166489959400586</v>
      </c>
      <c r="F464" s="8">
        <v>59.237175953854063</v>
      </c>
      <c r="G464" s="8">
        <v>30.520692867606449</v>
      </c>
      <c r="H464" s="8">
        <v>92.489377570091364</v>
      </c>
      <c r="I464" s="8">
        <v>143.59541927622124</v>
      </c>
      <c r="J464" s="8">
        <v>0</v>
      </c>
      <c r="K464" s="10">
        <v>63.763971584443254</v>
      </c>
    </row>
    <row r="465" spans="1:11" x14ac:dyDescent="0.3">
      <c r="A465" s="9">
        <v>464</v>
      </c>
      <c r="B465" s="9">
        <v>-100</v>
      </c>
      <c r="C465" s="9">
        <v>23.742327354945836</v>
      </c>
      <c r="D465" s="9">
        <v>36.518653796956691</v>
      </c>
      <c r="E465" s="9">
        <v>31.473016000526705</v>
      </c>
      <c r="F465" s="9">
        <v>43.686272640032072</v>
      </c>
      <c r="G465" s="9">
        <v>133.57527256741642</v>
      </c>
      <c r="H465" s="9">
        <v>0</v>
      </c>
      <c r="I465" s="9">
        <v>0</v>
      </c>
      <c r="J465" s="9">
        <v>0</v>
      </c>
      <c r="K465" s="11">
        <v>15.531276999088263</v>
      </c>
    </row>
    <row r="466" spans="1:11" x14ac:dyDescent="0.3">
      <c r="A466" s="8">
        <v>465</v>
      </c>
      <c r="B466" s="8">
        <v>-100</v>
      </c>
      <c r="C466" s="8">
        <v>27.847256048326457</v>
      </c>
      <c r="D466" s="8">
        <v>37.233196056764442</v>
      </c>
      <c r="E466" s="8">
        <v>43.074151927077843</v>
      </c>
      <c r="F466" s="8">
        <v>68.638655924777311</v>
      </c>
      <c r="G466" s="8">
        <v>145.28770790064479</v>
      </c>
      <c r="H466" s="8">
        <v>0</v>
      </c>
      <c r="I466" s="8">
        <v>0</v>
      </c>
      <c r="J466" s="8">
        <v>0</v>
      </c>
      <c r="K466" s="10">
        <v>30.368019815112319</v>
      </c>
    </row>
    <row r="467" spans="1:11" x14ac:dyDescent="0.3">
      <c r="A467" s="9">
        <v>466</v>
      </c>
      <c r="B467" s="9">
        <v>-100</v>
      </c>
      <c r="C467" s="9">
        <v>33.451117926317878</v>
      </c>
      <c r="D467" s="9">
        <v>30.736953945574662</v>
      </c>
      <c r="E467" s="9">
        <v>39.744147035261342</v>
      </c>
      <c r="F467" s="9">
        <v>38.467798079254976</v>
      </c>
      <c r="G467" s="9">
        <v>40.908240453688059</v>
      </c>
      <c r="H467" s="9">
        <v>101.36792598024104</v>
      </c>
      <c r="I467" s="9">
        <v>0</v>
      </c>
      <c r="J467" s="9">
        <v>0</v>
      </c>
      <c r="K467" s="11">
        <v>15.414646995697737</v>
      </c>
    </row>
    <row r="468" spans="1:11" x14ac:dyDescent="0.3">
      <c r="A468" s="8">
        <v>467</v>
      </c>
      <c r="B468" s="8">
        <v>-100</v>
      </c>
      <c r="C468" s="8">
        <v>42.746230249481982</v>
      </c>
      <c r="D468" s="8">
        <v>19.287510027008395</v>
      </c>
      <c r="E468" s="8">
        <v>44.227617667501292</v>
      </c>
      <c r="F468" s="8">
        <v>54.850746216814876</v>
      </c>
      <c r="G468" s="8">
        <v>108.46397429373475</v>
      </c>
      <c r="H468" s="8">
        <v>0</v>
      </c>
      <c r="I468" s="8">
        <v>0</v>
      </c>
      <c r="J468" s="8">
        <v>0</v>
      </c>
      <c r="K468" s="10">
        <v>32.526738078055274</v>
      </c>
    </row>
    <row r="469" spans="1:11" x14ac:dyDescent="0.3">
      <c r="A469" s="9">
        <v>468</v>
      </c>
      <c r="B469" s="9">
        <v>-100</v>
      </c>
      <c r="C469" s="9">
        <v>33.781693826886844</v>
      </c>
      <c r="D469" s="9">
        <v>38.054714563620088</v>
      </c>
      <c r="E469" s="9">
        <v>35.168766776227841</v>
      </c>
      <c r="F469" s="9">
        <v>53.279663038085971</v>
      </c>
      <c r="G469" s="9">
        <v>25.931886136838401</v>
      </c>
      <c r="H469" s="9">
        <v>62.990303753626407</v>
      </c>
      <c r="I469" s="9">
        <v>107.79743315135545</v>
      </c>
      <c r="J469" s="9">
        <v>0</v>
      </c>
      <c r="K469" s="11">
        <v>36.229058768669489</v>
      </c>
    </row>
    <row r="470" spans="1:11" x14ac:dyDescent="0.3">
      <c r="A470" s="8">
        <v>469</v>
      </c>
      <c r="B470" s="8">
        <v>-100</v>
      </c>
      <c r="C470" s="8">
        <v>43.232270855479598</v>
      </c>
      <c r="D470" s="8">
        <v>34.229806165001285</v>
      </c>
      <c r="E470" s="8">
        <v>47.861227376564798</v>
      </c>
      <c r="F470" s="8">
        <v>53.648821937675542</v>
      </c>
      <c r="G470" s="8">
        <v>36.153935765703565</v>
      </c>
      <c r="H470" s="8">
        <v>101.3705809533714</v>
      </c>
      <c r="I470" s="8">
        <v>0</v>
      </c>
      <c r="J470" s="8">
        <v>0</v>
      </c>
      <c r="K470" s="10">
        <v>46.549640544391906</v>
      </c>
    </row>
    <row r="471" spans="1:11" x14ac:dyDescent="0.3">
      <c r="A471" s="9">
        <v>470</v>
      </c>
      <c r="B471" s="9">
        <v>-100</v>
      </c>
      <c r="C471" s="9">
        <v>34.804013061884277</v>
      </c>
      <c r="D471" s="9">
        <v>49.292730352440159</v>
      </c>
      <c r="E471" s="9">
        <v>50.130720440867492</v>
      </c>
      <c r="F471" s="9">
        <v>55.24288118799177</v>
      </c>
      <c r="G471" s="9">
        <v>143.29089452439797</v>
      </c>
      <c r="H471" s="9">
        <v>0</v>
      </c>
      <c r="I471" s="9">
        <v>0</v>
      </c>
      <c r="J471" s="9">
        <v>0</v>
      </c>
      <c r="K471" s="11">
        <v>41.039162427318047</v>
      </c>
    </row>
    <row r="472" spans="1:11" x14ac:dyDescent="0.3">
      <c r="A472" s="8">
        <v>471</v>
      </c>
      <c r="B472" s="8">
        <v>-100</v>
      </c>
      <c r="C472" s="8">
        <v>24.050981636731056</v>
      </c>
      <c r="D472" s="8">
        <v>39.82721984201423</v>
      </c>
      <c r="E472" s="8">
        <v>31.805084162384727</v>
      </c>
      <c r="F472" s="8">
        <v>33.329259817461065</v>
      </c>
      <c r="G472" s="8">
        <v>109.01691627598716</v>
      </c>
      <c r="H472" s="8">
        <v>0</v>
      </c>
      <c r="I472" s="8">
        <v>0</v>
      </c>
      <c r="J472" s="8">
        <v>0</v>
      </c>
      <c r="K472" s="10">
        <v>14.603768540796139</v>
      </c>
    </row>
    <row r="473" spans="1:11" x14ac:dyDescent="0.3">
      <c r="A473" s="9">
        <v>472</v>
      </c>
      <c r="B473" s="9">
        <v>-100</v>
      </c>
      <c r="C473" s="9">
        <v>27.894546176793305</v>
      </c>
      <c r="D473" s="9">
        <v>26.467638002614319</v>
      </c>
      <c r="E473" s="9">
        <v>52.756092171723616</v>
      </c>
      <c r="F473" s="9">
        <v>34.258839666108358</v>
      </c>
      <c r="G473" s="9">
        <v>42.165963815281913</v>
      </c>
      <c r="H473" s="9">
        <v>105.49028684270581</v>
      </c>
      <c r="I473" s="9">
        <v>0</v>
      </c>
      <c r="J473" s="9">
        <v>0</v>
      </c>
      <c r="K473" s="11">
        <v>27.452287681905233</v>
      </c>
    </row>
    <row r="474" spans="1:11" x14ac:dyDescent="0.3">
      <c r="A474" s="8">
        <v>473</v>
      </c>
      <c r="B474" s="8">
        <v>-100</v>
      </c>
      <c r="C474" s="8">
        <v>24.611401163431232</v>
      </c>
      <c r="D474" s="8">
        <v>46.275959857080416</v>
      </c>
      <c r="E474" s="8">
        <v>31.472206666102061</v>
      </c>
      <c r="F474" s="8">
        <v>43.832242417285364</v>
      </c>
      <c r="G474" s="8">
        <v>60.382145026091322</v>
      </c>
      <c r="H474" s="8">
        <v>124.77521863827336</v>
      </c>
      <c r="I474" s="8">
        <v>0</v>
      </c>
      <c r="J474" s="8">
        <v>0</v>
      </c>
      <c r="K474" s="10">
        <v>41.461704877854942</v>
      </c>
    </row>
    <row r="475" spans="1:11" x14ac:dyDescent="0.3">
      <c r="A475" s="9">
        <v>474</v>
      </c>
      <c r="B475" s="9">
        <v>-100</v>
      </c>
      <c r="C475" s="9">
        <v>46.970510333797066</v>
      </c>
      <c r="D475" s="9">
        <v>47.698734155136478</v>
      </c>
      <c r="E475" s="9">
        <v>53.550430487735014</v>
      </c>
      <c r="F475" s="9">
        <v>51.801145808072008</v>
      </c>
      <c r="G475" s="9">
        <v>51.590965306954686</v>
      </c>
      <c r="H475" s="9">
        <v>133.02738393591562</v>
      </c>
      <c r="I475" s="9">
        <v>0</v>
      </c>
      <c r="J475" s="9">
        <v>0</v>
      </c>
      <c r="K475" s="11">
        <v>67.20275569421915</v>
      </c>
    </row>
    <row r="476" spans="1:11" x14ac:dyDescent="0.3">
      <c r="A476" s="8">
        <v>475</v>
      </c>
      <c r="B476" s="8">
        <v>-100</v>
      </c>
      <c r="C476" s="8">
        <v>52.622553328873124</v>
      </c>
      <c r="D476" s="8">
        <v>54.090315955892777</v>
      </c>
      <c r="E476" s="8">
        <v>70.077765399846783</v>
      </c>
      <c r="F476" s="8">
        <v>35.231782900569797</v>
      </c>
      <c r="G476" s="8">
        <v>134.44603024541635</v>
      </c>
      <c r="H476" s="8">
        <v>0</v>
      </c>
      <c r="I476" s="8">
        <v>0</v>
      </c>
      <c r="J476" s="8">
        <v>0</v>
      </c>
      <c r="K476" s="10">
        <v>57.142190967298575</v>
      </c>
    </row>
    <row r="477" spans="1:11" x14ac:dyDescent="0.3">
      <c r="A477" s="9">
        <v>476</v>
      </c>
      <c r="B477" s="9">
        <v>-100</v>
      </c>
      <c r="C477" s="9">
        <v>42.367757679520828</v>
      </c>
      <c r="D477" s="9">
        <v>40.174372487065618</v>
      </c>
      <c r="E477" s="9">
        <v>55.407853550251403</v>
      </c>
      <c r="F477" s="9">
        <v>78.596077257488929</v>
      </c>
      <c r="G477" s="9">
        <v>134.36112920024402</v>
      </c>
      <c r="H477" s="9">
        <v>0</v>
      </c>
      <c r="I477" s="9">
        <v>0</v>
      </c>
      <c r="J477" s="9">
        <v>0</v>
      </c>
      <c r="K477" s="11">
        <v>56.129046743705402</v>
      </c>
    </row>
    <row r="478" spans="1:11" x14ac:dyDescent="0.3">
      <c r="A478" s="8">
        <v>477</v>
      </c>
      <c r="B478" s="8">
        <v>-100</v>
      </c>
      <c r="C478" s="8">
        <v>27.821008779305242</v>
      </c>
      <c r="D478" s="8">
        <v>45.983653807748752</v>
      </c>
      <c r="E478" s="8">
        <v>22.253394683669942</v>
      </c>
      <c r="F478" s="8">
        <v>49.141080781381149</v>
      </c>
      <c r="G478" s="8">
        <v>48.880717566941989</v>
      </c>
      <c r="H478" s="8">
        <v>112.47534586991242</v>
      </c>
      <c r="I478" s="8">
        <v>0</v>
      </c>
      <c r="J478" s="8">
        <v>0</v>
      </c>
      <c r="K478" s="10">
        <v>25.007492382419528</v>
      </c>
    </row>
    <row r="479" spans="1:11" x14ac:dyDescent="0.3">
      <c r="A479" s="9">
        <v>478</v>
      </c>
      <c r="B479" s="9">
        <v>-100</v>
      </c>
      <c r="C479" s="9">
        <v>32.104257076476543</v>
      </c>
      <c r="D479" s="9">
        <v>42.570810717612204</v>
      </c>
      <c r="E479" s="9">
        <v>57.683254412363766</v>
      </c>
      <c r="F479" s="9">
        <v>47.893559864079798</v>
      </c>
      <c r="G479" s="9">
        <v>40.761149801946644</v>
      </c>
      <c r="H479" s="9">
        <v>62.327666179468963</v>
      </c>
      <c r="I479" s="9">
        <v>118.19016481730714</v>
      </c>
      <c r="J479" s="9">
        <v>0</v>
      </c>
      <c r="K479" s="11">
        <v>52.370996370134009</v>
      </c>
    </row>
    <row r="480" spans="1:11" x14ac:dyDescent="0.3">
      <c r="A480" s="8">
        <v>479</v>
      </c>
      <c r="B480" s="8">
        <v>-100</v>
      </c>
      <c r="C480" s="8">
        <v>23.262674215222496</v>
      </c>
      <c r="D480" s="8">
        <v>44.459523970535166</v>
      </c>
      <c r="E480" s="8">
        <v>49.102713663729517</v>
      </c>
      <c r="F480" s="8">
        <v>48.064281673923695</v>
      </c>
      <c r="G480" s="8">
        <v>64.07567193804357</v>
      </c>
      <c r="H480" s="8">
        <v>134.57729924235011</v>
      </c>
      <c r="I480" s="8">
        <v>0</v>
      </c>
      <c r="J480" s="8">
        <v>0</v>
      </c>
      <c r="K480" s="10">
        <v>40.696673030459436</v>
      </c>
    </row>
    <row r="481" spans="1:11" x14ac:dyDescent="0.3">
      <c r="A481" s="9">
        <v>480</v>
      </c>
      <c r="B481" s="9">
        <v>-100</v>
      </c>
      <c r="C481" s="9">
        <v>23.729196333499605</v>
      </c>
      <c r="D481" s="9">
        <v>40.68353401109254</v>
      </c>
      <c r="E481" s="9">
        <v>46.175420746651056</v>
      </c>
      <c r="F481" s="9">
        <v>69.489607482951456</v>
      </c>
      <c r="G481" s="9">
        <v>134.01623255641908</v>
      </c>
      <c r="H481" s="9">
        <v>0</v>
      </c>
      <c r="I481" s="9">
        <v>0</v>
      </c>
      <c r="J481" s="9">
        <v>0</v>
      </c>
      <c r="K481" s="11">
        <v>32.378644794298708</v>
      </c>
    </row>
    <row r="482" spans="1:11" x14ac:dyDescent="0.3">
      <c r="A482" s="8">
        <v>481</v>
      </c>
      <c r="B482" s="8">
        <v>-100</v>
      </c>
      <c r="C482" s="8">
        <v>40.075561873210631</v>
      </c>
      <c r="D482" s="8">
        <v>49.524864908086819</v>
      </c>
      <c r="E482" s="8">
        <v>54.340263026078603</v>
      </c>
      <c r="F482" s="8">
        <v>60.233743430040413</v>
      </c>
      <c r="G482" s="8">
        <v>74.383405165596272</v>
      </c>
      <c r="H482" s="8">
        <v>58.712572242314771</v>
      </c>
      <c r="I482" s="8">
        <v>133.89481530900019</v>
      </c>
      <c r="J482" s="8">
        <v>0</v>
      </c>
      <c r="K482" s="10">
        <v>78.161368470432251</v>
      </c>
    </row>
    <row r="483" spans="1:11" x14ac:dyDescent="0.3">
      <c r="A483" s="9">
        <v>482</v>
      </c>
      <c r="B483" s="9">
        <v>-100</v>
      </c>
      <c r="C483" s="9">
        <v>37.639755533527278</v>
      </c>
      <c r="D483" s="9">
        <v>21.710550859649697</v>
      </c>
      <c r="E483" s="9">
        <v>53.824520538251036</v>
      </c>
      <c r="F483" s="9">
        <v>35.954855407168594</v>
      </c>
      <c r="G483" s="9">
        <v>57.240466167718566</v>
      </c>
      <c r="H483" s="9">
        <v>89.154684400209703</v>
      </c>
      <c r="I483" s="9">
        <v>0</v>
      </c>
      <c r="J483" s="9">
        <v>0</v>
      </c>
      <c r="K483" s="11">
        <v>27.620719800354337</v>
      </c>
    </row>
    <row r="484" spans="1:11" x14ac:dyDescent="0.3">
      <c r="A484" s="8">
        <v>483</v>
      </c>
      <c r="B484" s="8">
        <v>-100</v>
      </c>
      <c r="C484" s="8">
        <v>39.792353736622758</v>
      </c>
      <c r="D484" s="8">
        <v>55.204686703829843</v>
      </c>
      <c r="E484" s="8">
        <v>65.674245410833123</v>
      </c>
      <c r="F484" s="8">
        <v>28.215292420490808</v>
      </c>
      <c r="G484" s="8">
        <v>125.37807270125373</v>
      </c>
      <c r="H484" s="8">
        <v>0</v>
      </c>
      <c r="I484" s="8">
        <v>0</v>
      </c>
      <c r="J484" s="8">
        <v>0</v>
      </c>
      <c r="K484" s="10">
        <v>53.969785125339484</v>
      </c>
    </row>
    <row r="485" spans="1:11" x14ac:dyDescent="0.3">
      <c r="A485" s="9">
        <v>484</v>
      </c>
      <c r="B485" s="9">
        <v>-100</v>
      </c>
      <c r="C485" s="9">
        <v>35.736145647257956</v>
      </c>
      <c r="D485" s="9">
        <v>33.695268538491881</v>
      </c>
      <c r="E485" s="9">
        <v>35.840492823518638</v>
      </c>
      <c r="F485" s="9">
        <v>49.398624619835402</v>
      </c>
      <c r="G485" s="9">
        <v>53.893175377159615</v>
      </c>
      <c r="H485" s="9">
        <v>76.479784315967464</v>
      </c>
      <c r="I485" s="9">
        <v>91.135170923809298</v>
      </c>
      <c r="J485" s="9">
        <v>0</v>
      </c>
      <c r="K485" s="11">
        <v>51.475787204408988</v>
      </c>
    </row>
    <row r="486" spans="1:11" x14ac:dyDescent="0.3">
      <c r="A486" s="8">
        <v>485</v>
      </c>
      <c r="B486" s="8">
        <v>-100</v>
      </c>
      <c r="C486" s="8">
        <v>19.086743379492841</v>
      </c>
      <c r="D486" s="8">
        <v>32.287977749834894</v>
      </c>
      <c r="E486" s="8">
        <v>45.149625691690879</v>
      </c>
      <c r="F486" s="8">
        <v>46.940089803410949</v>
      </c>
      <c r="G486" s="8">
        <v>52.191252845699992</v>
      </c>
      <c r="H486" s="8">
        <v>67.319286519131481</v>
      </c>
      <c r="I486" s="8">
        <v>105.01789316206811</v>
      </c>
      <c r="J486" s="8">
        <v>0</v>
      </c>
      <c r="K486" s="10">
        <v>31.614509928699732</v>
      </c>
    </row>
    <row r="487" spans="1:11" x14ac:dyDescent="0.3">
      <c r="A487" s="9">
        <v>486</v>
      </c>
      <c r="B487" s="9">
        <v>-100</v>
      </c>
      <c r="C487" s="9">
        <v>25.921237227236524</v>
      </c>
      <c r="D487" s="9">
        <v>50.405360287776453</v>
      </c>
      <c r="E487" s="9">
        <v>60.059844621997527</v>
      </c>
      <c r="F487" s="9">
        <v>44.618563893828856</v>
      </c>
      <c r="G487" s="9">
        <v>49.703865172241649</v>
      </c>
      <c r="H487" s="9">
        <v>79.439293452856703</v>
      </c>
      <c r="I487" s="9">
        <v>120.63172351537978</v>
      </c>
      <c r="J487" s="9">
        <v>0</v>
      </c>
      <c r="K487" s="11">
        <v>46.866161660636948</v>
      </c>
    </row>
    <row r="488" spans="1:11" x14ac:dyDescent="0.3">
      <c r="A488" s="8">
        <v>487</v>
      </c>
      <c r="B488" s="8">
        <v>-100</v>
      </c>
      <c r="C488" s="8">
        <v>38.630911751719438</v>
      </c>
      <c r="D488" s="8">
        <v>20.912686175902621</v>
      </c>
      <c r="E488" s="8">
        <v>41.284770937023524</v>
      </c>
      <c r="F488" s="8">
        <v>38.953354766009305</v>
      </c>
      <c r="G488" s="8">
        <v>106.77069439687676</v>
      </c>
      <c r="H488" s="8">
        <v>0</v>
      </c>
      <c r="I488" s="8">
        <v>0</v>
      </c>
      <c r="J488" s="8">
        <v>0</v>
      </c>
      <c r="K488" s="10">
        <v>19.533765731020878</v>
      </c>
    </row>
    <row r="489" spans="1:11" x14ac:dyDescent="0.3">
      <c r="A489" s="9">
        <v>488</v>
      </c>
      <c r="B489" s="9">
        <v>-100</v>
      </c>
      <c r="C489" s="9">
        <v>32.884242581830804</v>
      </c>
      <c r="D489" s="9">
        <v>36.501582436878792</v>
      </c>
      <c r="E489" s="9">
        <v>37.911931116903702</v>
      </c>
      <c r="F489" s="9">
        <v>49.546933975783901</v>
      </c>
      <c r="G489" s="9">
        <v>32.159320241881289</v>
      </c>
      <c r="H489" s="9">
        <v>111.69918457239254</v>
      </c>
      <c r="I489" s="9">
        <v>0</v>
      </c>
      <c r="J489" s="9">
        <v>0</v>
      </c>
      <c r="K489" s="11">
        <v>21.505339912302929</v>
      </c>
    </row>
    <row r="490" spans="1:11" x14ac:dyDescent="0.3">
      <c r="A490" s="8">
        <v>489</v>
      </c>
      <c r="B490" s="8">
        <v>-100</v>
      </c>
      <c r="C490" s="8">
        <v>30.989431988379309</v>
      </c>
      <c r="D490" s="8">
        <v>32.508936211358929</v>
      </c>
      <c r="E490" s="8">
        <v>42.831414583949261</v>
      </c>
      <c r="F490" s="8">
        <v>54.613251108928992</v>
      </c>
      <c r="G490" s="8">
        <v>59.585064780504936</v>
      </c>
      <c r="H490" s="8">
        <v>107.07260156487779</v>
      </c>
      <c r="I490" s="8">
        <v>0</v>
      </c>
      <c r="J490" s="8">
        <v>0</v>
      </c>
      <c r="K490" s="10">
        <v>41.187561723012465</v>
      </c>
    </row>
    <row r="491" spans="1:11" x14ac:dyDescent="0.3">
      <c r="A491" s="9">
        <v>490</v>
      </c>
      <c r="B491" s="9">
        <v>-100</v>
      </c>
      <c r="C491" s="9">
        <v>31.535461860048084</v>
      </c>
      <c r="D491" s="9">
        <v>42.669027373344811</v>
      </c>
      <c r="E491" s="9">
        <v>36.900162488110489</v>
      </c>
      <c r="F491" s="9">
        <v>59.461447658750785</v>
      </c>
      <c r="G491" s="9">
        <v>126.01179481653716</v>
      </c>
      <c r="H491" s="9">
        <v>0</v>
      </c>
      <c r="I491" s="9">
        <v>0</v>
      </c>
      <c r="J491" s="9">
        <v>0</v>
      </c>
      <c r="K491" s="11">
        <v>28.426942864495601</v>
      </c>
    </row>
    <row r="492" spans="1:11" x14ac:dyDescent="0.3">
      <c r="A492" s="8">
        <v>491</v>
      </c>
      <c r="B492" s="8">
        <v>-100</v>
      </c>
      <c r="C492" s="8">
        <v>22.896984256991296</v>
      </c>
      <c r="D492" s="8">
        <v>53.916939795479195</v>
      </c>
      <c r="E492" s="8">
        <v>51.858851045217918</v>
      </c>
      <c r="F492" s="8">
        <v>39.604957810433092</v>
      </c>
      <c r="G492" s="8">
        <v>66.209783162736016</v>
      </c>
      <c r="H492" s="8">
        <v>56.583636331866202</v>
      </c>
      <c r="I492" s="8">
        <v>150.87462962385774</v>
      </c>
      <c r="J492" s="8">
        <v>0</v>
      </c>
      <c r="K492" s="10">
        <v>47.057807652857861</v>
      </c>
    </row>
    <row r="493" spans="1:11" x14ac:dyDescent="0.3">
      <c r="A493" s="9">
        <v>492</v>
      </c>
      <c r="B493" s="9">
        <v>-100</v>
      </c>
      <c r="C493" s="9">
        <v>31.210563084393865</v>
      </c>
      <c r="D493" s="9">
        <v>53.442074732798261</v>
      </c>
      <c r="E493" s="9">
        <v>43.687869886680403</v>
      </c>
      <c r="F493" s="9">
        <v>46.920945124936104</v>
      </c>
      <c r="G493" s="9">
        <v>112.08978005388791</v>
      </c>
      <c r="H493" s="9">
        <v>0</v>
      </c>
      <c r="I493" s="9">
        <v>0</v>
      </c>
      <c r="J493" s="9">
        <v>0</v>
      </c>
      <c r="K493" s="11">
        <v>36.460549823838249</v>
      </c>
    </row>
    <row r="494" spans="1:11" x14ac:dyDescent="0.3">
      <c r="A494" s="8">
        <v>493</v>
      </c>
      <c r="B494" s="8">
        <v>-100</v>
      </c>
      <c r="C494" s="8">
        <v>41.58863819752878</v>
      </c>
      <c r="D494" s="8">
        <v>26.432904061273227</v>
      </c>
      <c r="E494" s="8">
        <v>41.548654271173383</v>
      </c>
      <c r="F494" s="8">
        <v>47.704649696812048</v>
      </c>
      <c r="G494" s="8">
        <v>61.73458484379681</v>
      </c>
      <c r="H494" s="8">
        <v>107.85683837191795</v>
      </c>
      <c r="I494" s="8">
        <v>0</v>
      </c>
      <c r="J494" s="8">
        <v>0</v>
      </c>
      <c r="K494" s="10">
        <v>28.549215610853338</v>
      </c>
    </row>
    <row r="495" spans="1:11" x14ac:dyDescent="0.3">
      <c r="A495" s="9">
        <v>494</v>
      </c>
      <c r="B495" s="9">
        <v>-100</v>
      </c>
      <c r="C495" s="9">
        <v>26.701806978368289</v>
      </c>
      <c r="D495" s="9">
        <v>33.879703279352569</v>
      </c>
      <c r="E495" s="9">
        <v>68.459523687041965</v>
      </c>
      <c r="F495" s="9">
        <v>64.039194391357498</v>
      </c>
      <c r="G495" s="9">
        <v>62.761576444715516</v>
      </c>
      <c r="H495" s="9">
        <v>130.20679146573985</v>
      </c>
      <c r="I495" s="9">
        <v>0</v>
      </c>
      <c r="J495" s="9">
        <v>0</v>
      </c>
      <c r="K495" s="11">
        <v>42.715996281320741</v>
      </c>
    </row>
    <row r="496" spans="1:11" x14ac:dyDescent="0.3">
      <c r="A496" s="8">
        <v>495</v>
      </c>
      <c r="B496" s="8">
        <v>-100</v>
      </c>
      <c r="C496" s="8">
        <v>28.785262404776418</v>
      </c>
      <c r="D496" s="8">
        <v>26.089473583416741</v>
      </c>
      <c r="E496" s="8">
        <v>54.452262915443555</v>
      </c>
      <c r="F496" s="8">
        <v>134.52416127651475</v>
      </c>
      <c r="G496" s="8">
        <v>0</v>
      </c>
      <c r="H496" s="8">
        <v>0</v>
      </c>
      <c r="I496" s="8">
        <v>0</v>
      </c>
      <c r="J496" s="8">
        <v>0</v>
      </c>
      <c r="K496" s="10">
        <v>23.139130004167697</v>
      </c>
    </row>
    <row r="497" spans="1:11" x14ac:dyDescent="0.3">
      <c r="A497" s="9">
        <v>496</v>
      </c>
      <c r="B497" s="9">
        <v>-100</v>
      </c>
      <c r="C497" s="9">
        <v>33.004119242048567</v>
      </c>
      <c r="D497" s="9">
        <v>44.522277305269412</v>
      </c>
      <c r="E497" s="9">
        <v>32.762113205551003</v>
      </c>
      <c r="F497" s="9">
        <v>32.37341280619404</v>
      </c>
      <c r="G497" s="9">
        <v>64.209540579609552</v>
      </c>
      <c r="H497" s="9">
        <v>69.244532546851218</v>
      </c>
      <c r="I497" s="9">
        <v>100.39172239325578</v>
      </c>
      <c r="J497" s="9">
        <v>0</v>
      </c>
      <c r="K497" s="11">
        <v>46.101102366518461</v>
      </c>
    </row>
    <row r="498" spans="1:11" x14ac:dyDescent="0.3">
      <c r="A498" s="8">
        <v>497</v>
      </c>
      <c r="B498" s="8">
        <v>-100</v>
      </c>
      <c r="C498" s="8">
        <v>41.901041507913519</v>
      </c>
      <c r="D498" s="8">
        <v>34.349919225797414</v>
      </c>
      <c r="E498" s="8">
        <v>59.561026203876239</v>
      </c>
      <c r="F498" s="8">
        <v>81.828406044909798</v>
      </c>
      <c r="G498" s="8">
        <v>139.07584854909945</v>
      </c>
      <c r="H498" s="8">
        <v>0</v>
      </c>
      <c r="I498" s="8">
        <v>0</v>
      </c>
      <c r="J498" s="8">
        <v>0</v>
      </c>
      <c r="K498" s="10">
        <v>52.083347473841002</v>
      </c>
    </row>
    <row r="499" spans="1:11" x14ac:dyDescent="0.3">
      <c r="A499" s="9">
        <v>498</v>
      </c>
      <c r="B499" s="9">
        <v>-100</v>
      </c>
      <c r="C499" s="9">
        <v>39.344509381196531</v>
      </c>
      <c r="D499" s="9">
        <v>46.861897832816169</v>
      </c>
      <c r="E499" s="9">
        <v>43.454056635692837</v>
      </c>
      <c r="F499" s="9">
        <v>63.611328638994138</v>
      </c>
      <c r="G499" s="9">
        <v>81.119352622351897</v>
      </c>
      <c r="H499" s="9">
        <v>123.30771410614958</v>
      </c>
      <c r="I499" s="9">
        <v>0</v>
      </c>
      <c r="J499" s="9">
        <v>0</v>
      </c>
      <c r="K499" s="11">
        <v>53.707652802507823</v>
      </c>
    </row>
    <row r="500" spans="1:11" x14ac:dyDescent="0.3">
      <c r="A500" s="8">
        <v>499</v>
      </c>
      <c r="B500" s="8">
        <v>-100</v>
      </c>
      <c r="C500" s="8">
        <v>30.155611480613086</v>
      </c>
      <c r="D500" s="8">
        <v>40.815898751443747</v>
      </c>
      <c r="E500" s="8">
        <v>32.329806137689062</v>
      </c>
      <c r="F500" s="8">
        <v>38.506059435102237</v>
      </c>
      <c r="G500" s="8">
        <v>53.522057928360994</v>
      </c>
      <c r="H500" s="8">
        <v>83.181390091773764</v>
      </c>
      <c r="I500" s="8">
        <v>129.56219212387148</v>
      </c>
      <c r="J500" s="8">
        <v>0</v>
      </c>
      <c r="K500" s="10">
        <v>35.796255364743644</v>
      </c>
    </row>
    <row r="501" spans="1:11" x14ac:dyDescent="0.3">
      <c r="A501" s="9">
        <v>500</v>
      </c>
      <c r="B501" s="9">
        <v>-100</v>
      </c>
      <c r="C501" s="9">
        <v>29.81542890210687</v>
      </c>
      <c r="D501" s="9">
        <v>33.362515714950156</v>
      </c>
      <c r="E501" s="9">
        <v>47.702005583745731</v>
      </c>
      <c r="F501" s="9">
        <v>65.974543917186267</v>
      </c>
      <c r="G501" s="9">
        <v>40.625126682379261</v>
      </c>
      <c r="H501" s="9">
        <v>99.289510759538189</v>
      </c>
      <c r="I501" s="9">
        <v>0</v>
      </c>
      <c r="J501" s="9">
        <v>0</v>
      </c>
      <c r="K501" s="11">
        <v>38.08316987672498</v>
      </c>
    </row>
    <row r="502" spans="1:11" x14ac:dyDescent="0.3">
      <c r="A502" s="8">
        <v>501</v>
      </c>
      <c r="B502" s="8">
        <v>-100</v>
      </c>
      <c r="C502" s="8">
        <v>35.793303093186935</v>
      </c>
      <c r="D502" s="8">
        <v>48.656717794923807</v>
      </c>
      <c r="E502" s="8">
        <v>59.951834394977212</v>
      </c>
      <c r="F502" s="8">
        <v>53.051769279830253</v>
      </c>
      <c r="G502" s="8">
        <v>144.85391017518634</v>
      </c>
      <c r="H502" s="8">
        <v>0</v>
      </c>
      <c r="I502" s="8">
        <v>0</v>
      </c>
      <c r="J502" s="8">
        <v>0</v>
      </c>
      <c r="K502" s="10">
        <v>55.48353937542629</v>
      </c>
    </row>
    <row r="503" spans="1:11" x14ac:dyDescent="0.3">
      <c r="A503" s="9">
        <v>502</v>
      </c>
      <c r="B503" s="9">
        <v>-100</v>
      </c>
      <c r="C503" s="9">
        <v>25.874314603119373</v>
      </c>
      <c r="D503" s="9">
        <v>31.573920095773708</v>
      </c>
      <c r="E503" s="9">
        <v>51.250324024443522</v>
      </c>
      <c r="F503" s="9">
        <v>35.151616104471053</v>
      </c>
      <c r="G503" s="9">
        <v>75.117459244316962</v>
      </c>
      <c r="H503" s="9">
        <v>57.471388803251017</v>
      </c>
      <c r="I503" s="9">
        <v>148.31983410325199</v>
      </c>
      <c r="J503" s="9">
        <v>0</v>
      </c>
      <c r="K503" s="11">
        <v>42.820407249686752</v>
      </c>
    </row>
    <row r="504" spans="1:11" x14ac:dyDescent="0.3">
      <c r="A504" s="8">
        <v>503</v>
      </c>
      <c r="B504" s="8">
        <v>-100</v>
      </c>
      <c r="C504" s="8">
        <v>47.904764701762957</v>
      </c>
      <c r="D504" s="8">
        <v>35.278141531157388</v>
      </c>
      <c r="E504" s="8">
        <v>24.28775227554015</v>
      </c>
      <c r="F504" s="8">
        <v>34.252913455110814</v>
      </c>
      <c r="G504" s="8">
        <v>74.814158613671651</v>
      </c>
      <c r="H504" s="8">
        <v>46.155707398969163</v>
      </c>
      <c r="I504" s="8">
        <v>130.77068204135085</v>
      </c>
      <c r="J504" s="8">
        <v>0</v>
      </c>
      <c r="K504" s="10">
        <v>46.186959701991498</v>
      </c>
    </row>
    <row r="505" spans="1:11" x14ac:dyDescent="0.3">
      <c r="A505" s="9">
        <v>504</v>
      </c>
      <c r="B505" s="9">
        <v>-100</v>
      </c>
      <c r="C505" s="9">
        <v>19.405737139175741</v>
      </c>
      <c r="D505" s="9">
        <v>25.104095857671862</v>
      </c>
      <c r="E505" s="9">
        <v>58.505809531947477</v>
      </c>
      <c r="F505" s="9">
        <v>64.35663972209656</v>
      </c>
      <c r="G505" s="9">
        <v>62.820159827134816</v>
      </c>
      <c r="H505" s="9">
        <v>62.01713393235795</v>
      </c>
      <c r="I505" s="9">
        <v>152.45389380799284</v>
      </c>
      <c r="J505" s="9">
        <v>0</v>
      </c>
      <c r="K505" s="11">
        <v>40.409074248514287</v>
      </c>
    </row>
    <row r="506" spans="1:11" x14ac:dyDescent="0.3">
      <c r="A506" s="8">
        <v>505</v>
      </c>
      <c r="B506" s="8">
        <v>-100</v>
      </c>
      <c r="C506" s="8">
        <v>29.284012389662699</v>
      </c>
      <c r="D506" s="8">
        <v>40.212877024248328</v>
      </c>
      <c r="E506" s="8">
        <v>58.392392332695238</v>
      </c>
      <c r="F506" s="8">
        <v>127.66463561911107</v>
      </c>
      <c r="G506" s="8">
        <v>0</v>
      </c>
      <c r="H506" s="8">
        <v>0</v>
      </c>
      <c r="I506" s="8">
        <v>0</v>
      </c>
      <c r="J506" s="8">
        <v>0</v>
      </c>
      <c r="K506" s="10">
        <v>32.050961600598157</v>
      </c>
    </row>
    <row r="507" spans="1:11" x14ac:dyDescent="0.3">
      <c r="A507" s="9">
        <v>506</v>
      </c>
      <c r="B507" s="9">
        <v>-100</v>
      </c>
      <c r="C507" s="9">
        <v>29.247127393419163</v>
      </c>
      <c r="D507" s="9">
        <v>44.857913826320029</v>
      </c>
      <c r="E507" s="9">
        <v>39.190046153133771</v>
      </c>
      <c r="F507" s="9">
        <v>52.045349478647296</v>
      </c>
      <c r="G507" s="9">
        <v>23.504120794350602</v>
      </c>
      <c r="H507" s="9">
        <v>44.495787499698665</v>
      </c>
      <c r="I507" s="9">
        <v>102.26809720522307</v>
      </c>
      <c r="J507" s="9">
        <v>0</v>
      </c>
      <c r="K507" s="11">
        <v>39.204449813610637</v>
      </c>
    </row>
    <row r="508" spans="1:11" x14ac:dyDescent="0.3">
      <c r="A508" s="8">
        <v>507</v>
      </c>
      <c r="B508" s="8">
        <v>-100</v>
      </c>
      <c r="C508" s="8">
        <v>23.753856369700756</v>
      </c>
      <c r="D508" s="8">
        <v>30.723779327926934</v>
      </c>
      <c r="E508" s="8">
        <v>30.351790482625809</v>
      </c>
      <c r="F508" s="8">
        <v>59.780406380600496</v>
      </c>
      <c r="G508" s="8">
        <v>106.75957533093924</v>
      </c>
      <c r="H508" s="8">
        <v>0</v>
      </c>
      <c r="I508" s="8">
        <v>0</v>
      </c>
      <c r="J508" s="8">
        <v>0</v>
      </c>
      <c r="K508" s="10">
        <v>18.636233935247759</v>
      </c>
    </row>
    <row r="509" spans="1:11" x14ac:dyDescent="0.3">
      <c r="A509" s="9">
        <v>508</v>
      </c>
      <c r="B509" s="9">
        <v>-100</v>
      </c>
      <c r="C509" s="9">
        <v>42.230777949674263</v>
      </c>
      <c r="D509" s="9">
        <v>31.897499269264713</v>
      </c>
      <c r="E509" s="9">
        <v>55.008910333519886</v>
      </c>
      <c r="F509" s="9">
        <v>129.91983285772744</v>
      </c>
      <c r="G509" s="9">
        <v>0</v>
      </c>
      <c r="H509" s="9">
        <v>0</v>
      </c>
      <c r="I509" s="9">
        <v>0</v>
      </c>
      <c r="J509" s="9">
        <v>0</v>
      </c>
      <c r="K509" s="11">
        <v>33.551960156964128</v>
      </c>
    </row>
    <row r="510" spans="1:11" x14ac:dyDescent="0.3">
      <c r="A510" s="8">
        <v>509</v>
      </c>
      <c r="B510" s="8">
        <v>-100</v>
      </c>
      <c r="C510" s="8">
        <v>44.36165546977228</v>
      </c>
      <c r="D510" s="8">
        <v>39.950862846283073</v>
      </c>
      <c r="E510" s="8">
        <v>41.494837747087345</v>
      </c>
      <c r="F510" s="8">
        <v>123.3206332498568</v>
      </c>
      <c r="G510" s="8">
        <v>0</v>
      </c>
      <c r="H510" s="8">
        <v>0</v>
      </c>
      <c r="I510" s="8">
        <v>0</v>
      </c>
      <c r="J510" s="8">
        <v>0</v>
      </c>
      <c r="K510" s="10">
        <v>28.458685941176952</v>
      </c>
    </row>
    <row r="511" spans="1:11" x14ac:dyDescent="0.3">
      <c r="A511" s="9">
        <v>510</v>
      </c>
      <c r="B511" s="9">
        <v>-100</v>
      </c>
      <c r="C511" s="9">
        <v>47.145063177067968</v>
      </c>
      <c r="D511" s="9">
        <v>39.837674743612688</v>
      </c>
      <c r="E511" s="9">
        <v>29.824880026030311</v>
      </c>
      <c r="F511" s="9">
        <v>56.273279522767837</v>
      </c>
      <c r="G511" s="9">
        <v>85.170270357851265</v>
      </c>
      <c r="H511" s="9">
        <v>60.302185872753938</v>
      </c>
      <c r="I511" s="9">
        <v>154.07822285438425</v>
      </c>
      <c r="J511" s="9">
        <v>0</v>
      </c>
      <c r="K511" s="11">
        <v>58.588853052811913</v>
      </c>
    </row>
    <row r="512" spans="1:11" x14ac:dyDescent="0.3">
      <c r="A512" s="8">
        <v>511</v>
      </c>
      <c r="B512" s="8">
        <v>-100</v>
      </c>
      <c r="C512" s="8">
        <v>21.951673889059816</v>
      </c>
      <c r="D512" s="8">
        <v>35.152631580157134</v>
      </c>
      <c r="E512" s="8">
        <v>60.455050671281924</v>
      </c>
      <c r="F512" s="8">
        <v>57.08572341303551</v>
      </c>
      <c r="G512" s="8">
        <v>63.242707627205704</v>
      </c>
      <c r="H512" s="8">
        <v>34.309545185423531</v>
      </c>
      <c r="I512" s="8">
        <v>103.69447494377975</v>
      </c>
      <c r="J512" s="8">
        <v>0</v>
      </c>
      <c r="K512" s="10">
        <v>32.963408431005234</v>
      </c>
    </row>
    <row r="513" spans="1:11" x14ac:dyDescent="0.3">
      <c r="A513" s="9">
        <v>512</v>
      </c>
      <c r="B513" s="9">
        <v>-100</v>
      </c>
      <c r="C513" s="9">
        <v>35.619530835534455</v>
      </c>
      <c r="D513" s="9">
        <v>32.5767036384308</v>
      </c>
      <c r="E513" s="9">
        <v>26.890614323291384</v>
      </c>
      <c r="F513" s="9">
        <v>35.662479183662704</v>
      </c>
      <c r="G513" s="9">
        <v>139.89285914034053</v>
      </c>
      <c r="H513" s="9">
        <v>0</v>
      </c>
      <c r="I513" s="9">
        <v>0</v>
      </c>
      <c r="J513" s="9">
        <v>0</v>
      </c>
      <c r="K513" s="11">
        <v>16.512449715627866</v>
      </c>
    </row>
    <row r="514" spans="1:11" x14ac:dyDescent="0.3">
      <c r="A514" s="8">
        <v>513</v>
      </c>
      <c r="B514" s="8">
        <v>-100</v>
      </c>
      <c r="C514" s="8">
        <v>20.347970469466816</v>
      </c>
      <c r="D514" s="8">
        <v>30.71973530206364</v>
      </c>
      <c r="E514" s="8">
        <v>31.846662182422648</v>
      </c>
      <c r="F514" s="8">
        <v>56.679766406263099</v>
      </c>
      <c r="G514" s="8">
        <v>60.758704094051907</v>
      </c>
      <c r="H514" s="8">
        <v>60.785707664685035</v>
      </c>
      <c r="I514" s="8">
        <v>115.97401514139005</v>
      </c>
      <c r="J514" s="8">
        <v>0</v>
      </c>
      <c r="K514" s="10">
        <v>32.273497406598381</v>
      </c>
    </row>
    <row r="515" spans="1:11" x14ac:dyDescent="0.3">
      <c r="A515" s="9">
        <v>514</v>
      </c>
      <c r="B515" s="9">
        <v>-100</v>
      </c>
      <c r="C515" s="9">
        <v>29.118220088372048</v>
      </c>
      <c r="D515" s="9">
        <v>36.723812973085174</v>
      </c>
      <c r="E515" s="9">
        <v>43.910626027637903</v>
      </c>
      <c r="F515" s="9">
        <v>26.883400251980547</v>
      </c>
      <c r="G515" s="9">
        <v>65.833161457643598</v>
      </c>
      <c r="H515" s="9">
        <v>68.630008375081488</v>
      </c>
      <c r="I515" s="9">
        <v>126.1419228404705</v>
      </c>
      <c r="J515" s="9">
        <v>0</v>
      </c>
      <c r="K515" s="11">
        <v>41.546798739896559</v>
      </c>
    </row>
    <row r="516" spans="1:11" x14ac:dyDescent="0.3">
      <c r="A516" s="8">
        <v>515</v>
      </c>
      <c r="B516" s="8">
        <v>-100</v>
      </c>
      <c r="C516" s="8">
        <v>36.16086995402452</v>
      </c>
      <c r="D516" s="8">
        <v>35.468963704602729</v>
      </c>
      <c r="E516" s="8">
        <v>31.048989288981836</v>
      </c>
      <c r="F516" s="8">
        <v>95.870525278767659</v>
      </c>
      <c r="G516" s="8">
        <v>0</v>
      </c>
      <c r="H516" s="8">
        <v>0</v>
      </c>
      <c r="I516" s="8">
        <v>0</v>
      </c>
      <c r="J516" s="8">
        <v>0</v>
      </c>
      <c r="K516" s="10">
        <v>7.3873462679238173</v>
      </c>
    </row>
    <row r="517" spans="1:11" x14ac:dyDescent="0.3">
      <c r="A517" s="9">
        <v>516</v>
      </c>
      <c r="B517" s="9">
        <v>-100</v>
      </c>
      <c r="C517" s="9">
        <v>38.872269405340553</v>
      </c>
      <c r="D517" s="9">
        <v>25.727628259944588</v>
      </c>
      <c r="E517" s="9">
        <v>36.197560500635298</v>
      </c>
      <c r="F517" s="9">
        <v>52.728521707935862</v>
      </c>
      <c r="G517" s="9">
        <v>34.36134558711413</v>
      </c>
      <c r="H517" s="9">
        <v>71.807184712984537</v>
      </c>
      <c r="I517" s="9">
        <v>90.944783839256601</v>
      </c>
      <c r="J517" s="9">
        <v>0</v>
      </c>
      <c r="K517" s="11">
        <v>42.595557605184126</v>
      </c>
    </row>
    <row r="518" spans="1:11" x14ac:dyDescent="0.3">
      <c r="A518" s="8">
        <v>517</v>
      </c>
      <c r="B518" s="8">
        <v>-100</v>
      </c>
      <c r="C518" s="8">
        <v>35.539989757099292</v>
      </c>
      <c r="D518" s="8">
        <v>24.584527783999917</v>
      </c>
      <c r="E518" s="8">
        <v>30.960146174728571</v>
      </c>
      <c r="F518" s="8">
        <v>50.588368941597771</v>
      </c>
      <c r="G518" s="8">
        <v>55.695293949896453</v>
      </c>
      <c r="H518" s="8">
        <v>121.33130629302016</v>
      </c>
      <c r="I518" s="8">
        <v>0</v>
      </c>
      <c r="J518" s="8">
        <v>0</v>
      </c>
      <c r="K518" s="10">
        <v>21.998068866757777</v>
      </c>
    </row>
    <row r="519" spans="1:11" x14ac:dyDescent="0.3">
      <c r="A519" s="9">
        <v>518</v>
      </c>
      <c r="B519" s="9">
        <v>-100</v>
      </c>
      <c r="C519" s="9">
        <v>53.554056485764107</v>
      </c>
      <c r="D519" s="9">
        <v>37.573661622033725</v>
      </c>
      <c r="E519" s="9">
        <v>33.715907213549947</v>
      </c>
      <c r="F519" s="9">
        <v>157.53191695894031</v>
      </c>
      <c r="G519" s="9">
        <v>0</v>
      </c>
      <c r="H519" s="9">
        <v>0</v>
      </c>
      <c r="I519" s="9">
        <v>0</v>
      </c>
      <c r="J519" s="9">
        <v>0</v>
      </c>
      <c r="K519" s="11">
        <v>37.564920876297009</v>
      </c>
    </row>
    <row r="520" spans="1:11" x14ac:dyDescent="0.3">
      <c r="A520" s="8">
        <v>519</v>
      </c>
      <c r="B520" s="8">
        <v>-100</v>
      </c>
      <c r="C520" s="8">
        <v>41.742317014228647</v>
      </c>
      <c r="D520" s="8">
        <v>35.145949738790399</v>
      </c>
      <c r="E520" s="8">
        <v>32.119834264884481</v>
      </c>
      <c r="F520" s="8">
        <v>36.909528111750681</v>
      </c>
      <c r="G520" s="8">
        <v>56.747881561254928</v>
      </c>
      <c r="H520" s="8">
        <v>61.784440483113244</v>
      </c>
      <c r="I520" s="8">
        <v>102.24328855829097</v>
      </c>
      <c r="J520" s="8">
        <v>0</v>
      </c>
      <c r="K520" s="10">
        <v>51.005107435655191</v>
      </c>
    </row>
    <row r="521" spans="1:11" x14ac:dyDescent="0.3">
      <c r="A521" s="9">
        <v>520</v>
      </c>
      <c r="B521" s="9">
        <v>-100</v>
      </c>
      <c r="C521" s="9">
        <v>34.539711270622938</v>
      </c>
      <c r="D521" s="9">
        <v>41.962614435542022</v>
      </c>
      <c r="E521" s="9">
        <v>52.638511808819018</v>
      </c>
      <c r="F521" s="9">
        <v>50.427655919342726</v>
      </c>
      <c r="G521" s="9">
        <v>69.474669456641635</v>
      </c>
      <c r="H521" s="9">
        <v>43.809253123899289</v>
      </c>
      <c r="I521" s="9">
        <v>120.70496781855617</v>
      </c>
      <c r="J521" s="9">
        <v>0</v>
      </c>
      <c r="K521" s="11">
        <v>53.844719905263332</v>
      </c>
    </row>
    <row r="522" spans="1:11" x14ac:dyDescent="0.3">
      <c r="A522" s="8">
        <v>521</v>
      </c>
      <c r="B522" s="8">
        <v>-100</v>
      </c>
      <c r="C522" s="8">
        <v>41.832518188783453</v>
      </c>
      <c r="D522" s="8">
        <v>50.332754551868192</v>
      </c>
      <c r="E522" s="8">
        <v>41.839958899767154</v>
      </c>
      <c r="F522" s="8">
        <v>36.458541635774559</v>
      </c>
      <c r="G522" s="8">
        <v>149.89559812572784</v>
      </c>
      <c r="H522" s="8">
        <v>0</v>
      </c>
      <c r="I522" s="8">
        <v>0</v>
      </c>
      <c r="J522" s="8">
        <v>0</v>
      </c>
      <c r="K522" s="10">
        <v>39.228617760768486</v>
      </c>
    </row>
    <row r="523" spans="1:11" x14ac:dyDescent="0.3">
      <c r="A523" s="9">
        <v>522</v>
      </c>
      <c r="B523" s="9">
        <v>-100</v>
      </c>
      <c r="C523" s="9">
        <v>47.106324434118861</v>
      </c>
      <c r="D523" s="9">
        <v>43.262094237263618</v>
      </c>
      <c r="E523" s="9">
        <v>32.721675772511169</v>
      </c>
      <c r="F523" s="9">
        <v>44.821122993397466</v>
      </c>
      <c r="G523" s="9">
        <v>37.406640957734467</v>
      </c>
      <c r="H523" s="9">
        <v>110.22285531503863</v>
      </c>
      <c r="I523" s="9">
        <v>0</v>
      </c>
      <c r="J523" s="9">
        <v>0</v>
      </c>
      <c r="K523" s="11">
        <v>44.913548584572055</v>
      </c>
    </row>
    <row r="524" spans="1:11" x14ac:dyDescent="0.3">
      <c r="A524" s="8">
        <v>523</v>
      </c>
      <c r="B524" s="8">
        <v>-100</v>
      </c>
      <c r="C524" s="8">
        <v>41.757539977585168</v>
      </c>
      <c r="D524" s="8">
        <v>16.331387530579008</v>
      </c>
      <c r="E524" s="8">
        <v>29.550868678920899</v>
      </c>
      <c r="F524" s="8">
        <v>55.132100465330012</v>
      </c>
      <c r="G524" s="8">
        <v>133.56330296375029</v>
      </c>
      <c r="H524" s="8">
        <v>0</v>
      </c>
      <c r="I524" s="8">
        <v>0</v>
      </c>
      <c r="J524" s="8">
        <v>0</v>
      </c>
      <c r="K524" s="10">
        <v>22.347870293733493</v>
      </c>
    </row>
    <row r="525" spans="1:11" x14ac:dyDescent="0.3">
      <c r="A525" s="9">
        <v>524</v>
      </c>
      <c r="B525" s="9">
        <v>-100</v>
      </c>
      <c r="C525" s="9">
        <v>36.230380863959631</v>
      </c>
      <c r="D525" s="9">
        <v>35.78462515396108</v>
      </c>
      <c r="E525" s="9">
        <v>47.436949174793924</v>
      </c>
      <c r="F525" s="9">
        <v>43.699837214686383</v>
      </c>
      <c r="G525" s="9">
        <v>99.406047306777879</v>
      </c>
      <c r="H525" s="9">
        <v>0</v>
      </c>
      <c r="I525" s="9">
        <v>0</v>
      </c>
      <c r="J525" s="9">
        <v>0</v>
      </c>
      <c r="K525" s="11">
        <v>30.843466415887775</v>
      </c>
    </row>
    <row r="526" spans="1:11" x14ac:dyDescent="0.3">
      <c r="A526" s="8">
        <v>525</v>
      </c>
      <c r="B526" s="8">
        <v>-100</v>
      </c>
      <c r="C526" s="8">
        <v>30.906409792086606</v>
      </c>
      <c r="D526" s="8">
        <v>36.109051698283182</v>
      </c>
      <c r="E526" s="8">
        <v>28.899143642221823</v>
      </c>
      <c r="F526" s="8">
        <v>48.706309955360503</v>
      </c>
      <c r="G526" s="8">
        <v>47.213399695151267</v>
      </c>
      <c r="H526" s="8">
        <v>74.272349123962925</v>
      </c>
      <c r="I526" s="8">
        <v>39.763782852996925</v>
      </c>
      <c r="J526" s="8">
        <v>114.56988186184564</v>
      </c>
      <c r="K526" s="10">
        <v>35.219780978253766</v>
      </c>
    </row>
    <row r="527" spans="1:11" x14ac:dyDescent="0.3">
      <c r="A527" s="9">
        <v>526</v>
      </c>
      <c r="B527" s="9">
        <v>-100</v>
      </c>
      <c r="C527" s="9">
        <v>31.54110510109053</v>
      </c>
      <c r="D527" s="9">
        <v>29.516433897877103</v>
      </c>
      <c r="E527" s="9">
        <v>55.923881047036652</v>
      </c>
      <c r="F527" s="9">
        <v>34.974995934603356</v>
      </c>
      <c r="G527" s="9">
        <v>131.44298775073725</v>
      </c>
      <c r="H527" s="9">
        <v>0</v>
      </c>
      <c r="I527" s="9">
        <v>0</v>
      </c>
      <c r="J527" s="9">
        <v>0</v>
      </c>
      <c r="K527" s="11">
        <v>21.309941756544561</v>
      </c>
    </row>
    <row r="528" spans="1:11" x14ac:dyDescent="0.3">
      <c r="A528" s="8">
        <v>527</v>
      </c>
      <c r="B528" s="8">
        <v>-100</v>
      </c>
      <c r="C528" s="8">
        <v>46.566606433168467</v>
      </c>
      <c r="D528" s="8">
        <v>46.619613709224325</v>
      </c>
      <c r="E528" s="8">
        <v>62.685872448826046</v>
      </c>
      <c r="F528" s="8">
        <v>51.312296928460206</v>
      </c>
      <c r="G528" s="8">
        <v>114.40947704052941</v>
      </c>
      <c r="H528" s="8">
        <v>0</v>
      </c>
      <c r="I528" s="8">
        <v>0</v>
      </c>
      <c r="J528" s="8">
        <v>0</v>
      </c>
      <c r="K528" s="10">
        <v>53.657207743214911</v>
      </c>
    </row>
    <row r="529" spans="1:11" x14ac:dyDescent="0.3">
      <c r="A529" s="9">
        <v>528</v>
      </c>
      <c r="B529" s="9">
        <v>-100</v>
      </c>
      <c r="C529" s="9">
        <v>48.775693067899851</v>
      </c>
      <c r="D529" s="9">
        <v>39.706509624282511</v>
      </c>
      <c r="E529" s="9">
        <v>53.00742273106701</v>
      </c>
      <c r="F529" s="9">
        <v>117.00752501023189</v>
      </c>
      <c r="G529" s="9">
        <v>0</v>
      </c>
      <c r="H529" s="9">
        <v>0</v>
      </c>
      <c r="I529" s="9">
        <v>0</v>
      </c>
      <c r="J529" s="9">
        <v>0</v>
      </c>
      <c r="K529" s="11">
        <v>35.997987850207636</v>
      </c>
    </row>
    <row r="530" spans="1:11" x14ac:dyDescent="0.3">
      <c r="A530" s="8">
        <v>529</v>
      </c>
      <c r="B530" s="8">
        <v>-100</v>
      </c>
      <c r="C530" s="8">
        <v>40.226441788834485</v>
      </c>
      <c r="D530" s="8">
        <v>52.524905091182347</v>
      </c>
      <c r="E530" s="8">
        <v>52.511199550440438</v>
      </c>
      <c r="F530" s="8">
        <v>60.987693808658136</v>
      </c>
      <c r="G530" s="8">
        <v>49.537190722762773</v>
      </c>
      <c r="H530" s="8">
        <v>68.91986843245239</v>
      </c>
      <c r="I530" s="8">
        <v>84.149814703943264</v>
      </c>
      <c r="J530" s="8">
        <v>0</v>
      </c>
      <c r="K530" s="10">
        <v>63.032951830396826</v>
      </c>
    </row>
    <row r="531" spans="1:11" x14ac:dyDescent="0.3">
      <c r="A531" s="9">
        <v>530</v>
      </c>
      <c r="B531" s="9">
        <v>-100</v>
      </c>
      <c r="C531" s="9">
        <v>31.251664299911077</v>
      </c>
      <c r="D531" s="9">
        <v>26.342395390416669</v>
      </c>
      <c r="E531" s="9">
        <v>53.735693940550135</v>
      </c>
      <c r="F531" s="9">
        <v>47.617346706392659</v>
      </c>
      <c r="G531" s="9">
        <v>43.082492396810039</v>
      </c>
      <c r="H531" s="9">
        <v>70.545528936282139</v>
      </c>
      <c r="I531" s="9">
        <v>51.647514144814252</v>
      </c>
      <c r="J531" s="9">
        <v>94.019239228725127</v>
      </c>
      <c r="K531" s="11">
        <v>51.930918197034003</v>
      </c>
    </row>
    <row r="532" spans="1:11" x14ac:dyDescent="0.3">
      <c r="A532" s="8">
        <v>531</v>
      </c>
      <c r="B532" s="8">
        <v>-100</v>
      </c>
      <c r="C532" s="8">
        <v>26.423363909439285</v>
      </c>
      <c r="D532" s="8">
        <v>35.271180309544675</v>
      </c>
      <c r="E532" s="8">
        <v>57.618358342334169</v>
      </c>
      <c r="F532" s="8">
        <v>41.927900437268434</v>
      </c>
      <c r="G532" s="8">
        <v>39.596147246881877</v>
      </c>
      <c r="H532" s="8">
        <v>74.685602571093298</v>
      </c>
      <c r="I532" s="8">
        <v>69.988842421565693</v>
      </c>
      <c r="J532" s="8">
        <v>102.89572938128916</v>
      </c>
      <c r="K532" s="10">
        <v>53.945686944441292</v>
      </c>
    </row>
    <row r="533" spans="1:11" x14ac:dyDescent="0.3">
      <c r="A533" s="9">
        <v>532</v>
      </c>
      <c r="B533" s="9">
        <v>-100</v>
      </c>
      <c r="C533" s="9">
        <v>17.544894155565245</v>
      </c>
      <c r="D533" s="9">
        <v>29.788410630543552</v>
      </c>
      <c r="E533" s="9">
        <v>54.088385527990006</v>
      </c>
      <c r="F533" s="9">
        <v>43.772659214697519</v>
      </c>
      <c r="G533" s="9">
        <v>58.803881893086341</v>
      </c>
      <c r="H533" s="9">
        <v>118.80170318302547</v>
      </c>
      <c r="I533" s="9">
        <v>0</v>
      </c>
      <c r="J533" s="9">
        <v>0</v>
      </c>
      <c r="K533" s="11">
        <v>34.247653375011595</v>
      </c>
    </row>
    <row r="534" spans="1:11" x14ac:dyDescent="0.3">
      <c r="A534" s="8">
        <v>533</v>
      </c>
      <c r="B534" s="8">
        <v>-100</v>
      </c>
      <c r="C534" s="8">
        <v>25.441582385428219</v>
      </c>
      <c r="D534" s="8">
        <v>41.992188725387749</v>
      </c>
      <c r="E534" s="8">
        <v>45.787953757672504</v>
      </c>
      <c r="F534" s="8">
        <v>55.580447476255877</v>
      </c>
      <c r="G534" s="8">
        <v>65.574292323233209</v>
      </c>
      <c r="H534" s="8">
        <v>63.190319895169822</v>
      </c>
      <c r="I534" s="8">
        <v>106.49787353614929</v>
      </c>
      <c r="J534" s="8">
        <v>0</v>
      </c>
      <c r="K534" s="10">
        <v>62.046934299988095</v>
      </c>
    </row>
    <row r="535" spans="1:11" x14ac:dyDescent="0.3">
      <c r="A535" s="9">
        <v>534</v>
      </c>
      <c r="B535" s="9">
        <v>-100</v>
      </c>
      <c r="C535" s="9">
        <v>35.986987244806798</v>
      </c>
      <c r="D535" s="9">
        <v>54.23314535398567</v>
      </c>
      <c r="E535" s="9">
        <v>45.398435996590763</v>
      </c>
      <c r="F535" s="9">
        <v>41.491483302268428</v>
      </c>
      <c r="G535" s="9">
        <v>65.694991229940783</v>
      </c>
      <c r="H535" s="9">
        <v>134.58537018046189</v>
      </c>
      <c r="I535" s="9">
        <v>0</v>
      </c>
      <c r="J535" s="9">
        <v>0</v>
      </c>
      <c r="K535" s="11">
        <v>49.872059461369076</v>
      </c>
    </row>
    <row r="536" spans="1:11" x14ac:dyDescent="0.3">
      <c r="A536" s="8">
        <v>535</v>
      </c>
      <c r="B536" s="8">
        <v>-100</v>
      </c>
      <c r="C536" s="8">
        <v>48.389608915041791</v>
      </c>
      <c r="D536" s="8">
        <v>30.989235389237315</v>
      </c>
      <c r="E536" s="8">
        <v>23.136825472984523</v>
      </c>
      <c r="F536" s="8">
        <v>32.657517132713174</v>
      </c>
      <c r="G536" s="8">
        <v>57.867092289813712</v>
      </c>
      <c r="H536" s="8">
        <v>66.174366308939781</v>
      </c>
      <c r="I536" s="8">
        <v>103.1019211936426</v>
      </c>
      <c r="J536" s="8">
        <v>0</v>
      </c>
      <c r="K536" s="10">
        <v>31.711139149368563</v>
      </c>
    </row>
    <row r="537" spans="1:11" x14ac:dyDescent="0.3">
      <c r="A537" s="9">
        <v>536</v>
      </c>
      <c r="B537" s="9">
        <v>-100</v>
      </c>
      <c r="C537" s="9">
        <v>33.826597918036754</v>
      </c>
      <c r="D537" s="9">
        <v>21.334640056884449</v>
      </c>
      <c r="E537" s="9">
        <v>52.861723586810498</v>
      </c>
      <c r="F537" s="9">
        <v>124.95798979383321</v>
      </c>
      <c r="G537" s="9">
        <v>0</v>
      </c>
      <c r="H537" s="9">
        <v>0</v>
      </c>
      <c r="I537" s="9">
        <v>0</v>
      </c>
      <c r="J537" s="9">
        <v>0</v>
      </c>
      <c r="K537" s="11">
        <v>13.32269467997935</v>
      </c>
    </row>
    <row r="538" spans="1:11" x14ac:dyDescent="0.3">
      <c r="A538" s="8">
        <v>537</v>
      </c>
      <c r="B538" s="8">
        <v>-100</v>
      </c>
      <c r="C538" s="8">
        <v>28.787403489834571</v>
      </c>
      <c r="D538" s="8">
        <v>30.905243353576584</v>
      </c>
      <c r="E538" s="8">
        <v>53.607203953309451</v>
      </c>
      <c r="F538" s="8">
        <v>50.816055452346504</v>
      </c>
      <c r="G538" s="8">
        <v>57.950291582389895</v>
      </c>
      <c r="H538" s="8">
        <v>65.897318767784384</v>
      </c>
      <c r="I538" s="8">
        <v>109.98735901888216</v>
      </c>
      <c r="J538" s="8">
        <v>0</v>
      </c>
      <c r="K538" s="10">
        <v>41.006545723443566</v>
      </c>
    </row>
    <row r="539" spans="1:11" x14ac:dyDescent="0.3">
      <c r="A539" s="9">
        <v>538</v>
      </c>
      <c r="B539" s="9">
        <v>-100</v>
      </c>
      <c r="C539" s="9">
        <v>37.472477601009189</v>
      </c>
      <c r="D539" s="9">
        <v>35.162707143720695</v>
      </c>
      <c r="E539" s="9">
        <v>32.534097692659607</v>
      </c>
      <c r="F539" s="9">
        <v>36.176658419103639</v>
      </c>
      <c r="G539" s="9">
        <v>54.110031377137183</v>
      </c>
      <c r="H539" s="9">
        <v>132.73640450280493</v>
      </c>
      <c r="I539" s="9">
        <v>0</v>
      </c>
      <c r="J539" s="9">
        <v>0</v>
      </c>
      <c r="K539" s="11">
        <v>41.280648110230118</v>
      </c>
    </row>
    <row r="540" spans="1:11" x14ac:dyDescent="0.3">
      <c r="A540" s="8">
        <v>539</v>
      </c>
      <c r="B540" s="8">
        <v>-100</v>
      </c>
      <c r="C540" s="8">
        <v>25.515312464296905</v>
      </c>
      <c r="D540" s="8">
        <v>58.985855115295266</v>
      </c>
      <c r="E540" s="8">
        <v>37.262335102788001</v>
      </c>
      <c r="F540" s="8">
        <v>115.33180483647556</v>
      </c>
      <c r="G540" s="8">
        <v>0</v>
      </c>
      <c r="H540" s="8">
        <v>0</v>
      </c>
      <c r="I540" s="8">
        <v>0</v>
      </c>
      <c r="J540" s="8">
        <v>0</v>
      </c>
      <c r="K540" s="10">
        <v>15.036715921794269</v>
      </c>
    </row>
    <row r="541" spans="1:11" x14ac:dyDescent="0.3">
      <c r="A541" s="9">
        <v>540</v>
      </c>
      <c r="B541" s="9">
        <v>-100</v>
      </c>
      <c r="C541" s="9">
        <v>44.251788780415666</v>
      </c>
      <c r="D541" s="9">
        <v>40.66882138259497</v>
      </c>
      <c r="E541" s="9">
        <v>33.585300520329369</v>
      </c>
      <c r="F541" s="9">
        <v>43.181796085454465</v>
      </c>
      <c r="G541" s="9">
        <v>113.50329725249986</v>
      </c>
      <c r="H541" s="9">
        <v>0</v>
      </c>
      <c r="I541" s="9">
        <v>0</v>
      </c>
      <c r="J541" s="9">
        <v>0</v>
      </c>
      <c r="K541" s="11">
        <v>35.974110585708985</v>
      </c>
    </row>
    <row r="542" spans="1:11" x14ac:dyDescent="0.3">
      <c r="A542" s="8">
        <v>541</v>
      </c>
      <c r="B542" s="8">
        <v>-100</v>
      </c>
      <c r="C542" s="8">
        <v>37.758583385644052</v>
      </c>
      <c r="D542" s="8">
        <v>35.611748285027261</v>
      </c>
      <c r="E542" s="8">
        <v>30.545484867605538</v>
      </c>
      <c r="F542" s="8">
        <v>53.374246534643959</v>
      </c>
      <c r="G542" s="8">
        <v>147.55174815832936</v>
      </c>
      <c r="H542" s="8">
        <v>0</v>
      </c>
      <c r="I542" s="8">
        <v>0</v>
      </c>
      <c r="J542" s="8">
        <v>0</v>
      </c>
      <c r="K542" s="10">
        <v>31.908407668022136</v>
      </c>
    </row>
    <row r="543" spans="1:11" x14ac:dyDescent="0.3">
      <c r="A543" s="9">
        <v>542</v>
      </c>
      <c r="B543" s="9">
        <v>-100</v>
      </c>
      <c r="C543" s="9">
        <v>25.058364558104831</v>
      </c>
      <c r="D543" s="9">
        <v>28.107864796231606</v>
      </c>
      <c r="E543" s="9">
        <v>53.463798860109918</v>
      </c>
      <c r="F543" s="9">
        <v>47.960770213902663</v>
      </c>
      <c r="G543" s="9">
        <v>55.132864922841833</v>
      </c>
      <c r="H543" s="9">
        <v>130.69483733108339</v>
      </c>
      <c r="I543" s="9">
        <v>0</v>
      </c>
      <c r="J543" s="9">
        <v>0</v>
      </c>
      <c r="K543" s="11">
        <v>31.888592492139111</v>
      </c>
    </row>
    <row r="544" spans="1:11" x14ac:dyDescent="0.3">
      <c r="A544" s="8">
        <v>543</v>
      </c>
      <c r="B544" s="8">
        <v>-100</v>
      </c>
      <c r="C544" s="8">
        <v>27.268079518054371</v>
      </c>
      <c r="D544" s="8">
        <v>42.814064088801473</v>
      </c>
      <c r="E544" s="8">
        <v>56.958971550715361</v>
      </c>
      <c r="F544" s="8">
        <v>128.6105325651115</v>
      </c>
      <c r="G544" s="8">
        <v>0</v>
      </c>
      <c r="H544" s="8">
        <v>0</v>
      </c>
      <c r="I544" s="8">
        <v>0</v>
      </c>
      <c r="J544" s="8">
        <v>0</v>
      </c>
      <c r="K544" s="10">
        <v>30.361563968992499</v>
      </c>
    </row>
    <row r="545" spans="1:11" x14ac:dyDescent="0.3">
      <c r="A545" s="9">
        <v>544</v>
      </c>
      <c r="B545" s="9">
        <v>-100</v>
      </c>
      <c r="C545" s="9">
        <v>30.925647768914978</v>
      </c>
      <c r="D545" s="9">
        <v>34.602391661641484</v>
      </c>
      <c r="E545" s="9">
        <v>43.721672658294125</v>
      </c>
      <c r="F545" s="9">
        <v>50.702068054846777</v>
      </c>
      <c r="G545" s="9">
        <v>134.75885449426653</v>
      </c>
      <c r="H545" s="9">
        <v>0</v>
      </c>
      <c r="I545" s="9">
        <v>0</v>
      </c>
      <c r="J545" s="9">
        <v>0</v>
      </c>
      <c r="K545" s="11">
        <v>23.285046765155101</v>
      </c>
    </row>
    <row r="546" spans="1:11" x14ac:dyDescent="0.3">
      <c r="A546" s="8">
        <v>545</v>
      </c>
      <c r="B546" s="8">
        <v>-100</v>
      </c>
      <c r="C546" s="8">
        <v>35.47677754793164</v>
      </c>
      <c r="D546" s="8">
        <v>38.748076323423888</v>
      </c>
      <c r="E546" s="8">
        <v>55.662835599165263</v>
      </c>
      <c r="F546" s="8">
        <v>31.033867457593317</v>
      </c>
      <c r="G546" s="8">
        <v>66.785249088734517</v>
      </c>
      <c r="H546" s="8">
        <v>139.84136882679297</v>
      </c>
      <c r="I546" s="8">
        <v>0</v>
      </c>
      <c r="J546" s="8">
        <v>0</v>
      </c>
      <c r="K546" s="10">
        <v>43.71002812689764</v>
      </c>
    </row>
    <row r="547" spans="1:11" x14ac:dyDescent="0.3">
      <c r="A547" s="9">
        <v>546</v>
      </c>
      <c r="B547" s="9">
        <v>-100</v>
      </c>
      <c r="C547" s="9">
        <v>22.181688016443054</v>
      </c>
      <c r="D547" s="9">
        <v>44.971903493986261</v>
      </c>
      <c r="E547" s="9">
        <v>40.888191729403005</v>
      </c>
      <c r="F547" s="9">
        <v>55.885636332113087</v>
      </c>
      <c r="G547" s="9">
        <v>125.85510645605119</v>
      </c>
      <c r="H547" s="9">
        <v>0</v>
      </c>
      <c r="I547" s="9">
        <v>0</v>
      </c>
      <c r="J547" s="9">
        <v>0</v>
      </c>
      <c r="K547" s="11">
        <v>19.414343663204079</v>
      </c>
    </row>
    <row r="548" spans="1:11" x14ac:dyDescent="0.3">
      <c r="A548" s="8">
        <v>547</v>
      </c>
      <c r="B548" s="8">
        <v>-100</v>
      </c>
      <c r="C548" s="8">
        <v>32.770829953721062</v>
      </c>
      <c r="D548" s="8">
        <v>56.743156331041632</v>
      </c>
      <c r="E548" s="8">
        <v>49.514319840039065</v>
      </c>
      <c r="F548" s="8">
        <v>63.263597960031554</v>
      </c>
      <c r="G548" s="8">
        <v>144.60086730042519</v>
      </c>
      <c r="H548" s="8">
        <v>0</v>
      </c>
      <c r="I548" s="8">
        <v>0</v>
      </c>
      <c r="J548" s="8">
        <v>0</v>
      </c>
      <c r="K548" s="10">
        <v>50.172185805314626</v>
      </c>
    </row>
    <row r="549" spans="1:11" x14ac:dyDescent="0.3">
      <c r="A549" s="9">
        <v>548</v>
      </c>
      <c r="B549" s="9">
        <v>-100</v>
      </c>
      <c r="C549" s="9">
        <v>39.442031613725405</v>
      </c>
      <c r="D549" s="9">
        <v>34.346132197620889</v>
      </c>
      <c r="E549" s="9">
        <v>37.974397300531429</v>
      </c>
      <c r="F549" s="9">
        <v>35.062240279971057</v>
      </c>
      <c r="G549" s="9">
        <v>49.598585747799959</v>
      </c>
      <c r="H549" s="9">
        <v>101.07445660928208</v>
      </c>
      <c r="I549" s="9">
        <v>0</v>
      </c>
      <c r="J549" s="9">
        <v>0</v>
      </c>
      <c r="K549" s="11">
        <v>24.564604338290948</v>
      </c>
    </row>
    <row r="550" spans="1:11" x14ac:dyDescent="0.3">
      <c r="A550" s="8">
        <v>549</v>
      </c>
      <c r="B550" s="8">
        <v>-100</v>
      </c>
      <c r="C550" s="8">
        <v>35.110811355258932</v>
      </c>
      <c r="D550" s="8">
        <v>27.407563634986346</v>
      </c>
      <c r="E550" s="8">
        <v>38.120660464118878</v>
      </c>
      <c r="F550" s="8">
        <v>46.737050923617247</v>
      </c>
      <c r="G550" s="8">
        <v>35.430971586943073</v>
      </c>
      <c r="H550" s="8">
        <v>158.88984215377042</v>
      </c>
      <c r="I550" s="8">
        <v>0</v>
      </c>
      <c r="J550" s="8">
        <v>0</v>
      </c>
      <c r="K550" s="10">
        <v>24.460278489709367</v>
      </c>
    </row>
    <row r="551" spans="1:11" x14ac:dyDescent="0.3">
      <c r="A551" s="9">
        <v>550</v>
      </c>
      <c r="B551" s="9">
        <v>-100</v>
      </c>
      <c r="C551" s="9">
        <v>39.710787271382415</v>
      </c>
      <c r="D551" s="9">
        <v>37.094147796961657</v>
      </c>
      <c r="E551" s="9">
        <v>43.043039593371979</v>
      </c>
      <c r="F551" s="9">
        <v>35.913279211228073</v>
      </c>
      <c r="G551" s="9">
        <v>38.929122751287103</v>
      </c>
      <c r="H551" s="9">
        <v>70.020956215906452</v>
      </c>
      <c r="I551" s="9">
        <v>109.76246947999752</v>
      </c>
      <c r="J551" s="9">
        <v>0</v>
      </c>
      <c r="K551" s="11">
        <v>53.841978953196787</v>
      </c>
    </row>
    <row r="552" spans="1:11" x14ac:dyDescent="0.3">
      <c r="A552" s="8">
        <v>551</v>
      </c>
      <c r="B552" s="8">
        <v>-100</v>
      </c>
      <c r="C552" s="8">
        <v>40.786239194897227</v>
      </c>
      <c r="D552" s="8">
        <v>31.373385286694944</v>
      </c>
      <c r="E552" s="8">
        <v>52.793140663397061</v>
      </c>
      <c r="F552" s="8">
        <v>50.96812825781133</v>
      </c>
      <c r="G552" s="8">
        <v>114.80368955220251</v>
      </c>
      <c r="H552" s="8">
        <v>0</v>
      </c>
      <c r="I552" s="8">
        <v>0</v>
      </c>
      <c r="J552" s="8">
        <v>0</v>
      </c>
      <c r="K552" s="10">
        <v>40.723172090646727</v>
      </c>
    </row>
    <row r="553" spans="1:11" x14ac:dyDescent="0.3">
      <c r="A553" s="9">
        <v>552</v>
      </c>
      <c r="B553" s="9">
        <v>-100</v>
      </c>
      <c r="C553" s="9">
        <v>44.200796443097623</v>
      </c>
      <c r="D553" s="9">
        <v>32.931541568788887</v>
      </c>
      <c r="E553" s="9">
        <v>29.559359584286835</v>
      </c>
      <c r="F553" s="9">
        <v>43.800939413139922</v>
      </c>
      <c r="G553" s="9">
        <v>37.058564413921424</v>
      </c>
      <c r="H553" s="9">
        <v>120.14981180503759</v>
      </c>
      <c r="I553" s="9">
        <v>0</v>
      </c>
      <c r="J553" s="9">
        <v>0</v>
      </c>
      <c r="K553" s="11">
        <v>38.866785320242627</v>
      </c>
    </row>
    <row r="554" spans="1:11" x14ac:dyDescent="0.3">
      <c r="A554" s="8">
        <v>553</v>
      </c>
      <c r="B554" s="8">
        <v>-100</v>
      </c>
      <c r="C554" s="8">
        <v>33.98475916505798</v>
      </c>
      <c r="D554" s="8">
        <v>37.721937796874656</v>
      </c>
      <c r="E554" s="8">
        <v>55.403902151060805</v>
      </c>
      <c r="F554" s="8">
        <v>43.128667417311988</v>
      </c>
      <c r="G554" s="8">
        <v>36.196710438363766</v>
      </c>
      <c r="H554" s="8">
        <v>115.69591339958569</v>
      </c>
      <c r="I554" s="8">
        <v>0</v>
      </c>
      <c r="J554" s="8">
        <v>0</v>
      </c>
      <c r="K554" s="10">
        <v>44.386967996605335</v>
      </c>
    </row>
    <row r="555" spans="1:11" x14ac:dyDescent="0.3">
      <c r="A555" s="9">
        <v>554</v>
      </c>
      <c r="B555" s="9">
        <v>-100</v>
      </c>
      <c r="C555" s="9">
        <v>39.605624400869928</v>
      </c>
      <c r="D555" s="9">
        <v>39.487586866173324</v>
      </c>
      <c r="E555" s="9">
        <v>35.642946631329693</v>
      </c>
      <c r="F555" s="9">
        <v>48.010376702953124</v>
      </c>
      <c r="G555" s="9">
        <v>112.09640529451229</v>
      </c>
      <c r="H555" s="9">
        <v>0</v>
      </c>
      <c r="I555" s="9">
        <v>0</v>
      </c>
      <c r="J555" s="9">
        <v>0</v>
      </c>
      <c r="K555" s="11">
        <v>30.950602321361316</v>
      </c>
    </row>
    <row r="556" spans="1:11" x14ac:dyDescent="0.3">
      <c r="A556" s="8">
        <v>555</v>
      </c>
      <c r="B556" s="8">
        <v>-100</v>
      </c>
      <c r="C556" s="8">
        <v>35.199509458644847</v>
      </c>
      <c r="D556" s="8">
        <v>47.601499934574022</v>
      </c>
      <c r="E556" s="8">
        <v>46.585223340342431</v>
      </c>
      <c r="F556" s="8">
        <v>33.789517001197765</v>
      </c>
      <c r="G556" s="8">
        <v>55.605403846067972</v>
      </c>
      <c r="H556" s="8">
        <v>44.053973620629058</v>
      </c>
      <c r="I556" s="8">
        <v>121.43863208936102</v>
      </c>
      <c r="J556" s="8">
        <v>0</v>
      </c>
      <c r="K556" s="10">
        <v>51.127088434043912</v>
      </c>
    </row>
    <row r="557" spans="1:11" x14ac:dyDescent="0.3">
      <c r="A557" s="9">
        <v>556</v>
      </c>
      <c r="B557" s="9">
        <v>-100</v>
      </c>
      <c r="C557" s="9">
        <v>42.730528354669275</v>
      </c>
      <c r="D557" s="9">
        <v>40.135729742982853</v>
      </c>
      <c r="E557" s="9">
        <v>32.385148291247845</v>
      </c>
      <c r="F557" s="9">
        <v>47.299017626177886</v>
      </c>
      <c r="G557" s="9">
        <v>44.289828328700324</v>
      </c>
      <c r="H557" s="9">
        <v>67.118193819441331</v>
      </c>
      <c r="I557" s="9">
        <v>121.19522130850706</v>
      </c>
      <c r="J557" s="9">
        <v>0</v>
      </c>
      <c r="K557" s="11">
        <v>50.41107513529883</v>
      </c>
    </row>
    <row r="558" spans="1:11" x14ac:dyDescent="0.3">
      <c r="A558" s="8">
        <v>557</v>
      </c>
      <c r="B558" s="8">
        <v>-100</v>
      </c>
      <c r="C558" s="8">
        <v>40.256290561364139</v>
      </c>
      <c r="D558" s="8">
        <v>34.145549483191587</v>
      </c>
      <c r="E558" s="8">
        <v>33.437702904855925</v>
      </c>
      <c r="F558" s="8">
        <v>41.130215337598209</v>
      </c>
      <c r="G558" s="8">
        <v>49.451499442677701</v>
      </c>
      <c r="H558" s="8">
        <v>74.402973282720865</v>
      </c>
      <c r="I558" s="8">
        <v>105.56055243307102</v>
      </c>
      <c r="J558" s="8">
        <v>0</v>
      </c>
      <c r="K558" s="10">
        <v>43.849586323203283</v>
      </c>
    </row>
    <row r="559" spans="1:11" x14ac:dyDescent="0.3">
      <c r="A559" s="9">
        <v>558</v>
      </c>
      <c r="B559" s="9">
        <v>-100</v>
      </c>
      <c r="C559" s="9">
        <v>36.364754794073711</v>
      </c>
      <c r="D559" s="9">
        <v>41.802767064526051</v>
      </c>
      <c r="E559" s="9">
        <v>27.639034651335844</v>
      </c>
      <c r="F559" s="9">
        <v>130.36096353833631</v>
      </c>
      <c r="G559" s="9">
        <v>0</v>
      </c>
      <c r="H559" s="9">
        <v>0</v>
      </c>
      <c r="I559" s="9">
        <v>0</v>
      </c>
      <c r="J559" s="9">
        <v>0</v>
      </c>
      <c r="K559" s="11">
        <v>21.434444702369646</v>
      </c>
    </row>
    <row r="560" spans="1:11" x14ac:dyDescent="0.3">
      <c r="A560" s="8">
        <v>559</v>
      </c>
      <c r="B560" s="8">
        <v>-100</v>
      </c>
      <c r="C560" s="8">
        <v>46.871245242184521</v>
      </c>
      <c r="D560" s="8">
        <v>39.474362920968311</v>
      </c>
      <c r="E560" s="8">
        <v>58.615305206741169</v>
      </c>
      <c r="F560" s="8">
        <v>37.792023200842877</v>
      </c>
      <c r="G560" s="8">
        <v>62.911120143178017</v>
      </c>
      <c r="H560" s="8">
        <v>92.234523900475466</v>
      </c>
      <c r="I560" s="8">
        <v>89.166610755985616</v>
      </c>
      <c r="J560" s="8">
        <v>88.319027599817815</v>
      </c>
      <c r="K560" s="10">
        <v>80.105920455134822</v>
      </c>
    </row>
    <row r="561" spans="1:11" x14ac:dyDescent="0.3">
      <c r="A561" s="9">
        <v>560</v>
      </c>
      <c r="B561" s="9">
        <v>-100</v>
      </c>
      <c r="C561" s="9">
        <v>23.382611003979793</v>
      </c>
      <c r="D561" s="9">
        <v>29.299129333828585</v>
      </c>
      <c r="E561" s="9">
        <v>31.899378963702546</v>
      </c>
      <c r="F561" s="9">
        <v>44.06565932739764</v>
      </c>
      <c r="G561" s="9">
        <v>42.629575212253151</v>
      </c>
      <c r="H561" s="9">
        <v>72.305430785027966</v>
      </c>
      <c r="I561" s="9">
        <v>139.57750723114094</v>
      </c>
      <c r="J561" s="9">
        <v>0</v>
      </c>
      <c r="K561" s="11">
        <v>30.454868344286979</v>
      </c>
    </row>
    <row r="562" spans="1:11" x14ac:dyDescent="0.3">
      <c r="A562" s="8">
        <v>561</v>
      </c>
      <c r="B562" s="8">
        <v>-100</v>
      </c>
      <c r="C562" s="8">
        <v>26.998634839452929</v>
      </c>
      <c r="D562" s="8">
        <v>41.582293995362612</v>
      </c>
      <c r="E562" s="8">
        <v>58.049003226942858</v>
      </c>
      <c r="F562" s="8">
        <v>47.018154953181394</v>
      </c>
      <c r="G562" s="8">
        <v>51.453084189907287</v>
      </c>
      <c r="H562" s="8">
        <v>114.66644965020224</v>
      </c>
      <c r="I562" s="8">
        <v>0</v>
      </c>
      <c r="J562" s="8">
        <v>0</v>
      </c>
      <c r="K562" s="10">
        <v>47.319820081869352</v>
      </c>
    </row>
    <row r="563" spans="1:11" x14ac:dyDescent="0.3">
      <c r="A563" s="9">
        <v>562</v>
      </c>
      <c r="B563" s="9">
        <v>-100</v>
      </c>
      <c r="C563" s="9">
        <v>28.59873631465311</v>
      </c>
      <c r="D563" s="9">
        <v>46.626220888697851</v>
      </c>
      <c r="E563" s="9">
        <v>43.845387291107386</v>
      </c>
      <c r="F563" s="9">
        <v>136.15314850092932</v>
      </c>
      <c r="G563" s="9">
        <v>0</v>
      </c>
      <c r="H563" s="9">
        <v>0</v>
      </c>
      <c r="I563" s="9">
        <v>0</v>
      </c>
      <c r="J563" s="9">
        <v>0</v>
      </c>
      <c r="K563" s="11">
        <v>33.145273603895816</v>
      </c>
    </row>
    <row r="564" spans="1:11" x14ac:dyDescent="0.3">
      <c r="A564" s="8">
        <v>563</v>
      </c>
      <c r="B564" s="8">
        <v>-100</v>
      </c>
      <c r="C564" s="8">
        <v>39.523954226257686</v>
      </c>
      <c r="D564" s="8">
        <v>40.489977578505062</v>
      </c>
      <c r="E564" s="8">
        <v>40.878980944642429</v>
      </c>
      <c r="F564" s="8">
        <v>51.908445548447858</v>
      </c>
      <c r="G564" s="8">
        <v>44.46218017180388</v>
      </c>
      <c r="H564" s="8">
        <v>98.286959866434728</v>
      </c>
      <c r="I564" s="8">
        <v>128.08673452027736</v>
      </c>
      <c r="J564" s="8">
        <v>0</v>
      </c>
      <c r="K564" s="10">
        <v>59.715657382772577</v>
      </c>
    </row>
    <row r="565" spans="1:11" x14ac:dyDescent="0.3">
      <c r="A565" s="9">
        <v>564</v>
      </c>
      <c r="B565" s="9">
        <v>-100</v>
      </c>
      <c r="C565" s="9">
        <v>24.574939943720835</v>
      </c>
      <c r="D565" s="9">
        <v>38.551349976522523</v>
      </c>
      <c r="E565" s="9">
        <v>37.091013355635127</v>
      </c>
      <c r="F565" s="9">
        <v>127.48923073393212</v>
      </c>
      <c r="G565" s="9">
        <v>0</v>
      </c>
      <c r="H565" s="9">
        <v>0</v>
      </c>
      <c r="I565" s="9">
        <v>0</v>
      </c>
      <c r="J565" s="9">
        <v>0</v>
      </c>
      <c r="K565" s="11">
        <v>13.91895686413109</v>
      </c>
    </row>
    <row r="566" spans="1:11" x14ac:dyDescent="0.3">
      <c r="A566" s="8">
        <v>565</v>
      </c>
      <c r="B566" s="8">
        <v>-100</v>
      </c>
      <c r="C566" s="8">
        <v>37.344105355343565</v>
      </c>
      <c r="D566" s="8">
        <v>40.310944164846319</v>
      </c>
      <c r="E566" s="8">
        <v>35.211986330127999</v>
      </c>
      <c r="F566" s="8">
        <v>47.405941715695747</v>
      </c>
      <c r="G566" s="8">
        <v>55.976090970453136</v>
      </c>
      <c r="H566" s="8">
        <v>123.94271413252063</v>
      </c>
      <c r="I566" s="8">
        <v>0</v>
      </c>
      <c r="J566" s="8">
        <v>0</v>
      </c>
      <c r="K566" s="10">
        <v>50.191972287176782</v>
      </c>
    </row>
    <row r="567" spans="1:11" x14ac:dyDescent="0.3">
      <c r="A567" s="9">
        <v>566</v>
      </c>
      <c r="B567" s="9">
        <v>-100</v>
      </c>
      <c r="C567" s="9">
        <v>25.578028046081148</v>
      </c>
      <c r="D567" s="9">
        <v>47.772550063542347</v>
      </c>
      <c r="E567" s="9">
        <v>20.340948308987358</v>
      </c>
      <c r="F567" s="9">
        <v>56.382443684583308</v>
      </c>
      <c r="G567" s="9">
        <v>56.940071293422335</v>
      </c>
      <c r="H567" s="9">
        <v>63.045287645652962</v>
      </c>
      <c r="I567" s="9">
        <v>100.95237616878907</v>
      </c>
      <c r="J567" s="9">
        <v>0</v>
      </c>
      <c r="K567" s="11">
        <v>45.881208024085623</v>
      </c>
    </row>
    <row r="568" spans="1:11" x14ac:dyDescent="0.3">
      <c r="A568" s="8">
        <v>567</v>
      </c>
      <c r="B568" s="8">
        <v>-100</v>
      </c>
      <c r="C568" s="8">
        <v>49.082111105153047</v>
      </c>
      <c r="D568" s="8">
        <v>36.296784479237019</v>
      </c>
      <c r="E568" s="8">
        <v>60.127590720625278</v>
      </c>
      <c r="F568" s="8">
        <v>56.164871001939531</v>
      </c>
      <c r="G568" s="8">
        <v>81.996439980860586</v>
      </c>
      <c r="H568" s="8">
        <v>70.590082877989715</v>
      </c>
      <c r="I568" s="8">
        <v>138.40978224512935</v>
      </c>
      <c r="J568" s="8">
        <v>0</v>
      </c>
      <c r="K568" s="10">
        <v>76.5770045276291</v>
      </c>
    </row>
    <row r="569" spans="1:11" x14ac:dyDescent="0.3">
      <c r="A569" s="9">
        <v>568</v>
      </c>
      <c r="B569" s="9">
        <v>-100</v>
      </c>
      <c r="C569" s="9">
        <v>27.953835671381825</v>
      </c>
      <c r="D569" s="9">
        <v>42.961385535996385</v>
      </c>
      <c r="E569" s="9">
        <v>41.462097199580633</v>
      </c>
      <c r="F569" s="9">
        <v>48.040410976935505</v>
      </c>
      <c r="G569" s="9">
        <v>70.306192863435342</v>
      </c>
      <c r="H569" s="9">
        <v>135.95035848852791</v>
      </c>
      <c r="I569" s="9">
        <v>0</v>
      </c>
      <c r="J569" s="9">
        <v>0</v>
      </c>
      <c r="K569" s="11">
        <v>41.46446163988989</v>
      </c>
    </row>
    <row r="570" spans="1:11" x14ac:dyDescent="0.3">
      <c r="A570" s="8">
        <v>569</v>
      </c>
      <c r="B570" s="8">
        <v>-100</v>
      </c>
      <c r="C570" s="8">
        <v>33.778770293772247</v>
      </c>
      <c r="D570" s="8">
        <v>38.498621194197433</v>
      </c>
      <c r="E570" s="8">
        <v>32.267152919401724</v>
      </c>
      <c r="F570" s="8">
        <v>46.312197217690567</v>
      </c>
      <c r="G570" s="8">
        <v>47.262398955473692</v>
      </c>
      <c r="H570" s="8">
        <v>126.11698995463829</v>
      </c>
      <c r="I570" s="8">
        <v>0</v>
      </c>
      <c r="J570" s="8">
        <v>0</v>
      </c>
      <c r="K570" s="10">
        <v>24.317234525511168</v>
      </c>
    </row>
    <row r="571" spans="1:11" x14ac:dyDescent="0.3">
      <c r="A571" s="9">
        <v>570</v>
      </c>
      <c r="B571" s="9">
        <v>-100</v>
      </c>
      <c r="C571" s="9">
        <v>44.069014446167316</v>
      </c>
      <c r="D571" s="9">
        <v>28.681219611789082</v>
      </c>
      <c r="E571" s="9">
        <v>32.901321654131266</v>
      </c>
      <c r="F571" s="9">
        <v>46.428335515716924</v>
      </c>
      <c r="G571" s="9">
        <v>34.58408623729359</v>
      </c>
      <c r="H571" s="9">
        <v>132.59661660094545</v>
      </c>
      <c r="I571" s="9">
        <v>0</v>
      </c>
      <c r="J571" s="9">
        <v>0</v>
      </c>
      <c r="K571" s="11">
        <v>35.987944077403284</v>
      </c>
    </row>
    <row r="572" spans="1:11" x14ac:dyDescent="0.3">
      <c r="A572" s="8">
        <v>571</v>
      </c>
      <c r="B572" s="8">
        <v>-100</v>
      </c>
      <c r="C572" s="8">
        <v>46.823258166928362</v>
      </c>
      <c r="D572" s="8">
        <v>47.823887696444764</v>
      </c>
      <c r="E572" s="8">
        <v>46.685935982944351</v>
      </c>
      <c r="F572" s="8">
        <v>52.933805595386772</v>
      </c>
      <c r="G572" s="8">
        <v>122.5118036032592</v>
      </c>
      <c r="H572" s="8">
        <v>0</v>
      </c>
      <c r="I572" s="8">
        <v>0</v>
      </c>
      <c r="J572" s="8">
        <v>0</v>
      </c>
      <c r="K572" s="10">
        <v>55.516926413156114</v>
      </c>
    </row>
    <row r="573" spans="1:11" x14ac:dyDescent="0.3">
      <c r="A573" s="9">
        <v>572</v>
      </c>
      <c r="B573" s="9">
        <v>-100</v>
      </c>
      <c r="C573" s="9">
        <v>35.437026860842195</v>
      </c>
      <c r="D573" s="9">
        <v>45.906671188523205</v>
      </c>
      <c r="E573" s="9">
        <v>40.84611806173168</v>
      </c>
      <c r="F573" s="9">
        <v>59.360622472303518</v>
      </c>
      <c r="G573" s="9">
        <v>48.483636814551815</v>
      </c>
      <c r="H573" s="9">
        <v>122.37720731083732</v>
      </c>
      <c r="I573" s="9">
        <v>0</v>
      </c>
      <c r="J573" s="9">
        <v>0</v>
      </c>
      <c r="K573" s="11">
        <v>37.960466414471284</v>
      </c>
    </row>
    <row r="574" spans="1:11" x14ac:dyDescent="0.3">
      <c r="A574" s="8">
        <v>573</v>
      </c>
      <c r="B574" s="8">
        <v>-100</v>
      </c>
      <c r="C574" s="8">
        <v>24.351926874563858</v>
      </c>
      <c r="D574" s="8">
        <v>22.802792931814803</v>
      </c>
      <c r="E574" s="8">
        <v>48.502481916334965</v>
      </c>
      <c r="F574" s="8">
        <v>41.594050825905853</v>
      </c>
      <c r="G574" s="8">
        <v>63.618206380978918</v>
      </c>
      <c r="H574" s="8">
        <v>55.957065281407878</v>
      </c>
      <c r="I574" s="8">
        <v>107.02035721785903</v>
      </c>
      <c r="J574" s="8">
        <v>0</v>
      </c>
      <c r="K574" s="10">
        <v>32.323800477789092</v>
      </c>
    </row>
    <row r="575" spans="1:11" x14ac:dyDescent="0.3">
      <c r="A575" s="9">
        <v>574</v>
      </c>
      <c r="B575" s="9">
        <v>-100</v>
      </c>
      <c r="C575" s="9">
        <v>40.176068666404717</v>
      </c>
      <c r="D575" s="9">
        <v>38.060219584156002</v>
      </c>
      <c r="E575" s="9">
        <v>20.501982497922974</v>
      </c>
      <c r="F575" s="9">
        <v>36.466897832179953</v>
      </c>
      <c r="G575" s="9">
        <v>42.016472950085699</v>
      </c>
      <c r="H575" s="9">
        <v>61.363240801854651</v>
      </c>
      <c r="I575" s="9">
        <v>49.961408979796303</v>
      </c>
      <c r="J575" s="9">
        <v>120.31293072586158</v>
      </c>
      <c r="K575" s="11">
        <v>44.250098231508218</v>
      </c>
    </row>
    <row r="576" spans="1:11" x14ac:dyDescent="0.3">
      <c r="A576" s="8">
        <v>575</v>
      </c>
      <c r="B576" s="8">
        <v>-100</v>
      </c>
      <c r="C576" s="8">
        <v>47.515795606076956</v>
      </c>
      <c r="D576" s="8">
        <v>26.075146524298525</v>
      </c>
      <c r="E576" s="8">
        <v>32.203615400021704</v>
      </c>
      <c r="F576" s="8">
        <v>50.093363086724061</v>
      </c>
      <c r="G576" s="8">
        <v>52.403563555008681</v>
      </c>
      <c r="H576" s="8">
        <v>88.141479653732759</v>
      </c>
      <c r="I576" s="8">
        <v>0</v>
      </c>
      <c r="J576" s="8">
        <v>0</v>
      </c>
      <c r="K576" s="10">
        <v>32.619961553063945</v>
      </c>
    </row>
    <row r="577" spans="1:11" x14ac:dyDescent="0.3">
      <c r="A577" s="9">
        <v>576</v>
      </c>
      <c r="B577" s="9">
        <v>-100</v>
      </c>
      <c r="C577" s="9">
        <v>41.898356789310839</v>
      </c>
      <c r="D577" s="9">
        <v>47.839852729527166</v>
      </c>
      <c r="E577" s="9">
        <v>52.6645918126436</v>
      </c>
      <c r="F577" s="9">
        <v>31.134518687081027</v>
      </c>
      <c r="G577" s="9">
        <v>52.212663289300821</v>
      </c>
      <c r="H577" s="9">
        <v>65.862932872364993</v>
      </c>
      <c r="I577" s="9">
        <v>96.553148471943246</v>
      </c>
      <c r="J577" s="9">
        <v>0</v>
      </c>
      <c r="K577" s="11">
        <v>54.016663348032438</v>
      </c>
    </row>
    <row r="578" spans="1:11" x14ac:dyDescent="0.3">
      <c r="A578" s="8">
        <v>577</v>
      </c>
      <c r="B578" s="8">
        <v>-100</v>
      </c>
      <c r="C578" s="8">
        <v>32.680780714899981</v>
      </c>
      <c r="D578" s="8">
        <v>27.155171022311315</v>
      </c>
      <c r="E578" s="8">
        <v>38.845724539205158</v>
      </c>
      <c r="F578" s="8">
        <v>37.779872791105561</v>
      </c>
      <c r="G578" s="8">
        <v>51.254206336557516</v>
      </c>
      <c r="H578" s="8">
        <v>56.498996994671288</v>
      </c>
      <c r="I578" s="8">
        <v>86.033804780651366</v>
      </c>
      <c r="J578" s="8">
        <v>0</v>
      </c>
      <c r="K578" s="10">
        <v>17.665420534547991</v>
      </c>
    </row>
    <row r="579" spans="1:11" x14ac:dyDescent="0.3">
      <c r="A579" s="9">
        <v>578</v>
      </c>
      <c r="B579" s="9">
        <v>-100</v>
      </c>
      <c r="C579" s="9">
        <v>46.299523071591011</v>
      </c>
      <c r="D579" s="9">
        <v>40.489012859885285</v>
      </c>
      <c r="E579" s="9">
        <v>51.632410930068573</v>
      </c>
      <c r="F579" s="9">
        <v>52.99008141341514</v>
      </c>
      <c r="G579" s="9">
        <v>48.744075140083503</v>
      </c>
      <c r="H579" s="9">
        <v>116.42155002229453</v>
      </c>
      <c r="I579" s="9">
        <v>0</v>
      </c>
      <c r="J579" s="9">
        <v>0</v>
      </c>
      <c r="K579" s="11">
        <v>63.105477459699102</v>
      </c>
    </row>
    <row r="580" spans="1:11" x14ac:dyDescent="0.3">
      <c r="A580" s="8">
        <v>579</v>
      </c>
      <c r="B580" s="8">
        <v>-100</v>
      </c>
      <c r="C580" s="8">
        <v>25.350712307883121</v>
      </c>
      <c r="D580" s="8">
        <v>45.200907411197548</v>
      </c>
      <c r="E580" s="8">
        <v>42.855408461122373</v>
      </c>
      <c r="F580" s="8">
        <v>62.712126843930918</v>
      </c>
      <c r="G580" s="8">
        <v>50.736421848288963</v>
      </c>
      <c r="H580" s="8">
        <v>65.532971402450059</v>
      </c>
      <c r="I580" s="8">
        <v>70.294071287368666</v>
      </c>
      <c r="J580" s="8">
        <v>0</v>
      </c>
      <c r="K580" s="10">
        <v>52.853891090113081</v>
      </c>
    </row>
    <row r="581" spans="1:11" x14ac:dyDescent="0.3">
      <c r="A581" s="9">
        <v>580</v>
      </c>
      <c r="B581" s="9">
        <v>-100</v>
      </c>
      <c r="C581" s="9">
        <v>26.153220039734698</v>
      </c>
      <c r="D581" s="9">
        <v>38.644613344174331</v>
      </c>
      <c r="E581" s="9">
        <v>55.430097042694968</v>
      </c>
      <c r="F581" s="9">
        <v>47.839159761440335</v>
      </c>
      <c r="G581" s="9">
        <v>61.045258091193176</v>
      </c>
      <c r="H581" s="9">
        <v>133.54628350519539</v>
      </c>
      <c r="I581" s="9">
        <v>0</v>
      </c>
      <c r="J581" s="9">
        <v>0</v>
      </c>
      <c r="K581" s="11">
        <v>49.170119739977395</v>
      </c>
    </row>
    <row r="582" spans="1:11" x14ac:dyDescent="0.3">
      <c r="A582" s="8">
        <v>581</v>
      </c>
      <c r="B582" s="8">
        <v>-100</v>
      </c>
      <c r="C582" s="8">
        <v>49.747968568042253</v>
      </c>
      <c r="D582" s="8">
        <v>32.536056422099648</v>
      </c>
      <c r="E582" s="8">
        <v>50.870184376202211</v>
      </c>
      <c r="F582" s="8">
        <v>45.855914408238476</v>
      </c>
      <c r="G582" s="8">
        <v>46.498054903299334</v>
      </c>
      <c r="H582" s="8">
        <v>69.623752003731482</v>
      </c>
      <c r="I582" s="8">
        <v>120.84433475026482</v>
      </c>
      <c r="J582" s="8">
        <v>0</v>
      </c>
      <c r="K582" s="10">
        <v>54.209256145255495</v>
      </c>
    </row>
    <row r="583" spans="1:11" x14ac:dyDescent="0.3">
      <c r="A583" s="9">
        <v>582</v>
      </c>
      <c r="B583" s="9">
        <v>-100</v>
      </c>
      <c r="C583" s="9">
        <v>43.830903329116737</v>
      </c>
      <c r="D583" s="9">
        <v>30.109319891586644</v>
      </c>
      <c r="E583" s="9">
        <v>59.994690681180941</v>
      </c>
      <c r="F583" s="9">
        <v>128.2771256392069</v>
      </c>
      <c r="G583" s="9">
        <v>0</v>
      </c>
      <c r="H583" s="9">
        <v>0</v>
      </c>
      <c r="I583" s="9">
        <v>0</v>
      </c>
      <c r="J583" s="9">
        <v>0</v>
      </c>
      <c r="K583" s="11">
        <v>32.390139419124637</v>
      </c>
    </row>
    <row r="584" spans="1:11" x14ac:dyDescent="0.3">
      <c r="A584" s="8">
        <v>583</v>
      </c>
      <c r="B584" s="8">
        <v>-100</v>
      </c>
      <c r="C584" s="8">
        <v>46.559165234808034</v>
      </c>
      <c r="D584" s="8">
        <v>45.620141275900977</v>
      </c>
      <c r="E584" s="8">
        <v>38.4107813340989</v>
      </c>
      <c r="F584" s="8">
        <v>55.140067787826197</v>
      </c>
      <c r="G584" s="8">
        <v>82.572144430740678</v>
      </c>
      <c r="H584" s="8">
        <v>102.06861937997706</v>
      </c>
      <c r="I584" s="8">
        <v>0</v>
      </c>
      <c r="J584" s="8">
        <v>0</v>
      </c>
      <c r="K584" s="10">
        <v>60.13226359944187</v>
      </c>
    </row>
    <row r="585" spans="1:11" x14ac:dyDescent="0.3">
      <c r="A585" s="9">
        <v>584</v>
      </c>
      <c r="B585" s="9">
        <v>-100</v>
      </c>
      <c r="C585" s="9">
        <v>42.331111999925959</v>
      </c>
      <c r="D585" s="9">
        <v>48.5588687468789</v>
      </c>
      <c r="E585" s="9">
        <v>33.053925593996638</v>
      </c>
      <c r="F585" s="9">
        <v>57.114342339483684</v>
      </c>
      <c r="G585" s="9">
        <v>61.001936198198457</v>
      </c>
      <c r="H585" s="9">
        <v>55.673302330830111</v>
      </c>
      <c r="I585" s="9">
        <v>100.30041047799634</v>
      </c>
      <c r="J585" s="9">
        <v>0</v>
      </c>
      <c r="K585" s="11">
        <v>53.260433290234573</v>
      </c>
    </row>
    <row r="586" spans="1:11" x14ac:dyDescent="0.3">
      <c r="A586" s="8">
        <v>585</v>
      </c>
      <c r="B586" s="8">
        <v>-100</v>
      </c>
      <c r="C586" s="8">
        <v>46.768105390710716</v>
      </c>
      <c r="D586" s="8">
        <v>24.356755527577754</v>
      </c>
      <c r="E586" s="8">
        <v>41.691190472137201</v>
      </c>
      <c r="F586" s="8">
        <v>58.541177159607386</v>
      </c>
      <c r="G586" s="8">
        <v>45.933946300728273</v>
      </c>
      <c r="H586" s="8">
        <v>132.44400160733395</v>
      </c>
      <c r="I586" s="8">
        <v>0</v>
      </c>
      <c r="J586" s="8">
        <v>0</v>
      </c>
      <c r="K586" s="10">
        <v>48.421906201941738</v>
      </c>
    </row>
    <row r="587" spans="1:11" x14ac:dyDescent="0.3">
      <c r="A587" s="9">
        <v>586</v>
      </c>
      <c r="B587" s="9">
        <v>-100</v>
      </c>
      <c r="C587" s="9">
        <v>46.129629809219438</v>
      </c>
      <c r="D587" s="9">
        <v>38.332197656211989</v>
      </c>
      <c r="E587" s="9">
        <v>34.871788600613641</v>
      </c>
      <c r="F587" s="9">
        <v>48.257089635164661</v>
      </c>
      <c r="G587" s="9">
        <v>47.248554230238014</v>
      </c>
      <c r="H587" s="9">
        <v>53.102949158203749</v>
      </c>
      <c r="I587" s="9">
        <v>106.76445472518884</v>
      </c>
      <c r="J587" s="9">
        <v>0</v>
      </c>
      <c r="K587" s="11">
        <v>42.888851012077879</v>
      </c>
    </row>
    <row r="588" spans="1:11" x14ac:dyDescent="0.3">
      <c r="A588" s="8">
        <v>587</v>
      </c>
      <c r="B588" s="8">
        <v>-100</v>
      </c>
      <c r="C588" s="8">
        <v>39.421286591772706</v>
      </c>
      <c r="D588" s="8">
        <v>35.284227576837921</v>
      </c>
      <c r="E588" s="8">
        <v>50.610245607177355</v>
      </c>
      <c r="F588" s="8">
        <v>30.418460767390552</v>
      </c>
      <c r="G588" s="8">
        <v>49.331936252905251</v>
      </c>
      <c r="H588" s="8">
        <v>93.353977056371662</v>
      </c>
      <c r="I588" s="8">
        <v>0</v>
      </c>
      <c r="J588" s="8">
        <v>0</v>
      </c>
      <c r="K588" s="10">
        <v>35.271372902451446</v>
      </c>
    </row>
    <row r="589" spans="1:11" x14ac:dyDescent="0.3">
      <c r="A589" s="9">
        <v>588</v>
      </c>
      <c r="B589" s="9">
        <v>-100</v>
      </c>
      <c r="C589" s="9">
        <v>41.384701080727169</v>
      </c>
      <c r="D589" s="9">
        <v>29.668386414040476</v>
      </c>
      <c r="E589" s="9">
        <v>46.722436443778378</v>
      </c>
      <c r="F589" s="9">
        <v>56.069412400666707</v>
      </c>
      <c r="G589" s="9">
        <v>52.547332411315168</v>
      </c>
      <c r="H589" s="9">
        <v>40.01253188567734</v>
      </c>
      <c r="I589" s="9">
        <v>120.08133156119558</v>
      </c>
      <c r="J589" s="9">
        <v>0</v>
      </c>
      <c r="K589" s="11">
        <v>45.527801141180362</v>
      </c>
    </row>
    <row r="590" spans="1:11" x14ac:dyDescent="0.3">
      <c r="A590" s="8">
        <v>589</v>
      </c>
      <c r="B590" s="8">
        <v>-100</v>
      </c>
      <c r="C590" s="8">
        <v>26.497707647798752</v>
      </c>
      <c r="D590" s="8">
        <v>51.903246741695455</v>
      </c>
      <c r="E590" s="8">
        <v>51.869093978310701</v>
      </c>
      <c r="F590" s="8">
        <v>38.093662912491027</v>
      </c>
      <c r="G590" s="8">
        <v>55.445911932037454</v>
      </c>
      <c r="H590" s="8">
        <v>163.02588658782085</v>
      </c>
      <c r="I590" s="8">
        <v>0</v>
      </c>
      <c r="J590" s="8">
        <v>0</v>
      </c>
      <c r="K590" s="10">
        <v>46.146701592215635</v>
      </c>
    </row>
    <row r="591" spans="1:11" x14ac:dyDescent="0.3">
      <c r="A591" s="9">
        <v>590</v>
      </c>
      <c r="B591" s="9">
        <v>-100</v>
      </c>
      <c r="C591" s="9">
        <v>51.932079100250064</v>
      </c>
      <c r="D591" s="9">
        <v>44.809997376559423</v>
      </c>
      <c r="E591" s="9">
        <v>49.789310003033599</v>
      </c>
      <c r="F591" s="9">
        <v>39.655046994624769</v>
      </c>
      <c r="G591" s="9">
        <v>58.86477453385578</v>
      </c>
      <c r="H591" s="9">
        <v>122.20659984015771</v>
      </c>
      <c r="I591" s="9">
        <v>0</v>
      </c>
      <c r="J591" s="9">
        <v>0</v>
      </c>
      <c r="K591" s="11">
        <v>56.255062434065536</v>
      </c>
    </row>
    <row r="592" spans="1:11" x14ac:dyDescent="0.3">
      <c r="A592" s="8">
        <v>591</v>
      </c>
      <c r="B592" s="8">
        <v>-100</v>
      </c>
      <c r="C592" s="8">
        <v>34.95843787365326</v>
      </c>
      <c r="D592" s="8">
        <v>48.663977058929376</v>
      </c>
      <c r="E592" s="8">
        <v>47.122756074889004</v>
      </c>
      <c r="F592" s="8">
        <v>48.778231508620919</v>
      </c>
      <c r="G592" s="8">
        <v>54.798002797376213</v>
      </c>
      <c r="H592" s="8">
        <v>59.931859321381054</v>
      </c>
      <c r="I592" s="8">
        <v>52.13088576279678</v>
      </c>
      <c r="J592" s="8">
        <v>69.715054907596269</v>
      </c>
      <c r="K592" s="10">
        <v>63.275809667359795</v>
      </c>
    </row>
    <row r="593" spans="1:11" x14ac:dyDescent="0.3">
      <c r="A593" s="9">
        <v>592</v>
      </c>
      <c r="B593" s="9">
        <v>-100</v>
      </c>
      <c r="C593" s="9">
        <v>37.51802981968104</v>
      </c>
      <c r="D593" s="9">
        <v>34.664243290978654</v>
      </c>
      <c r="E593" s="9">
        <v>26.183644794330803</v>
      </c>
      <c r="F593" s="9">
        <v>124.76887047414142</v>
      </c>
      <c r="G593" s="9">
        <v>0</v>
      </c>
      <c r="H593" s="9">
        <v>0</v>
      </c>
      <c r="I593" s="9">
        <v>0</v>
      </c>
      <c r="J593" s="9">
        <v>0</v>
      </c>
      <c r="K593" s="11">
        <v>16.920186245280249</v>
      </c>
    </row>
    <row r="594" spans="1:11" x14ac:dyDescent="0.3">
      <c r="A594" s="8">
        <v>593</v>
      </c>
      <c r="B594" s="8">
        <v>-100</v>
      </c>
      <c r="C594" s="8">
        <v>45.767889731917897</v>
      </c>
      <c r="D594" s="8">
        <v>30.348378757635384</v>
      </c>
      <c r="E594" s="8">
        <v>38.944567639808383</v>
      </c>
      <c r="F594" s="8">
        <v>33.859281361969877</v>
      </c>
      <c r="G594" s="8">
        <v>46.804403197665962</v>
      </c>
      <c r="H594" s="8">
        <v>115.70504644903016</v>
      </c>
      <c r="I594" s="8">
        <v>0</v>
      </c>
      <c r="J594" s="8">
        <v>0</v>
      </c>
      <c r="K594" s="10">
        <v>37.767294985512336</v>
      </c>
    </row>
    <row r="595" spans="1:11" x14ac:dyDescent="0.3">
      <c r="A595" s="9">
        <v>594</v>
      </c>
      <c r="B595" s="9">
        <v>-100</v>
      </c>
      <c r="C595" s="9">
        <v>43.338553660749859</v>
      </c>
      <c r="D595" s="9">
        <v>41.584197531065875</v>
      </c>
      <c r="E595" s="9">
        <v>54.151157576728338</v>
      </c>
      <c r="F595" s="9">
        <v>55.776687369016329</v>
      </c>
      <c r="G595" s="9">
        <v>98.964401223241509</v>
      </c>
      <c r="H595" s="9">
        <v>0</v>
      </c>
      <c r="I595" s="9">
        <v>0</v>
      </c>
      <c r="J595" s="9">
        <v>0</v>
      </c>
      <c r="K595" s="11">
        <v>47.732565330064858</v>
      </c>
    </row>
    <row r="596" spans="1:11" x14ac:dyDescent="0.3">
      <c r="A596" s="8">
        <v>595</v>
      </c>
      <c r="B596" s="8">
        <v>-100</v>
      </c>
      <c r="C596" s="8">
        <v>32.656149296320081</v>
      </c>
      <c r="D596" s="8">
        <v>28.464566040880769</v>
      </c>
      <c r="E596" s="8">
        <v>20.86553331268701</v>
      </c>
      <c r="F596" s="8">
        <v>44.029434965579114</v>
      </c>
      <c r="G596" s="8">
        <v>51.921104117136281</v>
      </c>
      <c r="H596" s="8">
        <v>77.138847036934507</v>
      </c>
      <c r="I596" s="8">
        <v>93.954337641620526</v>
      </c>
      <c r="J596" s="8">
        <v>0</v>
      </c>
      <c r="K596" s="10">
        <v>26.39841037596446</v>
      </c>
    </row>
    <row r="597" spans="1:11" x14ac:dyDescent="0.3">
      <c r="A597" s="9">
        <v>596</v>
      </c>
      <c r="B597" s="9">
        <v>-100</v>
      </c>
      <c r="C597" s="9">
        <v>39.414010002022742</v>
      </c>
      <c r="D597" s="9">
        <v>45.257750158681809</v>
      </c>
      <c r="E597" s="9">
        <v>35.718237665455035</v>
      </c>
      <c r="F597" s="9">
        <v>62.349222786048294</v>
      </c>
      <c r="G597" s="9">
        <v>148.56517230614799</v>
      </c>
      <c r="H597" s="9">
        <v>0</v>
      </c>
      <c r="I597" s="9">
        <v>0</v>
      </c>
      <c r="J597" s="9">
        <v>0</v>
      </c>
      <c r="K597" s="11">
        <v>39.31847311616508</v>
      </c>
    </row>
    <row r="598" spans="1:11" x14ac:dyDescent="0.3">
      <c r="A598" s="8">
        <v>597</v>
      </c>
      <c r="B598" s="8">
        <v>-100</v>
      </c>
      <c r="C598" s="8">
        <v>31.545975195243187</v>
      </c>
      <c r="D598" s="8">
        <v>47.290167004053046</v>
      </c>
      <c r="E598" s="8">
        <v>37.296871882391088</v>
      </c>
      <c r="F598" s="8">
        <v>43.432652228947575</v>
      </c>
      <c r="G598" s="8">
        <v>75.704791024294593</v>
      </c>
      <c r="H598" s="8">
        <v>79.275959142210013</v>
      </c>
      <c r="I598" s="8">
        <v>106.70991580347436</v>
      </c>
      <c r="J598" s="8">
        <v>0</v>
      </c>
      <c r="K598" s="10">
        <v>46.929123272389518</v>
      </c>
    </row>
    <row r="599" spans="1:11" x14ac:dyDescent="0.3">
      <c r="A599" s="9">
        <v>598</v>
      </c>
      <c r="B599" s="9">
        <v>-100</v>
      </c>
      <c r="C599" s="9">
        <v>23.085429029647401</v>
      </c>
      <c r="D599" s="9">
        <v>38.524963722479718</v>
      </c>
      <c r="E599" s="9">
        <v>38.650832219532553</v>
      </c>
      <c r="F599" s="9">
        <v>49.21243601515954</v>
      </c>
      <c r="G599" s="9">
        <v>128.86068087136334</v>
      </c>
      <c r="H599" s="9">
        <v>0</v>
      </c>
      <c r="I599" s="9">
        <v>0</v>
      </c>
      <c r="J599" s="9">
        <v>0</v>
      </c>
      <c r="K599" s="11">
        <v>27.213516854163885</v>
      </c>
    </row>
    <row r="600" spans="1:11" x14ac:dyDescent="0.3">
      <c r="A600" s="8">
        <v>599</v>
      </c>
      <c r="B600" s="8">
        <v>-100</v>
      </c>
      <c r="C600" s="8">
        <v>31.977786735136604</v>
      </c>
      <c r="D600" s="8">
        <v>37.742573906847866</v>
      </c>
      <c r="E600" s="8">
        <v>45.627925525187663</v>
      </c>
      <c r="F600" s="8">
        <v>40.157532424357449</v>
      </c>
      <c r="G600" s="8">
        <v>146.48210911372436</v>
      </c>
      <c r="H600" s="8">
        <v>0</v>
      </c>
      <c r="I600" s="8">
        <v>0</v>
      </c>
      <c r="J600" s="8">
        <v>0</v>
      </c>
      <c r="K600" s="10">
        <v>27.727355448173768</v>
      </c>
    </row>
    <row r="601" spans="1:11" x14ac:dyDescent="0.3">
      <c r="A601" s="9">
        <v>600</v>
      </c>
      <c r="B601" s="9">
        <v>-100</v>
      </c>
      <c r="C601" s="9">
        <v>28.379391745177411</v>
      </c>
      <c r="D601" s="9">
        <v>43.492361341917317</v>
      </c>
      <c r="E601" s="9">
        <v>47.615063815281019</v>
      </c>
      <c r="F601" s="9">
        <v>61.17958426682506</v>
      </c>
      <c r="G601" s="9">
        <v>57.331129096120989</v>
      </c>
      <c r="H601" s="9">
        <v>135.41823851115407</v>
      </c>
      <c r="I601" s="9">
        <v>0</v>
      </c>
      <c r="J601" s="9">
        <v>0</v>
      </c>
      <c r="K601" s="11">
        <v>40.235563431305451</v>
      </c>
    </row>
    <row r="602" spans="1:11" x14ac:dyDescent="0.3">
      <c r="A602" s="8">
        <v>601</v>
      </c>
      <c r="B602" s="8">
        <v>-100</v>
      </c>
      <c r="C602" s="8">
        <v>37.177542534900454</v>
      </c>
      <c r="D602" s="8">
        <v>43.072730551164796</v>
      </c>
      <c r="E602" s="8">
        <v>38.68764116569406</v>
      </c>
      <c r="F602" s="8">
        <v>32.136861907256282</v>
      </c>
      <c r="G602" s="8">
        <v>64.689700728074953</v>
      </c>
      <c r="H602" s="8">
        <v>56.91268687641292</v>
      </c>
      <c r="I602" s="8">
        <v>72.585529724495643</v>
      </c>
      <c r="J602" s="8">
        <v>90.422118139732049</v>
      </c>
      <c r="K602" s="10">
        <v>60.068507065817698</v>
      </c>
    </row>
    <row r="603" spans="1:11" x14ac:dyDescent="0.3">
      <c r="A603" s="9">
        <v>602</v>
      </c>
      <c r="B603" s="9">
        <v>-100</v>
      </c>
      <c r="C603" s="9">
        <v>39.108488341541019</v>
      </c>
      <c r="D603" s="9">
        <v>51.013557139645414</v>
      </c>
      <c r="E603" s="9">
        <v>33.968596363189953</v>
      </c>
      <c r="F603" s="9">
        <v>46.071188182250658</v>
      </c>
      <c r="G603" s="9">
        <v>127.47737086666299</v>
      </c>
      <c r="H603" s="9">
        <v>0</v>
      </c>
      <c r="I603" s="9">
        <v>0</v>
      </c>
      <c r="J603" s="9">
        <v>0</v>
      </c>
      <c r="K603" s="11">
        <v>40.238483509663382</v>
      </c>
    </row>
    <row r="604" spans="1:11" x14ac:dyDescent="0.3">
      <c r="A604" s="8">
        <v>603</v>
      </c>
      <c r="B604" s="8">
        <v>-100</v>
      </c>
      <c r="C604" s="8">
        <v>33.04609193094619</v>
      </c>
      <c r="D604" s="8">
        <v>44.822916976945663</v>
      </c>
      <c r="E604" s="8">
        <v>56.405814105263886</v>
      </c>
      <c r="F604" s="8">
        <v>55.018108606158357</v>
      </c>
      <c r="G604" s="8">
        <v>31.241690423848404</v>
      </c>
      <c r="H604" s="8">
        <v>111.82247683796859</v>
      </c>
      <c r="I604" s="8">
        <v>0</v>
      </c>
      <c r="J604" s="8">
        <v>0</v>
      </c>
      <c r="K604" s="10">
        <v>51.797604353895679</v>
      </c>
    </row>
    <row r="605" spans="1:11" x14ac:dyDescent="0.3">
      <c r="A605" s="9">
        <v>604</v>
      </c>
      <c r="B605" s="9">
        <v>-100</v>
      </c>
      <c r="C605" s="9">
        <v>28.409773695991102</v>
      </c>
      <c r="D605" s="9">
        <v>32.075726381665248</v>
      </c>
      <c r="E605" s="9">
        <v>35.352035362652302</v>
      </c>
      <c r="F605" s="9">
        <v>133.19198032294688</v>
      </c>
      <c r="G605" s="9">
        <v>0</v>
      </c>
      <c r="H605" s="9">
        <v>0</v>
      </c>
      <c r="I605" s="9">
        <v>0</v>
      </c>
      <c r="J605" s="9">
        <v>0</v>
      </c>
      <c r="K605" s="11">
        <v>8.087521729374501</v>
      </c>
    </row>
    <row r="606" spans="1:11" x14ac:dyDescent="0.3">
      <c r="A606" s="8">
        <v>605</v>
      </c>
      <c r="B606" s="8">
        <v>-100</v>
      </c>
      <c r="C606" s="8">
        <v>44.249469091241615</v>
      </c>
      <c r="D606" s="8">
        <v>46.160020160022292</v>
      </c>
      <c r="E606" s="8">
        <v>61.355112225071736</v>
      </c>
      <c r="F606" s="8">
        <v>64.696937597209626</v>
      </c>
      <c r="G606" s="8">
        <v>150.45162636196102</v>
      </c>
      <c r="H606" s="8">
        <v>0</v>
      </c>
      <c r="I606" s="8">
        <v>0</v>
      </c>
      <c r="J606" s="8">
        <v>0</v>
      </c>
      <c r="K606" s="10">
        <v>62.245505835737163</v>
      </c>
    </row>
    <row r="607" spans="1:11" x14ac:dyDescent="0.3">
      <c r="A607" s="9">
        <v>606</v>
      </c>
      <c r="B607" s="9">
        <v>-100</v>
      </c>
      <c r="C607" s="9">
        <v>41.982375879432006</v>
      </c>
      <c r="D607" s="9">
        <v>30.289166817522869</v>
      </c>
      <c r="E607" s="9">
        <v>44.566348602427098</v>
      </c>
      <c r="F607" s="9">
        <v>29.729288420979277</v>
      </c>
      <c r="G607" s="9">
        <v>71.913418821888158</v>
      </c>
      <c r="H607" s="9">
        <v>150.60574396239738</v>
      </c>
      <c r="I607" s="9">
        <v>0</v>
      </c>
      <c r="J607" s="9">
        <v>0</v>
      </c>
      <c r="K607" s="11">
        <v>40.36117374974387</v>
      </c>
    </row>
    <row r="608" spans="1:11" x14ac:dyDescent="0.3">
      <c r="A608" s="8">
        <v>607</v>
      </c>
      <c r="B608" s="8">
        <v>-100</v>
      </c>
      <c r="C608" s="8">
        <v>21.978087527269146</v>
      </c>
      <c r="D608" s="8">
        <v>42.584334689292071</v>
      </c>
      <c r="E608" s="8">
        <v>44.55749944478768</v>
      </c>
      <c r="F608" s="8">
        <v>55.166769789096691</v>
      </c>
      <c r="G608" s="8">
        <v>77.66852646822727</v>
      </c>
      <c r="H608" s="8">
        <v>47.886257965192129</v>
      </c>
      <c r="I608" s="8">
        <v>145.16544839097114</v>
      </c>
      <c r="J608" s="8">
        <v>0</v>
      </c>
      <c r="K608" s="10">
        <v>50.439254773426001</v>
      </c>
    </row>
    <row r="609" spans="1:11" x14ac:dyDescent="0.3">
      <c r="A609" s="9">
        <v>608</v>
      </c>
      <c r="B609" s="9">
        <v>-100</v>
      </c>
      <c r="C609" s="9">
        <v>20.862513199179212</v>
      </c>
      <c r="D609" s="9">
        <v>31.320524273348404</v>
      </c>
      <c r="E609" s="9">
        <v>44.438439456898124</v>
      </c>
      <c r="F609" s="9">
        <v>31.192048559262751</v>
      </c>
      <c r="G609" s="9">
        <v>70.867395928797691</v>
      </c>
      <c r="H609" s="9">
        <v>46.660626531936103</v>
      </c>
      <c r="I609" s="9">
        <v>74.951556716241612</v>
      </c>
      <c r="J609" s="9">
        <v>0</v>
      </c>
      <c r="K609" s="11">
        <v>24.618291695682757</v>
      </c>
    </row>
    <row r="610" spans="1:11" x14ac:dyDescent="0.3">
      <c r="A610" s="8">
        <v>609</v>
      </c>
      <c r="B610" s="8">
        <v>-100</v>
      </c>
      <c r="C610" s="8">
        <v>27.674192493088107</v>
      </c>
      <c r="D610" s="8">
        <v>52.006301230173513</v>
      </c>
      <c r="E610" s="8">
        <v>39.403449278161929</v>
      </c>
      <c r="F610" s="8">
        <v>72.655818709720947</v>
      </c>
      <c r="G610" s="8">
        <v>140.63340083612741</v>
      </c>
      <c r="H610" s="8">
        <v>0</v>
      </c>
      <c r="I610" s="8">
        <v>0</v>
      </c>
      <c r="J610" s="8">
        <v>0</v>
      </c>
      <c r="K610" s="10">
        <v>46.624002949935345</v>
      </c>
    </row>
    <row r="611" spans="1:11" x14ac:dyDescent="0.3">
      <c r="A611" s="9">
        <v>610</v>
      </c>
      <c r="B611" s="9">
        <v>-100</v>
      </c>
      <c r="C611" s="9">
        <v>33.745957313364563</v>
      </c>
      <c r="D611" s="9">
        <v>40.779379975225638</v>
      </c>
      <c r="E611" s="9">
        <v>47.119935316064797</v>
      </c>
      <c r="F611" s="9">
        <v>47.848703216094037</v>
      </c>
      <c r="G611" s="9">
        <v>59.978535136627087</v>
      </c>
      <c r="H611" s="9">
        <v>69.62804724007492</v>
      </c>
      <c r="I611" s="9">
        <v>96.258716257853337</v>
      </c>
      <c r="J611" s="9">
        <v>119.34483560744621</v>
      </c>
      <c r="K611" s="11">
        <v>56.150969461194677</v>
      </c>
    </row>
    <row r="612" spans="1:11" x14ac:dyDescent="0.3">
      <c r="A612" s="8">
        <v>611</v>
      </c>
      <c r="B612" s="8">
        <v>-100</v>
      </c>
      <c r="C612" s="8">
        <v>26.619775994690457</v>
      </c>
      <c r="D612" s="8">
        <v>31.717568486280335</v>
      </c>
      <c r="E612" s="8">
        <v>49.761907590912017</v>
      </c>
      <c r="F612" s="8">
        <v>62.534826816457212</v>
      </c>
      <c r="G612" s="8">
        <v>52.676868041911149</v>
      </c>
      <c r="H612" s="8">
        <v>111.84271292683465</v>
      </c>
      <c r="I612" s="8">
        <v>0</v>
      </c>
      <c r="J612" s="8">
        <v>0</v>
      </c>
      <c r="K612" s="10">
        <v>44.2582553427238</v>
      </c>
    </row>
    <row r="613" spans="1:11" x14ac:dyDescent="0.3">
      <c r="A613" s="9">
        <v>612</v>
      </c>
      <c r="B613" s="9">
        <v>-100</v>
      </c>
      <c r="C613" s="9">
        <v>26.948607438468294</v>
      </c>
      <c r="D613" s="9">
        <v>35.26067156767553</v>
      </c>
      <c r="E613" s="9">
        <v>41.597897281035166</v>
      </c>
      <c r="F613" s="9">
        <v>37.708749888737017</v>
      </c>
      <c r="G613" s="9">
        <v>65.168083754923387</v>
      </c>
      <c r="H613" s="9">
        <v>53.75171462984575</v>
      </c>
      <c r="I613" s="9">
        <v>103.71736380420253</v>
      </c>
      <c r="J613" s="9">
        <v>0</v>
      </c>
      <c r="K613" s="11">
        <v>39.660457611821499</v>
      </c>
    </row>
    <row r="614" spans="1:11" x14ac:dyDescent="0.3">
      <c r="A614" s="8">
        <v>613</v>
      </c>
      <c r="B614" s="8">
        <v>-100</v>
      </c>
      <c r="C614" s="8">
        <v>25.40478629377612</v>
      </c>
      <c r="D614" s="8">
        <v>54.75439257801645</v>
      </c>
      <c r="E614" s="8">
        <v>29.094843999241547</v>
      </c>
      <c r="F614" s="8">
        <v>31.009233772301023</v>
      </c>
      <c r="G614" s="8">
        <v>64.427437673699941</v>
      </c>
      <c r="H614" s="8">
        <v>82.603093649135801</v>
      </c>
      <c r="I614" s="8">
        <v>106.21543468082251</v>
      </c>
      <c r="J614" s="8">
        <v>0</v>
      </c>
      <c r="K614" s="10">
        <v>48.722874165203592</v>
      </c>
    </row>
    <row r="615" spans="1:11" x14ac:dyDescent="0.3">
      <c r="A615" s="9">
        <v>614</v>
      </c>
      <c r="B615" s="9">
        <v>-100</v>
      </c>
      <c r="C615" s="9">
        <v>28.050116744395137</v>
      </c>
      <c r="D615" s="9">
        <v>44.973493217936614</v>
      </c>
      <c r="E615" s="9">
        <v>61.38466562462709</v>
      </c>
      <c r="F615" s="9">
        <v>41.839772824988657</v>
      </c>
      <c r="G615" s="9">
        <v>51.948327010131656</v>
      </c>
      <c r="H615" s="9">
        <v>64.307424627815067</v>
      </c>
      <c r="I615" s="9">
        <v>136.06083861628727</v>
      </c>
      <c r="J615" s="9">
        <v>0</v>
      </c>
      <c r="K615" s="11">
        <v>55.563307030037492</v>
      </c>
    </row>
    <row r="616" spans="1:11" x14ac:dyDescent="0.3">
      <c r="A616" s="8">
        <v>615</v>
      </c>
      <c r="B616" s="8">
        <v>-100</v>
      </c>
      <c r="C616" s="8">
        <v>26.714303517720115</v>
      </c>
      <c r="D616" s="8">
        <v>22.079152724332719</v>
      </c>
      <c r="E616" s="8">
        <v>66.014104281897971</v>
      </c>
      <c r="F616" s="8">
        <v>44.085806936422181</v>
      </c>
      <c r="G616" s="8">
        <v>66.025886790502753</v>
      </c>
      <c r="H616" s="8">
        <v>62.222745611167682</v>
      </c>
      <c r="I616" s="8">
        <v>130.93930940715279</v>
      </c>
      <c r="J616" s="8">
        <v>0</v>
      </c>
      <c r="K616" s="10">
        <v>47.279903049064387</v>
      </c>
    </row>
    <row r="617" spans="1:11" x14ac:dyDescent="0.3">
      <c r="A617" s="9">
        <v>616</v>
      </c>
      <c r="B617" s="9">
        <v>-100</v>
      </c>
      <c r="C617" s="9">
        <v>49.899856152346061</v>
      </c>
      <c r="D617" s="9">
        <v>41.338405880501519</v>
      </c>
      <c r="E617" s="9">
        <v>29.628731442910667</v>
      </c>
      <c r="F617" s="9">
        <v>40.943152294209959</v>
      </c>
      <c r="G617" s="9">
        <v>67.140927741732369</v>
      </c>
      <c r="H617" s="9">
        <v>104.20183753462899</v>
      </c>
      <c r="I617" s="9">
        <v>0</v>
      </c>
      <c r="J617" s="9">
        <v>0</v>
      </c>
      <c r="K617" s="11">
        <v>41.638897353053693</v>
      </c>
    </row>
    <row r="618" spans="1:11" x14ac:dyDescent="0.3">
      <c r="A618" s="8">
        <v>617</v>
      </c>
      <c r="B618" s="8">
        <v>-100</v>
      </c>
      <c r="C618" s="8">
        <v>40.541541160571924</v>
      </c>
      <c r="D618" s="8">
        <v>33.958358549575415</v>
      </c>
      <c r="E618" s="8">
        <v>42.388124061274191</v>
      </c>
      <c r="F618" s="8">
        <v>106.59214139881661</v>
      </c>
      <c r="G618" s="8">
        <v>0</v>
      </c>
      <c r="H618" s="8">
        <v>0</v>
      </c>
      <c r="I618" s="8">
        <v>0</v>
      </c>
      <c r="J618" s="8">
        <v>0</v>
      </c>
      <c r="K618" s="10">
        <v>22.200453775514035</v>
      </c>
    </row>
    <row r="619" spans="1:11" x14ac:dyDescent="0.3">
      <c r="A619" s="9">
        <v>618</v>
      </c>
      <c r="B619" s="9">
        <v>-100</v>
      </c>
      <c r="C619" s="9">
        <v>50.226786290834269</v>
      </c>
      <c r="D619" s="9">
        <v>47.9547695305872</v>
      </c>
      <c r="E619" s="9">
        <v>40.767794712780749</v>
      </c>
      <c r="F619" s="9">
        <v>44.32819589797527</v>
      </c>
      <c r="G619" s="9">
        <v>29.478990108728908</v>
      </c>
      <c r="H619" s="9">
        <v>72.806345119201936</v>
      </c>
      <c r="I619" s="9">
        <v>110.05599018086744</v>
      </c>
      <c r="J619" s="9">
        <v>0</v>
      </c>
      <c r="K619" s="11">
        <v>65.581568036038391</v>
      </c>
    </row>
    <row r="620" spans="1:11" x14ac:dyDescent="0.3">
      <c r="A620" s="8">
        <v>619</v>
      </c>
      <c r="B620" s="8">
        <v>-100</v>
      </c>
      <c r="C620" s="8">
        <v>29.270769554615512</v>
      </c>
      <c r="D620" s="8">
        <v>54.050216208721309</v>
      </c>
      <c r="E620" s="8">
        <v>35.386479127143772</v>
      </c>
      <c r="F620" s="8">
        <v>52.49500389935109</v>
      </c>
      <c r="G620" s="8">
        <v>53.221759323904919</v>
      </c>
      <c r="H620" s="8">
        <v>117.53691801021566</v>
      </c>
      <c r="I620" s="8">
        <v>0</v>
      </c>
      <c r="J620" s="8">
        <v>0</v>
      </c>
      <c r="K620" s="10">
        <v>43.445519560684261</v>
      </c>
    </row>
    <row r="621" spans="1:11" x14ac:dyDescent="0.3">
      <c r="A621" s="9">
        <v>620</v>
      </c>
      <c r="B621" s="9">
        <v>-100</v>
      </c>
      <c r="C621" s="9">
        <v>23.353603279627453</v>
      </c>
      <c r="D621" s="9">
        <v>32.891240244255876</v>
      </c>
      <c r="E621" s="9">
        <v>46.086080581097995</v>
      </c>
      <c r="F621" s="9">
        <v>42.051950679565991</v>
      </c>
      <c r="G621" s="9">
        <v>62.015651016763968</v>
      </c>
      <c r="H621" s="9">
        <v>63.731855186454617</v>
      </c>
      <c r="I621" s="9">
        <v>89.895324086949046</v>
      </c>
      <c r="J621" s="9">
        <v>0</v>
      </c>
      <c r="K621" s="11">
        <v>40.019421439965782</v>
      </c>
    </row>
    <row r="622" spans="1:11" x14ac:dyDescent="0.3">
      <c r="A622" s="8">
        <v>621</v>
      </c>
      <c r="B622" s="8">
        <v>-100</v>
      </c>
      <c r="C622" s="8">
        <v>30.847827568165826</v>
      </c>
      <c r="D622" s="8">
        <v>51.846643777913471</v>
      </c>
      <c r="E622" s="8">
        <v>52.258811077411849</v>
      </c>
      <c r="F622" s="8">
        <v>57.201816203561364</v>
      </c>
      <c r="G622" s="8">
        <v>44.528963935107065</v>
      </c>
      <c r="H622" s="8">
        <v>108.33004302450328</v>
      </c>
      <c r="I622" s="8">
        <v>0</v>
      </c>
      <c r="J622" s="8">
        <v>0</v>
      </c>
      <c r="K622" s="10">
        <v>55.776117843164201</v>
      </c>
    </row>
    <row r="623" spans="1:11" x14ac:dyDescent="0.3">
      <c r="A623" s="9">
        <v>622</v>
      </c>
      <c r="B623" s="9">
        <v>-100</v>
      </c>
      <c r="C623" s="9">
        <v>24.94232441607333</v>
      </c>
      <c r="D623" s="9">
        <v>36.902539599662248</v>
      </c>
      <c r="E623" s="9">
        <v>64.375601660577445</v>
      </c>
      <c r="F623" s="9">
        <v>130.53583527750448</v>
      </c>
      <c r="G623" s="9">
        <v>0</v>
      </c>
      <c r="H623" s="9">
        <v>0</v>
      </c>
      <c r="I623" s="9">
        <v>0</v>
      </c>
      <c r="J623" s="9">
        <v>0</v>
      </c>
      <c r="K623" s="11">
        <v>24.586541766625871</v>
      </c>
    </row>
    <row r="624" spans="1:11" x14ac:dyDescent="0.3">
      <c r="A624" s="8">
        <v>623</v>
      </c>
      <c r="B624" s="8">
        <v>-100</v>
      </c>
      <c r="C624" s="8">
        <v>34.239511168676302</v>
      </c>
      <c r="D624" s="8">
        <v>38.563368643869381</v>
      </c>
      <c r="E624" s="8">
        <v>52.177713983909072</v>
      </c>
      <c r="F624" s="8">
        <v>46.526603551856148</v>
      </c>
      <c r="G624" s="8">
        <v>34.663314701691519</v>
      </c>
      <c r="H624" s="8">
        <v>54.433249532010962</v>
      </c>
      <c r="I624" s="8">
        <v>91.853432600062547</v>
      </c>
      <c r="J624" s="8">
        <v>0</v>
      </c>
      <c r="K624" s="10">
        <v>46.102626029359953</v>
      </c>
    </row>
    <row r="625" spans="1:11" x14ac:dyDescent="0.3">
      <c r="A625" s="9">
        <v>624</v>
      </c>
      <c r="B625" s="9">
        <v>-100</v>
      </c>
      <c r="C625" s="9">
        <v>35.00891757459982</v>
      </c>
      <c r="D625" s="9">
        <v>46.696995286161247</v>
      </c>
      <c r="E625" s="9">
        <v>40.50985046210959</v>
      </c>
      <c r="F625" s="9">
        <v>63.514118734262333</v>
      </c>
      <c r="G625" s="9">
        <v>59.391656540777689</v>
      </c>
      <c r="H625" s="9">
        <v>42.39940139918771</v>
      </c>
      <c r="I625" s="9">
        <v>122.21554295342274</v>
      </c>
      <c r="J625" s="9">
        <v>0</v>
      </c>
      <c r="K625" s="11">
        <v>63.373111005906594</v>
      </c>
    </row>
    <row r="626" spans="1:11" x14ac:dyDescent="0.3">
      <c r="A626" s="8">
        <v>625</v>
      </c>
      <c r="B626" s="8">
        <v>-100</v>
      </c>
      <c r="C626" s="8">
        <v>33.71867942326903</v>
      </c>
      <c r="D626" s="8">
        <v>32.55168156476293</v>
      </c>
      <c r="E626" s="8">
        <v>54.300772000703887</v>
      </c>
      <c r="F626" s="8">
        <v>138.69241901993644</v>
      </c>
      <c r="G626" s="8">
        <v>0</v>
      </c>
      <c r="H626" s="8">
        <v>0</v>
      </c>
      <c r="I626" s="8">
        <v>0</v>
      </c>
      <c r="J626" s="8">
        <v>0</v>
      </c>
      <c r="K626" s="10">
        <v>22.537496054562226</v>
      </c>
    </row>
    <row r="627" spans="1:11" x14ac:dyDescent="0.3">
      <c r="A627" s="9">
        <v>626</v>
      </c>
      <c r="B627" s="9">
        <v>-100</v>
      </c>
      <c r="C627" s="9">
        <v>44.248894367656071</v>
      </c>
      <c r="D627" s="9">
        <v>43.00094721991217</v>
      </c>
      <c r="E627" s="9">
        <v>36.576896951884883</v>
      </c>
      <c r="F627" s="9">
        <v>31.520106291271848</v>
      </c>
      <c r="G627" s="9">
        <v>67.201140342731151</v>
      </c>
      <c r="H627" s="9">
        <v>50.48545882167781</v>
      </c>
      <c r="I627" s="9">
        <v>91.848036642296293</v>
      </c>
      <c r="J627" s="9">
        <v>0</v>
      </c>
      <c r="K627" s="11">
        <v>40.248893964826294</v>
      </c>
    </row>
    <row r="628" spans="1:11" x14ac:dyDescent="0.3">
      <c r="A628" s="8">
        <v>627</v>
      </c>
      <c r="B628" s="8">
        <v>-100</v>
      </c>
      <c r="C628" s="8">
        <v>37.349220894816753</v>
      </c>
      <c r="D628" s="8">
        <v>38.763540325454841</v>
      </c>
      <c r="E628" s="8">
        <v>47.976120590349687</v>
      </c>
      <c r="F628" s="8">
        <v>28.470670521577379</v>
      </c>
      <c r="G628" s="8">
        <v>74.365948321856393</v>
      </c>
      <c r="H628" s="8">
        <v>124.23529949145951</v>
      </c>
      <c r="I628" s="8">
        <v>0</v>
      </c>
      <c r="J628" s="8">
        <v>0</v>
      </c>
      <c r="K628" s="10">
        <v>47.69398082475081</v>
      </c>
    </row>
    <row r="629" spans="1:11" x14ac:dyDescent="0.3">
      <c r="A629" s="9">
        <v>628</v>
      </c>
      <c r="B629" s="9">
        <v>-100</v>
      </c>
      <c r="C629" s="9">
        <v>41.728850117002096</v>
      </c>
      <c r="D629" s="9">
        <v>48.05724527010657</v>
      </c>
      <c r="E629" s="9">
        <v>41.870379890390907</v>
      </c>
      <c r="F629" s="9">
        <v>66.628104533779606</v>
      </c>
      <c r="G629" s="9">
        <v>71.748068369907315</v>
      </c>
      <c r="H629" s="9">
        <v>74.489084226102733</v>
      </c>
      <c r="I629" s="9">
        <v>115.70282557940003</v>
      </c>
      <c r="J629" s="9">
        <v>0</v>
      </c>
      <c r="K629" s="11">
        <v>68.378804812767953</v>
      </c>
    </row>
    <row r="630" spans="1:11" x14ac:dyDescent="0.3">
      <c r="A630" s="8">
        <v>629</v>
      </c>
      <c r="B630" s="8">
        <v>-100</v>
      </c>
      <c r="C630" s="8">
        <v>33.069440168080746</v>
      </c>
      <c r="D630" s="8">
        <v>35.654484747945318</v>
      </c>
      <c r="E630" s="8">
        <v>34.490177663136201</v>
      </c>
      <c r="F630" s="8">
        <v>49.951598065567879</v>
      </c>
      <c r="G630" s="8">
        <v>120.9454582554427</v>
      </c>
      <c r="H630" s="8">
        <v>0</v>
      </c>
      <c r="I630" s="8">
        <v>0</v>
      </c>
      <c r="J630" s="8">
        <v>0</v>
      </c>
      <c r="K630" s="10">
        <v>18.21737436344678</v>
      </c>
    </row>
    <row r="631" spans="1:11" x14ac:dyDescent="0.3">
      <c r="A631" s="9">
        <v>630</v>
      </c>
      <c r="B631" s="9">
        <v>-100</v>
      </c>
      <c r="C631" s="9">
        <v>25.601788128012959</v>
      </c>
      <c r="D631" s="9">
        <v>31.25310684849736</v>
      </c>
      <c r="E631" s="9">
        <v>44.840073185367963</v>
      </c>
      <c r="F631" s="9">
        <v>39.23954742402146</v>
      </c>
      <c r="G631" s="9">
        <v>62.490929366695958</v>
      </c>
      <c r="H631" s="9">
        <v>52.276640993978319</v>
      </c>
      <c r="I631" s="9">
        <v>88.446588159853718</v>
      </c>
      <c r="J631" s="9">
        <v>0</v>
      </c>
      <c r="K631" s="11">
        <v>32.181174577664365</v>
      </c>
    </row>
    <row r="632" spans="1:11" x14ac:dyDescent="0.3">
      <c r="A632" s="8">
        <v>631</v>
      </c>
      <c r="B632" s="8">
        <v>-100</v>
      </c>
      <c r="C632" s="8">
        <v>39.028101930429926</v>
      </c>
      <c r="D632" s="8">
        <v>32.189362420915757</v>
      </c>
      <c r="E632" s="8">
        <v>48.529878741838488</v>
      </c>
      <c r="F632" s="8">
        <v>40.111549873177431</v>
      </c>
      <c r="G632" s="8">
        <v>59.503033109957869</v>
      </c>
      <c r="H632" s="8">
        <v>59.393547369264809</v>
      </c>
      <c r="I632" s="8">
        <v>100.45122938143228</v>
      </c>
      <c r="J632" s="8">
        <v>0</v>
      </c>
      <c r="K632" s="10">
        <v>49.750310642072918</v>
      </c>
    </row>
    <row r="633" spans="1:11" x14ac:dyDescent="0.3">
      <c r="A633" s="9">
        <v>632</v>
      </c>
      <c r="B633" s="9">
        <v>-100</v>
      </c>
      <c r="C633" s="9">
        <v>33.991567947423675</v>
      </c>
      <c r="D633" s="9">
        <v>30.828429420911959</v>
      </c>
      <c r="E633" s="9">
        <v>41.064498130234291</v>
      </c>
      <c r="F633" s="9">
        <v>30.685656883642601</v>
      </c>
      <c r="G633" s="9">
        <v>51.468965831888042</v>
      </c>
      <c r="H633" s="9">
        <v>115.47524141046692</v>
      </c>
      <c r="I633" s="9">
        <v>0</v>
      </c>
      <c r="J633" s="9">
        <v>0</v>
      </c>
      <c r="K633" s="11">
        <v>31.338870462829448</v>
      </c>
    </row>
    <row r="634" spans="1:11" x14ac:dyDescent="0.3">
      <c r="A634" s="8">
        <v>633</v>
      </c>
      <c r="B634" s="8">
        <v>-100</v>
      </c>
      <c r="C634" s="8">
        <v>33.979859643674985</v>
      </c>
      <c r="D634" s="8">
        <v>44.478503235082925</v>
      </c>
      <c r="E634" s="8">
        <v>42.518294796087702</v>
      </c>
      <c r="F634" s="8">
        <v>60.338540330408399</v>
      </c>
      <c r="G634" s="8">
        <v>63.216928364180205</v>
      </c>
      <c r="H634" s="8">
        <v>115.01849095872942</v>
      </c>
      <c r="I634" s="8">
        <v>0</v>
      </c>
      <c r="J634" s="8">
        <v>0</v>
      </c>
      <c r="K634" s="10">
        <v>58.347278933701432</v>
      </c>
    </row>
    <row r="635" spans="1:11" x14ac:dyDescent="0.3">
      <c r="A635" s="9">
        <v>634</v>
      </c>
      <c r="B635" s="9">
        <v>-100</v>
      </c>
      <c r="C635" s="9">
        <v>36.821456022213162</v>
      </c>
      <c r="D635" s="9">
        <v>53.352063963260832</v>
      </c>
      <c r="E635" s="9">
        <v>30.451326661321879</v>
      </c>
      <c r="F635" s="9">
        <v>23.252179405732335</v>
      </c>
      <c r="G635" s="9">
        <v>67.954605089574983</v>
      </c>
      <c r="H635" s="9">
        <v>81.689683557217052</v>
      </c>
      <c r="I635" s="9">
        <v>123.03796548273812</v>
      </c>
      <c r="J635" s="9">
        <v>0</v>
      </c>
      <c r="K635" s="11">
        <v>60.324945871324729</v>
      </c>
    </row>
    <row r="636" spans="1:11" x14ac:dyDescent="0.3">
      <c r="A636" s="8">
        <v>635</v>
      </c>
      <c r="B636" s="8">
        <v>-100</v>
      </c>
      <c r="C636" s="8">
        <v>25.138322107677308</v>
      </c>
      <c r="D636" s="8">
        <v>56.347235757708646</v>
      </c>
      <c r="E636" s="8">
        <v>57.684574534329755</v>
      </c>
      <c r="F636" s="8">
        <v>66.076444188400615</v>
      </c>
      <c r="G636" s="8">
        <v>46.663239765131607</v>
      </c>
      <c r="H636" s="8">
        <v>108.26671754621604</v>
      </c>
      <c r="I636" s="8">
        <v>0</v>
      </c>
      <c r="J636" s="8">
        <v>0</v>
      </c>
      <c r="K636" s="10">
        <v>56.481050303497511</v>
      </c>
    </row>
    <row r="637" spans="1:11" x14ac:dyDescent="0.3">
      <c r="A637" s="9">
        <v>636</v>
      </c>
      <c r="B637" s="9">
        <v>-100</v>
      </c>
      <c r="C637" s="9">
        <v>38.011954383078873</v>
      </c>
      <c r="D637" s="9">
        <v>55.058179851034552</v>
      </c>
      <c r="E637" s="9">
        <v>57.971973688421386</v>
      </c>
      <c r="F637" s="9">
        <v>54.293506717249997</v>
      </c>
      <c r="G637" s="9">
        <v>140.35795408486229</v>
      </c>
      <c r="H637" s="9">
        <v>0</v>
      </c>
      <c r="I637" s="9">
        <v>0</v>
      </c>
      <c r="J637" s="9">
        <v>0</v>
      </c>
      <c r="K637" s="11">
        <v>52.474701186761394</v>
      </c>
    </row>
    <row r="638" spans="1:11" x14ac:dyDescent="0.3">
      <c r="A638" s="8">
        <v>637</v>
      </c>
      <c r="B638" s="8">
        <v>-100</v>
      </c>
      <c r="C638" s="8">
        <v>21.458602444041365</v>
      </c>
      <c r="D638" s="8">
        <v>49.601186231828514</v>
      </c>
      <c r="E638" s="8">
        <v>41.314495316758361</v>
      </c>
      <c r="F638" s="8">
        <v>141.06932532466567</v>
      </c>
      <c r="G638" s="8">
        <v>0</v>
      </c>
      <c r="H638" s="8">
        <v>0</v>
      </c>
      <c r="I638" s="8">
        <v>0</v>
      </c>
      <c r="J638" s="8">
        <v>0</v>
      </c>
      <c r="K638" s="10">
        <v>23.738818621037836</v>
      </c>
    </row>
    <row r="639" spans="1:11" x14ac:dyDescent="0.3">
      <c r="A639" s="9">
        <v>638</v>
      </c>
      <c r="B639" s="9">
        <v>-100</v>
      </c>
      <c r="C639" s="9">
        <v>25.253233480262313</v>
      </c>
      <c r="D639" s="9">
        <v>18.714176146868205</v>
      </c>
      <c r="E639" s="9">
        <v>41.202184741465707</v>
      </c>
      <c r="F639" s="9">
        <v>67.820676102972442</v>
      </c>
      <c r="G639" s="9">
        <v>106.74230179446786</v>
      </c>
      <c r="H639" s="9">
        <v>0</v>
      </c>
      <c r="I639" s="9">
        <v>0</v>
      </c>
      <c r="J639" s="9">
        <v>0</v>
      </c>
      <c r="K639" s="11">
        <v>13.897933829288888</v>
      </c>
    </row>
    <row r="640" spans="1:11" x14ac:dyDescent="0.3">
      <c r="A640" s="8">
        <v>639</v>
      </c>
      <c r="B640" s="8">
        <v>-100</v>
      </c>
      <c r="C640" s="8">
        <v>39.127076803718346</v>
      </c>
      <c r="D640" s="8">
        <v>32.86100654969453</v>
      </c>
      <c r="E640" s="8">
        <v>47.402996296776607</v>
      </c>
      <c r="F640" s="8">
        <v>37.234141527378064</v>
      </c>
      <c r="G640" s="8">
        <v>59.994892443655885</v>
      </c>
      <c r="H640" s="8">
        <v>110.33026260610073</v>
      </c>
      <c r="I640" s="8">
        <v>0</v>
      </c>
      <c r="J640" s="8">
        <v>0</v>
      </c>
      <c r="K640" s="10">
        <v>45.095221573374886</v>
      </c>
    </row>
    <row r="641" spans="1:11" x14ac:dyDescent="0.3">
      <c r="A641" s="9">
        <v>640</v>
      </c>
      <c r="B641" s="9">
        <v>-100</v>
      </c>
      <c r="C641" s="9">
        <v>44.311733964341656</v>
      </c>
      <c r="D641" s="9">
        <v>29.54306161781388</v>
      </c>
      <c r="E641" s="9">
        <v>50.729299912380668</v>
      </c>
      <c r="F641" s="9">
        <v>59.308651049770624</v>
      </c>
      <c r="G641" s="9">
        <v>56.50694619696668</v>
      </c>
      <c r="H641" s="9">
        <v>78.448970879745275</v>
      </c>
      <c r="I641" s="9">
        <v>132.7983870848156</v>
      </c>
      <c r="J641" s="9">
        <v>0</v>
      </c>
      <c r="K641" s="11">
        <v>61.398271013036094</v>
      </c>
    </row>
    <row r="642" spans="1:11" x14ac:dyDescent="0.3">
      <c r="A642" s="8">
        <v>641</v>
      </c>
      <c r="B642" s="8">
        <v>-100</v>
      </c>
      <c r="C642" s="8">
        <v>43.062896856174191</v>
      </c>
      <c r="D642" s="8">
        <v>41.558488323245541</v>
      </c>
      <c r="E642" s="8">
        <v>52.209429554812893</v>
      </c>
      <c r="F642" s="8">
        <v>60.159412432295284</v>
      </c>
      <c r="G642" s="8">
        <v>39.878094113013894</v>
      </c>
      <c r="H642" s="8">
        <v>83.761430695330702</v>
      </c>
      <c r="I642" s="8">
        <v>99.408261011045028</v>
      </c>
      <c r="J642" s="8">
        <v>0</v>
      </c>
      <c r="K642" s="10">
        <v>57.791174672961205</v>
      </c>
    </row>
    <row r="643" spans="1:11" x14ac:dyDescent="0.3">
      <c r="A643" s="9">
        <v>642</v>
      </c>
      <c r="B643" s="9">
        <v>-100</v>
      </c>
      <c r="C643" s="9">
        <v>27.943532130173185</v>
      </c>
      <c r="D643" s="9">
        <v>45.379766297088146</v>
      </c>
      <c r="E643" s="9">
        <v>44.076920476276136</v>
      </c>
      <c r="F643" s="9">
        <v>55.135899740401669</v>
      </c>
      <c r="G643" s="9">
        <v>59.604248522201047</v>
      </c>
      <c r="H643" s="9">
        <v>100.34548076643418</v>
      </c>
      <c r="I643" s="9">
        <v>0</v>
      </c>
      <c r="J643" s="9">
        <v>0</v>
      </c>
      <c r="K643" s="11">
        <v>36.36738395829758</v>
      </c>
    </row>
    <row r="644" spans="1:11" x14ac:dyDescent="0.3">
      <c r="A644" s="8">
        <v>643</v>
      </c>
      <c r="B644" s="8">
        <v>-100</v>
      </c>
      <c r="C644" s="8">
        <v>26.790088683850733</v>
      </c>
      <c r="D644" s="8">
        <v>38.697815583236121</v>
      </c>
      <c r="E644" s="8">
        <v>34.048690787468075</v>
      </c>
      <c r="F644" s="8">
        <v>32.438135435460296</v>
      </c>
      <c r="G644" s="8">
        <v>82.531697230992705</v>
      </c>
      <c r="H644" s="8">
        <v>96.22817605195479</v>
      </c>
      <c r="I644" s="8">
        <v>126.89998114612958</v>
      </c>
      <c r="J644" s="8">
        <v>0</v>
      </c>
      <c r="K644" s="10">
        <v>38.037809421814501</v>
      </c>
    </row>
    <row r="645" spans="1:11" x14ac:dyDescent="0.3">
      <c r="A645" s="9">
        <v>644</v>
      </c>
      <c r="B645" s="9">
        <v>-100</v>
      </c>
      <c r="C645" s="9">
        <v>38.80233985655525</v>
      </c>
      <c r="D645" s="9">
        <v>45.137671862042723</v>
      </c>
      <c r="E645" s="9">
        <v>51.854211566409489</v>
      </c>
      <c r="F645" s="9">
        <v>31.122461134754943</v>
      </c>
      <c r="G645" s="9">
        <v>34.879146931554779</v>
      </c>
      <c r="H645" s="9">
        <v>49.511486483652263</v>
      </c>
      <c r="I645" s="9">
        <v>123.3272159088162</v>
      </c>
      <c r="J645" s="9">
        <v>0</v>
      </c>
      <c r="K645" s="11">
        <v>46.972276419531283</v>
      </c>
    </row>
    <row r="646" spans="1:11" x14ac:dyDescent="0.3">
      <c r="A646" s="8">
        <v>645</v>
      </c>
      <c r="B646" s="8">
        <v>-100</v>
      </c>
      <c r="C646" s="8">
        <v>30.007740682811303</v>
      </c>
      <c r="D646" s="8">
        <v>39.868391457762534</v>
      </c>
      <c r="E646" s="8">
        <v>57.328891202793606</v>
      </c>
      <c r="F646" s="8">
        <v>49.505411800923014</v>
      </c>
      <c r="G646" s="8">
        <v>132.69340286102315</v>
      </c>
      <c r="H646" s="8">
        <v>0</v>
      </c>
      <c r="I646" s="8">
        <v>0</v>
      </c>
      <c r="J646" s="8">
        <v>0</v>
      </c>
      <c r="K646" s="10">
        <v>38.107449984536288</v>
      </c>
    </row>
    <row r="647" spans="1:11" x14ac:dyDescent="0.3">
      <c r="A647" s="9">
        <v>646</v>
      </c>
      <c r="B647" s="9">
        <v>-100</v>
      </c>
      <c r="C647" s="9">
        <v>29.72715742139922</v>
      </c>
      <c r="D647" s="9">
        <v>31.269448444395959</v>
      </c>
      <c r="E647" s="9">
        <v>42.800240954967293</v>
      </c>
      <c r="F647" s="9">
        <v>141.81081216788249</v>
      </c>
      <c r="G647" s="9">
        <v>0</v>
      </c>
      <c r="H647" s="9">
        <v>0</v>
      </c>
      <c r="I647" s="9">
        <v>0</v>
      </c>
      <c r="J647" s="9">
        <v>0</v>
      </c>
      <c r="K647" s="11">
        <v>19.475948853612209</v>
      </c>
    </row>
    <row r="648" spans="1:11" x14ac:dyDescent="0.3">
      <c r="A648" s="8">
        <v>647</v>
      </c>
      <c r="B648" s="8">
        <v>-100</v>
      </c>
      <c r="C648" s="8">
        <v>36.380454289900413</v>
      </c>
      <c r="D648" s="8">
        <v>46.303151164992862</v>
      </c>
      <c r="E648" s="8">
        <v>46.472612716793343</v>
      </c>
      <c r="F648" s="8">
        <v>50.96904712211532</v>
      </c>
      <c r="G648" s="8">
        <v>57.154228410263698</v>
      </c>
      <c r="H648" s="8">
        <v>67.688718312322436</v>
      </c>
      <c r="I648" s="8">
        <v>97.833292012869265</v>
      </c>
      <c r="J648" s="8">
        <v>0</v>
      </c>
      <c r="K648" s="10">
        <v>66.555139548277282</v>
      </c>
    </row>
    <row r="649" spans="1:11" x14ac:dyDescent="0.3">
      <c r="A649" s="9">
        <v>648</v>
      </c>
      <c r="B649" s="9">
        <v>-100</v>
      </c>
      <c r="C649" s="9">
        <v>26.983609294865225</v>
      </c>
      <c r="D649" s="9">
        <v>46.590708069638396</v>
      </c>
      <c r="E649" s="9">
        <v>39.643649234179286</v>
      </c>
      <c r="F649" s="9">
        <v>29.751914004025615</v>
      </c>
      <c r="G649" s="9">
        <v>42.613506411675658</v>
      </c>
      <c r="H649" s="9">
        <v>45.198026282637478</v>
      </c>
      <c r="I649" s="9">
        <v>123.0858737960165</v>
      </c>
      <c r="J649" s="9">
        <v>0</v>
      </c>
      <c r="K649" s="11">
        <v>35.194415817195022</v>
      </c>
    </row>
    <row r="650" spans="1:11" x14ac:dyDescent="0.3">
      <c r="A650" s="8">
        <v>649</v>
      </c>
      <c r="B650" s="8">
        <v>-100</v>
      </c>
      <c r="C650" s="8">
        <v>39.325622913261313</v>
      </c>
      <c r="D650" s="8">
        <v>32.371494790669999</v>
      </c>
      <c r="E650" s="8">
        <v>34.652604736581637</v>
      </c>
      <c r="F650" s="8">
        <v>137.15628593587536</v>
      </c>
      <c r="G650" s="8">
        <v>0</v>
      </c>
      <c r="H650" s="8">
        <v>0</v>
      </c>
      <c r="I650" s="8">
        <v>0</v>
      </c>
      <c r="J650" s="8">
        <v>0</v>
      </c>
      <c r="K650" s="10">
        <v>27.715083633637434</v>
      </c>
    </row>
    <row r="651" spans="1:11" x14ac:dyDescent="0.3">
      <c r="A651" s="9">
        <v>650</v>
      </c>
      <c r="B651" s="9">
        <v>-100</v>
      </c>
      <c r="C651" s="9">
        <v>37.158504982098947</v>
      </c>
      <c r="D651" s="9">
        <v>20.540980391011569</v>
      </c>
      <c r="E651" s="9">
        <v>33.005380208977641</v>
      </c>
      <c r="F651" s="9">
        <v>135.9805543854861</v>
      </c>
      <c r="G651" s="9">
        <v>0</v>
      </c>
      <c r="H651" s="9">
        <v>0</v>
      </c>
      <c r="I651" s="9">
        <v>0</v>
      </c>
      <c r="J651" s="9">
        <v>0</v>
      </c>
      <c r="K651" s="11">
        <v>9.8446718201986556</v>
      </c>
    </row>
    <row r="652" spans="1:11" x14ac:dyDescent="0.3">
      <c r="A652" s="8">
        <v>651</v>
      </c>
      <c r="B652" s="8">
        <v>-100</v>
      </c>
      <c r="C652" s="8">
        <v>47.236657088837596</v>
      </c>
      <c r="D652" s="8">
        <v>29.165757626239202</v>
      </c>
      <c r="E652" s="8">
        <v>44.254959288508353</v>
      </c>
      <c r="F652" s="8">
        <v>60.50518499243708</v>
      </c>
      <c r="G652" s="8">
        <v>76.622704565089407</v>
      </c>
      <c r="H652" s="8">
        <v>50.170451772836799</v>
      </c>
      <c r="I652" s="8">
        <v>125.07828958361134</v>
      </c>
      <c r="J652" s="8">
        <v>0</v>
      </c>
      <c r="K652" s="10">
        <v>51.851875732486405</v>
      </c>
    </row>
    <row r="653" spans="1:11" x14ac:dyDescent="0.3">
      <c r="A653" s="9">
        <v>652</v>
      </c>
      <c r="B653" s="9">
        <v>-100</v>
      </c>
      <c r="C653" s="9">
        <v>31.736108134142558</v>
      </c>
      <c r="D653" s="9">
        <v>27.100360905373002</v>
      </c>
      <c r="E653" s="9">
        <v>53.268766852878727</v>
      </c>
      <c r="F653" s="9">
        <v>50.349645599305092</v>
      </c>
      <c r="G653" s="9">
        <v>120.90201135853806</v>
      </c>
      <c r="H653" s="9">
        <v>0</v>
      </c>
      <c r="I653" s="9">
        <v>0</v>
      </c>
      <c r="J653" s="9">
        <v>0</v>
      </c>
      <c r="K653" s="11">
        <v>22.299111109851808</v>
      </c>
    </row>
    <row r="654" spans="1:11" x14ac:dyDescent="0.3">
      <c r="A654" s="8">
        <v>653</v>
      </c>
      <c r="B654" s="8">
        <v>-100</v>
      </c>
      <c r="C654" s="8">
        <v>19.809582712226977</v>
      </c>
      <c r="D654" s="8">
        <v>40.929514702201395</v>
      </c>
      <c r="E654" s="8">
        <v>36.97400588008994</v>
      </c>
      <c r="F654" s="8">
        <v>49.188044528038489</v>
      </c>
      <c r="G654" s="8">
        <v>50.091390622868381</v>
      </c>
      <c r="H654" s="8">
        <v>103.37726397510647</v>
      </c>
      <c r="I654" s="8">
        <v>0</v>
      </c>
      <c r="J654" s="8">
        <v>0</v>
      </c>
      <c r="K654" s="10">
        <v>15.01682747071662</v>
      </c>
    </row>
    <row r="655" spans="1:11" x14ac:dyDescent="0.3">
      <c r="A655" s="9">
        <v>654</v>
      </c>
      <c r="B655" s="9">
        <v>-100</v>
      </c>
      <c r="C655" s="9">
        <v>35.588960881662679</v>
      </c>
      <c r="D655" s="9">
        <v>50.970320081158576</v>
      </c>
      <c r="E655" s="9">
        <v>53.463243754191367</v>
      </c>
      <c r="F655" s="9">
        <v>46.559147159932152</v>
      </c>
      <c r="G655" s="9">
        <v>142.06117940226341</v>
      </c>
      <c r="H655" s="9">
        <v>0</v>
      </c>
      <c r="I655" s="9">
        <v>0</v>
      </c>
      <c r="J655" s="9">
        <v>0</v>
      </c>
      <c r="K655" s="11">
        <v>43.414023750691342</v>
      </c>
    </row>
    <row r="656" spans="1:11" x14ac:dyDescent="0.3">
      <c r="A656" s="8">
        <v>655</v>
      </c>
      <c r="B656" s="8">
        <v>-100</v>
      </c>
      <c r="C656" s="8">
        <v>28.457354693691929</v>
      </c>
      <c r="D656" s="8">
        <v>35.741523051619176</v>
      </c>
      <c r="E656" s="8">
        <v>49.100852694022862</v>
      </c>
      <c r="F656" s="8">
        <v>28.295585950236131</v>
      </c>
      <c r="G656" s="8">
        <v>37.342176410005166</v>
      </c>
      <c r="H656" s="8">
        <v>69.606775042732124</v>
      </c>
      <c r="I656" s="8">
        <v>84.596072708965636</v>
      </c>
      <c r="J656" s="8">
        <v>0</v>
      </c>
      <c r="K656" s="10">
        <v>24.852838033756711</v>
      </c>
    </row>
    <row r="657" spans="1:11" x14ac:dyDescent="0.3">
      <c r="A657" s="9">
        <v>656</v>
      </c>
      <c r="B657" s="9">
        <v>-100</v>
      </c>
      <c r="C657" s="9">
        <v>44.421740828846687</v>
      </c>
      <c r="D657" s="9">
        <v>40.981881988796978</v>
      </c>
      <c r="E657" s="9">
        <v>48.829278808589635</v>
      </c>
      <c r="F657" s="9">
        <v>46.992462591443072</v>
      </c>
      <c r="G657" s="9">
        <v>58.28103499054221</v>
      </c>
      <c r="H657" s="9">
        <v>90.419671369045716</v>
      </c>
      <c r="I657" s="9">
        <v>0</v>
      </c>
      <c r="J657" s="9">
        <v>0</v>
      </c>
      <c r="K657" s="11">
        <v>44.602658693780711</v>
      </c>
    </row>
    <row r="658" spans="1:11" x14ac:dyDescent="0.3">
      <c r="A658" s="8">
        <v>657</v>
      </c>
      <c r="B658" s="8">
        <v>-100</v>
      </c>
      <c r="C658" s="8">
        <v>42.961658037732036</v>
      </c>
      <c r="D658" s="8">
        <v>37.822541440309529</v>
      </c>
      <c r="E658" s="8">
        <v>46.37679450423402</v>
      </c>
      <c r="F658" s="8">
        <v>30.497760175722938</v>
      </c>
      <c r="G658" s="8">
        <v>98.67563319409058</v>
      </c>
      <c r="H658" s="8">
        <v>0</v>
      </c>
      <c r="I658" s="8">
        <v>0</v>
      </c>
      <c r="J658" s="8">
        <v>0</v>
      </c>
      <c r="K658" s="10">
        <v>31.524756743776493</v>
      </c>
    </row>
    <row r="659" spans="1:11" x14ac:dyDescent="0.3">
      <c r="A659" s="9">
        <v>658</v>
      </c>
      <c r="B659" s="9">
        <v>-100</v>
      </c>
      <c r="C659" s="9">
        <v>30.380137429898177</v>
      </c>
      <c r="D659" s="9">
        <v>37.320207012101363</v>
      </c>
      <c r="E659" s="9">
        <v>47.376698914300491</v>
      </c>
      <c r="F659" s="9">
        <v>37.839345645132575</v>
      </c>
      <c r="G659" s="9">
        <v>72.142380196983922</v>
      </c>
      <c r="H659" s="9">
        <v>73.797609695433195</v>
      </c>
      <c r="I659" s="9">
        <v>57.041015047233209</v>
      </c>
      <c r="J659" s="9">
        <v>87.22511592591465</v>
      </c>
      <c r="K659" s="11">
        <v>44.931379820205422</v>
      </c>
    </row>
    <row r="660" spans="1:11" x14ac:dyDescent="0.3">
      <c r="A660" s="8">
        <v>659</v>
      </c>
      <c r="B660" s="8">
        <v>-100</v>
      </c>
      <c r="C660" s="8">
        <v>42.886658919855577</v>
      </c>
      <c r="D660" s="8">
        <v>49.503033907599658</v>
      </c>
      <c r="E660" s="8">
        <v>33.159651837138426</v>
      </c>
      <c r="F660" s="8">
        <v>35.988524189911089</v>
      </c>
      <c r="G660" s="8">
        <v>29.977751253963806</v>
      </c>
      <c r="H660" s="8">
        <v>116.34272239072887</v>
      </c>
      <c r="I660" s="8">
        <v>0</v>
      </c>
      <c r="J660" s="8">
        <v>0</v>
      </c>
      <c r="K660" s="10">
        <v>41.8888347615258</v>
      </c>
    </row>
    <row r="661" spans="1:11" x14ac:dyDescent="0.3">
      <c r="A661" s="9">
        <v>660</v>
      </c>
      <c r="B661" s="9">
        <v>-100</v>
      </c>
      <c r="C661" s="9">
        <v>42.223332856373233</v>
      </c>
      <c r="D661" s="9">
        <v>47.795827204958627</v>
      </c>
      <c r="E661" s="9">
        <v>36.390707102004704</v>
      </c>
      <c r="F661" s="9">
        <v>58.710715518074082</v>
      </c>
      <c r="G661" s="9">
        <v>43.607717020345973</v>
      </c>
      <c r="H661" s="9">
        <v>87.42425922671076</v>
      </c>
      <c r="I661" s="9">
        <v>121.31016800208717</v>
      </c>
      <c r="J661" s="9">
        <v>0</v>
      </c>
      <c r="K661" s="11">
        <v>53.524675664468276</v>
      </c>
    </row>
    <row r="662" spans="1:11" x14ac:dyDescent="0.3">
      <c r="A662" s="8">
        <v>661</v>
      </c>
      <c r="B662" s="8">
        <v>-100</v>
      </c>
      <c r="C662" s="8">
        <v>37.737906614658819</v>
      </c>
      <c r="D662" s="8">
        <v>41.311228259503757</v>
      </c>
      <c r="E662" s="8">
        <v>39.653076519245417</v>
      </c>
      <c r="F662" s="8">
        <v>29.082348027421595</v>
      </c>
      <c r="G662" s="8">
        <v>67.264313626251734</v>
      </c>
      <c r="H662" s="8">
        <v>65.329096743668302</v>
      </c>
      <c r="I662" s="8">
        <v>144.5725491028422</v>
      </c>
      <c r="J662" s="8">
        <v>0</v>
      </c>
      <c r="K662" s="10">
        <v>51.379684999609367</v>
      </c>
    </row>
    <row r="663" spans="1:11" x14ac:dyDescent="0.3">
      <c r="A663" s="9">
        <v>662</v>
      </c>
      <c r="B663" s="9">
        <v>-100</v>
      </c>
      <c r="C663" s="9">
        <v>37.524603795474839</v>
      </c>
      <c r="D663" s="9">
        <v>46.834841901380727</v>
      </c>
      <c r="E663" s="9">
        <v>43.552377908484054</v>
      </c>
      <c r="F663" s="9">
        <v>36.441797937018961</v>
      </c>
      <c r="G663" s="9">
        <v>124.41270297900388</v>
      </c>
      <c r="H663" s="9">
        <v>0</v>
      </c>
      <c r="I663" s="9">
        <v>0</v>
      </c>
      <c r="J663" s="9">
        <v>0</v>
      </c>
      <c r="K663" s="11">
        <v>38.537565277241583</v>
      </c>
    </row>
    <row r="664" spans="1:11" x14ac:dyDescent="0.3">
      <c r="A664" s="8">
        <v>663</v>
      </c>
      <c r="B664" s="8">
        <v>-100</v>
      </c>
      <c r="C664" s="8">
        <v>33.93624310940438</v>
      </c>
      <c r="D664" s="8">
        <v>46.588112809069465</v>
      </c>
      <c r="E664" s="8">
        <v>38.219475447526982</v>
      </c>
      <c r="F664" s="8">
        <v>25.278959452934117</v>
      </c>
      <c r="G664" s="8">
        <v>78.235306613325875</v>
      </c>
      <c r="H664" s="8">
        <v>127.01670006735858</v>
      </c>
      <c r="I664" s="8">
        <v>0</v>
      </c>
      <c r="J664" s="8">
        <v>0</v>
      </c>
      <c r="K664" s="10">
        <v>34.854522448736589</v>
      </c>
    </row>
    <row r="665" spans="1:11" x14ac:dyDescent="0.3">
      <c r="A665" s="9">
        <v>664</v>
      </c>
      <c r="B665" s="9">
        <v>-100</v>
      </c>
      <c r="C665" s="9">
        <v>41.056294083345115</v>
      </c>
      <c r="D665" s="9">
        <v>48.932819650650927</v>
      </c>
      <c r="E665" s="9">
        <v>34.684810512399565</v>
      </c>
      <c r="F665" s="9">
        <v>58.752968887212702</v>
      </c>
      <c r="G665" s="9">
        <v>40.100873098745112</v>
      </c>
      <c r="H665" s="9">
        <v>52.066379449023415</v>
      </c>
      <c r="I665" s="9">
        <v>112.40925195754264</v>
      </c>
      <c r="J665" s="9">
        <v>0</v>
      </c>
      <c r="K665" s="11">
        <v>58.0786087297123</v>
      </c>
    </row>
    <row r="666" spans="1:11" x14ac:dyDescent="0.3">
      <c r="A666" s="8">
        <v>665</v>
      </c>
      <c r="B666" s="8">
        <v>-100</v>
      </c>
      <c r="C666" s="8">
        <v>31.083592603129134</v>
      </c>
      <c r="D666" s="8">
        <v>41.650106336697142</v>
      </c>
      <c r="E666" s="8">
        <v>32.686748533832301</v>
      </c>
      <c r="F666" s="8">
        <v>40.302516677642309</v>
      </c>
      <c r="G666" s="8">
        <v>52.19597279206441</v>
      </c>
      <c r="H666" s="8">
        <v>57.807566844973174</v>
      </c>
      <c r="I666" s="8">
        <v>91.443388321881457</v>
      </c>
      <c r="J666" s="8">
        <v>0</v>
      </c>
      <c r="K666" s="10">
        <v>31.785209717397663</v>
      </c>
    </row>
    <row r="667" spans="1:11" x14ac:dyDescent="0.3">
      <c r="A667" s="9">
        <v>666</v>
      </c>
      <c r="B667" s="9">
        <v>-100</v>
      </c>
      <c r="C667" s="9">
        <v>28.368591453345896</v>
      </c>
      <c r="D667" s="9">
        <v>41.366710917621234</v>
      </c>
      <c r="E667" s="9">
        <v>50.121052752898031</v>
      </c>
      <c r="F667" s="9">
        <v>32.569931589507291</v>
      </c>
      <c r="G667" s="9">
        <v>47.85886845595919</v>
      </c>
      <c r="H667" s="9">
        <v>52.796102757062329</v>
      </c>
      <c r="I667" s="9">
        <v>125.78695594691962</v>
      </c>
      <c r="J667" s="9">
        <v>0</v>
      </c>
      <c r="K667" s="11">
        <v>44.455481041003992</v>
      </c>
    </row>
    <row r="668" spans="1:11" x14ac:dyDescent="0.3">
      <c r="A668" s="8">
        <v>667</v>
      </c>
      <c r="B668" s="8">
        <v>-100</v>
      </c>
      <c r="C668" s="8">
        <v>26.387266295414641</v>
      </c>
      <c r="D668" s="8">
        <v>45.069046475180137</v>
      </c>
      <c r="E668" s="8">
        <v>53.207288855540725</v>
      </c>
      <c r="F668" s="8">
        <v>41.135231476489203</v>
      </c>
      <c r="G668" s="8">
        <v>136.71520411366208</v>
      </c>
      <c r="H668" s="8">
        <v>0</v>
      </c>
      <c r="I668" s="8">
        <v>0</v>
      </c>
      <c r="J668" s="8">
        <v>0</v>
      </c>
      <c r="K668" s="10">
        <v>30.47546665812817</v>
      </c>
    </row>
    <row r="669" spans="1:11" x14ac:dyDescent="0.3">
      <c r="A669" s="9">
        <v>668</v>
      </c>
      <c r="B669" s="9">
        <v>-100</v>
      </c>
      <c r="C669" s="9">
        <v>32.44182298488272</v>
      </c>
      <c r="D669" s="9">
        <v>42.535449513329795</v>
      </c>
      <c r="E669" s="9">
        <v>46.809418139265162</v>
      </c>
      <c r="F669" s="9">
        <v>55.054212283468445</v>
      </c>
      <c r="G669" s="9">
        <v>64.926597085726513</v>
      </c>
      <c r="H669" s="9">
        <v>116.47246627474628</v>
      </c>
      <c r="I669" s="9">
        <v>0</v>
      </c>
      <c r="J669" s="9">
        <v>0</v>
      </c>
      <c r="K669" s="11">
        <v>57.086709361729135</v>
      </c>
    </row>
    <row r="670" spans="1:11" x14ac:dyDescent="0.3">
      <c r="A670" s="8">
        <v>669</v>
      </c>
      <c r="B670" s="8">
        <v>-100</v>
      </c>
      <c r="C670" s="8">
        <v>18.889779802509935</v>
      </c>
      <c r="D670" s="8">
        <v>44.356179181495733</v>
      </c>
      <c r="E670" s="8">
        <v>52.737766723505203</v>
      </c>
      <c r="F670" s="8">
        <v>120.04333823021372</v>
      </c>
      <c r="G670" s="8">
        <v>0</v>
      </c>
      <c r="H670" s="8">
        <v>0</v>
      </c>
      <c r="I670" s="8">
        <v>0</v>
      </c>
      <c r="J670" s="8">
        <v>0</v>
      </c>
      <c r="K670" s="10">
        <v>14.141123452989149</v>
      </c>
    </row>
    <row r="671" spans="1:11" x14ac:dyDescent="0.3">
      <c r="A671" s="9">
        <v>670</v>
      </c>
      <c r="B671" s="9">
        <v>-100</v>
      </c>
      <c r="C671" s="9">
        <v>32.428842618813832</v>
      </c>
      <c r="D671" s="9">
        <v>38.500463230893338</v>
      </c>
      <c r="E671" s="9">
        <v>52.950508839597056</v>
      </c>
      <c r="F671" s="9">
        <v>44.140152896452918</v>
      </c>
      <c r="G671" s="9">
        <v>53.084997584309988</v>
      </c>
      <c r="H671" s="9">
        <v>114.63433188629745</v>
      </c>
      <c r="I671" s="9">
        <v>0</v>
      </c>
      <c r="J671" s="9">
        <v>0</v>
      </c>
      <c r="K671" s="11">
        <v>41.443695641086379</v>
      </c>
    </row>
    <row r="672" spans="1:11" x14ac:dyDescent="0.3">
      <c r="A672" s="8">
        <v>671</v>
      </c>
      <c r="B672" s="8">
        <v>-100</v>
      </c>
      <c r="C672" s="8">
        <v>37.980588338622383</v>
      </c>
      <c r="D672" s="8">
        <v>36.154704815801296</v>
      </c>
      <c r="E672" s="8">
        <v>46.893168628981641</v>
      </c>
      <c r="F672" s="8">
        <v>43.696767830855144</v>
      </c>
      <c r="G672" s="8">
        <v>50.006178507473862</v>
      </c>
      <c r="H672" s="8">
        <v>64.565107916626388</v>
      </c>
      <c r="I672" s="8">
        <v>94.606419524400593</v>
      </c>
      <c r="J672" s="8">
        <v>98.753159130471005</v>
      </c>
      <c r="K672" s="10">
        <v>63.10760369243738</v>
      </c>
    </row>
    <row r="673" spans="1:11" x14ac:dyDescent="0.3">
      <c r="A673" s="9">
        <v>672</v>
      </c>
      <c r="B673" s="9">
        <v>-100</v>
      </c>
      <c r="C673" s="9">
        <v>26.710270252602207</v>
      </c>
      <c r="D673" s="9">
        <v>53.3099835880695</v>
      </c>
      <c r="E673" s="9">
        <v>64.509610858866608</v>
      </c>
      <c r="F673" s="9">
        <v>45.156799996035318</v>
      </c>
      <c r="G673" s="9">
        <v>151.38782353308966</v>
      </c>
      <c r="H673" s="9">
        <v>0</v>
      </c>
      <c r="I673" s="9">
        <v>0</v>
      </c>
      <c r="J673" s="9">
        <v>0</v>
      </c>
      <c r="K673" s="11">
        <v>44.459208081522462</v>
      </c>
    </row>
    <row r="674" spans="1:11" x14ac:dyDescent="0.3">
      <c r="A674" s="8">
        <v>673</v>
      </c>
      <c r="B674" s="8">
        <v>-100</v>
      </c>
      <c r="C674" s="8">
        <v>23.807512086149565</v>
      </c>
      <c r="D674" s="8">
        <v>39.004442071094914</v>
      </c>
      <c r="E674" s="8">
        <v>56.599859819304925</v>
      </c>
      <c r="F674" s="8">
        <v>49.729828535703106</v>
      </c>
      <c r="G674" s="8">
        <v>127.63216750069031</v>
      </c>
      <c r="H674" s="8">
        <v>0</v>
      </c>
      <c r="I674" s="8">
        <v>0</v>
      </c>
      <c r="J674" s="8">
        <v>0</v>
      </c>
      <c r="K674" s="10">
        <v>39.691727436652201</v>
      </c>
    </row>
    <row r="675" spans="1:11" x14ac:dyDescent="0.3">
      <c r="A675" s="9">
        <v>674</v>
      </c>
      <c r="B675" s="9">
        <v>-100</v>
      </c>
      <c r="C675" s="9">
        <v>35.722717588109106</v>
      </c>
      <c r="D675" s="9">
        <v>40.130124502047892</v>
      </c>
      <c r="E675" s="9">
        <v>50.473281382322725</v>
      </c>
      <c r="F675" s="9">
        <v>52.925304555708117</v>
      </c>
      <c r="G675" s="9">
        <v>68.173391679997735</v>
      </c>
      <c r="H675" s="9">
        <v>70.873886476500161</v>
      </c>
      <c r="I675" s="9">
        <v>160.35512893640546</v>
      </c>
      <c r="J675" s="9">
        <v>0</v>
      </c>
      <c r="K675" s="11">
        <v>59.046442058560103</v>
      </c>
    </row>
    <row r="676" spans="1:11" x14ac:dyDescent="0.3">
      <c r="A676" s="8">
        <v>675</v>
      </c>
      <c r="B676" s="8">
        <v>-100</v>
      </c>
      <c r="C676" s="8">
        <v>47.597619760533433</v>
      </c>
      <c r="D676" s="8">
        <v>29.272949394980717</v>
      </c>
      <c r="E676" s="8">
        <v>47.835098041372049</v>
      </c>
      <c r="F676" s="8">
        <v>62.622936655247045</v>
      </c>
      <c r="G676" s="8">
        <v>142.89479817149754</v>
      </c>
      <c r="H676" s="8">
        <v>0</v>
      </c>
      <c r="I676" s="8">
        <v>0</v>
      </c>
      <c r="J676" s="8">
        <v>0</v>
      </c>
      <c r="K676" s="10">
        <v>44.274739247562792</v>
      </c>
    </row>
    <row r="677" spans="1:11" x14ac:dyDescent="0.3">
      <c r="A677" s="9">
        <v>676</v>
      </c>
      <c r="B677" s="9">
        <v>-100</v>
      </c>
      <c r="C677" s="9">
        <v>29.467581900500477</v>
      </c>
      <c r="D677" s="9">
        <v>24.070652059682082</v>
      </c>
      <c r="E677" s="9">
        <v>31.504286116066073</v>
      </c>
      <c r="F677" s="9">
        <v>46.324296647043703</v>
      </c>
      <c r="G677" s="9">
        <v>115.21965590156796</v>
      </c>
      <c r="H677" s="9">
        <v>0</v>
      </c>
      <c r="I677" s="9">
        <v>0</v>
      </c>
      <c r="J677" s="9">
        <v>0</v>
      </c>
      <c r="K677" s="11">
        <v>15.732569257310217</v>
      </c>
    </row>
    <row r="678" spans="1:11" x14ac:dyDescent="0.3">
      <c r="A678" s="8">
        <v>677</v>
      </c>
      <c r="B678" s="8">
        <v>-100</v>
      </c>
      <c r="C678" s="8">
        <v>31.578716792879309</v>
      </c>
      <c r="D678" s="8">
        <v>28.159161746236833</v>
      </c>
      <c r="E678" s="8">
        <v>39.999439813560457</v>
      </c>
      <c r="F678" s="8">
        <v>42.601276847438072</v>
      </c>
      <c r="G678" s="8">
        <v>45.063702770020285</v>
      </c>
      <c r="H678" s="8">
        <v>46.84631606776329</v>
      </c>
      <c r="I678" s="8">
        <v>110.95359800581028</v>
      </c>
      <c r="J678" s="8">
        <v>0</v>
      </c>
      <c r="K678" s="10">
        <v>33.900012198041281</v>
      </c>
    </row>
    <row r="679" spans="1:11" x14ac:dyDescent="0.3">
      <c r="A679" s="9">
        <v>678</v>
      </c>
      <c r="B679" s="9">
        <v>-100</v>
      </c>
      <c r="C679" s="9">
        <v>26.083694230017279</v>
      </c>
      <c r="D679" s="9">
        <v>36.937211675250055</v>
      </c>
      <c r="E679" s="9">
        <v>59.533685540893401</v>
      </c>
      <c r="F679" s="9">
        <v>56.926361163808025</v>
      </c>
      <c r="G679" s="9">
        <v>61.691054102090021</v>
      </c>
      <c r="H679" s="9">
        <v>136.46560257025845</v>
      </c>
      <c r="I679" s="9">
        <v>0</v>
      </c>
      <c r="J679" s="9">
        <v>0</v>
      </c>
      <c r="K679" s="11">
        <v>39.2390327203521</v>
      </c>
    </row>
    <row r="680" spans="1:11" x14ac:dyDescent="0.3">
      <c r="A680" s="8">
        <v>679</v>
      </c>
      <c r="B680" s="8">
        <v>-100</v>
      </c>
      <c r="C680" s="8">
        <v>33.6910805103239</v>
      </c>
      <c r="D680" s="8">
        <v>58.055397705439745</v>
      </c>
      <c r="E680" s="8">
        <v>49.608436573027852</v>
      </c>
      <c r="F680" s="8">
        <v>47.574814098943165</v>
      </c>
      <c r="G680" s="8">
        <v>127.44785749307066</v>
      </c>
      <c r="H680" s="8">
        <v>0</v>
      </c>
      <c r="I680" s="8">
        <v>0</v>
      </c>
      <c r="J680" s="8">
        <v>0</v>
      </c>
      <c r="K680" s="10">
        <v>47.989199682129282</v>
      </c>
    </row>
    <row r="681" spans="1:11" x14ac:dyDescent="0.3">
      <c r="A681" s="9">
        <v>680</v>
      </c>
      <c r="B681" s="9">
        <v>-100</v>
      </c>
      <c r="C681" s="9">
        <v>43.911159036323632</v>
      </c>
      <c r="D681" s="9">
        <v>42.663883309081996</v>
      </c>
      <c r="E681" s="9">
        <v>54.230201114259174</v>
      </c>
      <c r="F681" s="9">
        <v>53.569753116486524</v>
      </c>
      <c r="G681" s="9">
        <v>58.710195994025227</v>
      </c>
      <c r="H681" s="9">
        <v>47.302851310004939</v>
      </c>
      <c r="I681" s="9">
        <v>125.20499464501397</v>
      </c>
      <c r="J681" s="9">
        <v>0</v>
      </c>
      <c r="K681" s="11">
        <v>56.698158701777885</v>
      </c>
    </row>
    <row r="682" spans="1:11" x14ac:dyDescent="0.3">
      <c r="A682" s="8">
        <v>681</v>
      </c>
      <c r="B682" s="8">
        <v>-100</v>
      </c>
      <c r="C682" s="8">
        <v>24.515674063133179</v>
      </c>
      <c r="D682" s="8">
        <v>53.712592951878939</v>
      </c>
      <c r="E682" s="8">
        <v>37.637069519668117</v>
      </c>
      <c r="F682" s="8">
        <v>55.165073845347479</v>
      </c>
      <c r="G682" s="8">
        <v>111.77071500022399</v>
      </c>
      <c r="H682" s="8">
        <v>0</v>
      </c>
      <c r="I682" s="8">
        <v>0</v>
      </c>
      <c r="J682" s="8">
        <v>0</v>
      </c>
      <c r="K682" s="10">
        <v>34.048137342940947</v>
      </c>
    </row>
    <row r="683" spans="1:11" x14ac:dyDescent="0.3">
      <c r="A683" s="9">
        <v>682</v>
      </c>
      <c r="B683" s="9">
        <v>-100</v>
      </c>
      <c r="C683" s="9">
        <v>23.165024765348264</v>
      </c>
      <c r="D683" s="9">
        <v>27.609021819842226</v>
      </c>
      <c r="E683" s="9">
        <v>34.573073159516738</v>
      </c>
      <c r="F683" s="9">
        <v>57.970453899210995</v>
      </c>
      <c r="G683" s="9">
        <v>41.844997172871338</v>
      </c>
      <c r="H683" s="9">
        <v>72.014547523084019</v>
      </c>
      <c r="I683" s="9">
        <v>104.92740782974388</v>
      </c>
      <c r="J683" s="9">
        <v>0</v>
      </c>
      <c r="K683" s="11">
        <v>32.069036512153389</v>
      </c>
    </row>
    <row r="684" spans="1:11" x14ac:dyDescent="0.3">
      <c r="A684" s="8">
        <v>683</v>
      </c>
      <c r="B684" s="8">
        <v>-100</v>
      </c>
      <c r="C684" s="8">
        <v>29.235917914486471</v>
      </c>
      <c r="D684" s="8">
        <v>29.557562780023851</v>
      </c>
      <c r="E684" s="8">
        <v>40.2126262293407</v>
      </c>
      <c r="F684" s="8">
        <v>50.83559543504154</v>
      </c>
      <c r="G684" s="8">
        <v>39.278604474686155</v>
      </c>
      <c r="H684" s="8">
        <v>66.777270082709464</v>
      </c>
      <c r="I684" s="8">
        <v>103.47927550566384</v>
      </c>
      <c r="J684" s="8">
        <v>0</v>
      </c>
      <c r="K684" s="10">
        <v>39.933516946431865</v>
      </c>
    </row>
    <row r="685" spans="1:11" x14ac:dyDescent="0.3">
      <c r="A685" s="9">
        <v>684</v>
      </c>
      <c r="B685" s="9">
        <v>-100</v>
      </c>
      <c r="C685" s="9">
        <v>27.017882749756836</v>
      </c>
      <c r="D685" s="9">
        <v>21.329114291802515</v>
      </c>
      <c r="E685" s="9">
        <v>35.037746381166741</v>
      </c>
      <c r="F685" s="9">
        <v>125.02002933821447</v>
      </c>
      <c r="G685" s="9">
        <v>0</v>
      </c>
      <c r="H685" s="9">
        <v>0</v>
      </c>
      <c r="I685" s="9">
        <v>0</v>
      </c>
      <c r="J685" s="9">
        <v>0</v>
      </c>
      <c r="K685" s="11">
        <v>-0.79234314516881454</v>
      </c>
    </row>
    <row r="686" spans="1:11" x14ac:dyDescent="0.3">
      <c r="A686" s="8">
        <v>685</v>
      </c>
      <c r="B686" s="8">
        <v>-100</v>
      </c>
      <c r="C686" s="8">
        <v>35.409052133374203</v>
      </c>
      <c r="D686" s="8">
        <v>38.991099651037374</v>
      </c>
      <c r="E686" s="8">
        <v>60.954632477629673</v>
      </c>
      <c r="F686" s="8">
        <v>45.307302211620119</v>
      </c>
      <c r="G686" s="8">
        <v>70.104267907206463</v>
      </c>
      <c r="H686" s="8">
        <v>68.322087145039475</v>
      </c>
      <c r="I686" s="8">
        <v>122.28610084610472</v>
      </c>
      <c r="J686" s="8">
        <v>0</v>
      </c>
      <c r="K686" s="10">
        <v>68.866219091452564</v>
      </c>
    </row>
    <row r="687" spans="1:11" x14ac:dyDescent="0.3">
      <c r="A687" s="9">
        <v>686</v>
      </c>
      <c r="B687" s="9">
        <v>-100</v>
      </c>
      <c r="C687" s="9">
        <v>32.467480700368668</v>
      </c>
      <c r="D687" s="9">
        <v>50.202400693467347</v>
      </c>
      <c r="E687" s="9">
        <v>50.051128443033591</v>
      </c>
      <c r="F687" s="9">
        <v>61.475282723212928</v>
      </c>
      <c r="G687" s="9">
        <v>35.352181175244937</v>
      </c>
      <c r="H687" s="9">
        <v>151.28553832552964</v>
      </c>
      <c r="I687" s="9">
        <v>0</v>
      </c>
      <c r="J687" s="9">
        <v>0</v>
      </c>
      <c r="K687" s="11">
        <v>50.105622443441746</v>
      </c>
    </row>
    <row r="688" spans="1:11" x14ac:dyDescent="0.3">
      <c r="A688" s="8">
        <v>687</v>
      </c>
      <c r="B688" s="8">
        <v>-100</v>
      </c>
      <c r="C688" s="8">
        <v>41.021607952136009</v>
      </c>
      <c r="D688" s="8">
        <v>39.760369430216237</v>
      </c>
      <c r="E688" s="8">
        <v>40.994004409516691</v>
      </c>
      <c r="F688" s="8">
        <v>40.598079685897119</v>
      </c>
      <c r="G688" s="8">
        <v>72.657764111614412</v>
      </c>
      <c r="H688" s="8">
        <v>55.46589377930691</v>
      </c>
      <c r="I688" s="8">
        <v>43.311482890470387</v>
      </c>
      <c r="J688" s="8">
        <v>130.72993015561582</v>
      </c>
      <c r="K688" s="10">
        <v>53.474661525956577</v>
      </c>
    </row>
    <row r="689" spans="1:11" x14ac:dyDescent="0.3">
      <c r="A689" s="9">
        <v>688</v>
      </c>
      <c r="B689" s="9">
        <v>-100</v>
      </c>
      <c r="C689" s="9">
        <v>39.053984607789637</v>
      </c>
      <c r="D689" s="9">
        <v>34.839437491444265</v>
      </c>
      <c r="E689" s="9">
        <v>23.650740786303889</v>
      </c>
      <c r="F689" s="9">
        <v>54.651238105935398</v>
      </c>
      <c r="G689" s="9">
        <v>46.738165787023931</v>
      </c>
      <c r="H689" s="9">
        <v>31.795393546740328</v>
      </c>
      <c r="I689" s="9">
        <v>119.97236317572219</v>
      </c>
      <c r="J689" s="9">
        <v>0</v>
      </c>
      <c r="K689" s="11">
        <v>36.604724946672093</v>
      </c>
    </row>
    <row r="690" spans="1:11" x14ac:dyDescent="0.3">
      <c r="A690" s="8">
        <v>689</v>
      </c>
      <c r="B690" s="8">
        <v>-100</v>
      </c>
      <c r="C690" s="8">
        <v>42.992247732722127</v>
      </c>
      <c r="D690" s="8">
        <v>36.386282367614484</v>
      </c>
      <c r="E690" s="8">
        <v>32.060107200341299</v>
      </c>
      <c r="F690" s="8">
        <v>51.493693265079756</v>
      </c>
      <c r="G690" s="8">
        <v>88.859894645307605</v>
      </c>
      <c r="H690" s="8">
        <v>49.6693680461116</v>
      </c>
      <c r="I690" s="8">
        <v>123.98129741772664</v>
      </c>
      <c r="J690" s="8">
        <v>0</v>
      </c>
      <c r="K690" s="10">
        <v>47.017408803506925</v>
      </c>
    </row>
    <row r="691" spans="1:11" x14ac:dyDescent="0.3">
      <c r="A691" s="9">
        <v>690</v>
      </c>
      <c r="B691" s="9">
        <v>-100</v>
      </c>
      <c r="C691" s="9">
        <v>28.618458335266773</v>
      </c>
      <c r="D691" s="9">
        <v>49.974130602265134</v>
      </c>
      <c r="E691" s="9">
        <v>51.660688530476691</v>
      </c>
      <c r="F691" s="9">
        <v>31.78320265559336</v>
      </c>
      <c r="G691" s="9">
        <v>39.18232262137294</v>
      </c>
      <c r="H691" s="9">
        <v>73.884787610468493</v>
      </c>
      <c r="I691" s="9">
        <v>96.369553825655146</v>
      </c>
      <c r="J691" s="9">
        <v>0</v>
      </c>
      <c r="K691" s="11">
        <v>39.605723948097278</v>
      </c>
    </row>
    <row r="692" spans="1:11" x14ac:dyDescent="0.3">
      <c r="A692" s="8">
        <v>691</v>
      </c>
      <c r="B692" s="8">
        <v>-100</v>
      </c>
      <c r="C692" s="8">
        <v>32.964882600605705</v>
      </c>
      <c r="D692" s="8">
        <v>59.399647331791932</v>
      </c>
      <c r="E692" s="8">
        <v>37.730125884882852</v>
      </c>
      <c r="F692" s="8">
        <v>51.433213794620151</v>
      </c>
      <c r="G692" s="8">
        <v>141.25383804742086</v>
      </c>
      <c r="H692" s="8">
        <v>0</v>
      </c>
      <c r="I692" s="8">
        <v>0</v>
      </c>
      <c r="J692" s="8">
        <v>0</v>
      </c>
      <c r="K692" s="10">
        <v>37.848280076359686</v>
      </c>
    </row>
    <row r="693" spans="1:11" x14ac:dyDescent="0.3">
      <c r="A693" s="9">
        <v>692</v>
      </c>
      <c r="B693" s="9">
        <v>-100</v>
      </c>
      <c r="C693" s="9">
        <v>23.548352011893471</v>
      </c>
      <c r="D693" s="9">
        <v>26.327032554777521</v>
      </c>
      <c r="E693" s="9">
        <v>52.040788861900936</v>
      </c>
      <c r="F693" s="9">
        <v>55.245608053387954</v>
      </c>
      <c r="G693" s="9">
        <v>57.865881251994381</v>
      </c>
      <c r="H693" s="9">
        <v>129.15698992327521</v>
      </c>
      <c r="I693" s="9">
        <v>0</v>
      </c>
      <c r="J693" s="9">
        <v>0</v>
      </c>
      <c r="K693" s="11">
        <v>42.209607546798424</v>
      </c>
    </row>
    <row r="694" spans="1:11" x14ac:dyDescent="0.3">
      <c r="A694" s="8">
        <v>693</v>
      </c>
      <c r="B694" s="8">
        <v>-100</v>
      </c>
      <c r="C694" s="8">
        <v>25.297192961348639</v>
      </c>
      <c r="D694" s="8">
        <v>51.993825195113814</v>
      </c>
      <c r="E694" s="8">
        <v>49.706204442001798</v>
      </c>
      <c r="F694" s="8">
        <v>48.105873708180525</v>
      </c>
      <c r="G694" s="8">
        <v>58.573238005754519</v>
      </c>
      <c r="H694" s="8">
        <v>43.212309937676594</v>
      </c>
      <c r="I694" s="8">
        <v>50.45306722216786</v>
      </c>
      <c r="J694" s="8">
        <v>98.91513213878838</v>
      </c>
      <c r="K694" s="10">
        <v>57.249552963639616</v>
      </c>
    </row>
    <row r="695" spans="1:11" x14ac:dyDescent="0.3">
      <c r="A695" s="9">
        <v>694</v>
      </c>
      <c r="B695" s="9">
        <v>-100</v>
      </c>
      <c r="C695" s="9">
        <v>27.864806933847721</v>
      </c>
      <c r="D695" s="9">
        <v>30.043804263933456</v>
      </c>
      <c r="E695" s="9">
        <v>32.853701579523225</v>
      </c>
      <c r="F695" s="9">
        <v>30.331977575792969</v>
      </c>
      <c r="G695" s="9">
        <v>53.00155661997497</v>
      </c>
      <c r="H695" s="9">
        <v>42.66475521775638</v>
      </c>
      <c r="I695" s="9">
        <v>113.79267951456769</v>
      </c>
      <c r="J695" s="9">
        <v>0</v>
      </c>
      <c r="K695" s="11">
        <v>18.945606601153472</v>
      </c>
    </row>
    <row r="696" spans="1:11" x14ac:dyDescent="0.3">
      <c r="A696" s="8">
        <v>695</v>
      </c>
      <c r="B696" s="8">
        <v>-100</v>
      </c>
      <c r="C696" s="8">
        <v>38.55596336067471</v>
      </c>
      <c r="D696" s="8">
        <v>54.057545527912005</v>
      </c>
      <c r="E696" s="8">
        <v>43.13518528335058</v>
      </c>
      <c r="F696" s="8">
        <v>60.99445960870829</v>
      </c>
      <c r="G696" s="8">
        <v>65.265153037459513</v>
      </c>
      <c r="H696" s="8">
        <v>119.44976856964266</v>
      </c>
      <c r="I696" s="8">
        <v>0</v>
      </c>
      <c r="J696" s="8">
        <v>0</v>
      </c>
      <c r="K696" s="10">
        <v>67.18603222267393</v>
      </c>
    </row>
    <row r="697" spans="1:11" x14ac:dyDescent="0.3">
      <c r="A697" s="9">
        <v>696</v>
      </c>
      <c r="B697" s="9">
        <v>-100</v>
      </c>
      <c r="C697" s="9">
        <v>24.069648895321794</v>
      </c>
      <c r="D697" s="9">
        <v>56.858291625178452</v>
      </c>
      <c r="E697" s="9">
        <v>46.322060370966071</v>
      </c>
      <c r="F697" s="9">
        <v>55.957148921543094</v>
      </c>
      <c r="G697" s="9">
        <v>58.728800268247127</v>
      </c>
      <c r="H697" s="9">
        <v>108.72799326418573</v>
      </c>
      <c r="I697" s="9">
        <v>0</v>
      </c>
      <c r="J697" s="9">
        <v>0</v>
      </c>
      <c r="K697" s="11">
        <v>42.20717780076734</v>
      </c>
    </row>
    <row r="698" spans="1:11" x14ac:dyDescent="0.3">
      <c r="A698" s="8">
        <v>697</v>
      </c>
      <c r="B698" s="8">
        <v>-100</v>
      </c>
      <c r="C698" s="8">
        <v>44.081803356537947</v>
      </c>
      <c r="D698" s="8">
        <v>40.825687820293133</v>
      </c>
      <c r="E698" s="8">
        <v>31.465190036406703</v>
      </c>
      <c r="F698" s="8">
        <v>66.25620093973356</v>
      </c>
      <c r="G698" s="8">
        <v>66.804884850253117</v>
      </c>
      <c r="H698" s="8">
        <v>40.365967468479276</v>
      </c>
      <c r="I698" s="8">
        <v>102.06132750601512</v>
      </c>
      <c r="J698" s="8">
        <v>0</v>
      </c>
      <c r="K698" s="10">
        <v>47.604513739309624</v>
      </c>
    </row>
    <row r="699" spans="1:11" x14ac:dyDescent="0.3">
      <c r="A699" s="9">
        <v>698</v>
      </c>
      <c r="B699" s="9">
        <v>-100</v>
      </c>
      <c r="C699" s="9">
        <v>47.691767348659134</v>
      </c>
      <c r="D699" s="9">
        <v>30.628495616216554</v>
      </c>
      <c r="E699" s="9">
        <v>33.08572004330145</v>
      </c>
      <c r="F699" s="9">
        <v>21.834412684228063</v>
      </c>
      <c r="G699" s="9">
        <v>59.86635552701005</v>
      </c>
      <c r="H699" s="9">
        <v>65.452730523981359</v>
      </c>
      <c r="I699" s="9">
        <v>124.1193367076434</v>
      </c>
      <c r="J699" s="9">
        <v>0</v>
      </c>
      <c r="K699" s="11">
        <v>46.184245201876109</v>
      </c>
    </row>
    <row r="700" spans="1:11" x14ac:dyDescent="0.3">
      <c r="A700" s="8">
        <v>699</v>
      </c>
      <c r="B700" s="8">
        <v>-100</v>
      </c>
      <c r="C700" s="8">
        <v>40.471396903297673</v>
      </c>
      <c r="D700" s="8">
        <v>37.85165413809456</v>
      </c>
      <c r="E700" s="8">
        <v>56.125199501654507</v>
      </c>
      <c r="F700" s="8">
        <v>24.84538137073821</v>
      </c>
      <c r="G700" s="8">
        <v>53.759172441289252</v>
      </c>
      <c r="H700" s="8">
        <v>108.79640840751341</v>
      </c>
      <c r="I700" s="8">
        <v>0</v>
      </c>
      <c r="J700" s="8">
        <v>0</v>
      </c>
      <c r="K700" s="10">
        <v>34.429267217223554</v>
      </c>
    </row>
    <row r="701" spans="1:11" x14ac:dyDescent="0.3">
      <c r="A701" s="9">
        <v>700</v>
      </c>
      <c r="B701" s="9">
        <v>-100</v>
      </c>
      <c r="C701" s="9">
        <v>32.225614694855757</v>
      </c>
      <c r="D701" s="9">
        <v>43.953677246152097</v>
      </c>
      <c r="E701" s="9">
        <v>39.012285881859277</v>
      </c>
      <c r="F701" s="9">
        <v>49.680358784459941</v>
      </c>
      <c r="G701" s="9">
        <v>82.770102587044391</v>
      </c>
      <c r="H701" s="9">
        <v>150.04157241564411</v>
      </c>
      <c r="I701" s="9">
        <v>0</v>
      </c>
      <c r="J701" s="9">
        <v>0</v>
      </c>
      <c r="K701" s="11">
        <v>50.168050513837983</v>
      </c>
    </row>
    <row r="702" spans="1:11" x14ac:dyDescent="0.3">
      <c r="A702" s="8">
        <v>701</v>
      </c>
      <c r="B702" s="8">
        <v>-100</v>
      </c>
      <c r="C702" s="8">
        <v>41.751096890253464</v>
      </c>
      <c r="D702" s="8">
        <v>50.896094829108428</v>
      </c>
      <c r="E702" s="8">
        <v>33.784400783961573</v>
      </c>
      <c r="F702" s="8">
        <v>43.555440373257298</v>
      </c>
      <c r="G702" s="8">
        <v>54.388290749880269</v>
      </c>
      <c r="H702" s="8">
        <v>43.892900984264315</v>
      </c>
      <c r="I702" s="8">
        <v>83.799603407490608</v>
      </c>
      <c r="J702" s="8">
        <v>0</v>
      </c>
      <c r="K702" s="10">
        <v>54.439157647313806</v>
      </c>
    </row>
    <row r="703" spans="1:11" x14ac:dyDescent="0.3">
      <c r="A703" s="9">
        <v>702</v>
      </c>
      <c r="B703" s="9">
        <v>-100</v>
      </c>
      <c r="C703" s="9">
        <v>37.617713980559891</v>
      </c>
      <c r="D703" s="9">
        <v>32.012092609455408</v>
      </c>
      <c r="E703" s="9">
        <v>31.924674649912667</v>
      </c>
      <c r="F703" s="9">
        <v>43.41637675107502</v>
      </c>
      <c r="G703" s="9">
        <v>106.92261153096621</v>
      </c>
      <c r="H703" s="9">
        <v>0</v>
      </c>
      <c r="I703" s="9">
        <v>0</v>
      </c>
      <c r="J703" s="9">
        <v>0</v>
      </c>
      <c r="K703" s="11">
        <v>18.797433770810727</v>
      </c>
    </row>
    <row r="704" spans="1:11" x14ac:dyDescent="0.3">
      <c r="A704" s="8">
        <v>703</v>
      </c>
      <c r="B704" s="8">
        <v>-100</v>
      </c>
      <c r="C704" s="8">
        <v>38.095945122404956</v>
      </c>
      <c r="D704" s="8">
        <v>53.405228041590284</v>
      </c>
      <c r="E704" s="8">
        <v>42.923539040578049</v>
      </c>
      <c r="F704" s="8">
        <v>26.173161163488864</v>
      </c>
      <c r="G704" s="8">
        <v>48.301657154417349</v>
      </c>
      <c r="H704" s="8">
        <v>61.379461619701125</v>
      </c>
      <c r="I704" s="8">
        <v>119.88458010815515</v>
      </c>
      <c r="J704" s="8">
        <v>0</v>
      </c>
      <c r="K704" s="10">
        <v>46.317702342328403</v>
      </c>
    </row>
    <row r="705" spans="1:11" x14ac:dyDescent="0.3">
      <c r="A705" s="9">
        <v>704</v>
      </c>
      <c r="B705" s="9">
        <v>-100</v>
      </c>
      <c r="C705" s="9">
        <v>34.467015706333832</v>
      </c>
      <c r="D705" s="9">
        <v>29.761655953746278</v>
      </c>
      <c r="E705" s="9">
        <v>46.728766076273146</v>
      </c>
      <c r="F705" s="9">
        <v>44.406903109711003</v>
      </c>
      <c r="G705" s="9">
        <v>38.001005747909595</v>
      </c>
      <c r="H705" s="9">
        <v>79.72677609245882</v>
      </c>
      <c r="I705" s="9">
        <v>85.982464578266047</v>
      </c>
      <c r="J705" s="9">
        <v>0</v>
      </c>
      <c r="K705" s="11">
        <v>43.986842941013634</v>
      </c>
    </row>
    <row r="706" spans="1:11" x14ac:dyDescent="0.3">
      <c r="A706" s="8">
        <v>705</v>
      </c>
      <c r="B706" s="8">
        <v>-100</v>
      </c>
      <c r="C706" s="8">
        <v>25.517853407303747</v>
      </c>
      <c r="D706" s="8">
        <v>35.399927941673276</v>
      </c>
      <c r="E706" s="8">
        <v>44.122409872149312</v>
      </c>
      <c r="F706" s="8">
        <v>54.918784324513567</v>
      </c>
      <c r="G706" s="8">
        <v>64.935685303938016</v>
      </c>
      <c r="H706" s="8">
        <v>54.58107184543934</v>
      </c>
      <c r="I706" s="8">
        <v>102.83781855106112</v>
      </c>
      <c r="J706" s="8">
        <v>0</v>
      </c>
      <c r="K706" s="10">
        <v>48.559918387317055</v>
      </c>
    </row>
    <row r="707" spans="1:11" x14ac:dyDescent="0.3">
      <c r="A707" s="9">
        <v>706</v>
      </c>
      <c r="B707" s="9">
        <v>-100</v>
      </c>
      <c r="C707" s="9">
        <v>39.352780177021216</v>
      </c>
      <c r="D707" s="9">
        <v>51.176674771388598</v>
      </c>
      <c r="E707" s="9">
        <v>69.441837329689179</v>
      </c>
      <c r="F707" s="9">
        <v>33.138948784084747</v>
      </c>
      <c r="G707" s="9">
        <v>67.644768077815883</v>
      </c>
      <c r="H707" s="9">
        <v>42.617954159540865</v>
      </c>
      <c r="I707" s="9">
        <v>150.81618882955399</v>
      </c>
      <c r="J707" s="9">
        <v>0</v>
      </c>
      <c r="K707" s="11">
        <v>61.892750972479007</v>
      </c>
    </row>
    <row r="708" spans="1:11" x14ac:dyDescent="0.3">
      <c r="A708" s="8">
        <v>707</v>
      </c>
      <c r="B708" s="8">
        <v>-100</v>
      </c>
      <c r="C708" s="8">
        <v>43.917317551611951</v>
      </c>
      <c r="D708" s="8">
        <v>26.313354604078548</v>
      </c>
      <c r="E708" s="8">
        <v>59.938698603854448</v>
      </c>
      <c r="F708" s="8">
        <v>147.15975091883774</v>
      </c>
      <c r="G708" s="8">
        <v>0</v>
      </c>
      <c r="H708" s="8">
        <v>0</v>
      </c>
      <c r="I708" s="8">
        <v>0</v>
      </c>
      <c r="J708" s="8">
        <v>0</v>
      </c>
      <c r="K708" s="10">
        <v>38.093584930756748</v>
      </c>
    </row>
    <row r="709" spans="1:11" x14ac:dyDescent="0.3">
      <c r="A709" s="9">
        <v>708</v>
      </c>
      <c r="B709" s="9">
        <v>-100</v>
      </c>
      <c r="C709" s="9">
        <v>17.446235369333348</v>
      </c>
      <c r="D709" s="9">
        <v>43.83541160193051</v>
      </c>
      <c r="E709" s="9">
        <v>41.923832342004822</v>
      </c>
      <c r="F709" s="9">
        <v>44.103416614544358</v>
      </c>
      <c r="G709" s="9">
        <v>78.760689828668035</v>
      </c>
      <c r="H709" s="9">
        <v>134.05145743134079</v>
      </c>
      <c r="I709" s="9">
        <v>0</v>
      </c>
      <c r="J709" s="9">
        <v>0</v>
      </c>
      <c r="K709" s="11">
        <v>31.356392906300471</v>
      </c>
    </row>
    <row r="710" spans="1:11" x14ac:dyDescent="0.3">
      <c r="A710" s="8">
        <v>709</v>
      </c>
      <c r="B710" s="8">
        <v>-100</v>
      </c>
      <c r="C710" s="8">
        <v>34.391488018599858</v>
      </c>
      <c r="D710" s="8">
        <v>24.960793228104642</v>
      </c>
      <c r="E710" s="8">
        <v>28.162566908685093</v>
      </c>
      <c r="F710" s="8">
        <v>45.729029262714995</v>
      </c>
      <c r="G710" s="8">
        <v>85.506792694876751</v>
      </c>
      <c r="H710" s="8">
        <v>152.66737304873439</v>
      </c>
      <c r="I710" s="8">
        <v>0</v>
      </c>
      <c r="J710" s="8">
        <v>0</v>
      </c>
      <c r="K710" s="10">
        <v>33.075830615762385</v>
      </c>
    </row>
    <row r="711" spans="1:11" x14ac:dyDescent="0.3">
      <c r="A711" s="9">
        <v>710</v>
      </c>
      <c r="B711" s="9">
        <v>-100</v>
      </c>
      <c r="C711" s="9">
        <v>31.261371999695399</v>
      </c>
      <c r="D711" s="9">
        <v>43.943309232920903</v>
      </c>
      <c r="E711" s="9">
        <v>39.606684039468377</v>
      </c>
      <c r="F711" s="9">
        <v>46.369152179043908</v>
      </c>
      <c r="G711" s="9">
        <v>52.433223547465275</v>
      </c>
      <c r="H711" s="9">
        <v>57.708393530296334</v>
      </c>
      <c r="I711" s="9">
        <v>132.09916085648612</v>
      </c>
      <c r="J711" s="9">
        <v>0</v>
      </c>
      <c r="K711" s="11">
        <v>44.102451583862717</v>
      </c>
    </row>
    <row r="712" spans="1:11" x14ac:dyDescent="0.3">
      <c r="A712" s="8">
        <v>711</v>
      </c>
      <c r="B712" s="8">
        <v>-100</v>
      </c>
      <c r="C712" s="8">
        <v>44.94301727411797</v>
      </c>
      <c r="D712" s="8">
        <v>34.144820045605456</v>
      </c>
      <c r="E712" s="8">
        <v>29.615233585994115</v>
      </c>
      <c r="F712" s="8">
        <v>61.043144433657872</v>
      </c>
      <c r="G712" s="8">
        <v>50.321865181500833</v>
      </c>
      <c r="H712" s="8">
        <v>60.228272452325569</v>
      </c>
      <c r="I712" s="8">
        <v>139.61310352549862</v>
      </c>
      <c r="J712" s="8">
        <v>0</v>
      </c>
      <c r="K712" s="10">
        <v>48.509621395826912</v>
      </c>
    </row>
    <row r="713" spans="1:11" x14ac:dyDescent="0.3">
      <c r="A713" s="9">
        <v>712</v>
      </c>
      <c r="B713" s="9">
        <v>-100</v>
      </c>
      <c r="C713" s="9">
        <v>35.506196001738338</v>
      </c>
      <c r="D713" s="9">
        <v>54.66932815123571</v>
      </c>
      <c r="E713" s="9">
        <v>51.097896517130081</v>
      </c>
      <c r="F713" s="9">
        <v>58.124989040283786</v>
      </c>
      <c r="G713" s="9">
        <v>86.925845763287356</v>
      </c>
      <c r="H713" s="9">
        <v>76.902470373964945</v>
      </c>
      <c r="I713" s="9">
        <v>144.79217759777413</v>
      </c>
      <c r="J713" s="9">
        <v>0</v>
      </c>
      <c r="K713" s="11">
        <v>71.802057762696762</v>
      </c>
    </row>
    <row r="714" spans="1:11" x14ac:dyDescent="0.3">
      <c r="A714" s="8">
        <v>713</v>
      </c>
      <c r="B714" s="8">
        <v>-100</v>
      </c>
      <c r="C714" s="8">
        <v>39.67914901204793</v>
      </c>
      <c r="D714" s="8">
        <v>35.066676033407767</v>
      </c>
      <c r="E714" s="8">
        <v>45.112452705861855</v>
      </c>
      <c r="F714" s="8">
        <v>86.243486387775178</v>
      </c>
      <c r="G714" s="8">
        <v>60.243580334976279</v>
      </c>
      <c r="H714" s="8">
        <v>62.315365176178517</v>
      </c>
      <c r="I714" s="8">
        <v>142.731294495437</v>
      </c>
      <c r="J714" s="8">
        <v>0</v>
      </c>
      <c r="K714" s="10">
        <v>65.74602849481218</v>
      </c>
    </row>
    <row r="715" spans="1:11" x14ac:dyDescent="0.3">
      <c r="A715" s="9">
        <v>714</v>
      </c>
      <c r="B715" s="9">
        <v>-100</v>
      </c>
      <c r="C715" s="9">
        <v>45.052141671232881</v>
      </c>
      <c r="D715" s="9">
        <v>54.770661524529956</v>
      </c>
      <c r="E715" s="9">
        <v>62.155975895649149</v>
      </c>
      <c r="F715" s="9">
        <v>44.021697983562042</v>
      </c>
      <c r="G715" s="9">
        <v>134.39079735761538</v>
      </c>
      <c r="H715" s="9">
        <v>0</v>
      </c>
      <c r="I715" s="9">
        <v>0</v>
      </c>
      <c r="J715" s="9">
        <v>0</v>
      </c>
      <c r="K715" s="11">
        <v>52.519967676472078</v>
      </c>
    </row>
    <row r="716" spans="1:11" x14ac:dyDescent="0.3">
      <c r="A716" s="8">
        <v>715</v>
      </c>
      <c r="B716" s="8">
        <v>-100</v>
      </c>
      <c r="C716" s="8">
        <v>35.794796936088851</v>
      </c>
      <c r="D716" s="8">
        <v>34.633803663648962</v>
      </c>
      <c r="E716" s="8">
        <v>35.258809520384986</v>
      </c>
      <c r="F716" s="8">
        <v>35.489529234469252</v>
      </c>
      <c r="G716" s="8">
        <v>41.305905958921691</v>
      </c>
      <c r="H716" s="8">
        <v>55.770731702363406</v>
      </c>
      <c r="I716" s="8">
        <v>119.12109400323322</v>
      </c>
      <c r="J716" s="8">
        <v>0</v>
      </c>
      <c r="K716" s="10">
        <v>38.491791322899189</v>
      </c>
    </row>
    <row r="717" spans="1:11" x14ac:dyDescent="0.3">
      <c r="A717" s="9">
        <v>716</v>
      </c>
      <c r="B717" s="9">
        <v>-100</v>
      </c>
      <c r="C717" s="9">
        <v>40.971249221879788</v>
      </c>
      <c r="D717" s="9">
        <v>35.189897288388863</v>
      </c>
      <c r="E717" s="9">
        <v>50.729677953746844</v>
      </c>
      <c r="F717" s="9">
        <v>33.961455028732225</v>
      </c>
      <c r="G717" s="9">
        <v>60.124082020134857</v>
      </c>
      <c r="H717" s="9">
        <v>78.509530782648625</v>
      </c>
      <c r="I717" s="9">
        <v>99.34555507155855</v>
      </c>
      <c r="J717" s="9">
        <v>0</v>
      </c>
      <c r="K717" s="11">
        <v>58.53538065300296</v>
      </c>
    </row>
    <row r="718" spans="1:11" x14ac:dyDescent="0.3">
      <c r="A718" s="8">
        <v>717</v>
      </c>
      <c r="B718" s="8">
        <v>-100</v>
      </c>
      <c r="C718" s="8">
        <v>39.025489317221663</v>
      </c>
      <c r="D718" s="8">
        <v>22.82701711000108</v>
      </c>
      <c r="E718" s="8">
        <v>59.453473183310962</v>
      </c>
      <c r="F718" s="8">
        <v>66.46856296745807</v>
      </c>
      <c r="G718" s="8">
        <v>128.35154947813021</v>
      </c>
      <c r="H718" s="8">
        <v>0</v>
      </c>
      <c r="I718" s="8">
        <v>0</v>
      </c>
      <c r="J718" s="8">
        <v>0</v>
      </c>
      <c r="K718" s="10">
        <v>33.516481416271716</v>
      </c>
    </row>
    <row r="719" spans="1:11" x14ac:dyDescent="0.3">
      <c r="A719" s="9">
        <v>718</v>
      </c>
      <c r="B719" s="9">
        <v>-100</v>
      </c>
      <c r="C719" s="9">
        <v>44.416067310067746</v>
      </c>
      <c r="D719" s="9">
        <v>47.513786675637007</v>
      </c>
      <c r="E719" s="9">
        <v>39.137724558683004</v>
      </c>
      <c r="F719" s="9">
        <v>46.833848953988252</v>
      </c>
      <c r="G719" s="9">
        <v>42.664840428380899</v>
      </c>
      <c r="H719" s="9">
        <v>78.003577390651785</v>
      </c>
      <c r="I719" s="9">
        <v>48.380210199625836</v>
      </c>
      <c r="J719" s="9">
        <v>112.92727991828342</v>
      </c>
      <c r="K719" s="11">
        <v>67.889568130856674</v>
      </c>
    </row>
    <row r="720" spans="1:11" x14ac:dyDescent="0.3">
      <c r="A720" s="8">
        <v>719</v>
      </c>
      <c r="B720" s="8">
        <v>-100</v>
      </c>
      <c r="C720" s="8">
        <v>44.642922750751467</v>
      </c>
      <c r="D720" s="8">
        <v>44.902635254013447</v>
      </c>
      <c r="E720" s="8">
        <v>29.405543192371326</v>
      </c>
      <c r="F720" s="8">
        <v>37.978254623198126</v>
      </c>
      <c r="G720" s="8">
        <v>28.796007372072289</v>
      </c>
      <c r="H720" s="8">
        <v>59.01900372390898</v>
      </c>
      <c r="I720" s="8">
        <v>83.268183569632839</v>
      </c>
      <c r="J720" s="8">
        <v>0</v>
      </c>
      <c r="K720" s="10">
        <v>43.510560675352536</v>
      </c>
    </row>
    <row r="721" spans="1:11" x14ac:dyDescent="0.3">
      <c r="A721" s="9">
        <v>720</v>
      </c>
      <c r="B721" s="9">
        <v>-100</v>
      </c>
      <c r="C721" s="9">
        <v>33.582486000930558</v>
      </c>
      <c r="D721" s="9">
        <v>46.192737519771448</v>
      </c>
      <c r="E721" s="9">
        <v>48.838720267677175</v>
      </c>
      <c r="F721" s="9">
        <v>48.030957874260679</v>
      </c>
      <c r="G721" s="9">
        <v>75.680650798604091</v>
      </c>
      <c r="H721" s="9">
        <v>133.9814207742842</v>
      </c>
      <c r="I721" s="9">
        <v>0</v>
      </c>
      <c r="J721" s="9">
        <v>0</v>
      </c>
      <c r="K721" s="11">
        <v>59.39383227241305</v>
      </c>
    </row>
    <row r="722" spans="1:11" x14ac:dyDescent="0.3">
      <c r="A722" s="8">
        <v>721</v>
      </c>
      <c r="B722" s="8">
        <v>-100</v>
      </c>
      <c r="C722" s="8">
        <v>28.351793948968854</v>
      </c>
      <c r="D722" s="8">
        <v>43.205376021981003</v>
      </c>
      <c r="E722" s="8">
        <v>59.849531261371546</v>
      </c>
      <c r="F722" s="8">
        <v>43.804543193131536</v>
      </c>
      <c r="G722" s="8">
        <v>59.466046715828313</v>
      </c>
      <c r="H722" s="8">
        <v>111.88743615518614</v>
      </c>
      <c r="I722" s="8">
        <v>0</v>
      </c>
      <c r="J722" s="8">
        <v>0</v>
      </c>
      <c r="K722" s="10">
        <v>44.103235065793484</v>
      </c>
    </row>
    <row r="723" spans="1:11" x14ac:dyDescent="0.3">
      <c r="A723" s="9">
        <v>722</v>
      </c>
      <c r="B723" s="9">
        <v>-100</v>
      </c>
      <c r="C723" s="9">
        <v>30.021058801765978</v>
      </c>
      <c r="D723" s="9">
        <v>30.767495136440782</v>
      </c>
      <c r="E723" s="9">
        <v>50.616530388413466</v>
      </c>
      <c r="F723" s="9">
        <v>126.45891593842865</v>
      </c>
      <c r="G723" s="9">
        <v>0</v>
      </c>
      <c r="H723" s="9">
        <v>0</v>
      </c>
      <c r="I723" s="9">
        <v>0</v>
      </c>
      <c r="J723" s="9">
        <v>0</v>
      </c>
      <c r="K723" s="11">
        <v>12.587973224098107</v>
      </c>
    </row>
    <row r="724" spans="1:11" x14ac:dyDescent="0.3">
      <c r="A724" s="8">
        <v>723</v>
      </c>
      <c r="B724" s="8">
        <v>-100</v>
      </c>
      <c r="C724" s="8">
        <v>42.608009011592344</v>
      </c>
      <c r="D724" s="8">
        <v>48.630595582771292</v>
      </c>
      <c r="E724" s="8">
        <v>40.693379479750362</v>
      </c>
      <c r="F724" s="8">
        <v>39.736427487474032</v>
      </c>
      <c r="G724" s="8">
        <v>61.365550010652399</v>
      </c>
      <c r="H724" s="8">
        <v>122.6697292294448</v>
      </c>
      <c r="I724" s="8">
        <v>0</v>
      </c>
      <c r="J724" s="8">
        <v>0</v>
      </c>
      <c r="K724" s="10">
        <v>52.864361227465992</v>
      </c>
    </row>
    <row r="725" spans="1:11" x14ac:dyDescent="0.3">
      <c r="A725" s="9">
        <v>724</v>
      </c>
      <c r="B725" s="9">
        <v>-100</v>
      </c>
      <c r="C725" s="9">
        <v>26.071449620848739</v>
      </c>
      <c r="D725" s="9">
        <v>46.905238150017077</v>
      </c>
      <c r="E725" s="9">
        <v>43.401751684821946</v>
      </c>
      <c r="F725" s="9">
        <v>52.652128043401063</v>
      </c>
      <c r="G725" s="9">
        <v>39.661837327652243</v>
      </c>
      <c r="H725" s="9">
        <v>53.519025214607439</v>
      </c>
      <c r="I725" s="9">
        <v>89.613827914371399</v>
      </c>
      <c r="J725" s="9">
        <v>0</v>
      </c>
      <c r="K725" s="11">
        <v>45.587937122647759</v>
      </c>
    </row>
    <row r="726" spans="1:11" x14ac:dyDescent="0.3">
      <c r="A726" s="8">
        <v>725</v>
      </c>
      <c r="B726" s="8">
        <v>-100</v>
      </c>
      <c r="C726" s="8">
        <v>37.581932062656008</v>
      </c>
      <c r="D726" s="8">
        <v>33.074212211790623</v>
      </c>
      <c r="E726" s="8">
        <v>64.844911652147772</v>
      </c>
      <c r="F726" s="8">
        <v>56.266280270024097</v>
      </c>
      <c r="G726" s="8">
        <v>57.32981049138175</v>
      </c>
      <c r="H726" s="8">
        <v>100.46334434358165</v>
      </c>
      <c r="I726" s="8">
        <v>0</v>
      </c>
      <c r="J726" s="8">
        <v>0</v>
      </c>
      <c r="K726" s="10">
        <v>50.517761081733198</v>
      </c>
    </row>
    <row r="727" spans="1:11" x14ac:dyDescent="0.3">
      <c r="A727" s="9">
        <v>726</v>
      </c>
      <c r="B727" s="9">
        <v>-100</v>
      </c>
      <c r="C727" s="9">
        <v>23.888359499355069</v>
      </c>
      <c r="D727" s="9">
        <v>41.296515442096101</v>
      </c>
      <c r="E727" s="9">
        <v>42.283310007029201</v>
      </c>
      <c r="F727" s="9">
        <v>128.39435507789159</v>
      </c>
      <c r="G727" s="9">
        <v>0</v>
      </c>
      <c r="H727" s="9">
        <v>0</v>
      </c>
      <c r="I727" s="9">
        <v>0</v>
      </c>
      <c r="J727" s="9">
        <v>0</v>
      </c>
      <c r="K727" s="11">
        <v>13.339456017555818</v>
      </c>
    </row>
    <row r="728" spans="1:11" x14ac:dyDescent="0.3">
      <c r="A728" s="8">
        <v>727</v>
      </c>
      <c r="B728" s="8">
        <v>-100</v>
      </c>
      <c r="C728" s="8">
        <v>38.472986320876018</v>
      </c>
      <c r="D728" s="8">
        <v>32.233410081461258</v>
      </c>
      <c r="E728" s="8">
        <v>38.996375768082565</v>
      </c>
      <c r="F728" s="8">
        <v>60.574645233616678</v>
      </c>
      <c r="G728" s="8">
        <v>71.439560307093586</v>
      </c>
      <c r="H728" s="8">
        <v>54.176513152484077</v>
      </c>
      <c r="I728" s="8">
        <v>88.411400275559913</v>
      </c>
      <c r="J728" s="8">
        <v>0</v>
      </c>
      <c r="K728" s="10">
        <v>41.115562890633754</v>
      </c>
    </row>
    <row r="729" spans="1:11" x14ac:dyDescent="0.3">
      <c r="A729" s="9">
        <v>728</v>
      </c>
      <c r="B729" s="9">
        <v>-100</v>
      </c>
      <c r="C729" s="9">
        <v>40.763993376139204</v>
      </c>
      <c r="D729" s="9">
        <v>29.456139541738843</v>
      </c>
      <c r="E729" s="9">
        <v>41.294613106157954</v>
      </c>
      <c r="F729" s="9">
        <v>52.603311468155752</v>
      </c>
      <c r="G729" s="9">
        <v>39.330064061924887</v>
      </c>
      <c r="H729" s="9">
        <v>80.276295816769093</v>
      </c>
      <c r="I729" s="9">
        <v>99.857210030480658</v>
      </c>
      <c r="J729" s="9">
        <v>0</v>
      </c>
      <c r="K729" s="11">
        <v>56.080009007807263</v>
      </c>
    </row>
    <row r="730" spans="1:11" x14ac:dyDescent="0.3">
      <c r="A730" s="8">
        <v>729</v>
      </c>
      <c r="B730" s="8">
        <v>-100</v>
      </c>
      <c r="C730" s="8">
        <v>22.201090180656117</v>
      </c>
      <c r="D730" s="8">
        <v>32.23092791742328</v>
      </c>
      <c r="E730" s="8">
        <v>53.561333808901878</v>
      </c>
      <c r="F730" s="8">
        <v>59.83896264250879</v>
      </c>
      <c r="G730" s="8">
        <v>77.197877986841675</v>
      </c>
      <c r="H730" s="8">
        <v>102.16015105859293</v>
      </c>
      <c r="I730" s="8">
        <v>0</v>
      </c>
      <c r="J730" s="8">
        <v>0</v>
      </c>
      <c r="K730" s="10">
        <v>47.333556642300664</v>
      </c>
    </row>
    <row r="731" spans="1:11" x14ac:dyDescent="0.3">
      <c r="A731" s="9">
        <v>730</v>
      </c>
      <c r="B731" s="9">
        <v>-100</v>
      </c>
      <c r="C731" s="9">
        <v>38.396560162194625</v>
      </c>
      <c r="D731" s="9">
        <v>48.448454611581447</v>
      </c>
      <c r="E731" s="9">
        <v>35.253408743722488</v>
      </c>
      <c r="F731" s="9">
        <v>41.33975584681307</v>
      </c>
      <c r="G731" s="9">
        <v>156.16171671015587</v>
      </c>
      <c r="H731" s="9">
        <v>0</v>
      </c>
      <c r="I731" s="9">
        <v>0</v>
      </c>
      <c r="J731" s="9">
        <v>0</v>
      </c>
      <c r="K731" s="11">
        <v>38.447166866490164</v>
      </c>
    </row>
    <row r="732" spans="1:11" x14ac:dyDescent="0.3">
      <c r="A732" s="8">
        <v>731</v>
      </c>
      <c r="B732" s="8">
        <v>-100</v>
      </c>
      <c r="C732" s="8">
        <v>33.641144655478939</v>
      </c>
      <c r="D732" s="8">
        <v>21.236862940547063</v>
      </c>
      <c r="E732" s="8">
        <v>23.87367529777465</v>
      </c>
      <c r="F732" s="8">
        <v>51.091257340085619</v>
      </c>
      <c r="G732" s="8">
        <v>48.458879679995142</v>
      </c>
      <c r="H732" s="8">
        <v>45.79392396152268</v>
      </c>
      <c r="I732" s="8">
        <v>117.14807199549681</v>
      </c>
      <c r="J732" s="8">
        <v>0</v>
      </c>
      <c r="K732" s="10">
        <v>33.403939186890227</v>
      </c>
    </row>
    <row r="733" spans="1:11" x14ac:dyDescent="0.3">
      <c r="A733" s="9">
        <v>732</v>
      </c>
      <c r="B733" s="9">
        <v>-100</v>
      </c>
      <c r="C733" s="9">
        <v>37.567747330181824</v>
      </c>
      <c r="D733" s="9">
        <v>36.718028474574716</v>
      </c>
      <c r="E733" s="9">
        <v>48.923597229911749</v>
      </c>
      <c r="F733" s="9">
        <v>39.487488215100598</v>
      </c>
      <c r="G733" s="9">
        <v>79.829430425236779</v>
      </c>
      <c r="H733" s="9">
        <v>46.501013063368745</v>
      </c>
      <c r="I733" s="9">
        <v>121.51419742838999</v>
      </c>
      <c r="J733" s="9">
        <v>0</v>
      </c>
      <c r="K733" s="11">
        <v>44.362707062099702</v>
      </c>
    </row>
    <row r="734" spans="1:11" x14ac:dyDescent="0.3">
      <c r="A734" s="8">
        <v>733</v>
      </c>
      <c r="B734" s="8">
        <v>-100</v>
      </c>
      <c r="C734" s="8">
        <v>28.771000667822157</v>
      </c>
      <c r="D734" s="8">
        <v>41.111080398827937</v>
      </c>
      <c r="E734" s="8">
        <v>40.699706528398892</v>
      </c>
      <c r="F734" s="8">
        <v>44.941291887028839</v>
      </c>
      <c r="G734" s="8">
        <v>40.229600925917076</v>
      </c>
      <c r="H734" s="8">
        <v>55.034031568305764</v>
      </c>
      <c r="I734" s="8">
        <v>94.829383519296385</v>
      </c>
      <c r="J734" s="8">
        <v>0</v>
      </c>
      <c r="K734" s="10">
        <v>43.177141064481418</v>
      </c>
    </row>
    <row r="735" spans="1:11" x14ac:dyDescent="0.3">
      <c r="A735" s="9">
        <v>734</v>
      </c>
      <c r="B735" s="9">
        <v>-100</v>
      </c>
      <c r="C735" s="9">
        <v>21.329961252612314</v>
      </c>
      <c r="D735" s="9">
        <v>61.28281017975425</v>
      </c>
      <c r="E735" s="9">
        <v>28.231247287216938</v>
      </c>
      <c r="F735" s="9">
        <v>61.683925237162242</v>
      </c>
      <c r="G735" s="9">
        <v>67.502137993947215</v>
      </c>
      <c r="H735" s="9">
        <v>123.95902875138457</v>
      </c>
      <c r="I735" s="9">
        <v>0</v>
      </c>
      <c r="J735" s="9">
        <v>0</v>
      </c>
      <c r="K735" s="11">
        <v>35.668302980517126</v>
      </c>
    </row>
    <row r="736" spans="1:11" x14ac:dyDescent="0.3">
      <c r="A736" s="8">
        <v>735</v>
      </c>
      <c r="B736" s="8">
        <v>-100</v>
      </c>
      <c r="C736" s="8">
        <v>19.56901839882617</v>
      </c>
      <c r="D736" s="8">
        <v>43.768743596701825</v>
      </c>
      <c r="E736" s="8">
        <v>47.96055197861682</v>
      </c>
      <c r="F736" s="8">
        <v>36.974524770332366</v>
      </c>
      <c r="G736" s="8">
        <v>127.20178877541699</v>
      </c>
      <c r="H736" s="8">
        <v>0</v>
      </c>
      <c r="I736" s="8">
        <v>0</v>
      </c>
      <c r="J736" s="8">
        <v>0</v>
      </c>
      <c r="K736" s="10">
        <v>14.959762065928373</v>
      </c>
    </row>
    <row r="737" spans="1:11" x14ac:dyDescent="0.3">
      <c r="A737" s="9">
        <v>736</v>
      </c>
      <c r="B737" s="9">
        <v>-100</v>
      </c>
      <c r="C737" s="9">
        <v>34.6749124270073</v>
      </c>
      <c r="D737" s="9">
        <v>30.480117573391517</v>
      </c>
      <c r="E737" s="9">
        <v>48.603553898548356</v>
      </c>
      <c r="F737" s="9">
        <v>144.69856024199746</v>
      </c>
      <c r="G737" s="9">
        <v>0</v>
      </c>
      <c r="H737" s="9">
        <v>0</v>
      </c>
      <c r="I737" s="9">
        <v>0</v>
      </c>
      <c r="J737" s="9">
        <v>0</v>
      </c>
      <c r="K737" s="11">
        <v>23.097708859964015</v>
      </c>
    </row>
    <row r="738" spans="1:11" x14ac:dyDescent="0.3">
      <c r="A738" s="8">
        <v>737</v>
      </c>
      <c r="B738" s="8">
        <v>-100</v>
      </c>
      <c r="C738" s="8">
        <v>38.497584148005274</v>
      </c>
      <c r="D738" s="8">
        <v>19.021153511785034</v>
      </c>
      <c r="E738" s="8">
        <v>40.790878555588549</v>
      </c>
      <c r="F738" s="8">
        <v>70.775717927398958</v>
      </c>
      <c r="G738" s="8">
        <v>60.599965513960726</v>
      </c>
      <c r="H738" s="8">
        <v>106.74832565937061</v>
      </c>
      <c r="I738" s="8">
        <v>0</v>
      </c>
      <c r="J738" s="8">
        <v>0</v>
      </c>
      <c r="K738" s="10">
        <v>37.522423952277421</v>
      </c>
    </row>
    <row r="739" spans="1:11" x14ac:dyDescent="0.3">
      <c r="A739" s="9">
        <v>738</v>
      </c>
      <c r="B739" s="9">
        <v>-100</v>
      </c>
      <c r="C739" s="9">
        <v>36.113512093052186</v>
      </c>
      <c r="D739" s="9">
        <v>34.050523537643059</v>
      </c>
      <c r="E739" s="9">
        <v>54.491482824076684</v>
      </c>
      <c r="F739" s="9">
        <v>43.500320481092309</v>
      </c>
      <c r="G739" s="9">
        <v>65.662557436599442</v>
      </c>
      <c r="H739" s="9">
        <v>80.733250917553249</v>
      </c>
      <c r="I739" s="9">
        <v>86.73309072897959</v>
      </c>
      <c r="J739" s="9">
        <v>0</v>
      </c>
      <c r="K739" s="11">
        <v>59.646690915690613</v>
      </c>
    </row>
    <row r="740" spans="1:11" x14ac:dyDescent="0.3">
      <c r="A740" s="8">
        <v>739</v>
      </c>
      <c r="B740" s="8">
        <v>-100</v>
      </c>
      <c r="C740" s="8">
        <v>27.793100047523531</v>
      </c>
      <c r="D740" s="8">
        <v>33.157251343420427</v>
      </c>
      <c r="E740" s="8">
        <v>58.698605774063182</v>
      </c>
      <c r="F740" s="8">
        <v>50.643252201990251</v>
      </c>
      <c r="G740" s="8">
        <v>50.861463148590985</v>
      </c>
      <c r="H740" s="8">
        <v>53.90172189358568</v>
      </c>
      <c r="I740" s="8">
        <v>88.896394630040874</v>
      </c>
      <c r="J740" s="8">
        <v>0</v>
      </c>
      <c r="K740" s="10">
        <v>40.484397419924733</v>
      </c>
    </row>
    <row r="741" spans="1:11" x14ac:dyDescent="0.3">
      <c r="A741" s="9">
        <v>740</v>
      </c>
      <c r="B741" s="9">
        <v>-100</v>
      </c>
      <c r="C741" s="9">
        <v>37.446689060384323</v>
      </c>
      <c r="D741" s="9">
        <v>37.404213002101727</v>
      </c>
      <c r="E741" s="9">
        <v>40.786660216840716</v>
      </c>
      <c r="F741" s="9">
        <v>45.9550003551511</v>
      </c>
      <c r="G741" s="9">
        <v>67.354825401530178</v>
      </c>
      <c r="H741" s="9">
        <v>32.135110867203053</v>
      </c>
      <c r="I741" s="9">
        <v>48.087460535722016</v>
      </c>
      <c r="J741" s="9">
        <v>75.112626431362912</v>
      </c>
      <c r="K741" s="11">
        <v>53.470691270698069</v>
      </c>
    </row>
    <row r="742" spans="1:11" x14ac:dyDescent="0.3">
      <c r="A742" s="8">
        <v>741</v>
      </c>
      <c r="B742" s="8">
        <v>-100</v>
      </c>
      <c r="C742" s="8">
        <v>22.964768666723138</v>
      </c>
      <c r="D742" s="8">
        <v>28.427819862100641</v>
      </c>
      <c r="E742" s="8">
        <v>27.294797879304266</v>
      </c>
      <c r="F742" s="8">
        <v>50.79006366318599</v>
      </c>
      <c r="G742" s="8">
        <v>107.3598500995581</v>
      </c>
      <c r="H742" s="8">
        <v>0</v>
      </c>
      <c r="I742" s="8">
        <v>0</v>
      </c>
      <c r="J742" s="8">
        <v>0</v>
      </c>
      <c r="K742" s="10">
        <v>8.8119264220560609</v>
      </c>
    </row>
    <row r="743" spans="1:11" x14ac:dyDescent="0.3">
      <c r="A743" s="9">
        <v>742</v>
      </c>
      <c r="B743" s="9">
        <v>-100</v>
      </c>
      <c r="C743" s="9">
        <v>46.538027999834227</v>
      </c>
      <c r="D743" s="9">
        <v>42.199479439724364</v>
      </c>
      <c r="E743" s="9">
        <v>51.805455864744914</v>
      </c>
      <c r="F743" s="9">
        <v>31.928863049628333</v>
      </c>
      <c r="G743" s="9">
        <v>46.240877678679411</v>
      </c>
      <c r="H743" s="9">
        <v>139.41280125662493</v>
      </c>
      <c r="I743" s="9">
        <v>0</v>
      </c>
      <c r="J743" s="9">
        <v>0</v>
      </c>
      <c r="K743" s="11">
        <v>43.312035732718357</v>
      </c>
    </row>
    <row r="744" spans="1:11" x14ac:dyDescent="0.3">
      <c r="A744" s="8">
        <v>743</v>
      </c>
      <c r="B744" s="8">
        <v>-100</v>
      </c>
      <c r="C744" s="8">
        <v>47.335500857276791</v>
      </c>
      <c r="D744" s="8">
        <v>52.630629698927379</v>
      </c>
      <c r="E744" s="8">
        <v>53.559900388911615</v>
      </c>
      <c r="F744" s="8">
        <v>45.13258050288276</v>
      </c>
      <c r="G744" s="8">
        <v>119.35326715491465</v>
      </c>
      <c r="H744" s="8">
        <v>0</v>
      </c>
      <c r="I744" s="8">
        <v>0</v>
      </c>
      <c r="J744" s="8">
        <v>0</v>
      </c>
      <c r="K744" s="10">
        <v>62.235283796285302</v>
      </c>
    </row>
    <row r="745" spans="1:11" x14ac:dyDescent="0.3">
      <c r="A745" s="9">
        <v>744</v>
      </c>
      <c r="B745" s="9">
        <v>-100</v>
      </c>
      <c r="C745" s="9">
        <v>42.154534088716368</v>
      </c>
      <c r="D745" s="9">
        <v>31.394360529170356</v>
      </c>
      <c r="E745" s="9">
        <v>40.102720224894647</v>
      </c>
      <c r="F745" s="9">
        <v>60.461482341872596</v>
      </c>
      <c r="G745" s="9">
        <v>57.522259478999459</v>
      </c>
      <c r="H745" s="9">
        <v>111.98304716331967</v>
      </c>
      <c r="I745" s="9">
        <v>0</v>
      </c>
      <c r="J745" s="9">
        <v>0</v>
      </c>
      <c r="K745" s="11">
        <v>47.881704397015682</v>
      </c>
    </row>
    <row r="746" spans="1:11" x14ac:dyDescent="0.3">
      <c r="A746" s="8">
        <v>745</v>
      </c>
      <c r="B746" s="8">
        <v>-100</v>
      </c>
      <c r="C746" s="8">
        <v>25.018285778289467</v>
      </c>
      <c r="D746" s="8">
        <v>35.083747229723834</v>
      </c>
      <c r="E746" s="8">
        <v>40.194566934495946</v>
      </c>
      <c r="F746" s="8">
        <v>83.102167643147055</v>
      </c>
      <c r="G746" s="8">
        <v>67.902553864042559</v>
      </c>
      <c r="H746" s="8">
        <v>40.628805108162531</v>
      </c>
      <c r="I746" s="8">
        <v>117.4685629738164</v>
      </c>
      <c r="J746" s="8">
        <v>0</v>
      </c>
      <c r="K746" s="10">
        <v>39.04359950354646</v>
      </c>
    </row>
    <row r="747" spans="1:11" x14ac:dyDescent="0.3">
      <c r="A747" s="9">
        <v>746</v>
      </c>
      <c r="B747" s="9">
        <v>-100</v>
      </c>
      <c r="C747" s="9">
        <v>43.382433448313563</v>
      </c>
      <c r="D747" s="9">
        <v>25.467412050495355</v>
      </c>
      <c r="E747" s="9">
        <v>43.517868304440235</v>
      </c>
      <c r="F747" s="9">
        <v>54.423138685243742</v>
      </c>
      <c r="G747" s="9">
        <v>99.394018520975223</v>
      </c>
      <c r="H747" s="9">
        <v>0</v>
      </c>
      <c r="I747" s="9">
        <v>0</v>
      </c>
      <c r="J747" s="9">
        <v>0</v>
      </c>
      <c r="K747" s="11">
        <v>31.690564594506327</v>
      </c>
    </row>
    <row r="748" spans="1:11" x14ac:dyDescent="0.3">
      <c r="A748" s="8">
        <v>747</v>
      </c>
      <c r="B748" s="8">
        <v>-100</v>
      </c>
      <c r="C748" s="8">
        <v>29.22598385911726</v>
      </c>
      <c r="D748" s="8">
        <v>34.907084621812963</v>
      </c>
      <c r="E748" s="8">
        <v>60.006362716998126</v>
      </c>
      <c r="F748" s="8">
        <v>45.02855089397071</v>
      </c>
      <c r="G748" s="8">
        <v>61.388852451453396</v>
      </c>
      <c r="H748" s="8">
        <v>58.76843426170646</v>
      </c>
      <c r="I748" s="8">
        <v>125.78765915127913</v>
      </c>
      <c r="J748" s="8">
        <v>0</v>
      </c>
      <c r="K748" s="10">
        <v>63.910938232111874</v>
      </c>
    </row>
    <row r="749" spans="1:11" x14ac:dyDescent="0.3">
      <c r="A749" s="9">
        <v>748</v>
      </c>
      <c r="B749" s="9">
        <v>-100</v>
      </c>
      <c r="C749" s="9">
        <v>34.311713285055063</v>
      </c>
      <c r="D749" s="9">
        <v>59.621424119111424</v>
      </c>
      <c r="E749" s="9">
        <v>32.614807022122058</v>
      </c>
      <c r="F749" s="9">
        <v>44.196911900542943</v>
      </c>
      <c r="G749" s="9">
        <v>121.81865960309297</v>
      </c>
      <c r="H749" s="9">
        <v>0</v>
      </c>
      <c r="I749" s="9">
        <v>0</v>
      </c>
      <c r="J749" s="9">
        <v>0</v>
      </c>
      <c r="K749" s="11">
        <v>31.21502005505647</v>
      </c>
    </row>
    <row r="750" spans="1:11" x14ac:dyDescent="0.3">
      <c r="A750" s="8">
        <v>749</v>
      </c>
      <c r="B750" s="8">
        <v>-100</v>
      </c>
      <c r="C750" s="8">
        <v>34.407269270009849</v>
      </c>
      <c r="D750" s="8">
        <v>47.705755117860498</v>
      </c>
      <c r="E750" s="8">
        <v>37.932681980417016</v>
      </c>
      <c r="F750" s="8">
        <v>43.290780335916494</v>
      </c>
      <c r="G750" s="8">
        <v>64.12638254065196</v>
      </c>
      <c r="H750" s="8">
        <v>124.01326482967748</v>
      </c>
      <c r="I750" s="8">
        <v>0</v>
      </c>
      <c r="J750" s="8">
        <v>0</v>
      </c>
      <c r="K750" s="10">
        <v>44.321649235891812</v>
      </c>
    </row>
    <row r="751" spans="1:11" x14ac:dyDescent="0.3">
      <c r="A751" s="9">
        <v>750</v>
      </c>
      <c r="B751" s="9">
        <v>-100</v>
      </c>
      <c r="C751" s="9">
        <v>48.336877126213047</v>
      </c>
      <c r="D751" s="9">
        <v>51.372535789663019</v>
      </c>
      <c r="E751" s="9">
        <v>34.546621109590724</v>
      </c>
      <c r="F751" s="9">
        <v>51.129655551358255</v>
      </c>
      <c r="G751" s="9">
        <v>42.296640185707055</v>
      </c>
      <c r="H751" s="9">
        <v>61.178990716362897</v>
      </c>
      <c r="I751" s="9">
        <v>104.66475490462847</v>
      </c>
      <c r="J751" s="9">
        <v>0</v>
      </c>
      <c r="K751" s="11">
        <v>54.13940418126117</v>
      </c>
    </row>
    <row r="752" spans="1:11" x14ac:dyDescent="0.3">
      <c r="A752" s="8">
        <v>751</v>
      </c>
      <c r="B752" s="8">
        <v>-100</v>
      </c>
      <c r="C752" s="8">
        <v>48.212663811639061</v>
      </c>
      <c r="D752" s="8">
        <v>29.504525982457562</v>
      </c>
      <c r="E752" s="8">
        <v>40.476559118354288</v>
      </c>
      <c r="F752" s="8">
        <v>62.976074313159344</v>
      </c>
      <c r="G752" s="8">
        <v>55.02234335820507</v>
      </c>
      <c r="H752" s="8">
        <v>68.105546000435638</v>
      </c>
      <c r="I752" s="8">
        <v>66.701424164373321</v>
      </c>
      <c r="J752" s="8">
        <v>78.834772464060364</v>
      </c>
      <c r="K752" s="10">
        <v>50.740321054410572</v>
      </c>
    </row>
    <row r="753" spans="1:11" x14ac:dyDescent="0.3">
      <c r="A753" s="9">
        <v>752</v>
      </c>
      <c r="B753" s="9">
        <v>-100</v>
      </c>
      <c r="C753" s="9">
        <v>33.190595967585011</v>
      </c>
      <c r="D753" s="9">
        <v>53.503059128606708</v>
      </c>
      <c r="E753" s="9">
        <v>66.875680104895181</v>
      </c>
      <c r="F753" s="9">
        <v>56.216871587067068</v>
      </c>
      <c r="G753" s="9">
        <v>67.559711037183405</v>
      </c>
      <c r="H753" s="9">
        <v>123.61103063270502</v>
      </c>
      <c r="I753" s="9">
        <v>0</v>
      </c>
      <c r="J753" s="9">
        <v>0</v>
      </c>
      <c r="K753" s="11">
        <v>62.082692287445525</v>
      </c>
    </row>
    <row r="754" spans="1:11" x14ac:dyDescent="0.3">
      <c r="A754" s="8">
        <v>753</v>
      </c>
      <c r="B754" s="8">
        <v>-100</v>
      </c>
      <c r="C754" s="8">
        <v>23.68526927448757</v>
      </c>
      <c r="D754" s="8">
        <v>24.240863722023775</v>
      </c>
      <c r="E754" s="8">
        <v>46.998970364320584</v>
      </c>
      <c r="F754" s="8">
        <v>24.860233539833764</v>
      </c>
      <c r="G754" s="8">
        <v>113.53625941621476</v>
      </c>
      <c r="H754" s="8">
        <v>0</v>
      </c>
      <c r="I754" s="8">
        <v>0</v>
      </c>
      <c r="J754" s="8">
        <v>0</v>
      </c>
      <c r="K754" s="10">
        <v>3.6125024958109151</v>
      </c>
    </row>
    <row r="755" spans="1:11" x14ac:dyDescent="0.3">
      <c r="A755" s="9">
        <v>754</v>
      </c>
      <c r="B755" s="9">
        <v>-100</v>
      </c>
      <c r="C755" s="9">
        <v>41.240189512032721</v>
      </c>
      <c r="D755" s="9">
        <v>56.347847897214962</v>
      </c>
      <c r="E755" s="9">
        <v>45.069417894556786</v>
      </c>
      <c r="F755" s="9">
        <v>65.48299981783552</v>
      </c>
      <c r="G755" s="9">
        <v>122.00964737866803</v>
      </c>
      <c r="H755" s="9">
        <v>0</v>
      </c>
      <c r="I755" s="9">
        <v>0</v>
      </c>
      <c r="J755" s="9">
        <v>0</v>
      </c>
      <c r="K755" s="11">
        <v>48.41215385349787</v>
      </c>
    </row>
    <row r="756" spans="1:11" x14ac:dyDescent="0.3">
      <c r="A756" s="8">
        <v>755</v>
      </c>
      <c r="B756" s="8">
        <v>-100</v>
      </c>
      <c r="C756" s="8">
        <v>35.125876803576524</v>
      </c>
      <c r="D756" s="8">
        <v>36.801679977937418</v>
      </c>
      <c r="E756" s="8">
        <v>27.213643197777543</v>
      </c>
      <c r="F756" s="8">
        <v>42.002662333784471</v>
      </c>
      <c r="G756" s="8">
        <v>67.288019137689574</v>
      </c>
      <c r="H756" s="8">
        <v>53.035165759523018</v>
      </c>
      <c r="I756" s="8">
        <v>105.91983867709234</v>
      </c>
      <c r="J756" s="8">
        <v>0</v>
      </c>
      <c r="K756" s="10">
        <v>37.274356789640734</v>
      </c>
    </row>
    <row r="757" spans="1:11" x14ac:dyDescent="0.3">
      <c r="A757" s="9">
        <v>756</v>
      </c>
      <c r="B757" s="9">
        <v>-100</v>
      </c>
      <c r="C757" s="9">
        <v>38.100357673539577</v>
      </c>
      <c r="D757" s="9">
        <v>46.399492017079858</v>
      </c>
      <c r="E757" s="9">
        <v>41.804402128093265</v>
      </c>
      <c r="F757" s="9">
        <v>40.874010427315014</v>
      </c>
      <c r="G757" s="9">
        <v>57.617426944296874</v>
      </c>
      <c r="H757" s="9">
        <v>64.730965544368019</v>
      </c>
      <c r="I757" s="9">
        <v>82.941393781744878</v>
      </c>
      <c r="J757" s="9">
        <v>0</v>
      </c>
      <c r="K757" s="11">
        <v>57.59776813993409</v>
      </c>
    </row>
    <row r="758" spans="1:11" x14ac:dyDescent="0.3">
      <c r="A758" s="8">
        <v>757</v>
      </c>
      <c r="B758" s="8">
        <v>-100</v>
      </c>
      <c r="C758" s="8">
        <v>32.021202450910451</v>
      </c>
      <c r="D758" s="8">
        <v>23.433460658982227</v>
      </c>
      <c r="E758" s="8">
        <v>42.94473488328336</v>
      </c>
      <c r="F758" s="8">
        <v>47.156674596777137</v>
      </c>
      <c r="G758" s="8">
        <v>113.44917719183093</v>
      </c>
      <c r="H758" s="8">
        <v>0</v>
      </c>
      <c r="I758" s="8">
        <v>0</v>
      </c>
      <c r="J758" s="8">
        <v>0</v>
      </c>
      <c r="K758" s="10">
        <v>23.136574278617559</v>
      </c>
    </row>
    <row r="759" spans="1:11" x14ac:dyDescent="0.3">
      <c r="A759" s="9">
        <v>758</v>
      </c>
      <c r="B759" s="9">
        <v>-100</v>
      </c>
      <c r="C759" s="9">
        <v>41.58714955697738</v>
      </c>
      <c r="D759" s="9">
        <v>18.220167462927876</v>
      </c>
      <c r="E759" s="9">
        <v>32.436741997943045</v>
      </c>
      <c r="F759" s="9">
        <v>50.222847319286984</v>
      </c>
      <c r="G759" s="9">
        <v>75.649430390075565</v>
      </c>
      <c r="H759" s="9">
        <v>44.355001604104636</v>
      </c>
      <c r="I759" s="9">
        <v>91.927365875439051</v>
      </c>
      <c r="J759" s="9">
        <v>0</v>
      </c>
      <c r="K759" s="11">
        <v>33.056593569581196</v>
      </c>
    </row>
    <row r="760" spans="1:11" x14ac:dyDescent="0.3">
      <c r="A760" s="8">
        <v>759</v>
      </c>
      <c r="B760" s="8">
        <v>-100</v>
      </c>
      <c r="C760" s="8">
        <v>37.578014965165238</v>
      </c>
      <c r="D760" s="8">
        <v>47.980741769906345</v>
      </c>
      <c r="E760" s="8">
        <v>31.587088737879348</v>
      </c>
      <c r="F760" s="8">
        <v>135.04074471727685</v>
      </c>
      <c r="G760" s="8">
        <v>0</v>
      </c>
      <c r="H760" s="8">
        <v>0</v>
      </c>
      <c r="I760" s="8">
        <v>0</v>
      </c>
      <c r="J760" s="8">
        <v>0</v>
      </c>
      <c r="K760" s="10">
        <v>25.240083463535242</v>
      </c>
    </row>
    <row r="761" spans="1:11" x14ac:dyDescent="0.3">
      <c r="A761" s="9">
        <v>760</v>
      </c>
      <c r="B761" s="9">
        <v>-100</v>
      </c>
      <c r="C761" s="9">
        <v>37.337592906973832</v>
      </c>
      <c r="D761" s="9">
        <v>50.377113174440865</v>
      </c>
      <c r="E761" s="9">
        <v>51.688066399372559</v>
      </c>
      <c r="F761" s="9">
        <v>58.642273344790766</v>
      </c>
      <c r="G761" s="9">
        <v>125.38381640057288</v>
      </c>
      <c r="H761" s="9">
        <v>0</v>
      </c>
      <c r="I761" s="9">
        <v>0</v>
      </c>
      <c r="J761" s="9">
        <v>0</v>
      </c>
      <c r="K761" s="11">
        <v>46.530822842876347</v>
      </c>
    </row>
    <row r="762" spans="1:11" x14ac:dyDescent="0.3">
      <c r="A762" s="8">
        <v>761</v>
      </c>
      <c r="B762" s="8">
        <v>-100</v>
      </c>
      <c r="C762" s="8">
        <v>38.3913102797327</v>
      </c>
      <c r="D762" s="8">
        <v>34.639799866443454</v>
      </c>
      <c r="E762" s="8">
        <v>50.119368954384051</v>
      </c>
      <c r="F762" s="8">
        <v>112.1083900781056</v>
      </c>
      <c r="G762" s="8">
        <v>0</v>
      </c>
      <c r="H762" s="8">
        <v>0</v>
      </c>
      <c r="I762" s="8">
        <v>0</v>
      </c>
      <c r="J762" s="8">
        <v>0</v>
      </c>
      <c r="K762" s="10">
        <v>27.669360217233574</v>
      </c>
    </row>
    <row r="763" spans="1:11" x14ac:dyDescent="0.3">
      <c r="A763" s="9">
        <v>762</v>
      </c>
      <c r="B763" s="9">
        <v>-100</v>
      </c>
      <c r="C763" s="9">
        <v>34.970042668959024</v>
      </c>
      <c r="D763" s="9">
        <v>25.184837086568567</v>
      </c>
      <c r="E763" s="9">
        <v>46.431977576118591</v>
      </c>
      <c r="F763" s="9">
        <v>59.696712001601725</v>
      </c>
      <c r="G763" s="9">
        <v>51.369655651161786</v>
      </c>
      <c r="H763" s="9">
        <v>99.278357708072434</v>
      </c>
      <c r="I763" s="9">
        <v>0</v>
      </c>
      <c r="J763" s="9">
        <v>0</v>
      </c>
      <c r="K763" s="11">
        <v>41.88316806119397</v>
      </c>
    </row>
    <row r="764" spans="1:11" x14ac:dyDescent="0.3">
      <c r="A764" s="8">
        <v>763</v>
      </c>
      <c r="B764" s="8">
        <v>-100</v>
      </c>
      <c r="C764" s="8">
        <v>40.872704338440585</v>
      </c>
      <c r="D764" s="8">
        <v>37.283296504866222</v>
      </c>
      <c r="E764" s="8">
        <v>38.130900418743217</v>
      </c>
      <c r="F764" s="8">
        <v>121.56656355317838</v>
      </c>
      <c r="G764" s="8">
        <v>0</v>
      </c>
      <c r="H764" s="8">
        <v>0</v>
      </c>
      <c r="I764" s="8">
        <v>0</v>
      </c>
      <c r="J764" s="8">
        <v>0</v>
      </c>
      <c r="K764" s="10">
        <v>28.109459203044281</v>
      </c>
    </row>
    <row r="765" spans="1:11" x14ac:dyDescent="0.3">
      <c r="A765" s="9">
        <v>764</v>
      </c>
      <c r="B765" s="9">
        <v>-100</v>
      </c>
      <c r="C765" s="9">
        <v>28.743083866734132</v>
      </c>
      <c r="D765" s="9">
        <v>45.442238882557319</v>
      </c>
      <c r="E765" s="9">
        <v>47.736360217268768</v>
      </c>
      <c r="F765" s="9">
        <v>66.156753796708585</v>
      </c>
      <c r="G765" s="9">
        <v>51.067179402849249</v>
      </c>
      <c r="H765" s="9">
        <v>52.544896851766246</v>
      </c>
      <c r="I765" s="9">
        <v>112.98125686412384</v>
      </c>
      <c r="J765" s="9">
        <v>0</v>
      </c>
      <c r="K765" s="11">
        <v>45.599130611336307</v>
      </c>
    </row>
    <row r="766" spans="1:11" x14ac:dyDescent="0.3">
      <c r="A766" s="8">
        <v>765</v>
      </c>
      <c r="B766" s="8">
        <v>-100</v>
      </c>
      <c r="C766" s="8">
        <v>32.719829948057537</v>
      </c>
      <c r="D766" s="8">
        <v>47.355190096960044</v>
      </c>
      <c r="E766" s="8">
        <v>45.855325606870984</v>
      </c>
      <c r="F766" s="8">
        <v>57.311996145898178</v>
      </c>
      <c r="G766" s="8">
        <v>38.067337351577855</v>
      </c>
      <c r="H766" s="8">
        <v>94.46832559862645</v>
      </c>
      <c r="I766" s="8">
        <v>0</v>
      </c>
      <c r="J766" s="8">
        <v>0</v>
      </c>
      <c r="K766" s="10">
        <v>36.495900678715714</v>
      </c>
    </row>
    <row r="767" spans="1:11" x14ac:dyDescent="0.3">
      <c r="A767" s="9">
        <v>766</v>
      </c>
      <c r="B767" s="9">
        <v>-100</v>
      </c>
      <c r="C767" s="9">
        <v>34.563216937964782</v>
      </c>
      <c r="D767" s="9">
        <v>36.496062297259002</v>
      </c>
      <c r="E767" s="9">
        <v>35.325925925054207</v>
      </c>
      <c r="F767" s="9">
        <v>23.855990397868212</v>
      </c>
      <c r="G767" s="9">
        <v>69.253156143447384</v>
      </c>
      <c r="H767" s="9">
        <v>72.59358412210365</v>
      </c>
      <c r="I767" s="9">
        <v>95.534252817464932</v>
      </c>
      <c r="J767" s="9">
        <v>0</v>
      </c>
      <c r="K767" s="11">
        <v>42.776019585728278</v>
      </c>
    </row>
    <row r="768" spans="1:11" x14ac:dyDescent="0.3">
      <c r="A768" s="8">
        <v>767</v>
      </c>
      <c r="B768" s="8">
        <v>-100</v>
      </c>
      <c r="C768" s="8">
        <v>29.006068378070584</v>
      </c>
      <c r="D768" s="8">
        <v>27.603047232011903</v>
      </c>
      <c r="E768" s="8">
        <v>48.147065371254939</v>
      </c>
      <c r="F768" s="8">
        <v>62.688364483507684</v>
      </c>
      <c r="G768" s="8">
        <v>148.53064180989435</v>
      </c>
      <c r="H768" s="8">
        <v>0</v>
      </c>
      <c r="I768" s="8">
        <v>0</v>
      </c>
      <c r="J768" s="8">
        <v>0</v>
      </c>
      <c r="K768" s="10">
        <v>26.593564770907307</v>
      </c>
    </row>
    <row r="769" spans="1:11" x14ac:dyDescent="0.3">
      <c r="A769" s="9">
        <v>768</v>
      </c>
      <c r="B769" s="9">
        <v>-100</v>
      </c>
      <c r="C769" s="9">
        <v>35.472409263640827</v>
      </c>
      <c r="D769" s="9">
        <v>39.412498413043686</v>
      </c>
      <c r="E769" s="9">
        <v>51.618946406080795</v>
      </c>
      <c r="F769" s="9">
        <v>47.643100691462458</v>
      </c>
      <c r="G769" s="9">
        <v>58.09986264013564</v>
      </c>
      <c r="H769" s="9">
        <v>117.07377717723028</v>
      </c>
      <c r="I769" s="9">
        <v>0</v>
      </c>
      <c r="J769" s="9">
        <v>0</v>
      </c>
      <c r="K769" s="11">
        <v>40.373927154459182</v>
      </c>
    </row>
    <row r="770" spans="1:11" x14ac:dyDescent="0.3">
      <c r="A770" s="8">
        <v>769</v>
      </c>
      <c r="B770" s="8">
        <v>-100</v>
      </c>
      <c r="C770" s="8">
        <v>40.505949290439872</v>
      </c>
      <c r="D770" s="8">
        <v>43.374602251315764</v>
      </c>
      <c r="E770" s="8">
        <v>45.998429709857923</v>
      </c>
      <c r="F770" s="8">
        <v>50.796115899816911</v>
      </c>
      <c r="G770" s="8">
        <v>61.534647621971999</v>
      </c>
      <c r="H770" s="8">
        <v>76.387898545436556</v>
      </c>
      <c r="I770" s="8">
        <v>124.42247409050178</v>
      </c>
      <c r="J770" s="8">
        <v>0</v>
      </c>
      <c r="K770" s="10">
        <v>67.876197829946534</v>
      </c>
    </row>
    <row r="771" spans="1:11" x14ac:dyDescent="0.3">
      <c r="A771" s="9">
        <v>770</v>
      </c>
      <c r="B771" s="9">
        <v>-100</v>
      </c>
      <c r="C771" s="9">
        <v>47.116983951494831</v>
      </c>
      <c r="D771" s="9">
        <v>34.537640813328217</v>
      </c>
      <c r="E771" s="9">
        <v>56.158522320747878</v>
      </c>
      <c r="F771" s="9">
        <v>34.449036339273526</v>
      </c>
      <c r="G771" s="9">
        <v>67.630057033389079</v>
      </c>
      <c r="H771" s="9">
        <v>69.319383984577954</v>
      </c>
      <c r="I771" s="9">
        <v>124.82528569600156</v>
      </c>
      <c r="J771" s="9">
        <v>0</v>
      </c>
      <c r="K771" s="11">
        <v>57.872530170846204</v>
      </c>
    </row>
    <row r="772" spans="1:11" x14ac:dyDescent="0.3">
      <c r="A772" s="8">
        <v>771</v>
      </c>
      <c r="B772" s="8">
        <v>-100</v>
      </c>
      <c r="C772" s="8">
        <v>31.522284559293745</v>
      </c>
      <c r="D772" s="8">
        <v>27.052974448411103</v>
      </c>
      <c r="E772" s="8">
        <v>52.082475836928481</v>
      </c>
      <c r="F772" s="8">
        <v>41.676223577734504</v>
      </c>
      <c r="G772" s="8">
        <v>53.35529744141175</v>
      </c>
      <c r="H772" s="8">
        <v>149.34733771496064</v>
      </c>
      <c r="I772" s="8">
        <v>0</v>
      </c>
      <c r="J772" s="8">
        <v>0</v>
      </c>
      <c r="K772" s="10">
        <v>29.679053515304531</v>
      </c>
    </row>
    <row r="773" spans="1:11" x14ac:dyDescent="0.3">
      <c r="A773" s="9">
        <v>772</v>
      </c>
      <c r="B773" s="9">
        <v>-100</v>
      </c>
      <c r="C773" s="9">
        <v>41.388162132521579</v>
      </c>
      <c r="D773" s="9">
        <v>22.868403843606103</v>
      </c>
      <c r="E773" s="9">
        <v>62.825587259813517</v>
      </c>
      <c r="F773" s="9">
        <v>63.108547484534213</v>
      </c>
      <c r="G773" s="9">
        <v>136.70377494126578</v>
      </c>
      <c r="H773" s="9">
        <v>0</v>
      </c>
      <c r="I773" s="9">
        <v>0</v>
      </c>
      <c r="J773" s="9">
        <v>0</v>
      </c>
      <c r="K773" s="11">
        <v>37.192810049958808</v>
      </c>
    </row>
    <row r="774" spans="1:11" x14ac:dyDescent="0.3">
      <c r="A774" s="8">
        <v>773</v>
      </c>
      <c r="B774" s="8">
        <v>-100</v>
      </c>
      <c r="C774" s="8">
        <v>24.017781716083856</v>
      </c>
      <c r="D774" s="8">
        <v>35.162840445219267</v>
      </c>
      <c r="E774" s="8">
        <v>31.060686306671698</v>
      </c>
      <c r="F774" s="8">
        <v>52.695886609614725</v>
      </c>
      <c r="G774" s="8">
        <v>55.688378160840443</v>
      </c>
      <c r="H774" s="8">
        <v>67.521909815589623</v>
      </c>
      <c r="I774" s="8">
        <v>144.15260429684926</v>
      </c>
      <c r="J774" s="8">
        <v>0</v>
      </c>
      <c r="K774" s="10">
        <v>29.409805724745553</v>
      </c>
    </row>
    <row r="775" spans="1:11" x14ac:dyDescent="0.3">
      <c r="A775" s="9">
        <v>774</v>
      </c>
      <c r="B775" s="9">
        <v>-100</v>
      </c>
      <c r="C775" s="9">
        <v>30.075568186050386</v>
      </c>
      <c r="D775" s="9">
        <v>46.587859380388565</v>
      </c>
      <c r="E775" s="9">
        <v>40.10125931703989</v>
      </c>
      <c r="F775" s="9">
        <v>62.343912867528935</v>
      </c>
      <c r="G775" s="9">
        <v>82.372729961176518</v>
      </c>
      <c r="H775" s="9">
        <v>74.210204707979003</v>
      </c>
      <c r="I775" s="9">
        <v>139.25583961843932</v>
      </c>
      <c r="J775" s="9">
        <v>0</v>
      </c>
      <c r="K775" s="11">
        <v>67.906156482485699</v>
      </c>
    </row>
    <row r="776" spans="1:11" x14ac:dyDescent="0.3">
      <c r="A776" s="8">
        <v>775</v>
      </c>
      <c r="B776" s="8">
        <v>-100</v>
      </c>
      <c r="C776" s="8">
        <v>41.689807419275041</v>
      </c>
      <c r="D776" s="8">
        <v>44.7404014698647</v>
      </c>
      <c r="E776" s="8">
        <v>26.372114697956697</v>
      </c>
      <c r="F776" s="8">
        <v>114.59315721587485</v>
      </c>
      <c r="G776" s="8">
        <v>0</v>
      </c>
      <c r="H776" s="8">
        <v>0</v>
      </c>
      <c r="I776" s="8">
        <v>0</v>
      </c>
      <c r="J776" s="8">
        <v>0</v>
      </c>
      <c r="K776" s="10">
        <v>24.056758962714881</v>
      </c>
    </row>
    <row r="777" spans="1:11" x14ac:dyDescent="0.3">
      <c r="A777" s="9">
        <v>776</v>
      </c>
      <c r="B777" s="9">
        <v>-100</v>
      </c>
      <c r="C777" s="9">
        <v>41.568663325343294</v>
      </c>
      <c r="D777" s="9">
        <v>39.427455632244239</v>
      </c>
      <c r="E777" s="9">
        <v>54.78171300646467</v>
      </c>
      <c r="F777" s="9">
        <v>132.28252003828263</v>
      </c>
      <c r="G777" s="9">
        <v>0</v>
      </c>
      <c r="H777" s="9">
        <v>0</v>
      </c>
      <c r="I777" s="9">
        <v>0</v>
      </c>
      <c r="J777" s="9">
        <v>0</v>
      </c>
      <c r="K777" s="11">
        <v>36.349526371437094</v>
      </c>
    </row>
    <row r="778" spans="1:11" x14ac:dyDescent="0.3">
      <c r="A778" s="8">
        <v>777</v>
      </c>
      <c r="B778" s="8">
        <v>-100</v>
      </c>
      <c r="C778" s="8">
        <v>30.314659267401154</v>
      </c>
      <c r="D778" s="8">
        <v>29.438906697479396</v>
      </c>
      <c r="E778" s="8">
        <v>52.127550270939778</v>
      </c>
      <c r="F778" s="8">
        <v>37.309648853093904</v>
      </c>
      <c r="G778" s="8">
        <v>64.227353371088469</v>
      </c>
      <c r="H778" s="8">
        <v>56.171369838579068</v>
      </c>
      <c r="I778" s="8">
        <v>149.83476391241521</v>
      </c>
      <c r="J778" s="8">
        <v>0</v>
      </c>
      <c r="K778" s="10">
        <v>36.349536903812634</v>
      </c>
    </row>
    <row r="779" spans="1:11" x14ac:dyDescent="0.3">
      <c r="A779" s="9">
        <v>778</v>
      </c>
      <c r="B779" s="9">
        <v>-100</v>
      </c>
      <c r="C779" s="9">
        <v>33.449955396428116</v>
      </c>
      <c r="D779" s="9">
        <v>51.282405835326117</v>
      </c>
      <c r="E779" s="9">
        <v>23.017329819905463</v>
      </c>
      <c r="F779" s="9">
        <v>40.851237969625942</v>
      </c>
      <c r="G779" s="9">
        <v>48.05647290373706</v>
      </c>
      <c r="H779" s="9">
        <v>101.87984470724373</v>
      </c>
      <c r="I779" s="9">
        <v>0</v>
      </c>
      <c r="J779" s="9">
        <v>0</v>
      </c>
      <c r="K779" s="11">
        <v>31.207057984125782</v>
      </c>
    </row>
    <row r="780" spans="1:11" x14ac:dyDescent="0.3">
      <c r="A780" s="8">
        <v>779</v>
      </c>
      <c r="B780" s="8">
        <v>-100</v>
      </c>
      <c r="C780" s="8">
        <v>47.567158539905769</v>
      </c>
      <c r="D780" s="8">
        <v>44.823659215920145</v>
      </c>
      <c r="E780" s="8">
        <v>50.891768768437274</v>
      </c>
      <c r="F780" s="8">
        <v>109.03846228056085</v>
      </c>
      <c r="G780" s="8">
        <v>0</v>
      </c>
      <c r="H780" s="8">
        <v>0</v>
      </c>
      <c r="I780" s="8">
        <v>0</v>
      </c>
      <c r="J780" s="8">
        <v>0</v>
      </c>
      <c r="K780" s="10">
        <v>38.222387930910742</v>
      </c>
    </row>
    <row r="781" spans="1:11" x14ac:dyDescent="0.3">
      <c r="A781" s="9">
        <v>780</v>
      </c>
      <c r="B781" s="9">
        <v>-100</v>
      </c>
      <c r="C781" s="9">
        <v>27.047614125854437</v>
      </c>
      <c r="D781" s="9">
        <v>42.730572410746404</v>
      </c>
      <c r="E781" s="9">
        <v>62.94249305098343</v>
      </c>
      <c r="F781" s="9">
        <v>63.071769350672866</v>
      </c>
      <c r="G781" s="9">
        <v>70.229275295807525</v>
      </c>
      <c r="H781" s="9">
        <v>64.208712996924163</v>
      </c>
      <c r="I781" s="9">
        <v>113.39274826293232</v>
      </c>
      <c r="J781" s="9">
        <v>0</v>
      </c>
      <c r="K781" s="11">
        <v>62.505103558434854</v>
      </c>
    </row>
    <row r="782" spans="1:11" x14ac:dyDescent="0.3">
      <c r="A782" s="8">
        <v>781</v>
      </c>
      <c r="B782" s="8">
        <v>-100</v>
      </c>
      <c r="C782" s="8">
        <v>42.953047567914702</v>
      </c>
      <c r="D782" s="8">
        <v>51.438952663567008</v>
      </c>
      <c r="E782" s="8">
        <v>33.627595307063046</v>
      </c>
      <c r="F782" s="8">
        <v>53.677328981549337</v>
      </c>
      <c r="G782" s="8">
        <v>135.23694669144851</v>
      </c>
      <c r="H782" s="8">
        <v>0</v>
      </c>
      <c r="I782" s="8">
        <v>0</v>
      </c>
      <c r="J782" s="8">
        <v>0</v>
      </c>
      <c r="K782" s="10">
        <v>52.130748220864518</v>
      </c>
    </row>
    <row r="783" spans="1:11" x14ac:dyDescent="0.3">
      <c r="A783" s="9">
        <v>782</v>
      </c>
      <c r="B783" s="9">
        <v>-100</v>
      </c>
      <c r="C783" s="9">
        <v>41.418978500430448</v>
      </c>
      <c r="D783" s="9">
        <v>26.33299481581194</v>
      </c>
      <c r="E783" s="9">
        <v>24.891470955424303</v>
      </c>
      <c r="F783" s="9">
        <v>46.725241412117164</v>
      </c>
      <c r="G783" s="9">
        <v>105.8389648744965</v>
      </c>
      <c r="H783" s="9">
        <v>0</v>
      </c>
      <c r="I783" s="9">
        <v>0</v>
      </c>
      <c r="J783" s="9">
        <v>0</v>
      </c>
      <c r="K783" s="11">
        <v>15.997390470716496</v>
      </c>
    </row>
    <row r="784" spans="1:11" x14ac:dyDescent="0.3">
      <c r="A784" s="8">
        <v>783</v>
      </c>
      <c r="B784" s="8">
        <v>-100</v>
      </c>
      <c r="C784" s="8">
        <v>26.725516074251257</v>
      </c>
      <c r="D784" s="8">
        <v>31.975875256568493</v>
      </c>
      <c r="E784" s="8">
        <v>47.391695910477253</v>
      </c>
      <c r="F784" s="8">
        <v>53.839414205047959</v>
      </c>
      <c r="G784" s="8">
        <v>59.248896663313616</v>
      </c>
      <c r="H784" s="8">
        <v>40.678608369931425</v>
      </c>
      <c r="I784" s="8">
        <v>101.92424217342698</v>
      </c>
      <c r="J784" s="8">
        <v>0</v>
      </c>
      <c r="K784" s="10">
        <v>41.549896945633236</v>
      </c>
    </row>
    <row r="785" spans="1:11" x14ac:dyDescent="0.3">
      <c r="A785" s="9">
        <v>784</v>
      </c>
      <c r="B785" s="9">
        <v>-100</v>
      </c>
      <c r="C785" s="9">
        <v>33.374425319344361</v>
      </c>
      <c r="D785" s="9">
        <v>35.482202622703205</v>
      </c>
      <c r="E785" s="9">
        <v>36.666447813175516</v>
      </c>
      <c r="F785" s="9">
        <v>32.21268918103911</v>
      </c>
      <c r="G785" s="9">
        <v>120.21776810874913</v>
      </c>
      <c r="H785" s="9">
        <v>0</v>
      </c>
      <c r="I785" s="9">
        <v>0</v>
      </c>
      <c r="J785" s="9">
        <v>0</v>
      </c>
      <c r="K785" s="11">
        <v>25.207485996340637</v>
      </c>
    </row>
    <row r="786" spans="1:11" x14ac:dyDescent="0.3">
      <c r="A786" s="8">
        <v>785</v>
      </c>
      <c r="B786" s="8">
        <v>-100</v>
      </c>
      <c r="C786" s="8">
        <v>30.215116360217454</v>
      </c>
      <c r="D786" s="8">
        <v>21.632264104253004</v>
      </c>
      <c r="E786" s="8">
        <v>36.423348591921943</v>
      </c>
      <c r="F786" s="8">
        <v>42.456922389258523</v>
      </c>
      <c r="G786" s="8">
        <v>47.661190595465456</v>
      </c>
      <c r="H786" s="8">
        <v>151.98264158039598</v>
      </c>
      <c r="I786" s="8">
        <v>0</v>
      </c>
      <c r="J786" s="8">
        <v>0</v>
      </c>
      <c r="K786" s="10">
        <v>25.680060276502957</v>
      </c>
    </row>
    <row r="787" spans="1:11" x14ac:dyDescent="0.3">
      <c r="A787" s="9">
        <v>786</v>
      </c>
      <c r="B787" s="9">
        <v>-100</v>
      </c>
      <c r="C787" s="9">
        <v>31.704727106120767</v>
      </c>
      <c r="D787" s="9">
        <v>21.819968428236113</v>
      </c>
      <c r="E787" s="9">
        <v>39.184774319022004</v>
      </c>
      <c r="F787" s="9">
        <v>31.456489148613159</v>
      </c>
      <c r="G787" s="9">
        <v>148.06506828031343</v>
      </c>
      <c r="H787" s="9">
        <v>0</v>
      </c>
      <c r="I787" s="9">
        <v>0</v>
      </c>
      <c r="J787" s="9">
        <v>0</v>
      </c>
      <c r="K787" s="11">
        <v>15.561881764046433</v>
      </c>
    </row>
    <row r="788" spans="1:11" x14ac:dyDescent="0.3">
      <c r="A788" s="8">
        <v>787</v>
      </c>
      <c r="B788" s="8">
        <v>-100</v>
      </c>
      <c r="C788" s="8">
        <v>32.08372388385235</v>
      </c>
      <c r="D788" s="8">
        <v>19.639391369218622</v>
      </c>
      <c r="E788" s="8">
        <v>50.941503409989238</v>
      </c>
      <c r="F788" s="8">
        <v>67.917261775491951</v>
      </c>
      <c r="G788" s="8">
        <v>38.270171771083177</v>
      </c>
      <c r="H788" s="8">
        <v>121.78381131457365</v>
      </c>
      <c r="I788" s="8">
        <v>0</v>
      </c>
      <c r="J788" s="8">
        <v>0</v>
      </c>
      <c r="K788" s="10">
        <v>27.578253825833173</v>
      </c>
    </row>
    <row r="789" spans="1:11" x14ac:dyDescent="0.3">
      <c r="A789" s="9">
        <v>788</v>
      </c>
      <c r="B789" s="9">
        <v>-100</v>
      </c>
      <c r="C789" s="9">
        <v>38.304602004054004</v>
      </c>
      <c r="D789" s="9">
        <v>41.02764815264382</v>
      </c>
      <c r="E789" s="9">
        <v>39.577860723528474</v>
      </c>
      <c r="F789" s="9">
        <v>109.96085278239309</v>
      </c>
      <c r="G789" s="9">
        <v>0</v>
      </c>
      <c r="H789" s="9">
        <v>0</v>
      </c>
      <c r="I789" s="9">
        <v>0</v>
      </c>
      <c r="J789" s="9">
        <v>0</v>
      </c>
      <c r="K789" s="11">
        <v>23.716400259332559</v>
      </c>
    </row>
    <row r="790" spans="1:11" x14ac:dyDescent="0.3">
      <c r="A790" s="8">
        <v>789</v>
      </c>
      <c r="B790" s="8">
        <v>-100</v>
      </c>
      <c r="C790" s="8">
        <v>40.611548399491767</v>
      </c>
      <c r="D790" s="8">
        <v>56.229912142639044</v>
      </c>
      <c r="E790" s="8">
        <v>47.256465792318416</v>
      </c>
      <c r="F790" s="8">
        <v>37.941500943384867</v>
      </c>
      <c r="G790" s="8">
        <v>53.357480634731104</v>
      </c>
      <c r="H790" s="8">
        <v>118.5917330599019</v>
      </c>
      <c r="I790" s="8">
        <v>0</v>
      </c>
      <c r="J790" s="8">
        <v>0</v>
      </c>
      <c r="K790" s="10">
        <v>45.800523256651758</v>
      </c>
    </row>
    <row r="791" spans="1:11" x14ac:dyDescent="0.3">
      <c r="A791" s="9">
        <v>790</v>
      </c>
      <c r="B791" s="9">
        <v>-100</v>
      </c>
      <c r="C791" s="9">
        <v>36.472723671563202</v>
      </c>
      <c r="D791" s="9">
        <v>21.697408166093958</v>
      </c>
      <c r="E791" s="9">
        <v>31.129740850468679</v>
      </c>
      <c r="F791" s="9">
        <v>40.376137249919353</v>
      </c>
      <c r="G791" s="9">
        <v>111.79588185273428</v>
      </c>
      <c r="H791" s="9">
        <v>0</v>
      </c>
      <c r="I791" s="9">
        <v>0</v>
      </c>
      <c r="J791" s="9">
        <v>0</v>
      </c>
      <c r="K791" s="11">
        <v>16.877796669337783</v>
      </c>
    </row>
    <row r="792" spans="1:11" x14ac:dyDescent="0.3">
      <c r="A792" s="8">
        <v>791</v>
      </c>
      <c r="B792" s="8">
        <v>-100</v>
      </c>
      <c r="C792" s="8">
        <v>33.026477199066733</v>
      </c>
      <c r="D792" s="8">
        <v>41.176876370165147</v>
      </c>
      <c r="E792" s="8">
        <v>32.308469238770627</v>
      </c>
      <c r="F792" s="8">
        <v>54.222767582059575</v>
      </c>
      <c r="G792" s="8">
        <v>62.816248171405654</v>
      </c>
      <c r="H792" s="8">
        <v>65.455749413831654</v>
      </c>
      <c r="I792" s="8">
        <v>100.22744389844738</v>
      </c>
      <c r="J792" s="8">
        <v>0</v>
      </c>
      <c r="K792" s="10">
        <v>50.600206318489342</v>
      </c>
    </row>
    <row r="793" spans="1:11" x14ac:dyDescent="0.3">
      <c r="A793" s="9">
        <v>792</v>
      </c>
      <c r="B793" s="9">
        <v>-100</v>
      </c>
      <c r="C793" s="9">
        <v>49.144296215764037</v>
      </c>
      <c r="D793" s="9">
        <v>35.247674874275063</v>
      </c>
      <c r="E793" s="9">
        <v>33.909885131487229</v>
      </c>
      <c r="F793" s="9">
        <v>35.289086873709429</v>
      </c>
      <c r="G793" s="9">
        <v>115.45497328799702</v>
      </c>
      <c r="H793" s="9">
        <v>0</v>
      </c>
      <c r="I793" s="9">
        <v>0</v>
      </c>
      <c r="J793" s="9">
        <v>0</v>
      </c>
      <c r="K793" s="11">
        <v>27.381878114911245</v>
      </c>
    </row>
    <row r="794" spans="1:11" x14ac:dyDescent="0.3">
      <c r="A794" s="8">
        <v>793</v>
      </c>
      <c r="B794" s="8">
        <v>-100</v>
      </c>
      <c r="C794" s="8">
        <v>41.696586205951021</v>
      </c>
      <c r="D794" s="8">
        <v>31.654274330771166</v>
      </c>
      <c r="E794" s="8">
        <v>47.119775070706083</v>
      </c>
      <c r="F794" s="8">
        <v>34.666988899323314</v>
      </c>
      <c r="G794" s="8">
        <v>78.046169441507971</v>
      </c>
      <c r="H794" s="8">
        <v>70.400109333549082</v>
      </c>
      <c r="I794" s="8">
        <v>80.755717567547322</v>
      </c>
      <c r="J794" s="8">
        <v>134.98348431992758</v>
      </c>
      <c r="K794" s="10">
        <v>56.628729544127197</v>
      </c>
    </row>
    <row r="795" spans="1:11" x14ac:dyDescent="0.3">
      <c r="A795" s="9">
        <v>794</v>
      </c>
      <c r="B795" s="9">
        <v>-100</v>
      </c>
      <c r="C795" s="9">
        <v>39.468256763216871</v>
      </c>
      <c r="D795" s="9">
        <v>36.780745754282115</v>
      </c>
      <c r="E795" s="9">
        <v>52.012995607932496</v>
      </c>
      <c r="F795" s="9">
        <v>48.668469930309215</v>
      </c>
      <c r="G795" s="9">
        <v>42.402950925767861</v>
      </c>
      <c r="H795" s="9">
        <v>122.39307743837395</v>
      </c>
      <c r="I795" s="9">
        <v>0</v>
      </c>
      <c r="J795" s="9">
        <v>0</v>
      </c>
      <c r="K795" s="11">
        <v>35.181184856823052</v>
      </c>
    </row>
    <row r="796" spans="1:11" x14ac:dyDescent="0.3">
      <c r="A796" s="8">
        <v>795</v>
      </c>
      <c r="B796" s="8">
        <v>-100</v>
      </c>
      <c r="C796" s="8">
        <v>31.665541137635373</v>
      </c>
      <c r="D796" s="8">
        <v>40.323023687201648</v>
      </c>
      <c r="E796" s="8">
        <v>51.696054653994238</v>
      </c>
      <c r="F796" s="8">
        <v>35.756953877573395</v>
      </c>
      <c r="G796" s="8">
        <v>79.122668907736781</v>
      </c>
      <c r="H796" s="8">
        <v>51.764052417416437</v>
      </c>
      <c r="I796" s="8">
        <v>56.854994232361648</v>
      </c>
      <c r="J796" s="8">
        <v>76.032051823306702</v>
      </c>
      <c r="K796" s="10">
        <v>45.046430984331892</v>
      </c>
    </row>
    <row r="797" spans="1:11" x14ac:dyDescent="0.3">
      <c r="A797" s="9">
        <v>796</v>
      </c>
      <c r="B797" s="9">
        <v>-100</v>
      </c>
      <c r="C797" s="9">
        <v>28.203642565153945</v>
      </c>
      <c r="D797" s="9">
        <v>30.627903307503637</v>
      </c>
      <c r="E797" s="9">
        <v>49.388535179574369</v>
      </c>
      <c r="F797" s="9">
        <v>53.269323476313957</v>
      </c>
      <c r="G797" s="9">
        <v>63.024279221400164</v>
      </c>
      <c r="H797" s="9">
        <v>147.60352634508882</v>
      </c>
      <c r="I797" s="9">
        <v>0</v>
      </c>
      <c r="J797" s="9">
        <v>0</v>
      </c>
      <c r="K797" s="11">
        <v>40.87039677708961</v>
      </c>
    </row>
    <row r="798" spans="1:11" x14ac:dyDescent="0.3">
      <c r="A798" s="8">
        <v>797</v>
      </c>
      <c r="B798" s="8">
        <v>-100</v>
      </c>
      <c r="C798" s="8">
        <v>21.815408620924135</v>
      </c>
      <c r="D798" s="8">
        <v>36.186402229485672</v>
      </c>
      <c r="E798" s="8">
        <v>38.645612376625763</v>
      </c>
      <c r="F798" s="8">
        <v>48.784434619101347</v>
      </c>
      <c r="G798" s="8">
        <v>43.947239835681593</v>
      </c>
      <c r="H798" s="8">
        <v>68.699654868818357</v>
      </c>
      <c r="I798" s="8">
        <v>117.7941691649589</v>
      </c>
      <c r="J798" s="8">
        <v>0</v>
      </c>
      <c r="K798" s="10">
        <v>27.591712510043749</v>
      </c>
    </row>
    <row r="799" spans="1:11" x14ac:dyDescent="0.3">
      <c r="A799" s="9">
        <v>798</v>
      </c>
      <c r="B799" s="9">
        <v>-100</v>
      </c>
      <c r="C799" s="9">
        <v>38.587557228240875</v>
      </c>
      <c r="D799" s="9">
        <v>51.912049751215953</v>
      </c>
      <c r="E799" s="9">
        <v>42.350377339966272</v>
      </c>
      <c r="F799" s="9">
        <v>36.301135123083426</v>
      </c>
      <c r="G799" s="9">
        <v>83.600236035472705</v>
      </c>
      <c r="H799" s="9">
        <v>71.322773747587519</v>
      </c>
      <c r="I799" s="9">
        <v>118.91096267442913</v>
      </c>
      <c r="J799" s="9">
        <v>0</v>
      </c>
      <c r="K799" s="11">
        <v>55.073755844765088</v>
      </c>
    </row>
    <row r="800" spans="1:11" x14ac:dyDescent="0.3">
      <c r="A800" s="8">
        <v>799</v>
      </c>
      <c r="B800" s="8">
        <v>-100</v>
      </c>
      <c r="C800" s="8">
        <v>40.997814736957586</v>
      </c>
      <c r="D800" s="8">
        <v>46.37116225986351</v>
      </c>
      <c r="E800" s="8">
        <v>45.875228447180817</v>
      </c>
      <c r="F800" s="8">
        <v>34.691643276938422</v>
      </c>
      <c r="G800" s="8">
        <v>42.21757511301287</v>
      </c>
      <c r="H800" s="8">
        <v>63.237523397165418</v>
      </c>
      <c r="I800" s="8">
        <v>65.574649675407272</v>
      </c>
      <c r="J800" s="8">
        <v>103.95555740892834</v>
      </c>
      <c r="K800" s="10">
        <v>68.211802937296255</v>
      </c>
    </row>
    <row r="801" spans="1:11" x14ac:dyDescent="0.3">
      <c r="A801" s="9">
        <v>800</v>
      </c>
      <c r="B801" s="9">
        <v>-100</v>
      </c>
      <c r="C801" s="9">
        <v>37.569760256446912</v>
      </c>
      <c r="D801" s="9">
        <v>47.888071008294041</v>
      </c>
      <c r="E801" s="9">
        <v>24.057326855313683</v>
      </c>
      <c r="F801" s="9">
        <v>51.260673960607399</v>
      </c>
      <c r="G801" s="9">
        <v>35.734816359029658</v>
      </c>
      <c r="H801" s="9">
        <v>43.445988415838265</v>
      </c>
      <c r="I801" s="9">
        <v>68.16387769097399</v>
      </c>
      <c r="J801" s="9">
        <v>93.762965475143048</v>
      </c>
      <c r="K801" s="11">
        <v>37.919705418046732</v>
      </c>
    </row>
    <row r="802" spans="1:11" x14ac:dyDescent="0.3">
      <c r="A802" s="8">
        <v>801</v>
      </c>
      <c r="B802" s="8">
        <v>-100</v>
      </c>
      <c r="C802" s="8">
        <v>44.57976777101225</v>
      </c>
      <c r="D802" s="8">
        <v>22.48314606035721</v>
      </c>
      <c r="E802" s="8">
        <v>51.719431878297215</v>
      </c>
      <c r="F802" s="8">
        <v>43.921142758016785</v>
      </c>
      <c r="G802" s="8">
        <v>50.362337447765697</v>
      </c>
      <c r="H802" s="8">
        <v>65.939095794354401</v>
      </c>
      <c r="I802" s="8">
        <v>119.64498003057624</v>
      </c>
      <c r="J802" s="8">
        <v>0</v>
      </c>
      <c r="K802" s="10">
        <v>56.706618930452549</v>
      </c>
    </row>
    <row r="803" spans="1:11" x14ac:dyDescent="0.3">
      <c r="A803" s="9">
        <v>802</v>
      </c>
      <c r="B803" s="9">
        <v>-100</v>
      </c>
      <c r="C803" s="9">
        <v>41.947537356289885</v>
      </c>
      <c r="D803" s="9">
        <v>41.021239227531836</v>
      </c>
      <c r="E803" s="9">
        <v>58.438470337951216</v>
      </c>
      <c r="F803" s="9">
        <v>44.553392736460843</v>
      </c>
      <c r="G803" s="9">
        <v>135.74179383440469</v>
      </c>
      <c r="H803" s="9">
        <v>0</v>
      </c>
      <c r="I803" s="9">
        <v>0</v>
      </c>
      <c r="J803" s="9">
        <v>0</v>
      </c>
      <c r="K803" s="11">
        <v>51.25571915556705</v>
      </c>
    </row>
    <row r="804" spans="1:11" x14ac:dyDescent="0.3">
      <c r="A804" s="8">
        <v>803</v>
      </c>
      <c r="B804" s="8">
        <v>-100</v>
      </c>
      <c r="C804" s="8">
        <v>22.193512301621773</v>
      </c>
      <c r="D804" s="8">
        <v>25.779695782487181</v>
      </c>
      <c r="E804" s="8">
        <v>49.504634534012688</v>
      </c>
      <c r="F804" s="8">
        <v>32.34246566683187</v>
      </c>
      <c r="G804" s="8">
        <v>56.219888319305099</v>
      </c>
      <c r="H804" s="8">
        <v>128.35657168842914</v>
      </c>
      <c r="I804" s="8">
        <v>0</v>
      </c>
      <c r="J804" s="8">
        <v>0</v>
      </c>
      <c r="K804" s="10">
        <v>30.446525159859959</v>
      </c>
    </row>
    <row r="805" spans="1:11" x14ac:dyDescent="0.3">
      <c r="A805" s="9">
        <v>804</v>
      </c>
      <c r="B805" s="9">
        <v>-100</v>
      </c>
      <c r="C805" s="9">
        <v>34.610633301789115</v>
      </c>
      <c r="D805" s="9">
        <v>39.875087079038188</v>
      </c>
      <c r="E805" s="9">
        <v>53.813974439716503</v>
      </c>
      <c r="F805" s="9">
        <v>38.336887721761713</v>
      </c>
      <c r="G805" s="9">
        <v>50.769922256580507</v>
      </c>
      <c r="H805" s="9">
        <v>141.80083136780007</v>
      </c>
      <c r="I805" s="9">
        <v>0</v>
      </c>
      <c r="J805" s="9">
        <v>0</v>
      </c>
      <c r="K805" s="11">
        <v>42.242871817566964</v>
      </c>
    </row>
    <row r="806" spans="1:11" x14ac:dyDescent="0.3">
      <c r="A806" s="8">
        <v>805</v>
      </c>
      <c r="B806" s="8">
        <v>-100</v>
      </c>
      <c r="C806" s="8">
        <v>24.927448739109927</v>
      </c>
      <c r="D806" s="8">
        <v>54.633892168777649</v>
      </c>
      <c r="E806" s="8">
        <v>29.988932812269788</v>
      </c>
      <c r="F806" s="8">
        <v>59.987169256361661</v>
      </c>
      <c r="G806" s="8">
        <v>42.097539237666027</v>
      </c>
      <c r="H806" s="8">
        <v>49.940620228317421</v>
      </c>
      <c r="I806" s="8">
        <v>124.73427733715258</v>
      </c>
      <c r="J806" s="8">
        <v>0</v>
      </c>
      <c r="K806" s="10">
        <v>33.616074837553214</v>
      </c>
    </row>
    <row r="807" spans="1:11" x14ac:dyDescent="0.3">
      <c r="A807" s="9">
        <v>806</v>
      </c>
      <c r="B807" s="9">
        <v>-100</v>
      </c>
      <c r="C807" s="9">
        <v>35.417607515917013</v>
      </c>
      <c r="D807" s="9">
        <v>40.200506324043644</v>
      </c>
      <c r="E807" s="9">
        <v>51.941885390569681</v>
      </c>
      <c r="F807" s="9">
        <v>43.410760481531028</v>
      </c>
      <c r="G807" s="9">
        <v>41.032885571535999</v>
      </c>
      <c r="H807" s="9">
        <v>30.137245691304443</v>
      </c>
      <c r="I807" s="9">
        <v>130.19075554223525</v>
      </c>
      <c r="J807" s="9">
        <v>0</v>
      </c>
      <c r="K807" s="11">
        <v>43.948939822382329</v>
      </c>
    </row>
    <row r="808" spans="1:11" x14ac:dyDescent="0.3">
      <c r="A808" s="8">
        <v>807</v>
      </c>
      <c r="B808" s="8">
        <v>-100</v>
      </c>
      <c r="C808" s="8">
        <v>21.132592678472268</v>
      </c>
      <c r="D808" s="8">
        <v>44.70281536034792</v>
      </c>
      <c r="E808" s="8">
        <v>45.200054772868718</v>
      </c>
      <c r="F808" s="8">
        <v>44.944002757404164</v>
      </c>
      <c r="G808" s="8">
        <v>130.87829935098341</v>
      </c>
      <c r="H808" s="8">
        <v>0</v>
      </c>
      <c r="I808" s="8">
        <v>0</v>
      </c>
      <c r="J808" s="8">
        <v>0</v>
      </c>
      <c r="K808" s="10">
        <v>22.420601775623567</v>
      </c>
    </row>
    <row r="809" spans="1:11" x14ac:dyDescent="0.3">
      <c r="A809" s="9">
        <v>808</v>
      </c>
      <c r="B809" s="9">
        <v>-100</v>
      </c>
      <c r="C809" s="9">
        <v>36.531716171199136</v>
      </c>
      <c r="D809" s="9">
        <v>37.72209606093741</v>
      </c>
      <c r="E809" s="9">
        <v>59.68809382396595</v>
      </c>
      <c r="F809" s="9">
        <v>60.437233007263266</v>
      </c>
      <c r="G809" s="9">
        <v>66.729099489911647</v>
      </c>
      <c r="H809" s="9">
        <v>105.85041205908783</v>
      </c>
      <c r="I809" s="9">
        <v>0</v>
      </c>
      <c r="J809" s="9">
        <v>0</v>
      </c>
      <c r="K809" s="11">
        <v>58.645946732813968</v>
      </c>
    </row>
    <row r="810" spans="1:11" x14ac:dyDescent="0.3">
      <c r="A810" s="8">
        <v>809</v>
      </c>
      <c r="B810" s="8">
        <v>-100</v>
      </c>
      <c r="C810" s="8">
        <v>39.798260170592393</v>
      </c>
      <c r="D810" s="8">
        <v>36.871694717373188</v>
      </c>
      <c r="E810" s="8">
        <v>32.591823726358562</v>
      </c>
      <c r="F810" s="8">
        <v>49.372531411303697</v>
      </c>
      <c r="G810" s="8">
        <v>77.53533724056048</v>
      </c>
      <c r="H810" s="8">
        <v>111.59556636394213</v>
      </c>
      <c r="I810" s="8">
        <v>0</v>
      </c>
      <c r="J810" s="8">
        <v>0</v>
      </c>
      <c r="K810" s="10">
        <v>45.384547387139833</v>
      </c>
    </row>
    <row r="811" spans="1:11" x14ac:dyDescent="0.3">
      <c r="A811" s="9">
        <v>810</v>
      </c>
      <c r="B811" s="9">
        <v>-100</v>
      </c>
      <c r="C811" s="9">
        <v>33.332032398554119</v>
      </c>
      <c r="D811" s="9">
        <v>39.281303275326842</v>
      </c>
      <c r="E811" s="9">
        <v>58.989725858159119</v>
      </c>
      <c r="F811" s="9">
        <v>49.780069268090571</v>
      </c>
      <c r="G811" s="9">
        <v>50.65056965705908</v>
      </c>
      <c r="H811" s="9">
        <v>64.516083673570876</v>
      </c>
      <c r="I811" s="9">
        <v>119.90187647349958</v>
      </c>
      <c r="J811" s="9">
        <v>0</v>
      </c>
      <c r="K811" s="11">
        <v>60.60271973436042</v>
      </c>
    </row>
    <row r="812" spans="1:11" x14ac:dyDescent="0.3">
      <c r="A812" s="8">
        <v>811</v>
      </c>
      <c r="B812" s="8">
        <v>-100</v>
      </c>
      <c r="C812" s="8">
        <v>36.535605529525043</v>
      </c>
      <c r="D812" s="8">
        <v>28.351947691991406</v>
      </c>
      <c r="E812" s="8">
        <v>59.427722261196251</v>
      </c>
      <c r="F812" s="8">
        <v>62.249074665297186</v>
      </c>
      <c r="G812" s="8">
        <v>126.03568876023513</v>
      </c>
      <c r="H812" s="8">
        <v>0</v>
      </c>
      <c r="I812" s="8">
        <v>0</v>
      </c>
      <c r="J812" s="8">
        <v>0</v>
      </c>
      <c r="K812" s="10">
        <v>39.408630262181589</v>
      </c>
    </row>
    <row r="813" spans="1:11" x14ac:dyDescent="0.3">
      <c r="A813" s="9">
        <v>812</v>
      </c>
      <c r="B813" s="9">
        <v>-100</v>
      </c>
      <c r="C813" s="9">
        <v>20.232226809516526</v>
      </c>
      <c r="D813" s="9">
        <v>51.983732974560795</v>
      </c>
      <c r="E813" s="9">
        <v>39.901713495330441</v>
      </c>
      <c r="F813" s="9">
        <v>47.900582976627312</v>
      </c>
      <c r="G813" s="9">
        <v>125.08561764896928</v>
      </c>
      <c r="H813" s="9">
        <v>0</v>
      </c>
      <c r="I813" s="9">
        <v>0</v>
      </c>
      <c r="J813" s="9">
        <v>0</v>
      </c>
      <c r="K813" s="11">
        <v>19.334213168428306</v>
      </c>
    </row>
    <row r="814" spans="1:11" x14ac:dyDescent="0.3">
      <c r="A814" s="8">
        <v>813</v>
      </c>
      <c r="B814" s="8">
        <v>-100</v>
      </c>
      <c r="C814" s="8">
        <v>21.072199684230927</v>
      </c>
      <c r="D814" s="8">
        <v>37.997958385573057</v>
      </c>
      <c r="E814" s="8">
        <v>31.599017758312549</v>
      </c>
      <c r="F814" s="8">
        <v>119.28471375192966</v>
      </c>
      <c r="G814" s="8">
        <v>0</v>
      </c>
      <c r="H814" s="8">
        <v>0</v>
      </c>
      <c r="I814" s="8">
        <v>0</v>
      </c>
      <c r="J814" s="8">
        <v>0</v>
      </c>
      <c r="K814" s="10">
        <v>0.33405845692011837</v>
      </c>
    </row>
    <row r="815" spans="1:11" x14ac:dyDescent="0.3">
      <c r="A815" s="9">
        <v>814</v>
      </c>
      <c r="B815" s="9">
        <v>-100</v>
      </c>
      <c r="C815" s="9">
        <v>32.985371242529965</v>
      </c>
      <c r="D815" s="9">
        <v>58.227387258078181</v>
      </c>
      <c r="E815" s="9">
        <v>47.949215514907962</v>
      </c>
      <c r="F815" s="9">
        <v>63.573153352366511</v>
      </c>
      <c r="G815" s="9">
        <v>119.36921502297098</v>
      </c>
      <c r="H815" s="9">
        <v>0</v>
      </c>
      <c r="I815" s="9">
        <v>0</v>
      </c>
      <c r="J815" s="9">
        <v>0</v>
      </c>
      <c r="K815" s="11">
        <v>40.831914660438201</v>
      </c>
    </row>
    <row r="816" spans="1:11" x14ac:dyDescent="0.3">
      <c r="A816" s="8">
        <v>815</v>
      </c>
      <c r="B816" s="8">
        <v>-100</v>
      </c>
      <c r="C816" s="8">
        <v>36.609720034492362</v>
      </c>
      <c r="D816" s="8">
        <v>55.675724979711845</v>
      </c>
      <c r="E816" s="8">
        <v>42.644722028680526</v>
      </c>
      <c r="F816" s="8">
        <v>50.054647934790012</v>
      </c>
      <c r="G816" s="8">
        <v>52.136753786689582</v>
      </c>
      <c r="H816" s="8">
        <v>77.509213000761179</v>
      </c>
      <c r="I816" s="8">
        <v>104.45485892950776</v>
      </c>
      <c r="J816" s="8">
        <v>71.352103543492973</v>
      </c>
      <c r="K816" s="10">
        <v>59.333706312416666</v>
      </c>
    </row>
    <row r="817" spans="1:11" x14ac:dyDescent="0.3">
      <c r="A817" s="9">
        <v>816</v>
      </c>
      <c r="B817" s="9">
        <v>-100</v>
      </c>
      <c r="C817" s="9">
        <v>41.184552580097886</v>
      </c>
      <c r="D817" s="9">
        <v>43.069391037334647</v>
      </c>
      <c r="E817" s="9">
        <v>31.411228341057786</v>
      </c>
      <c r="F817" s="9">
        <v>53.890264671597826</v>
      </c>
      <c r="G817" s="9">
        <v>55.419700638650497</v>
      </c>
      <c r="H817" s="9">
        <v>46.54957929959302</v>
      </c>
      <c r="I817" s="9">
        <v>84.217850465505705</v>
      </c>
      <c r="J817" s="9">
        <v>105.90709503331152</v>
      </c>
      <c r="K817" s="11">
        <v>51.60186547108799</v>
      </c>
    </row>
    <row r="818" spans="1:11" x14ac:dyDescent="0.3">
      <c r="A818" s="8">
        <v>817</v>
      </c>
      <c r="B818" s="8">
        <v>-100</v>
      </c>
      <c r="C818" s="8">
        <v>36.966106866489589</v>
      </c>
      <c r="D818" s="8">
        <v>42.134552965892276</v>
      </c>
      <c r="E818" s="8">
        <v>50.433820248417604</v>
      </c>
      <c r="F818" s="8">
        <v>35.172504314618038</v>
      </c>
      <c r="G818" s="8">
        <v>135.3774664614329</v>
      </c>
      <c r="H818" s="8">
        <v>0</v>
      </c>
      <c r="I818" s="8">
        <v>0</v>
      </c>
      <c r="J818" s="8">
        <v>0</v>
      </c>
      <c r="K818" s="10">
        <v>44.085664502400363</v>
      </c>
    </row>
    <row r="819" spans="1:11" x14ac:dyDescent="0.3">
      <c r="A819" s="9">
        <v>818</v>
      </c>
      <c r="B819" s="9">
        <v>-100</v>
      </c>
      <c r="C819" s="9">
        <v>47.839931234660597</v>
      </c>
      <c r="D819" s="9">
        <v>35.253202869518255</v>
      </c>
      <c r="E819" s="9">
        <v>50.855453576255108</v>
      </c>
      <c r="F819" s="9">
        <v>50.768506329255715</v>
      </c>
      <c r="G819" s="9">
        <v>110.12616651553628</v>
      </c>
      <c r="H819" s="9">
        <v>0</v>
      </c>
      <c r="I819" s="9">
        <v>0</v>
      </c>
      <c r="J819" s="9">
        <v>0</v>
      </c>
      <c r="K819" s="11">
        <v>47.543781936981048</v>
      </c>
    </row>
    <row r="820" spans="1:11" x14ac:dyDescent="0.3">
      <c r="A820" s="8">
        <v>819</v>
      </c>
      <c r="B820" s="8">
        <v>-100</v>
      </c>
      <c r="C820" s="8">
        <v>52.147771120141556</v>
      </c>
      <c r="D820" s="8">
        <v>47.485225355670643</v>
      </c>
      <c r="E820" s="8">
        <v>41.204032745732363</v>
      </c>
      <c r="F820" s="8">
        <v>54.03585949083822</v>
      </c>
      <c r="G820" s="8">
        <v>40.30235497991724</v>
      </c>
      <c r="H820" s="8">
        <v>114.75396199323227</v>
      </c>
      <c r="I820" s="8">
        <v>0</v>
      </c>
      <c r="J820" s="8">
        <v>0</v>
      </c>
      <c r="K820" s="10">
        <v>58.206071419120974</v>
      </c>
    </row>
    <row r="821" spans="1:11" x14ac:dyDescent="0.3">
      <c r="A821" s="9">
        <v>820</v>
      </c>
      <c r="B821" s="9">
        <v>-100</v>
      </c>
      <c r="C821" s="9">
        <v>41.38623164043306</v>
      </c>
      <c r="D821" s="9">
        <v>44.183343386180745</v>
      </c>
      <c r="E821" s="9">
        <v>22.772934705223701</v>
      </c>
      <c r="F821" s="9">
        <v>40.094834816963974</v>
      </c>
      <c r="G821" s="9">
        <v>52.90458275071758</v>
      </c>
      <c r="H821" s="9">
        <v>94.707801824815704</v>
      </c>
      <c r="I821" s="9">
        <v>0</v>
      </c>
      <c r="J821" s="9">
        <v>0</v>
      </c>
      <c r="K821" s="11">
        <v>37.869836516078408</v>
      </c>
    </row>
    <row r="822" spans="1:11" x14ac:dyDescent="0.3">
      <c r="A822" s="8">
        <v>821</v>
      </c>
      <c r="B822" s="8">
        <v>-100</v>
      </c>
      <c r="C822" s="8">
        <v>51.665599487819911</v>
      </c>
      <c r="D822" s="8">
        <v>35.648625035481601</v>
      </c>
      <c r="E822" s="8">
        <v>56.428379028434769</v>
      </c>
      <c r="F822" s="8">
        <v>133.64323491593285</v>
      </c>
      <c r="G822" s="8">
        <v>0</v>
      </c>
      <c r="H822" s="8">
        <v>0</v>
      </c>
      <c r="I822" s="8">
        <v>0</v>
      </c>
      <c r="J822" s="8">
        <v>0</v>
      </c>
      <c r="K822" s="10">
        <v>43.572265821123523</v>
      </c>
    </row>
    <row r="823" spans="1:11" x14ac:dyDescent="0.3">
      <c r="A823" s="9">
        <v>822</v>
      </c>
      <c r="B823" s="9">
        <v>-100</v>
      </c>
      <c r="C823" s="9">
        <v>28.14093552931438</v>
      </c>
      <c r="D823" s="9">
        <v>39.366880177870236</v>
      </c>
      <c r="E823" s="9">
        <v>48.126104512320673</v>
      </c>
      <c r="F823" s="9">
        <v>30.40019078180401</v>
      </c>
      <c r="G823" s="9">
        <v>65.538050724256067</v>
      </c>
      <c r="H823" s="9">
        <v>138.18286242350268</v>
      </c>
      <c r="I823" s="9">
        <v>0</v>
      </c>
      <c r="J823" s="9">
        <v>0</v>
      </c>
      <c r="K823" s="11">
        <v>39.520984391700381</v>
      </c>
    </row>
    <row r="824" spans="1:11" x14ac:dyDescent="0.3">
      <c r="A824" s="8">
        <v>823</v>
      </c>
      <c r="B824" s="8">
        <v>-100</v>
      </c>
      <c r="C824" s="8">
        <v>32.697823233651143</v>
      </c>
      <c r="D824" s="8">
        <v>33.029501877181765</v>
      </c>
      <c r="E824" s="8">
        <v>27.882701103047999</v>
      </c>
      <c r="F824" s="8">
        <v>42.018201054869749</v>
      </c>
      <c r="G824" s="8">
        <v>115.2494095727089</v>
      </c>
      <c r="H824" s="8">
        <v>0</v>
      </c>
      <c r="I824" s="8">
        <v>0</v>
      </c>
      <c r="J824" s="8">
        <v>0</v>
      </c>
      <c r="K824" s="10">
        <v>16.025207503666294</v>
      </c>
    </row>
    <row r="825" spans="1:11" x14ac:dyDescent="0.3">
      <c r="A825" s="9">
        <v>824</v>
      </c>
      <c r="B825" s="9">
        <v>-100</v>
      </c>
      <c r="C825" s="9">
        <v>31.127415569058208</v>
      </c>
      <c r="D825" s="9">
        <v>34.241622336216565</v>
      </c>
      <c r="E825" s="9">
        <v>22.480930741445601</v>
      </c>
      <c r="F825" s="9">
        <v>36.581905124082688</v>
      </c>
      <c r="G825" s="9">
        <v>103.6072891684194</v>
      </c>
      <c r="H825" s="9">
        <v>0</v>
      </c>
      <c r="I825" s="9">
        <v>0</v>
      </c>
      <c r="J825" s="9">
        <v>0</v>
      </c>
      <c r="K825" s="11">
        <v>10.245553950248038</v>
      </c>
    </row>
    <row r="826" spans="1:11" x14ac:dyDescent="0.3">
      <c r="A826" s="8">
        <v>825</v>
      </c>
      <c r="B826" s="8">
        <v>-100</v>
      </c>
      <c r="C826" s="8">
        <v>35.987639962095578</v>
      </c>
      <c r="D826" s="8">
        <v>26.140910718034867</v>
      </c>
      <c r="E826" s="8">
        <v>39.652871598774652</v>
      </c>
      <c r="F826" s="8">
        <v>55.166461345679991</v>
      </c>
      <c r="G826" s="8">
        <v>55.316542792211621</v>
      </c>
      <c r="H826" s="8">
        <v>79.789481522911331</v>
      </c>
      <c r="I826" s="8">
        <v>103.18110692667724</v>
      </c>
      <c r="J826" s="8">
        <v>0</v>
      </c>
      <c r="K826" s="10">
        <v>34.771146780412096</v>
      </c>
    </row>
    <row r="827" spans="1:11" x14ac:dyDescent="0.3">
      <c r="A827" s="9">
        <v>826</v>
      </c>
      <c r="B827" s="9">
        <v>-100</v>
      </c>
      <c r="C827" s="9">
        <v>18.008723524716654</v>
      </c>
      <c r="D827" s="9">
        <v>34.808609577750829</v>
      </c>
      <c r="E827" s="9">
        <v>36.167724357082562</v>
      </c>
      <c r="F827" s="9">
        <v>61.613942185867643</v>
      </c>
      <c r="G827" s="9">
        <v>49.660084126257118</v>
      </c>
      <c r="H827" s="9">
        <v>27.451925529449177</v>
      </c>
      <c r="I827" s="9">
        <v>83.069810558711751</v>
      </c>
      <c r="J827" s="9">
        <v>100.23522486418166</v>
      </c>
      <c r="K827" s="11">
        <v>45.271519335394061</v>
      </c>
    </row>
    <row r="828" spans="1:11" x14ac:dyDescent="0.3">
      <c r="A828" s="8">
        <v>827</v>
      </c>
      <c r="B828" s="8">
        <v>-100</v>
      </c>
      <c r="C828" s="8">
        <v>49.431409843217125</v>
      </c>
      <c r="D828" s="8">
        <v>48.619009941502398</v>
      </c>
      <c r="E828" s="8">
        <v>44.822696925125527</v>
      </c>
      <c r="F828" s="8">
        <v>49.921447817720136</v>
      </c>
      <c r="G828" s="8">
        <v>105.45678678884801</v>
      </c>
      <c r="H828" s="8">
        <v>0</v>
      </c>
      <c r="I828" s="8">
        <v>0</v>
      </c>
      <c r="J828" s="8">
        <v>0</v>
      </c>
      <c r="K828" s="10">
        <v>46.772827013063761</v>
      </c>
    </row>
    <row r="829" spans="1:11" x14ac:dyDescent="0.3">
      <c r="A829" s="9">
        <v>828</v>
      </c>
      <c r="B829" s="9">
        <v>-100</v>
      </c>
      <c r="C829" s="9">
        <v>47.981996848141037</v>
      </c>
      <c r="D829" s="9">
        <v>32.153860984998346</v>
      </c>
      <c r="E829" s="9">
        <v>55.118962333760258</v>
      </c>
      <c r="F829" s="9">
        <v>44.157235749397081</v>
      </c>
      <c r="G829" s="9">
        <v>38.035167045735996</v>
      </c>
      <c r="H829" s="9">
        <v>112.46680828199234</v>
      </c>
      <c r="I829" s="9">
        <v>0</v>
      </c>
      <c r="J829" s="9">
        <v>0</v>
      </c>
      <c r="K829" s="11">
        <v>44.424389431767906</v>
      </c>
    </row>
    <row r="830" spans="1:11" x14ac:dyDescent="0.3">
      <c r="A830" s="8">
        <v>829</v>
      </c>
      <c r="B830" s="8">
        <v>-100</v>
      </c>
      <c r="C830" s="8">
        <v>34.271738917739732</v>
      </c>
      <c r="D830" s="8">
        <v>25.438698884832583</v>
      </c>
      <c r="E830" s="8">
        <v>46.510928268903641</v>
      </c>
      <c r="F830" s="8">
        <v>41.754186711269071</v>
      </c>
      <c r="G830" s="8">
        <v>69.327720849319661</v>
      </c>
      <c r="H830" s="8">
        <v>39.037172781881303</v>
      </c>
      <c r="I830" s="8">
        <v>103.04579554859913</v>
      </c>
      <c r="J830" s="8">
        <v>93.067120116234889</v>
      </c>
      <c r="K830" s="10">
        <v>41.191877260079508</v>
      </c>
    </row>
    <row r="831" spans="1:11" x14ac:dyDescent="0.3">
      <c r="A831" s="9">
        <v>830</v>
      </c>
      <c r="B831" s="9">
        <v>-100</v>
      </c>
      <c r="C831" s="9">
        <v>31.734131751255539</v>
      </c>
      <c r="D831" s="9">
        <v>38.812990685382445</v>
      </c>
      <c r="E831" s="9">
        <v>62.520469172859798</v>
      </c>
      <c r="F831" s="9">
        <v>33.708139830105161</v>
      </c>
      <c r="G831" s="9">
        <v>126.16024470859233</v>
      </c>
      <c r="H831" s="9">
        <v>0</v>
      </c>
      <c r="I831" s="9">
        <v>0</v>
      </c>
      <c r="J831" s="9">
        <v>0</v>
      </c>
      <c r="K831" s="11">
        <v>38.003791702195031</v>
      </c>
    </row>
    <row r="832" spans="1:11" x14ac:dyDescent="0.3">
      <c r="A832" s="8">
        <v>831</v>
      </c>
      <c r="B832" s="8">
        <v>-100</v>
      </c>
      <c r="C832" s="8">
        <v>23.639925296425773</v>
      </c>
      <c r="D832" s="8">
        <v>43.139208455355977</v>
      </c>
      <c r="E832" s="8">
        <v>52.267798569998234</v>
      </c>
      <c r="F832" s="8">
        <v>56.813969337424794</v>
      </c>
      <c r="G832" s="8">
        <v>38.389153559550174</v>
      </c>
      <c r="H832" s="8">
        <v>120.47597173264012</v>
      </c>
      <c r="I832" s="8">
        <v>0</v>
      </c>
      <c r="J832" s="8">
        <v>0</v>
      </c>
      <c r="K832" s="10">
        <v>38.910370733400612</v>
      </c>
    </row>
    <row r="833" spans="1:11" x14ac:dyDescent="0.3">
      <c r="A833" s="9">
        <v>832</v>
      </c>
      <c r="B833" s="9">
        <v>-100</v>
      </c>
      <c r="C833" s="9">
        <v>31.769716928261929</v>
      </c>
      <c r="D833" s="9">
        <v>41.518119472001743</v>
      </c>
      <c r="E833" s="9">
        <v>31.757317929123545</v>
      </c>
      <c r="F833" s="9">
        <v>56.019531511681073</v>
      </c>
      <c r="G833" s="9">
        <v>35.29058798984093</v>
      </c>
      <c r="H833" s="9">
        <v>54.553580878058995</v>
      </c>
      <c r="I833" s="9">
        <v>105.07954198580865</v>
      </c>
      <c r="J833" s="9">
        <v>0</v>
      </c>
      <c r="K833" s="11">
        <v>30.365447123519118</v>
      </c>
    </row>
    <row r="834" spans="1:11" x14ac:dyDescent="0.3">
      <c r="A834" s="8">
        <v>833</v>
      </c>
      <c r="B834" s="8">
        <v>-100</v>
      </c>
      <c r="C834" s="8">
        <v>41.583691445334416</v>
      </c>
      <c r="D834" s="8">
        <v>28.92348211332726</v>
      </c>
      <c r="E834" s="8">
        <v>47.75437974078028</v>
      </c>
      <c r="F834" s="8">
        <v>140.50436032287166</v>
      </c>
      <c r="G834" s="8">
        <v>0</v>
      </c>
      <c r="H834" s="8">
        <v>0</v>
      </c>
      <c r="I834" s="8">
        <v>0</v>
      </c>
      <c r="J834" s="8">
        <v>0</v>
      </c>
      <c r="K834" s="10">
        <v>25.767169927273898</v>
      </c>
    </row>
    <row r="835" spans="1:11" x14ac:dyDescent="0.3">
      <c r="A835" s="9">
        <v>834</v>
      </c>
      <c r="B835" s="9">
        <v>-100</v>
      </c>
      <c r="C835" s="9">
        <v>43.117083623335816</v>
      </c>
      <c r="D835" s="9">
        <v>23.01991003079781</v>
      </c>
      <c r="E835" s="9">
        <v>23.114680781039191</v>
      </c>
      <c r="F835" s="9">
        <v>50.937461311694058</v>
      </c>
      <c r="G835" s="9">
        <v>37.841949259640224</v>
      </c>
      <c r="H835" s="9">
        <v>151.86191270180225</v>
      </c>
      <c r="I835" s="9">
        <v>0</v>
      </c>
      <c r="J835" s="9">
        <v>0</v>
      </c>
      <c r="K835" s="11">
        <v>27.602383602845748</v>
      </c>
    </row>
    <row r="836" spans="1:11" x14ac:dyDescent="0.3">
      <c r="A836" s="8">
        <v>835</v>
      </c>
      <c r="B836" s="8">
        <v>-100</v>
      </c>
      <c r="C836" s="8">
        <v>32.305411158732888</v>
      </c>
      <c r="D836" s="8">
        <v>27.493559653434748</v>
      </c>
      <c r="E836" s="8">
        <v>41.933864630202365</v>
      </c>
      <c r="F836" s="8">
        <v>43.551403030072215</v>
      </c>
      <c r="G836" s="8">
        <v>70.947462721612467</v>
      </c>
      <c r="H836" s="8">
        <v>86.770009106610587</v>
      </c>
      <c r="I836" s="8">
        <v>97.56465126422404</v>
      </c>
      <c r="J836" s="8">
        <v>0</v>
      </c>
      <c r="K836" s="10">
        <v>50.293213120237851</v>
      </c>
    </row>
    <row r="837" spans="1:11" x14ac:dyDescent="0.3">
      <c r="A837" s="9">
        <v>836</v>
      </c>
      <c r="B837" s="9">
        <v>-100</v>
      </c>
      <c r="C837" s="9">
        <v>42.314933323252241</v>
      </c>
      <c r="D837" s="9">
        <v>22.156129282575591</v>
      </c>
      <c r="E837" s="9">
        <v>33.4675329278136</v>
      </c>
      <c r="F837" s="9">
        <v>29.184267074205231</v>
      </c>
      <c r="G837" s="9">
        <v>124.08490952209027</v>
      </c>
      <c r="H837" s="9">
        <v>0</v>
      </c>
      <c r="I837" s="9">
        <v>0</v>
      </c>
      <c r="J837" s="9">
        <v>0</v>
      </c>
      <c r="K837" s="11">
        <v>13.861830580489269</v>
      </c>
    </row>
    <row r="838" spans="1:11" x14ac:dyDescent="0.3">
      <c r="A838" s="8">
        <v>837</v>
      </c>
      <c r="B838" s="8">
        <v>-100</v>
      </c>
      <c r="C838" s="8">
        <v>38.716539805946894</v>
      </c>
      <c r="D838" s="8">
        <v>44.2201098344473</v>
      </c>
      <c r="E838" s="8">
        <v>38.823628197425826</v>
      </c>
      <c r="F838" s="8">
        <v>44.582958386312491</v>
      </c>
      <c r="G838" s="8">
        <v>47.94042085911218</v>
      </c>
      <c r="H838" s="8">
        <v>139.23924182499235</v>
      </c>
      <c r="I838" s="8">
        <v>0</v>
      </c>
      <c r="J838" s="8">
        <v>0</v>
      </c>
      <c r="K838" s="10">
        <v>49.013738490401153</v>
      </c>
    </row>
    <row r="839" spans="1:11" x14ac:dyDescent="0.3">
      <c r="A839" s="9">
        <v>838</v>
      </c>
      <c r="B839" s="9">
        <v>-100</v>
      </c>
      <c r="C839" s="9">
        <v>33.443283298849124</v>
      </c>
      <c r="D839" s="9">
        <v>38.309202464024928</v>
      </c>
      <c r="E839" s="9">
        <v>41.404962542895419</v>
      </c>
      <c r="F839" s="9">
        <v>112.98578668242556</v>
      </c>
      <c r="G839" s="9">
        <v>0</v>
      </c>
      <c r="H839" s="9">
        <v>0</v>
      </c>
      <c r="I839" s="9">
        <v>0</v>
      </c>
      <c r="J839" s="9">
        <v>0</v>
      </c>
      <c r="K839" s="11">
        <v>23.472218465524477</v>
      </c>
    </row>
    <row r="840" spans="1:11" x14ac:dyDescent="0.3">
      <c r="A840" s="8">
        <v>839</v>
      </c>
      <c r="B840" s="8">
        <v>-100</v>
      </c>
      <c r="C840" s="8">
        <v>47.336176048961363</v>
      </c>
      <c r="D840" s="8">
        <v>31.541134596875331</v>
      </c>
      <c r="E840" s="8">
        <v>54.234902371485845</v>
      </c>
      <c r="F840" s="8">
        <v>113.86165122052046</v>
      </c>
      <c r="G840" s="8">
        <v>0</v>
      </c>
      <c r="H840" s="8">
        <v>0</v>
      </c>
      <c r="I840" s="8">
        <v>0</v>
      </c>
      <c r="J840" s="8">
        <v>0</v>
      </c>
      <c r="K840" s="10">
        <v>33.822112927564746</v>
      </c>
    </row>
    <row r="841" spans="1:11" x14ac:dyDescent="0.3">
      <c r="A841" s="9">
        <v>840</v>
      </c>
      <c r="B841" s="9">
        <v>-100</v>
      </c>
      <c r="C841" s="9">
        <v>42.557340689594632</v>
      </c>
      <c r="D841" s="9">
        <v>42.352988358719216</v>
      </c>
      <c r="E841" s="9">
        <v>37.042669317259353</v>
      </c>
      <c r="F841" s="9">
        <v>43.861408107204184</v>
      </c>
      <c r="G841" s="9">
        <v>42.806846026412607</v>
      </c>
      <c r="H841" s="9">
        <v>106.27710299971319</v>
      </c>
      <c r="I841" s="9">
        <v>0</v>
      </c>
      <c r="J841" s="9">
        <v>0</v>
      </c>
      <c r="K841" s="11">
        <v>30.069796897274529</v>
      </c>
    </row>
    <row r="842" spans="1:11" x14ac:dyDescent="0.3">
      <c r="A842" s="8">
        <v>841</v>
      </c>
      <c r="B842" s="8">
        <v>-100</v>
      </c>
      <c r="C842" s="8">
        <v>29.073531748910163</v>
      </c>
      <c r="D842" s="8">
        <v>43.467544974672457</v>
      </c>
      <c r="E842" s="8">
        <v>44.797240739806057</v>
      </c>
      <c r="F842" s="8">
        <v>62.743271123699117</v>
      </c>
      <c r="G842" s="8">
        <v>110.85619907784638</v>
      </c>
      <c r="H842" s="8">
        <v>0</v>
      </c>
      <c r="I842" s="8">
        <v>0</v>
      </c>
      <c r="J842" s="8">
        <v>0</v>
      </c>
      <c r="K842" s="10">
        <v>29.59055856025185</v>
      </c>
    </row>
    <row r="843" spans="1:11" x14ac:dyDescent="0.3">
      <c r="A843" s="9">
        <v>842</v>
      </c>
      <c r="B843" s="9">
        <v>-100</v>
      </c>
      <c r="C843" s="9">
        <v>38.335373190168745</v>
      </c>
      <c r="D843" s="9">
        <v>33.604455435770475</v>
      </c>
      <c r="E843" s="9">
        <v>30.364532587836337</v>
      </c>
      <c r="F843" s="9">
        <v>51.184638066052997</v>
      </c>
      <c r="G843" s="9">
        <v>60.215011947849092</v>
      </c>
      <c r="H843" s="9">
        <v>122.61409194401385</v>
      </c>
      <c r="I843" s="9">
        <v>0</v>
      </c>
      <c r="J843" s="9">
        <v>0</v>
      </c>
      <c r="K843" s="11">
        <v>43.679916379939698</v>
      </c>
    </row>
    <row r="844" spans="1:11" x14ac:dyDescent="0.3">
      <c r="A844" s="8">
        <v>843</v>
      </c>
      <c r="B844" s="8">
        <v>-100</v>
      </c>
      <c r="C844" s="8">
        <v>34.238044454037905</v>
      </c>
      <c r="D844" s="8">
        <v>49.996826471025685</v>
      </c>
      <c r="E844" s="8">
        <v>31.089511978498269</v>
      </c>
      <c r="F844" s="8">
        <v>54.86146152453243</v>
      </c>
      <c r="G844" s="8">
        <v>28.191396441285793</v>
      </c>
      <c r="H844" s="8">
        <v>53.235025774696751</v>
      </c>
      <c r="I844" s="8">
        <v>127.92417343833549</v>
      </c>
      <c r="J844" s="8">
        <v>0</v>
      </c>
      <c r="K844" s="10">
        <v>49.281763433452141</v>
      </c>
    </row>
    <row r="845" spans="1:11" x14ac:dyDescent="0.3">
      <c r="A845" s="9">
        <v>844</v>
      </c>
      <c r="B845" s="9">
        <v>-100</v>
      </c>
      <c r="C845" s="9">
        <v>37.551440218798994</v>
      </c>
      <c r="D845" s="9">
        <v>47.885770219265254</v>
      </c>
      <c r="E845" s="9">
        <v>44.631727063559133</v>
      </c>
      <c r="F845" s="9">
        <v>63.705425150312067</v>
      </c>
      <c r="G845" s="9">
        <v>80.893376850113</v>
      </c>
      <c r="H845" s="9">
        <v>137.42058354791519</v>
      </c>
      <c r="I845" s="9">
        <v>0</v>
      </c>
      <c r="J845" s="9">
        <v>0</v>
      </c>
      <c r="K845" s="11">
        <v>64.640731008953338</v>
      </c>
    </row>
    <row r="846" spans="1:11" x14ac:dyDescent="0.3">
      <c r="A846" s="8">
        <v>845</v>
      </c>
      <c r="B846" s="8">
        <v>-100</v>
      </c>
      <c r="C846" s="8">
        <v>32.267340535752467</v>
      </c>
      <c r="D846" s="8">
        <v>35.267902511548812</v>
      </c>
      <c r="E846" s="8">
        <v>36.808645311738516</v>
      </c>
      <c r="F846" s="8">
        <v>136.94278374521696</v>
      </c>
      <c r="G846" s="8">
        <v>0</v>
      </c>
      <c r="H846" s="8">
        <v>0</v>
      </c>
      <c r="I846" s="8">
        <v>0</v>
      </c>
      <c r="J846" s="8">
        <v>0</v>
      </c>
      <c r="K846" s="10">
        <v>20.532329346836448</v>
      </c>
    </row>
    <row r="847" spans="1:11" x14ac:dyDescent="0.3">
      <c r="A847" s="9">
        <v>846</v>
      </c>
      <c r="B847" s="9">
        <v>-100</v>
      </c>
      <c r="C847" s="9">
        <v>48.062602292639752</v>
      </c>
      <c r="D847" s="9">
        <v>49.288731748778964</v>
      </c>
      <c r="E847" s="9">
        <v>46.921958431598</v>
      </c>
      <c r="F847" s="9">
        <v>42.467864177672126</v>
      </c>
      <c r="G847" s="9">
        <v>66.201592712103505</v>
      </c>
      <c r="H847" s="9">
        <v>112.70574761155889</v>
      </c>
      <c r="I847" s="9">
        <v>0</v>
      </c>
      <c r="J847" s="9">
        <v>0</v>
      </c>
      <c r="K847" s="11">
        <v>61.037276403537021</v>
      </c>
    </row>
    <row r="848" spans="1:11" x14ac:dyDescent="0.3">
      <c r="A848" s="8">
        <v>847</v>
      </c>
      <c r="B848" s="8">
        <v>-100</v>
      </c>
      <c r="C848" s="8">
        <v>29.571425496251813</v>
      </c>
      <c r="D848" s="8">
        <v>28.685157531276317</v>
      </c>
      <c r="E848" s="8">
        <v>26.361405753079957</v>
      </c>
      <c r="F848" s="8">
        <v>37.897982509732316</v>
      </c>
      <c r="G848" s="8">
        <v>69.932050219636693</v>
      </c>
      <c r="H848" s="8">
        <v>153.36918176541548</v>
      </c>
      <c r="I848" s="8">
        <v>0</v>
      </c>
      <c r="J848" s="8">
        <v>0</v>
      </c>
      <c r="K848" s="10">
        <v>22.600330410204535</v>
      </c>
    </row>
    <row r="849" spans="1:11" x14ac:dyDescent="0.3">
      <c r="A849" s="9">
        <v>848</v>
      </c>
      <c r="B849" s="9">
        <v>-100</v>
      </c>
      <c r="C849" s="9">
        <v>46.838233289424103</v>
      </c>
      <c r="D849" s="9">
        <v>42.406534496275754</v>
      </c>
      <c r="E849" s="9">
        <v>53.722106870491466</v>
      </c>
      <c r="F849" s="9">
        <v>131.49995204407469</v>
      </c>
      <c r="G849" s="9">
        <v>0</v>
      </c>
      <c r="H849" s="9">
        <v>0</v>
      </c>
      <c r="I849" s="9">
        <v>0</v>
      </c>
      <c r="J849" s="9">
        <v>0</v>
      </c>
      <c r="K849" s="11">
        <v>37.152604297312763</v>
      </c>
    </row>
    <row r="850" spans="1:11" x14ac:dyDescent="0.3">
      <c r="A850" s="8">
        <v>849</v>
      </c>
      <c r="B850" s="8">
        <v>-100</v>
      </c>
      <c r="C850" s="8">
        <v>42.077397829704545</v>
      </c>
      <c r="D850" s="8">
        <v>55.102572223859717</v>
      </c>
      <c r="E850" s="8">
        <v>48.059047320077411</v>
      </c>
      <c r="F850" s="8">
        <v>59.981614755012245</v>
      </c>
      <c r="G850" s="8">
        <v>63.23566577386358</v>
      </c>
      <c r="H850" s="8">
        <v>58.385743413075559</v>
      </c>
      <c r="I850" s="8">
        <v>135.36338611663655</v>
      </c>
      <c r="J850" s="8">
        <v>0</v>
      </c>
      <c r="K850" s="10">
        <v>79.062817382682397</v>
      </c>
    </row>
    <row r="851" spans="1:11" x14ac:dyDescent="0.3">
      <c r="A851" s="9">
        <v>850</v>
      </c>
      <c r="B851" s="9">
        <v>-100</v>
      </c>
      <c r="C851" s="9">
        <v>44.13494027642021</v>
      </c>
      <c r="D851" s="9">
        <v>62.627792659436025</v>
      </c>
      <c r="E851" s="9">
        <v>29.16612593368755</v>
      </c>
      <c r="F851" s="9">
        <v>60.897799302824382</v>
      </c>
      <c r="G851" s="9">
        <v>113.803801393577</v>
      </c>
      <c r="H851" s="9">
        <v>0</v>
      </c>
      <c r="I851" s="9">
        <v>0</v>
      </c>
      <c r="J851" s="9">
        <v>0</v>
      </c>
      <c r="K851" s="11">
        <v>45.924554785220806</v>
      </c>
    </row>
    <row r="852" spans="1:11" x14ac:dyDescent="0.3">
      <c r="A852" s="8">
        <v>851</v>
      </c>
      <c r="B852" s="8">
        <v>-100</v>
      </c>
      <c r="C852" s="8">
        <v>41.47555974528629</v>
      </c>
      <c r="D852" s="8">
        <v>38.370653407228211</v>
      </c>
      <c r="E852" s="8">
        <v>51.459109680336752</v>
      </c>
      <c r="F852" s="8">
        <v>49.659366603114947</v>
      </c>
      <c r="G852" s="8">
        <v>54.74423326126994</v>
      </c>
      <c r="H852" s="8">
        <v>44.633821953612099</v>
      </c>
      <c r="I852" s="8">
        <v>119.89881676015176</v>
      </c>
      <c r="J852" s="8">
        <v>0</v>
      </c>
      <c r="K852" s="10">
        <v>60.458435754941149</v>
      </c>
    </row>
    <row r="853" spans="1:11" x14ac:dyDescent="0.3">
      <c r="A853" s="9">
        <v>852</v>
      </c>
      <c r="B853" s="9">
        <v>-100</v>
      </c>
      <c r="C853" s="9">
        <v>31.10432032289517</v>
      </c>
      <c r="D853" s="9">
        <v>31.709293246012123</v>
      </c>
      <c r="E853" s="9">
        <v>37.506887948480845</v>
      </c>
      <c r="F853" s="9">
        <v>53.588625976744808</v>
      </c>
      <c r="G853" s="9">
        <v>41.341095245857147</v>
      </c>
      <c r="H853" s="9">
        <v>70.251958722022664</v>
      </c>
      <c r="I853" s="9">
        <v>132.84977449698118</v>
      </c>
      <c r="J853" s="9">
        <v>0</v>
      </c>
      <c r="K853" s="11">
        <v>36.97007322220756</v>
      </c>
    </row>
    <row r="854" spans="1:11" x14ac:dyDescent="0.3">
      <c r="A854" s="8">
        <v>853</v>
      </c>
      <c r="B854" s="8">
        <v>-100</v>
      </c>
      <c r="C854" s="8">
        <v>38.371996025047537</v>
      </c>
      <c r="D854" s="8">
        <v>27.249732689306409</v>
      </c>
      <c r="E854" s="8">
        <v>52.376277028820795</v>
      </c>
      <c r="F854" s="8">
        <v>52.415117679865602</v>
      </c>
      <c r="G854" s="8">
        <v>54.882614373767098</v>
      </c>
      <c r="H854" s="8">
        <v>83.367491914878997</v>
      </c>
      <c r="I854" s="8">
        <v>0</v>
      </c>
      <c r="J854" s="8">
        <v>0</v>
      </c>
      <c r="K854" s="10">
        <v>35.437431587822687</v>
      </c>
    </row>
    <row r="855" spans="1:11" x14ac:dyDescent="0.3">
      <c r="A855" s="9">
        <v>854</v>
      </c>
      <c r="B855" s="9">
        <v>-100</v>
      </c>
      <c r="C855" s="9">
        <v>40.073842919131238</v>
      </c>
      <c r="D855" s="9">
        <v>28.860637819446961</v>
      </c>
      <c r="E855" s="9">
        <v>44.295919951337538</v>
      </c>
      <c r="F855" s="9">
        <v>60.119192543181555</v>
      </c>
      <c r="G855" s="9">
        <v>42.087224981281643</v>
      </c>
      <c r="H855" s="9">
        <v>108.75353197783521</v>
      </c>
      <c r="I855" s="9">
        <v>0</v>
      </c>
      <c r="J855" s="9">
        <v>0</v>
      </c>
      <c r="K855" s="11">
        <v>32.989136430062729</v>
      </c>
    </row>
    <row r="856" spans="1:11" x14ac:dyDescent="0.3">
      <c r="A856" s="8">
        <v>855</v>
      </c>
      <c r="B856" s="8">
        <v>-100</v>
      </c>
      <c r="C856" s="8">
        <v>31.528308928019129</v>
      </c>
      <c r="D856" s="8">
        <v>42.654864777630401</v>
      </c>
      <c r="E856" s="8">
        <v>51.82767171822853</v>
      </c>
      <c r="F856" s="8">
        <v>41.902742249061355</v>
      </c>
      <c r="G856" s="8">
        <v>44.028934146687618</v>
      </c>
      <c r="H856" s="8">
        <v>65.630506117054566</v>
      </c>
      <c r="I856" s="8">
        <v>96.630181776689113</v>
      </c>
      <c r="J856" s="8">
        <v>0</v>
      </c>
      <c r="K856" s="10">
        <v>44.943158036108969</v>
      </c>
    </row>
    <row r="857" spans="1:11" x14ac:dyDescent="0.3">
      <c r="A857" s="9">
        <v>856</v>
      </c>
      <c r="B857" s="9">
        <v>-100</v>
      </c>
      <c r="C857" s="9">
        <v>30.749994073288683</v>
      </c>
      <c r="D857" s="9">
        <v>34.212860355474149</v>
      </c>
      <c r="E857" s="9">
        <v>52.834659144395843</v>
      </c>
      <c r="F857" s="9">
        <v>52.113971670957113</v>
      </c>
      <c r="G857" s="9">
        <v>45.572148987659418</v>
      </c>
      <c r="H857" s="9">
        <v>85.849352927918403</v>
      </c>
      <c r="I857" s="9">
        <v>137.74105500918395</v>
      </c>
      <c r="J857" s="9">
        <v>0</v>
      </c>
      <c r="K857" s="11">
        <v>54.742225248996903</v>
      </c>
    </row>
    <row r="858" spans="1:11" x14ac:dyDescent="0.3">
      <c r="A858" s="8">
        <v>857</v>
      </c>
      <c r="B858" s="8">
        <v>-100</v>
      </c>
      <c r="C858" s="8">
        <v>32.261214154582468</v>
      </c>
      <c r="D858" s="8">
        <v>46.178251297597285</v>
      </c>
      <c r="E858" s="8">
        <v>65.375961068800706</v>
      </c>
      <c r="F858" s="8">
        <v>49.856333317449078</v>
      </c>
      <c r="G858" s="8">
        <v>73.820570212497728</v>
      </c>
      <c r="H858" s="8">
        <v>68.27827312739791</v>
      </c>
      <c r="I858" s="8">
        <v>42.05204418221787</v>
      </c>
      <c r="J858" s="8">
        <v>127.48733282798304</v>
      </c>
      <c r="K858" s="10">
        <v>63.056802369801204</v>
      </c>
    </row>
    <row r="859" spans="1:11" x14ac:dyDescent="0.3">
      <c r="A859" s="9">
        <v>858</v>
      </c>
      <c r="B859" s="9">
        <v>-100</v>
      </c>
      <c r="C859" s="9">
        <v>32.100988982188227</v>
      </c>
      <c r="D859" s="9">
        <v>33.926667544376066</v>
      </c>
      <c r="E859" s="9">
        <v>34.126560481986985</v>
      </c>
      <c r="F859" s="9">
        <v>42.887738638613321</v>
      </c>
      <c r="G859" s="9">
        <v>45.692378264361274</v>
      </c>
      <c r="H859" s="9">
        <v>87.714927954528804</v>
      </c>
      <c r="I859" s="9">
        <v>0</v>
      </c>
      <c r="J859" s="9">
        <v>0</v>
      </c>
      <c r="K859" s="11">
        <v>18.428392019781953</v>
      </c>
    </row>
    <row r="860" spans="1:11" x14ac:dyDescent="0.3">
      <c r="A860" s="8">
        <v>859</v>
      </c>
      <c r="B860" s="8">
        <v>-100</v>
      </c>
      <c r="C860" s="8">
        <v>21.026805434492815</v>
      </c>
      <c r="D860" s="8">
        <v>38.727113799832395</v>
      </c>
      <c r="E860" s="8">
        <v>48.232073630044489</v>
      </c>
      <c r="F860" s="8">
        <v>42.613991692507447</v>
      </c>
      <c r="G860" s="8">
        <v>56.923589192918811</v>
      </c>
      <c r="H860" s="8">
        <v>55.026076310362811</v>
      </c>
      <c r="I860" s="8">
        <v>74.457277559023439</v>
      </c>
      <c r="J860" s="8">
        <v>86.612558277966883</v>
      </c>
      <c r="K860" s="10">
        <v>53.374395787331338</v>
      </c>
    </row>
    <row r="861" spans="1:11" x14ac:dyDescent="0.3">
      <c r="A861" s="9">
        <v>860</v>
      </c>
      <c r="B861" s="9">
        <v>-100</v>
      </c>
      <c r="C861" s="9">
        <v>39.34805068467665</v>
      </c>
      <c r="D861" s="9">
        <v>29.439137056049205</v>
      </c>
      <c r="E861" s="9">
        <v>38.928511168736009</v>
      </c>
      <c r="F861" s="9">
        <v>39.703027933754399</v>
      </c>
      <c r="G861" s="9">
        <v>33.139319543672286</v>
      </c>
      <c r="H861" s="9">
        <v>124.53934858813022</v>
      </c>
      <c r="I861" s="9">
        <v>0</v>
      </c>
      <c r="J861" s="9">
        <v>0</v>
      </c>
      <c r="K861" s="11">
        <v>31.333370914458328</v>
      </c>
    </row>
    <row r="862" spans="1:11" x14ac:dyDescent="0.3">
      <c r="A862" s="8">
        <v>861</v>
      </c>
      <c r="B862" s="8">
        <v>-100</v>
      </c>
      <c r="C862" s="8">
        <v>36.236637138765786</v>
      </c>
      <c r="D862" s="8">
        <v>33.275728515638278</v>
      </c>
      <c r="E862" s="8">
        <v>35.632028248937331</v>
      </c>
      <c r="F862" s="8">
        <v>48.691852243596848</v>
      </c>
      <c r="G862" s="8">
        <v>35.942819846374192</v>
      </c>
      <c r="H862" s="8">
        <v>48.969612720078452</v>
      </c>
      <c r="I862" s="8">
        <v>98.007372742716584</v>
      </c>
      <c r="J862" s="8">
        <v>0</v>
      </c>
      <c r="K862" s="10">
        <v>39.138572426639314</v>
      </c>
    </row>
    <row r="863" spans="1:11" x14ac:dyDescent="0.3">
      <c r="A863" s="9">
        <v>862</v>
      </c>
      <c r="B863" s="9">
        <v>-100</v>
      </c>
      <c r="C863" s="9">
        <v>28.310235347883214</v>
      </c>
      <c r="D863" s="9">
        <v>44.231448003367731</v>
      </c>
      <c r="E863" s="9">
        <v>48.32112813326431</v>
      </c>
      <c r="F863" s="9">
        <v>57.93216581583232</v>
      </c>
      <c r="G863" s="9">
        <v>31.111888210956494</v>
      </c>
      <c r="H863" s="9">
        <v>101.46959330977081</v>
      </c>
      <c r="I863" s="9">
        <v>0</v>
      </c>
      <c r="J863" s="9">
        <v>0</v>
      </c>
      <c r="K863" s="11">
        <v>36.834571093211139</v>
      </c>
    </row>
    <row r="864" spans="1:11" x14ac:dyDescent="0.3">
      <c r="A864" s="8">
        <v>863</v>
      </c>
      <c r="B864" s="8">
        <v>-100</v>
      </c>
      <c r="C864" s="8">
        <v>31.872678506061341</v>
      </c>
      <c r="D864" s="8">
        <v>41.991558981677315</v>
      </c>
      <c r="E864" s="8">
        <v>45.473659040886403</v>
      </c>
      <c r="F864" s="8">
        <v>57.261310560818018</v>
      </c>
      <c r="G864" s="8">
        <v>79.236424372082283</v>
      </c>
      <c r="H864" s="8">
        <v>40.208623385985163</v>
      </c>
      <c r="I864" s="8">
        <v>75.014079001029231</v>
      </c>
      <c r="J864" s="8">
        <v>78.635439676727017</v>
      </c>
      <c r="K864" s="10">
        <v>63.853029365616578</v>
      </c>
    </row>
    <row r="865" spans="1:11" x14ac:dyDescent="0.3">
      <c r="A865" s="9">
        <v>864</v>
      </c>
      <c r="B865" s="9">
        <v>-100</v>
      </c>
      <c r="C865" s="9">
        <v>38.240629877329766</v>
      </c>
      <c r="D865" s="9">
        <v>27.713118735017815</v>
      </c>
      <c r="E865" s="9">
        <v>52.453461926438109</v>
      </c>
      <c r="F865" s="9">
        <v>55.704302278180755</v>
      </c>
      <c r="G865" s="9">
        <v>69.412719610729724</v>
      </c>
      <c r="H865" s="9">
        <v>64.568492547870306</v>
      </c>
      <c r="I865" s="9">
        <v>139.64625619343414</v>
      </c>
      <c r="J865" s="9">
        <v>0</v>
      </c>
      <c r="K865" s="11">
        <v>52.315004534404864</v>
      </c>
    </row>
    <row r="866" spans="1:11" x14ac:dyDescent="0.3">
      <c r="A866" s="8">
        <v>865</v>
      </c>
      <c r="B866" s="8">
        <v>-100</v>
      </c>
      <c r="C866" s="8">
        <v>25.323460272828893</v>
      </c>
      <c r="D866" s="8">
        <v>39.237764924594103</v>
      </c>
      <c r="E866" s="8">
        <v>46.948699165465648</v>
      </c>
      <c r="F866" s="8">
        <v>47.766817832184913</v>
      </c>
      <c r="G866" s="8">
        <v>66.310542933158644</v>
      </c>
      <c r="H866" s="8">
        <v>117.02807760088284</v>
      </c>
      <c r="I866" s="8">
        <v>0</v>
      </c>
      <c r="J866" s="8">
        <v>0</v>
      </c>
      <c r="K866" s="10">
        <v>44.548372609110885</v>
      </c>
    </row>
    <row r="867" spans="1:11" x14ac:dyDescent="0.3">
      <c r="A867" s="9">
        <v>866</v>
      </c>
      <c r="B867" s="9">
        <v>-100</v>
      </c>
      <c r="C867" s="9">
        <v>48.634004040197311</v>
      </c>
      <c r="D867" s="9">
        <v>48.279069883181378</v>
      </c>
      <c r="E867" s="9">
        <v>58.025445181455055</v>
      </c>
      <c r="F867" s="9">
        <v>63.595463506511194</v>
      </c>
      <c r="G867" s="9">
        <v>68.541535953769753</v>
      </c>
      <c r="H867" s="9">
        <v>92.323898862163077</v>
      </c>
      <c r="I867" s="9">
        <v>52.898720126323539</v>
      </c>
      <c r="J867" s="9">
        <v>136.03411428971492</v>
      </c>
      <c r="K867" s="11">
        <v>85.2407714069669</v>
      </c>
    </row>
    <row r="868" spans="1:11" x14ac:dyDescent="0.3">
      <c r="A868" s="8">
        <v>867</v>
      </c>
      <c r="B868" s="8">
        <v>-100</v>
      </c>
      <c r="C868" s="8">
        <v>47.551113887328924</v>
      </c>
      <c r="D868" s="8">
        <v>38.500728556433316</v>
      </c>
      <c r="E868" s="8">
        <v>32.540902158428977</v>
      </c>
      <c r="F868" s="8">
        <v>46.020015596056034</v>
      </c>
      <c r="G868" s="8">
        <v>125.9885600024038</v>
      </c>
      <c r="H868" s="8">
        <v>0</v>
      </c>
      <c r="I868" s="8">
        <v>0</v>
      </c>
      <c r="J868" s="8">
        <v>0</v>
      </c>
      <c r="K868" s="10">
        <v>45.241533277057044</v>
      </c>
    </row>
    <row r="869" spans="1:11" x14ac:dyDescent="0.3">
      <c r="A869" s="9">
        <v>868</v>
      </c>
      <c r="B869" s="9">
        <v>-100</v>
      </c>
      <c r="C869" s="9">
        <v>39.752255835574829</v>
      </c>
      <c r="D869" s="9">
        <v>44.536938526274952</v>
      </c>
      <c r="E869" s="9">
        <v>52.090381474267787</v>
      </c>
      <c r="F869" s="9">
        <v>46.113793528002283</v>
      </c>
      <c r="G869" s="9">
        <v>28.668661535309973</v>
      </c>
      <c r="H869" s="9">
        <v>114.21481737025513</v>
      </c>
      <c r="I869" s="9">
        <v>0</v>
      </c>
      <c r="J869" s="9">
        <v>0</v>
      </c>
      <c r="K869" s="11">
        <v>50.096852630166524</v>
      </c>
    </row>
    <row r="870" spans="1:11" x14ac:dyDescent="0.3">
      <c r="A870" s="8">
        <v>869</v>
      </c>
      <c r="B870" s="8">
        <v>-100</v>
      </c>
      <c r="C870" s="8">
        <v>30.155508802034934</v>
      </c>
      <c r="D870" s="8">
        <v>39.6825552721604</v>
      </c>
      <c r="E870" s="8">
        <v>56.628288504474391</v>
      </c>
      <c r="F870" s="8">
        <v>71.390140659107303</v>
      </c>
      <c r="G870" s="8">
        <v>56.919320085830392</v>
      </c>
      <c r="H870" s="8">
        <v>86.229486789547622</v>
      </c>
      <c r="I870" s="8">
        <v>52.358387556983729</v>
      </c>
      <c r="J870" s="8">
        <v>83.94503284872782</v>
      </c>
      <c r="K870" s="10">
        <v>59.195937270121277</v>
      </c>
    </row>
    <row r="871" spans="1:11" x14ac:dyDescent="0.3">
      <c r="A871" s="9">
        <v>870</v>
      </c>
      <c r="B871" s="9">
        <v>-100</v>
      </c>
      <c r="C871" s="9">
        <v>38.408342532379891</v>
      </c>
      <c r="D871" s="9">
        <v>56.616042305456283</v>
      </c>
      <c r="E871" s="9">
        <v>51.796978593619855</v>
      </c>
      <c r="F871" s="9">
        <v>124.12370491834443</v>
      </c>
      <c r="G871" s="9">
        <v>0</v>
      </c>
      <c r="H871" s="9">
        <v>0</v>
      </c>
      <c r="I871" s="9">
        <v>0</v>
      </c>
      <c r="J871" s="9">
        <v>0</v>
      </c>
      <c r="K871" s="11">
        <v>36.35441875085931</v>
      </c>
    </row>
    <row r="872" spans="1:11" x14ac:dyDescent="0.3">
      <c r="A872" s="8">
        <v>871</v>
      </c>
      <c r="B872" s="8">
        <v>-100</v>
      </c>
      <c r="C872" s="8">
        <v>34.75904902554683</v>
      </c>
      <c r="D872" s="8">
        <v>37.382253642149699</v>
      </c>
      <c r="E872" s="8">
        <v>44.289517236357014</v>
      </c>
      <c r="F872" s="8">
        <v>46.431016119157022</v>
      </c>
      <c r="G872" s="8">
        <v>66.838040902926792</v>
      </c>
      <c r="H872" s="8">
        <v>123.04939340100422</v>
      </c>
      <c r="I872" s="8">
        <v>0</v>
      </c>
      <c r="J872" s="8">
        <v>0</v>
      </c>
      <c r="K872" s="10">
        <v>33.310572070924678</v>
      </c>
    </row>
    <row r="873" spans="1:11" x14ac:dyDescent="0.3">
      <c r="A873" s="9">
        <v>872</v>
      </c>
      <c r="B873" s="9">
        <v>-100</v>
      </c>
      <c r="C873" s="9">
        <v>51.961219386409383</v>
      </c>
      <c r="D873" s="9">
        <v>38.904225603894353</v>
      </c>
      <c r="E873" s="9">
        <v>58.030445056169881</v>
      </c>
      <c r="F873" s="9">
        <v>75.305595263062031</v>
      </c>
      <c r="G873" s="9">
        <v>60.90548165997221</v>
      </c>
      <c r="H873" s="9">
        <v>79.994760376588289</v>
      </c>
      <c r="I873" s="9">
        <v>92.185734452573598</v>
      </c>
      <c r="J873" s="9">
        <v>0</v>
      </c>
      <c r="K873" s="11">
        <v>77.452565577534898</v>
      </c>
    </row>
    <row r="874" spans="1:11" x14ac:dyDescent="0.3">
      <c r="A874" s="8">
        <v>873</v>
      </c>
      <c r="B874" s="8">
        <v>-100</v>
      </c>
      <c r="C874" s="8">
        <v>31.641180765292489</v>
      </c>
      <c r="D874" s="8">
        <v>56.050407942577664</v>
      </c>
      <c r="E874" s="8">
        <v>34.73621487700288</v>
      </c>
      <c r="F874" s="8">
        <v>73.115467586860845</v>
      </c>
      <c r="G874" s="8">
        <v>54.303257725925022</v>
      </c>
      <c r="H874" s="8">
        <v>50.905522068272255</v>
      </c>
      <c r="I874" s="8">
        <v>121.91344495640746</v>
      </c>
      <c r="J874" s="8">
        <v>0</v>
      </c>
      <c r="K874" s="10">
        <v>50.151381104602081</v>
      </c>
    </row>
    <row r="875" spans="1:11" x14ac:dyDescent="0.3">
      <c r="A875" s="9">
        <v>874</v>
      </c>
      <c r="B875" s="9">
        <v>-100</v>
      </c>
      <c r="C875" s="9">
        <v>29.312210831342814</v>
      </c>
      <c r="D875" s="9">
        <v>29.956345436830123</v>
      </c>
      <c r="E875" s="9">
        <v>50.398211323866946</v>
      </c>
      <c r="F875" s="9">
        <v>35.394036158815908</v>
      </c>
      <c r="G875" s="9">
        <v>41.744305403980796</v>
      </c>
      <c r="H875" s="9">
        <v>122.17676093502295</v>
      </c>
      <c r="I875" s="9">
        <v>0</v>
      </c>
      <c r="J875" s="9">
        <v>0</v>
      </c>
      <c r="K875" s="11">
        <v>25.858263917964649</v>
      </c>
    </row>
    <row r="876" spans="1:11" x14ac:dyDescent="0.3">
      <c r="A876" s="8">
        <v>875</v>
      </c>
      <c r="B876" s="8">
        <v>-100</v>
      </c>
      <c r="C876" s="8">
        <v>36.836847589267748</v>
      </c>
      <c r="D876" s="8">
        <v>50.719923989898106</v>
      </c>
      <c r="E876" s="8">
        <v>38.995953309093466</v>
      </c>
      <c r="F876" s="8">
        <v>35.891152229216338</v>
      </c>
      <c r="G876" s="8">
        <v>48.243850265722628</v>
      </c>
      <c r="H876" s="8">
        <v>63.584955892428496</v>
      </c>
      <c r="I876" s="8">
        <v>107.88890658486176</v>
      </c>
      <c r="J876" s="8">
        <v>0</v>
      </c>
      <c r="K876" s="10">
        <v>49.90986308204026</v>
      </c>
    </row>
    <row r="877" spans="1:11" x14ac:dyDescent="0.3">
      <c r="A877" s="9">
        <v>876</v>
      </c>
      <c r="B877" s="9">
        <v>-100</v>
      </c>
      <c r="C877" s="9">
        <v>36.542020805902531</v>
      </c>
      <c r="D877" s="9">
        <v>32.794151441901761</v>
      </c>
      <c r="E877" s="9">
        <v>36.229320085468515</v>
      </c>
      <c r="F877" s="9">
        <v>56.632206631613919</v>
      </c>
      <c r="G877" s="9">
        <v>58.51796514091167</v>
      </c>
      <c r="H877" s="9">
        <v>74.391334348468945</v>
      </c>
      <c r="I877" s="9">
        <v>124.96349945034331</v>
      </c>
      <c r="J877" s="9">
        <v>0</v>
      </c>
      <c r="K877" s="11">
        <v>60.142665046695299</v>
      </c>
    </row>
    <row r="878" spans="1:11" x14ac:dyDescent="0.3">
      <c r="A878" s="8">
        <v>877</v>
      </c>
      <c r="B878" s="8">
        <v>-100</v>
      </c>
      <c r="C878" s="8">
        <v>32.441159405476583</v>
      </c>
      <c r="D878" s="8">
        <v>51.112268797551721</v>
      </c>
      <c r="E878" s="8">
        <v>40.097035709572765</v>
      </c>
      <c r="F878" s="8">
        <v>44.211758498343663</v>
      </c>
      <c r="G878" s="8">
        <v>120.02008179392679</v>
      </c>
      <c r="H878" s="8">
        <v>0</v>
      </c>
      <c r="I878" s="8">
        <v>0</v>
      </c>
      <c r="J878" s="8">
        <v>0</v>
      </c>
      <c r="K878" s="10">
        <v>35.25981949033789</v>
      </c>
    </row>
    <row r="879" spans="1:11" x14ac:dyDescent="0.3">
      <c r="A879" s="9">
        <v>878</v>
      </c>
      <c r="B879" s="9">
        <v>-100</v>
      </c>
      <c r="C879" s="9">
        <v>26.280221109300893</v>
      </c>
      <c r="D879" s="9">
        <v>46.451944870163473</v>
      </c>
      <c r="E879" s="9">
        <v>48.566984218583478</v>
      </c>
      <c r="F879" s="9">
        <v>41.797961977796831</v>
      </c>
      <c r="G879" s="9">
        <v>25.206158540386738</v>
      </c>
      <c r="H879" s="9">
        <v>43.542290927975472</v>
      </c>
      <c r="I879" s="9">
        <v>68.177328276285763</v>
      </c>
      <c r="J879" s="9">
        <v>100.90819833751249</v>
      </c>
      <c r="K879" s="11">
        <v>43.887133485422254</v>
      </c>
    </row>
    <row r="880" spans="1:11" x14ac:dyDescent="0.3">
      <c r="A880" s="8">
        <v>879</v>
      </c>
      <c r="B880" s="8">
        <v>-100</v>
      </c>
      <c r="C880" s="8">
        <v>37.032561811441397</v>
      </c>
      <c r="D880" s="8">
        <v>53.011482866247881</v>
      </c>
      <c r="E880" s="8">
        <v>39.659008611872608</v>
      </c>
      <c r="F880" s="8">
        <v>43.034724591032528</v>
      </c>
      <c r="G880" s="8">
        <v>59.44075509342963</v>
      </c>
      <c r="H880" s="8">
        <v>133.24019763558476</v>
      </c>
      <c r="I880" s="8">
        <v>0</v>
      </c>
      <c r="J880" s="8">
        <v>0</v>
      </c>
      <c r="K880" s="10">
        <v>49.940261490356392</v>
      </c>
    </row>
    <row r="881" spans="1:11" x14ac:dyDescent="0.3">
      <c r="A881" s="9">
        <v>880</v>
      </c>
      <c r="B881" s="9">
        <v>-100</v>
      </c>
      <c r="C881" s="9">
        <v>22.5623665483484</v>
      </c>
      <c r="D881" s="9">
        <v>38.08371839865471</v>
      </c>
      <c r="E881" s="9">
        <v>35.425151533393063</v>
      </c>
      <c r="F881" s="9">
        <v>29.057970608547457</v>
      </c>
      <c r="G881" s="9">
        <v>47.786147900498804</v>
      </c>
      <c r="H881" s="9">
        <v>116.71556155259975</v>
      </c>
      <c r="I881" s="9">
        <v>0</v>
      </c>
      <c r="J881" s="9">
        <v>0</v>
      </c>
      <c r="K881" s="11">
        <v>24.66905665179921</v>
      </c>
    </row>
    <row r="882" spans="1:11" x14ac:dyDescent="0.3">
      <c r="A882" s="8">
        <v>881</v>
      </c>
      <c r="B882" s="8">
        <v>-100</v>
      </c>
      <c r="C882" s="8">
        <v>45.817630607017051</v>
      </c>
      <c r="D882" s="8">
        <v>35.621438925770697</v>
      </c>
      <c r="E882" s="8">
        <v>45.004153029462927</v>
      </c>
      <c r="F882" s="8">
        <v>50.568488033900117</v>
      </c>
      <c r="G882" s="8">
        <v>70.722268070447058</v>
      </c>
      <c r="H882" s="8">
        <v>54.407525399639063</v>
      </c>
      <c r="I882" s="8">
        <v>132.52050758162358</v>
      </c>
      <c r="J882" s="8">
        <v>0</v>
      </c>
      <c r="K882" s="10">
        <v>61.742145265513841</v>
      </c>
    </row>
    <row r="883" spans="1:11" x14ac:dyDescent="0.3">
      <c r="A883" s="9">
        <v>882</v>
      </c>
      <c r="B883" s="9">
        <v>-100</v>
      </c>
      <c r="C883" s="9">
        <v>35.949047573384192</v>
      </c>
      <c r="D883" s="9">
        <v>38.490172761017739</v>
      </c>
      <c r="E883" s="9">
        <v>37.795767042828473</v>
      </c>
      <c r="F883" s="9">
        <v>41.750408604256741</v>
      </c>
      <c r="G883" s="9">
        <v>61.310746844208346</v>
      </c>
      <c r="H883" s="9">
        <v>110.25821519545045</v>
      </c>
      <c r="I883" s="9">
        <v>0</v>
      </c>
      <c r="J883" s="9">
        <v>0</v>
      </c>
      <c r="K883" s="11">
        <v>38.429779364531583</v>
      </c>
    </row>
    <row r="884" spans="1:11" x14ac:dyDescent="0.3">
      <c r="A884" s="8">
        <v>883</v>
      </c>
      <c r="B884" s="8">
        <v>-100</v>
      </c>
      <c r="C884" s="8">
        <v>49.564526887871466</v>
      </c>
      <c r="D884" s="8">
        <v>45.579007607833766</v>
      </c>
      <c r="E884" s="8">
        <v>38.37460094187351</v>
      </c>
      <c r="F884" s="8">
        <v>58.593991275356935</v>
      </c>
      <c r="G884" s="8">
        <v>54.208934286538742</v>
      </c>
      <c r="H884" s="8">
        <v>97.02205964534626</v>
      </c>
      <c r="I884" s="8">
        <v>0</v>
      </c>
      <c r="J884" s="8">
        <v>0</v>
      </c>
      <c r="K884" s="10">
        <v>54.937143722661062</v>
      </c>
    </row>
    <row r="885" spans="1:11" x14ac:dyDescent="0.3">
      <c r="A885" s="9">
        <v>884</v>
      </c>
      <c r="B885" s="9">
        <v>-100</v>
      </c>
      <c r="C885" s="9">
        <v>17.750608886435032</v>
      </c>
      <c r="D885" s="9">
        <v>44.191069761958417</v>
      </c>
      <c r="E885" s="9">
        <v>31.389781081782942</v>
      </c>
      <c r="F885" s="9">
        <v>34.587155067245106</v>
      </c>
      <c r="G885" s="9">
        <v>62.79844475617724</v>
      </c>
      <c r="H885" s="9">
        <v>55.339585716095996</v>
      </c>
      <c r="I885" s="9">
        <v>51.542580074909694</v>
      </c>
      <c r="J885" s="9">
        <v>71.654707384180853</v>
      </c>
      <c r="K885" s="11">
        <v>38.639208008016141</v>
      </c>
    </row>
    <row r="886" spans="1:11" x14ac:dyDescent="0.3">
      <c r="A886" s="8">
        <v>885</v>
      </c>
      <c r="B886" s="8">
        <v>-100</v>
      </c>
      <c r="C886" s="8">
        <v>41.976258528319441</v>
      </c>
      <c r="D886" s="8">
        <v>51.056795638865893</v>
      </c>
      <c r="E886" s="8">
        <v>42.283576343293539</v>
      </c>
      <c r="F886" s="8">
        <v>47.702179819257296</v>
      </c>
      <c r="G886" s="8">
        <v>134.60638614183435</v>
      </c>
      <c r="H886" s="8">
        <v>0</v>
      </c>
      <c r="I886" s="8">
        <v>0</v>
      </c>
      <c r="J886" s="8">
        <v>0</v>
      </c>
      <c r="K886" s="10">
        <v>49.190161645915509</v>
      </c>
    </row>
    <row r="887" spans="1:11" x14ac:dyDescent="0.3">
      <c r="A887" s="9">
        <v>886</v>
      </c>
      <c r="B887" s="9">
        <v>-100</v>
      </c>
      <c r="C887" s="9">
        <v>39.475265288215283</v>
      </c>
      <c r="D887" s="9">
        <v>26.536402306351142</v>
      </c>
      <c r="E887" s="9">
        <v>29.604114740074891</v>
      </c>
      <c r="F887" s="9">
        <v>36.294917181810803</v>
      </c>
      <c r="G887" s="9">
        <v>41.765205330750419</v>
      </c>
      <c r="H887" s="9">
        <v>127.38824767398634</v>
      </c>
      <c r="I887" s="9">
        <v>0</v>
      </c>
      <c r="J887" s="9">
        <v>0</v>
      </c>
      <c r="K887" s="11">
        <v>32.234506571577185</v>
      </c>
    </row>
    <row r="888" spans="1:11" x14ac:dyDescent="0.3">
      <c r="A888" s="8">
        <v>887</v>
      </c>
      <c r="B888" s="8">
        <v>-100</v>
      </c>
      <c r="C888" s="8">
        <v>33.518255147364755</v>
      </c>
      <c r="D888" s="8">
        <v>50.743280896675131</v>
      </c>
      <c r="E888" s="8">
        <v>39.248137619716637</v>
      </c>
      <c r="F888" s="8">
        <v>43.292966978771979</v>
      </c>
      <c r="G888" s="8">
        <v>111.02134159306313</v>
      </c>
      <c r="H888" s="8">
        <v>0</v>
      </c>
      <c r="I888" s="8">
        <v>0</v>
      </c>
      <c r="J888" s="8">
        <v>0</v>
      </c>
      <c r="K888" s="10">
        <v>38.74620176550539</v>
      </c>
    </row>
    <row r="889" spans="1:11" x14ac:dyDescent="0.3">
      <c r="A889" s="9">
        <v>888</v>
      </c>
      <c r="B889" s="9">
        <v>-100</v>
      </c>
      <c r="C889" s="9">
        <v>28.279225930953466</v>
      </c>
      <c r="D889" s="9">
        <v>41.825357213239279</v>
      </c>
      <c r="E889" s="9">
        <v>30.542788866553487</v>
      </c>
      <c r="F889" s="9">
        <v>62.381570901196547</v>
      </c>
      <c r="G889" s="9">
        <v>48.049435921092318</v>
      </c>
      <c r="H889" s="9">
        <v>52.372125425656051</v>
      </c>
      <c r="I889" s="9">
        <v>101.56027992270531</v>
      </c>
      <c r="J889" s="9">
        <v>0</v>
      </c>
      <c r="K889" s="11">
        <v>41.936571828128905</v>
      </c>
    </row>
    <row r="890" spans="1:11" x14ac:dyDescent="0.3">
      <c r="A890" s="8">
        <v>889</v>
      </c>
      <c r="B890" s="8">
        <v>-100</v>
      </c>
      <c r="C890" s="8">
        <v>38.01282777846076</v>
      </c>
      <c r="D890" s="8">
        <v>31.807051824696615</v>
      </c>
      <c r="E890" s="8">
        <v>38.310713020426824</v>
      </c>
      <c r="F890" s="8">
        <v>45.69115538060818</v>
      </c>
      <c r="G890" s="8">
        <v>60.930238422864988</v>
      </c>
      <c r="H890" s="8">
        <v>77.525864898439167</v>
      </c>
      <c r="I890" s="8">
        <v>120.86870577130402</v>
      </c>
      <c r="J890" s="8">
        <v>0</v>
      </c>
      <c r="K890" s="10">
        <v>53.884945244150828</v>
      </c>
    </row>
    <row r="891" spans="1:11" x14ac:dyDescent="0.3">
      <c r="A891" s="9">
        <v>890</v>
      </c>
      <c r="B891" s="9">
        <v>-100</v>
      </c>
      <c r="C891" s="9">
        <v>36.071558215448377</v>
      </c>
      <c r="D891" s="9">
        <v>38.226384132323126</v>
      </c>
      <c r="E891" s="9">
        <v>44.42574220555565</v>
      </c>
      <c r="F891" s="9">
        <v>34.810067924028566</v>
      </c>
      <c r="G891" s="9">
        <v>39.041359119905295</v>
      </c>
      <c r="H891" s="9">
        <v>62.131818886068871</v>
      </c>
      <c r="I891" s="9">
        <v>76.946173125272054</v>
      </c>
      <c r="J891" s="9">
        <v>0</v>
      </c>
      <c r="K891" s="11">
        <v>41.46063537333788</v>
      </c>
    </row>
    <row r="892" spans="1:11" x14ac:dyDescent="0.3">
      <c r="A892" s="8">
        <v>891</v>
      </c>
      <c r="B892" s="8">
        <v>-100</v>
      </c>
      <c r="C892" s="8">
        <v>22.646322897963689</v>
      </c>
      <c r="D892" s="8">
        <v>31.587847767130711</v>
      </c>
      <c r="E892" s="8">
        <v>57.909565715566202</v>
      </c>
      <c r="F892" s="8">
        <v>41.43959806665319</v>
      </c>
      <c r="G892" s="8">
        <v>55.309952668491796</v>
      </c>
      <c r="H892" s="8">
        <v>69.555355456138685</v>
      </c>
      <c r="I892" s="8">
        <v>132.73077751367049</v>
      </c>
      <c r="J892" s="8">
        <v>0</v>
      </c>
      <c r="K892" s="10">
        <v>44.026376012698506</v>
      </c>
    </row>
    <row r="893" spans="1:11" x14ac:dyDescent="0.3">
      <c r="A893" s="9">
        <v>892</v>
      </c>
      <c r="B893" s="9">
        <v>-100</v>
      </c>
      <c r="C893" s="9">
        <v>19.370879471145315</v>
      </c>
      <c r="D893" s="9">
        <v>48.23096983509604</v>
      </c>
      <c r="E893" s="9">
        <v>33.800328341941075</v>
      </c>
      <c r="F893" s="9">
        <v>61.772153303581767</v>
      </c>
      <c r="G893" s="9">
        <v>59.857048460343215</v>
      </c>
      <c r="H893" s="9">
        <v>45.039387289065743</v>
      </c>
      <c r="I893" s="9">
        <v>119.72947795268178</v>
      </c>
      <c r="J893" s="9">
        <v>0</v>
      </c>
      <c r="K893" s="11">
        <v>50.024016084128874</v>
      </c>
    </row>
    <row r="894" spans="1:11" x14ac:dyDescent="0.3">
      <c r="A894" s="8">
        <v>893</v>
      </c>
      <c r="B894" s="8">
        <v>-100</v>
      </c>
      <c r="C894" s="8">
        <v>44.906671601701746</v>
      </c>
      <c r="D894" s="8">
        <v>37.102393717015588</v>
      </c>
      <c r="E894" s="8">
        <v>56.550693220844209</v>
      </c>
      <c r="F894" s="8">
        <v>48.638509014456766</v>
      </c>
      <c r="G894" s="8">
        <v>57.290400374742845</v>
      </c>
      <c r="H894" s="8">
        <v>106.14879333943068</v>
      </c>
      <c r="I894" s="8">
        <v>0</v>
      </c>
      <c r="J894" s="8">
        <v>0</v>
      </c>
      <c r="K894" s="10">
        <v>55.6808219324123</v>
      </c>
    </row>
    <row r="895" spans="1:11" x14ac:dyDescent="0.3">
      <c r="A895" s="9">
        <v>894</v>
      </c>
      <c r="B895" s="9">
        <v>-100</v>
      </c>
      <c r="C895" s="9">
        <v>38.301671882598384</v>
      </c>
      <c r="D895" s="9">
        <v>41.012986744855894</v>
      </c>
      <c r="E895" s="9">
        <v>38.780577632419302</v>
      </c>
      <c r="F895" s="9">
        <v>57.452523947565638</v>
      </c>
      <c r="G895" s="9">
        <v>44.130167246620289</v>
      </c>
      <c r="H895" s="9">
        <v>101.73550805402118</v>
      </c>
      <c r="I895" s="9">
        <v>0</v>
      </c>
      <c r="J895" s="9">
        <v>0</v>
      </c>
      <c r="K895" s="11">
        <v>47.655362744959319</v>
      </c>
    </row>
    <row r="896" spans="1:11" x14ac:dyDescent="0.3">
      <c r="A896" s="8">
        <v>895</v>
      </c>
      <c r="B896" s="8">
        <v>-100</v>
      </c>
      <c r="C896" s="8">
        <v>36.021667065291226</v>
      </c>
      <c r="D896" s="8">
        <v>36.721575961385206</v>
      </c>
      <c r="E896" s="8">
        <v>46.838075807681008</v>
      </c>
      <c r="F896" s="8">
        <v>35.566118170016566</v>
      </c>
      <c r="G896" s="8">
        <v>56.167795285408303</v>
      </c>
      <c r="H896" s="8">
        <v>42.407206500021971</v>
      </c>
      <c r="I896" s="8">
        <v>109.89775497461213</v>
      </c>
      <c r="J896" s="8">
        <v>0</v>
      </c>
      <c r="K896" s="10">
        <v>30.05577197931504</v>
      </c>
    </row>
    <row r="897" spans="1:11" x14ac:dyDescent="0.3">
      <c r="A897" s="9">
        <v>896</v>
      </c>
      <c r="B897" s="9">
        <v>-100</v>
      </c>
      <c r="C897" s="9">
        <v>37.93925624939159</v>
      </c>
      <c r="D897" s="9">
        <v>48.725967223445764</v>
      </c>
      <c r="E897" s="9">
        <v>47.846436604097107</v>
      </c>
      <c r="F897" s="9">
        <v>40.180280323318804</v>
      </c>
      <c r="G897" s="9">
        <v>49.701931658846433</v>
      </c>
      <c r="H897" s="9">
        <v>103.38828033141215</v>
      </c>
      <c r="I897" s="9">
        <v>0</v>
      </c>
      <c r="J897" s="9">
        <v>0</v>
      </c>
      <c r="K897" s="11">
        <v>40.702303824473859</v>
      </c>
    </row>
    <row r="898" spans="1:11" x14ac:dyDescent="0.3">
      <c r="A898" s="8">
        <v>897</v>
      </c>
      <c r="B898" s="8">
        <v>-100</v>
      </c>
      <c r="C898" s="8">
        <v>37.665342911635911</v>
      </c>
      <c r="D898" s="8">
        <v>42.523622364974642</v>
      </c>
      <c r="E898" s="8">
        <v>54.907814683223066</v>
      </c>
      <c r="F898" s="8">
        <v>38.690409288113798</v>
      </c>
      <c r="G898" s="8">
        <v>61.657996223920051</v>
      </c>
      <c r="H898" s="8">
        <v>44.160032151537415</v>
      </c>
      <c r="I898" s="8">
        <v>57.25096324772359</v>
      </c>
      <c r="J898" s="8">
        <v>92.892715280348682</v>
      </c>
      <c r="K898" s="10">
        <v>56.170130162582979</v>
      </c>
    </row>
    <row r="899" spans="1:11" x14ac:dyDescent="0.3">
      <c r="A899" s="9">
        <v>898</v>
      </c>
      <c r="B899" s="9">
        <v>-100</v>
      </c>
      <c r="C899" s="9">
        <v>40.294442539966568</v>
      </c>
      <c r="D899" s="9">
        <v>48.095956493233778</v>
      </c>
      <c r="E899" s="9">
        <v>45.765758826052348</v>
      </c>
      <c r="F899" s="9">
        <v>63.046895075876321</v>
      </c>
      <c r="G899" s="9">
        <v>68.222620139283222</v>
      </c>
      <c r="H899" s="9">
        <v>123.7777765268475</v>
      </c>
      <c r="I899" s="9">
        <v>0</v>
      </c>
      <c r="J899" s="9">
        <v>0</v>
      </c>
      <c r="K899" s="11">
        <v>60.183229632365112</v>
      </c>
    </row>
    <row r="900" spans="1:11" x14ac:dyDescent="0.3">
      <c r="A900" s="8">
        <v>899</v>
      </c>
      <c r="B900" s="8">
        <v>-100</v>
      </c>
      <c r="C900" s="8">
        <v>36.460492744274902</v>
      </c>
      <c r="D900" s="8">
        <v>46.678311591525159</v>
      </c>
      <c r="E900" s="8">
        <v>39.665076256431341</v>
      </c>
      <c r="F900" s="8">
        <v>29.611540695837171</v>
      </c>
      <c r="G900" s="8">
        <v>143.75903466812372</v>
      </c>
      <c r="H900" s="8">
        <v>0</v>
      </c>
      <c r="I900" s="8">
        <v>0</v>
      </c>
      <c r="J900" s="8">
        <v>0</v>
      </c>
      <c r="K900" s="10">
        <v>31.577740820395206</v>
      </c>
    </row>
    <row r="901" spans="1:11" x14ac:dyDescent="0.3">
      <c r="A901" s="9">
        <v>900</v>
      </c>
      <c r="B901" s="9">
        <v>-100</v>
      </c>
      <c r="C901" s="9">
        <v>23.336324240249567</v>
      </c>
      <c r="D901" s="9">
        <v>54.850268188672246</v>
      </c>
      <c r="E901" s="9">
        <v>34.824138969037328</v>
      </c>
      <c r="F901" s="9">
        <v>48.368057217474949</v>
      </c>
      <c r="G901" s="9">
        <v>116.19159928086445</v>
      </c>
      <c r="H901" s="9">
        <v>0</v>
      </c>
      <c r="I901" s="9">
        <v>0</v>
      </c>
      <c r="J901" s="9">
        <v>0</v>
      </c>
      <c r="K901" s="11">
        <v>27.157477562988547</v>
      </c>
    </row>
    <row r="902" spans="1:11" x14ac:dyDescent="0.3">
      <c r="A902" s="8">
        <v>901</v>
      </c>
      <c r="B902" s="8">
        <v>-100</v>
      </c>
      <c r="C902" s="8">
        <v>32.409559923775589</v>
      </c>
      <c r="D902" s="8">
        <v>50.020770353880863</v>
      </c>
      <c r="E902" s="8">
        <v>34.614464959960848</v>
      </c>
      <c r="F902" s="8">
        <v>25.083085887164863</v>
      </c>
      <c r="G902" s="8">
        <v>54.472846870094692</v>
      </c>
      <c r="H902" s="8">
        <v>133.69855347214639</v>
      </c>
      <c r="I902" s="8">
        <v>0</v>
      </c>
      <c r="J902" s="8">
        <v>0</v>
      </c>
      <c r="K902" s="10">
        <v>41.367007723370506</v>
      </c>
    </row>
    <row r="903" spans="1:11" x14ac:dyDescent="0.3">
      <c r="A903" s="9">
        <v>902</v>
      </c>
      <c r="B903" s="9">
        <v>-100</v>
      </c>
      <c r="C903" s="9">
        <v>29.857821459875993</v>
      </c>
      <c r="D903" s="9">
        <v>52.403271683332804</v>
      </c>
      <c r="E903" s="9">
        <v>53.282628012394255</v>
      </c>
      <c r="F903" s="9">
        <v>44.318540596975183</v>
      </c>
      <c r="G903" s="9">
        <v>56.009133129288628</v>
      </c>
      <c r="H903" s="9">
        <v>77.981608742941134</v>
      </c>
      <c r="I903" s="9">
        <v>122.7239682128789</v>
      </c>
      <c r="J903" s="9">
        <v>0</v>
      </c>
      <c r="K903" s="11">
        <v>60.980369745008744</v>
      </c>
    </row>
    <row r="904" spans="1:11" x14ac:dyDescent="0.3">
      <c r="A904" s="8">
        <v>903</v>
      </c>
      <c r="B904" s="8">
        <v>-100</v>
      </c>
      <c r="C904" s="8">
        <v>43.078511618563049</v>
      </c>
      <c r="D904" s="8">
        <v>29.646403658876444</v>
      </c>
      <c r="E904" s="8">
        <v>45.921895679476201</v>
      </c>
      <c r="F904" s="8">
        <v>40.347639402147053</v>
      </c>
      <c r="G904" s="8">
        <v>51.472630181998497</v>
      </c>
      <c r="H904" s="8">
        <v>103.87833293581808</v>
      </c>
      <c r="I904" s="8">
        <v>0</v>
      </c>
      <c r="J904" s="8">
        <v>0</v>
      </c>
      <c r="K904" s="10">
        <v>43.303204384901562</v>
      </c>
    </row>
    <row r="905" spans="1:11" x14ac:dyDescent="0.3">
      <c r="A905" s="9">
        <v>904</v>
      </c>
      <c r="B905" s="9">
        <v>-100</v>
      </c>
      <c r="C905" s="9">
        <v>28.645382343605682</v>
      </c>
      <c r="D905" s="9">
        <v>51.95009815291295</v>
      </c>
      <c r="E905" s="9">
        <v>37.488461926973095</v>
      </c>
      <c r="F905" s="9">
        <v>59.144941587222561</v>
      </c>
      <c r="G905" s="9">
        <v>146.30662323728643</v>
      </c>
      <c r="H905" s="9">
        <v>0</v>
      </c>
      <c r="I905" s="9">
        <v>0</v>
      </c>
      <c r="J905" s="9">
        <v>0</v>
      </c>
      <c r="K905" s="11">
        <v>34.541553237599459</v>
      </c>
    </row>
    <row r="906" spans="1:11" x14ac:dyDescent="0.3">
      <c r="A906" s="8">
        <v>905</v>
      </c>
      <c r="B906" s="8">
        <v>-100</v>
      </c>
      <c r="C906" s="8">
        <v>23.681203203042895</v>
      </c>
      <c r="D906" s="8">
        <v>37.145003708700429</v>
      </c>
      <c r="E906" s="8">
        <v>45.48613852103378</v>
      </c>
      <c r="F906" s="8">
        <v>69.100170631351276</v>
      </c>
      <c r="G906" s="8">
        <v>72.115945697681639</v>
      </c>
      <c r="H906" s="8">
        <v>84.950135410026974</v>
      </c>
      <c r="I906" s="8">
        <v>105.16693547668871</v>
      </c>
      <c r="J906" s="8">
        <v>0</v>
      </c>
      <c r="K906" s="10">
        <v>60.31402312957448</v>
      </c>
    </row>
    <row r="907" spans="1:11" x14ac:dyDescent="0.3">
      <c r="A907" s="9">
        <v>906</v>
      </c>
      <c r="B907" s="9">
        <v>-100</v>
      </c>
      <c r="C907" s="9">
        <v>41.057254438585318</v>
      </c>
      <c r="D907" s="9">
        <v>32.631349709606738</v>
      </c>
      <c r="E907" s="9">
        <v>56.796010736107377</v>
      </c>
      <c r="F907" s="9">
        <v>66.864894150956928</v>
      </c>
      <c r="G907" s="9">
        <v>61.193719053744744</v>
      </c>
      <c r="H907" s="9">
        <v>135.94819524027906</v>
      </c>
      <c r="I907" s="9">
        <v>0</v>
      </c>
      <c r="J907" s="9">
        <v>0</v>
      </c>
      <c r="K907" s="11">
        <v>57.658974637286121</v>
      </c>
    </row>
    <row r="908" spans="1:11" x14ac:dyDescent="0.3">
      <c r="A908" s="8">
        <v>907</v>
      </c>
      <c r="B908" s="8">
        <v>-100</v>
      </c>
      <c r="C908" s="8">
        <v>35.653292007262209</v>
      </c>
      <c r="D908" s="8">
        <v>53.943209510774807</v>
      </c>
      <c r="E908" s="8">
        <v>43.420864746990596</v>
      </c>
      <c r="F908" s="8">
        <v>44.102501421720547</v>
      </c>
      <c r="G908" s="8">
        <v>57.773162758887636</v>
      </c>
      <c r="H908" s="8">
        <v>76.633597020185675</v>
      </c>
      <c r="I908" s="8">
        <v>104.50974747123786</v>
      </c>
      <c r="J908" s="8">
        <v>0</v>
      </c>
      <c r="K908" s="10">
        <v>65.935532935946782</v>
      </c>
    </row>
    <row r="909" spans="1:11" x14ac:dyDescent="0.3">
      <c r="A909" s="9">
        <v>908</v>
      </c>
      <c r="B909" s="9">
        <v>-100</v>
      </c>
      <c r="C909" s="9">
        <v>28.877795421614682</v>
      </c>
      <c r="D909" s="9">
        <v>43.055232934878653</v>
      </c>
      <c r="E909" s="9">
        <v>32.987614405542388</v>
      </c>
      <c r="F909" s="9">
        <v>28.352689284996742</v>
      </c>
      <c r="G909" s="9">
        <v>126.48736560248047</v>
      </c>
      <c r="H909" s="9">
        <v>0</v>
      </c>
      <c r="I909" s="9">
        <v>0</v>
      </c>
      <c r="J909" s="9">
        <v>0</v>
      </c>
      <c r="K909" s="11">
        <v>20.760490779575406</v>
      </c>
    </row>
    <row r="910" spans="1:11" x14ac:dyDescent="0.3">
      <c r="A910" s="8">
        <v>909</v>
      </c>
      <c r="B910" s="8">
        <v>-100</v>
      </c>
      <c r="C910" s="8">
        <v>42.82692714042993</v>
      </c>
      <c r="D910" s="8">
        <v>41.26968207789016</v>
      </c>
      <c r="E910" s="8">
        <v>36.58130650428113</v>
      </c>
      <c r="F910" s="8">
        <v>40.037891128177449</v>
      </c>
      <c r="G910" s="8">
        <v>61.883470947058463</v>
      </c>
      <c r="H910" s="8">
        <v>99.353118227417582</v>
      </c>
      <c r="I910" s="8">
        <v>0</v>
      </c>
      <c r="J910" s="8">
        <v>0</v>
      </c>
      <c r="K910" s="10">
        <v>48.77239601010055</v>
      </c>
    </row>
    <row r="911" spans="1:11" x14ac:dyDescent="0.3">
      <c r="A911" s="9">
        <v>910</v>
      </c>
      <c r="B911" s="9">
        <v>-100</v>
      </c>
      <c r="C911" s="9">
        <v>35.63049558565065</v>
      </c>
      <c r="D911" s="9">
        <v>46.251289642896936</v>
      </c>
      <c r="E911" s="9">
        <v>62.106070546595987</v>
      </c>
      <c r="F911" s="9">
        <v>37.847291174814799</v>
      </c>
      <c r="G911" s="9">
        <v>113.77031736183658</v>
      </c>
      <c r="H911" s="9">
        <v>0</v>
      </c>
      <c r="I911" s="9">
        <v>0</v>
      </c>
      <c r="J911" s="9">
        <v>0</v>
      </c>
      <c r="K911" s="11">
        <v>41.181065012496333</v>
      </c>
    </row>
    <row r="912" spans="1:11" x14ac:dyDescent="0.3">
      <c r="A912" s="8">
        <v>911</v>
      </c>
      <c r="B912" s="8">
        <v>-100</v>
      </c>
      <c r="C912" s="8">
        <v>39.799673587062742</v>
      </c>
      <c r="D912" s="8">
        <v>31.571344526602129</v>
      </c>
      <c r="E912" s="8">
        <v>39.48038732664309</v>
      </c>
      <c r="F912" s="8">
        <v>47.699765527946688</v>
      </c>
      <c r="G912" s="8">
        <v>36.052715269999766</v>
      </c>
      <c r="H912" s="8">
        <v>93.169478036565721</v>
      </c>
      <c r="I912" s="8">
        <v>0</v>
      </c>
      <c r="J912" s="8">
        <v>0</v>
      </c>
      <c r="K912" s="10">
        <v>34.186883414552767</v>
      </c>
    </row>
    <row r="913" spans="1:11" x14ac:dyDescent="0.3">
      <c r="A913" s="9">
        <v>912</v>
      </c>
      <c r="B913" s="9">
        <v>-100</v>
      </c>
      <c r="C913" s="9">
        <v>41.04891856038617</v>
      </c>
      <c r="D913" s="9">
        <v>55.845520508129525</v>
      </c>
      <c r="E913" s="9">
        <v>50.732431641392282</v>
      </c>
      <c r="F913" s="9">
        <v>30.272722065174335</v>
      </c>
      <c r="G913" s="9">
        <v>62.098804521345343</v>
      </c>
      <c r="H913" s="9">
        <v>95.358471235014548</v>
      </c>
      <c r="I913" s="9">
        <v>0</v>
      </c>
      <c r="J913" s="9">
        <v>0</v>
      </c>
      <c r="K913" s="11">
        <v>58.158681980039887</v>
      </c>
    </row>
    <row r="914" spans="1:11" x14ac:dyDescent="0.3">
      <c r="A914" s="8">
        <v>913</v>
      </c>
      <c r="B914" s="8">
        <v>-100</v>
      </c>
      <c r="C914" s="8">
        <v>29.105028781223542</v>
      </c>
      <c r="D914" s="8">
        <v>41.441810678146403</v>
      </c>
      <c r="E914" s="8">
        <v>56.257484873113768</v>
      </c>
      <c r="F914" s="8">
        <v>133.98861619730792</v>
      </c>
      <c r="G914" s="8">
        <v>0</v>
      </c>
      <c r="H914" s="8">
        <v>0</v>
      </c>
      <c r="I914" s="8">
        <v>0</v>
      </c>
      <c r="J914" s="8">
        <v>0</v>
      </c>
      <c r="K914" s="10">
        <v>34.15958065900665</v>
      </c>
    </row>
    <row r="915" spans="1:11" x14ac:dyDescent="0.3">
      <c r="A915" s="9">
        <v>914</v>
      </c>
      <c r="B915" s="9">
        <v>-100</v>
      </c>
      <c r="C915" s="9">
        <v>38.855117651248548</v>
      </c>
      <c r="D915" s="9">
        <v>49.183940882819449</v>
      </c>
      <c r="E915" s="9">
        <v>34.109753810417303</v>
      </c>
      <c r="F915" s="9">
        <v>41.207429381670636</v>
      </c>
      <c r="G915" s="9">
        <v>46.076416354006895</v>
      </c>
      <c r="H915" s="9">
        <v>42.620072672470954</v>
      </c>
      <c r="I915" s="9">
        <v>89.791886295949723</v>
      </c>
      <c r="J915" s="9">
        <v>0</v>
      </c>
      <c r="K915" s="11">
        <v>48.167504720788372</v>
      </c>
    </row>
    <row r="916" spans="1:11" x14ac:dyDescent="0.3">
      <c r="A916" s="8">
        <v>915</v>
      </c>
      <c r="B916" s="8">
        <v>-100</v>
      </c>
      <c r="C916" s="8">
        <v>32.020764116100025</v>
      </c>
      <c r="D916" s="8">
        <v>25.155265550789277</v>
      </c>
      <c r="E916" s="8">
        <v>40.003248060247238</v>
      </c>
      <c r="F916" s="8">
        <v>141.41734450062071</v>
      </c>
      <c r="G916" s="8">
        <v>0</v>
      </c>
      <c r="H916" s="8">
        <v>0</v>
      </c>
      <c r="I916" s="8">
        <v>0</v>
      </c>
      <c r="J916" s="8">
        <v>0</v>
      </c>
      <c r="K916" s="10">
        <v>15.266643165869596</v>
      </c>
    </row>
    <row r="917" spans="1:11" x14ac:dyDescent="0.3">
      <c r="A917" s="9">
        <v>916</v>
      </c>
      <c r="B917" s="9">
        <v>-100</v>
      </c>
      <c r="C917" s="9">
        <v>43.119866021197993</v>
      </c>
      <c r="D917" s="9">
        <v>29.456537861534819</v>
      </c>
      <c r="E917" s="9">
        <v>29.730856468793771</v>
      </c>
      <c r="F917" s="9">
        <v>38.001246437718102</v>
      </c>
      <c r="G917" s="9">
        <v>38.330718789355522</v>
      </c>
      <c r="H917" s="9">
        <v>137.95271913626138</v>
      </c>
      <c r="I917" s="9">
        <v>0</v>
      </c>
      <c r="J917" s="9">
        <v>0</v>
      </c>
      <c r="K917" s="11">
        <v>25.422850536745855</v>
      </c>
    </row>
    <row r="918" spans="1:11" x14ac:dyDescent="0.3">
      <c r="A918" s="8">
        <v>917</v>
      </c>
      <c r="B918" s="8">
        <v>-100</v>
      </c>
      <c r="C918" s="8">
        <v>32.386322459887253</v>
      </c>
      <c r="D918" s="8">
        <v>47.741901672909414</v>
      </c>
      <c r="E918" s="8">
        <v>35.23082716417796</v>
      </c>
      <c r="F918" s="8">
        <v>53.514099192020062</v>
      </c>
      <c r="G918" s="8">
        <v>47.592744968976227</v>
      </c>
      <c r="H918" s="8">
        <v>52.244817300489487</v>
      </c>
      <c r="I918" s="8">
        <v>120.17295502068606</v>
      </c>
      <c r="J918" s="8">
        <v>0</v>
      </c>
      <c r="K918" s="10">
        <v>46.939360754967822</v>
      </c>
    </row>
    <row r="919" spans="1:11" x14ac:dyDescent="0.3">
      <c r="A919" s="9">
        <v>918</v>
      </c>
      <c r="B919" s="9">
        <v>-100</v>
      </c>
      <c r="C919" s="9">
        <v>39.135016556735948</v>
      </c>
      <c r="D919" s="9">
        <v>44.25377598031551</v>
      </c>
      <c r="E919" s="9">
        <v>36.972566842915228</v>
      </c>
      <c r="F919" s="9">
        <v>49.266514622606167</v>
      </c>
      <c r="G919" s="9">
        <v>33.017720800650054</v>
      </c>
      <c r="H919" s="9">
        <v>55.52337979998395</v>
      </c>
      <c r="I919" s="9">
        <v>102.22807748653474</v>
      </c>
      <c r="J919" s="9">
        <v>0</v>
      </c>
      <c r="K919" s="11">
        <v>33.614391081316484</v>
      </c>
    </row>
    <row r="920" spans="1:11" x14ac:dyDescent="0.3">
      <c r="A920" s="8">
        <v>919</v>
      </c>
      <c r="B920" s="8">
        <v>-100</v>
      </c>
      <c r="C920" s="8">
        <v>38.887729530001401</v>
      </c>
      <c r="D920" s="8">
        <v>54.52259657600537</v>
      </c>
      <c r="E920" s="8">
        <v>55.686781834934095</v>
      </c>
      <c r="F920" s="8">
        <v>50.242441110180451</v>
      </c>
      <c r="G920" s="8">
        <v>45.086515616333692</v>
      </c>
      <c r="H920" s="8">
        <v>111.20965873343378</v>
      </c>
      <c r="I920" s="8">
        <v>0</v>
      </c>
      <c r="J920" s="8">
        <v>0</v>
      </c>
      <c r="K920" s="10">
        <v>53.744366139612481</v>
      </c>
    </row>
    <row r="921" spans="1:11" x14ac:dyDescent="0.3">
      <c r="A921" s="9">
        <v>920</v>
      </c>
      <c r="B921" s="9">
        <v>-100</v>
      </c>
      <c r="C921" s="9">
        <v>32.853103124852424</v>
      </c>
      <c r="D921" s="9">
        <v>32.926900243175957</v>
      </c>
      <c r="E921" s="9">
        <v>63.478236989273185</v>
      </c>
      <c r="F921" s="9">
        <v>50.947148367271218</v>
      </c>
      <c r="G921" s="9">
        <v>112.00827525709761</v>
      </c>
      <c r="H921" s="9">
        <v>0</v>
      </c>
      <c r="I921" s="9">
        <v>0</v>
      </c>
      <c r="J921" s="9">
        <v>0</v>
      </c>
      <c r="K921" s="11">
        <v>39.919456972623095</v>
      </c>
    </row>
    <row r="922" spans="1:11" x14ac:dyDescent="0.3">
      <c r="A922" s="8">
        <v>921</v>
      </c>
      <c r="B922" s="8">
        <v>-100</v>
      </c>
      <c r="C922" s="8">
        <v>29.577294780405609</v>
      </c>
      <c r="D922" s="8">
        <v>35.775726785946581</v>
      </c>
      <c r="E922" s="8">
        <v>27.425329038653967</v>
      </c>
      <c r="F922" s="8">
        <v>51.647031088805988</v>
      </c>
      <c r="G922" s="8">
        <v>53.981554217996546</v>
      </c>
      <c r="H922" s="8">
        <v>101.03770494056542</v>
      </c>
      <c r="I922" s="8">
        <v>0</v>
      </c>
      <c r="J922" s="8">
        <v>0</v>
      </c>
      <c r="K922" s="10">
        <v>31.169586890041785</v>
      </c>
    </row>
    <row r="923" spans="1:11" x14ac:dyDescent="0.3">
      <c r="A923" s="9">
        <v>922</v>
      </c>
      <c r="B923" s="9">
        <v>-100</v>
      </c>
      <c r="C923" s="9">
        <v>28.117984553332146</v>
      </c>
      <c r="D923" s="9">
        <v>36.504529310051758</v>
      </c>
      <c r="E923" s="9">
        <v>22.205752284603477</v>
      </c>
      <c r="F923" s="9">
        <v>50.249176179882269</v>
      </c>
      <c r="G923" s="9">
        <v>32.838081641336991</v>
      </c>
      <c r="H923" s="9">
        <v>35.791536622216626</v>
      </c>
      <c r="I923" s="9">
        <v>128.02832416739369</v>
      </c>
      <c r="J923" s="9">
        <v>0</v>
      </c>
      <c r="K923" s="11">
        <v>24.289999629978368</v>
      </c>
    </row>
    <row r="924" spans="1:11" x14ac:dyDescent="0.3">
      <c r="A924" s="8">
        <v>923</v>
      </c>
      <c r="B924" s="8">
        <v>-100</v>
      </c>
      <c r="C924" s="8">
        <v>36.736856189768723</v>
      </c>
      <c r="D924" s="8">
        <v>36.594184071458386</v>
      </c>
      <c r="E924" s="8">
        <v>40.437702765640118</v>
      </c>
      <c r="F924" s="8">
        <v>35.40357233823412</v>
      </c>
      <c r="G924" s="8">
        <v>56.561508449613108</v>
      </c>
      <c r="H924" s="8">
        <v>115.29819708693697</v>
      </c>
      <c r="I924" s="8">
        <v>0</v>
      </c>
      <c r="J924" s="8">
        <v>0</v>
      </c>
      <c r="K924" s="10">
        <v>29.08496899458649</v>
      </c>
    </row>
    <row r="925" spans="1:11" x14ac:dyDescent="0.3">
      <c r="A925" s="9">
        <v>924</v>
      </c>
      <c r="B925" s="9">
        <v>-100</v>
      </c>
      <c r="C925" s="9">
        <v>20.389388572945151</v>
      </c>
      <c r="D925" s="9">
        <v>27.91354651826385</v>
      </c>
      <c r="E925" s="9">
        <v>44.558400666114096</v>
      </c>
      <c r="F925" s="9">
        <v>146.06683716550111</v>
      </c>
      <c r="G925" s="9">
        <v>0</v>
      </c>
      <c r="H925" s="9">
        <v>0</v>
      </c>
      <c r="I925" s="9">
        <v>0</v>
      </c>
      <c r="J925" s="9">
        <v>0</v>
      </c>
      <c r="K925" s="11">
        <v>8.629451370175218</v>
      </c>
    </row>
    <row r="926" spans="1:11" x14ac:dyDescent="0.3">
      <c r="A926" s="8">
        <v>925</v>
      </c>
      <c r="B926" s="8">
        <v>-100</v>
      </c>
      <c r="C926" s="8">
        <v>40.777298881640235</v>
      </c>
      <c r="D926" s="8">
        <v>32.00196747499055</v>
      </c>
      <c r="E926" s="8">
        <v>43.730480384666365</v>
      </c>
      <c r="F926" s="8">
        <v>42.387222617820385</v>
      </c>
      <c r="G926" s="8">
        <v>44.774534613517218</v>
      </c>
      <c r="H926" s="8">
        <v>55.417021086428377</v>
      </c>
      <c r="I926" s="8">
        <v>60.163395725802204</v>
      </c>
      <c r="J926" s="8">
        <v>70.412872259955094</v>
      </c>
      <c r="K926" s="10">
        <v>49.593747939211426</v>
      </c>
    </row>
    <row r="927" spans="1:11" x14ac:dyDescent="0.3">
      <c r="A927" s="9">
        <v>926</v>
      </c>
      <c r="B927" s="9">
        <v>-100</v>
      </c>
      <c r="C927" s="9">
        <v>22.826424379564131</v>
      </c>
      <c r="D927" s="9">
        <v>44.126007479868711</v>
      </c>
      <c r="E927" s="9">
        <v>57.20380748120089</v>
      </c>
      <c r="F927" s="9">
        <v>34.364793375257577</v>
      </c>
      <c r="G927" s="9">
        <v>45.404722053090403</v>
      </c>
      <c r="H927" s="9">
        <v>108.91873747763728</v>
      </c>
      <c r="I927" s="9">
        <v>0</v>
      </c>
      <c r="J927" s="9">
        <v>0</v>
      </c>
      <c r="K927" s="11">
        <v>26.545334012518907</v>
      </c>
    </row>
    <row r="928" spans="1:11" x14ac:dyDescent="0.3">
      <c r="A928" s="8">
        <v>927</v>
      </c>
      <c r="B928" s="8">
        <v>-100</v>
      </c>
      <c r="C928" s="8">
        <v>28.133978410015981</v>
      </c>
      <c r="D928" s="8">
        <v>36.578302580857056</v>
      </c>
      <c r="E928" s="8">
        <v>32.951791187873503</v>
      </c>
      <c r="F928" s="8">
        <v>63.202092555889422</v>
      </c>
      <c r="G928" s="8">
        <v>114.53360952990576</v>
      </c>
      <c r="H928" s="8">
        <v>0</v>
      </c>
      <c r="I928" s="8">
        <v>0</v>
      </c>
      <c r="J928" s="8">
        <v>0</v>
      </c>
      <c r="K928" s="10">
        <v>18.276656136917325</v>
      </c>
    </row>
    <row r="929" spans="1:11" x14ac:dyDescent="0.3">
      <c r="A929" s="9">
        <v>928</v>
      </c>
      <c r="B929" s="9">
        <v>-100</v>
      </c>
      <c r="C929" s="9">
        <v>29.395453353712192</v>
      </c>
      <c r="D929" s="9">
        <v>48.85923974810877</v>
      </c>
      <c r="E929" s="9">
        <v>29.782335152022853</v>
      </c>
      <c r="F929" s="9">
        <v>44.126532027155406</v>
      </c>
      <c r="G929" s="9">
        <v>52.123492520673757</v>
      </c>
      <c r="H929" s="9">
        <v>129.34336998693973</v>
      </c>
      <c r="I929" s="9">
        <v>0</v>
      </c>
      <c r="J929" s="9">
        <v>0</v>
      </c>
      <c r="K929" s="11">
        <v>41.606019713739641</v>
      </c>
    </row>
    <row r="930" spans="1:11" x14ac:dyDescent="0.3">
      <c r="A930" s="8">
        <v>929</v>
      </c>
      <c r="B930" s="8">
        <v>-100</v>
      </c>
      <c r="C930" s="8">
        <v>46.308528468172469</v>
      </c>
      <c r="D930" s="8">
        <v>34.203624159183157</v>
      </c>
      <c r="E930" s="8">
        <v>50.179436733515018</v>
      </c>
      <c r="F930" s="8">
        <v>59.316858409494088</v>
      </c>
      <c r="G930" s="8">
        <v>47.892087865939239</v>
      </c>
      <c r="H930" s="8">
        <v>105.66170477849943</v>
      </c>
      <c r="I930" s="8">
        <v>0</v>
      </c>
      <c r="J930" s="8">
        <v>0</v>
      </c>
      <c r="K930" s="10">
        <v>41.903731342713371</v>
      </c>
    </row>
    <row r="931" spans="1:11" x14ac:dyDescent="0.3">
      <c r="A931" s="9">
        <v>930</v>
      </c>
      <c r="B931" s="9">
        <v>-100</v>
      </c>
      <c r="C931" s="9">
        <v>47.979974010795587</v>
      </c>
      <c r="D931" s="9">
        <v>42.592975506477792</v>
      </c>
      <c r="E931" s="9">
        <v>45.027021635175345</v>
      </c>
      <c r="F931" s="9">
        <v>34.735719565984823</v>
      </c>
      <c r="G931" s="9">
        <v>29.795422744218602</v>
      </c>
      <c r="H931" s="9">
        <v>61.188840015280988</v>
      </c>
      <c r="I931" s="9">
        <v>112.57537538142176</v>
      </c>
      <c r="J931" s="9">
        <v>0</v>
      </c>
      <c r="K931" s="11">
        <v>49.736569719169211</v>
      </c>
    </row>
    <row r="932" spans="1:11" x14ac:dyDescent="0.3">
      <c r="A932" s="8">
        <v>931</v>
      </c>
      <c r="B932" s="8">
        <v>-100</v>
      </c>
      <c r="C932" s="8">
        <v>32.555961084471321</v>
      </c>
      <c r="D932" s="8">
        <v>30.106783911853537</v>
      </c>
      <c r="E932" s="8">
        <v>31.573691671842774</v>
      </c>
      <c r="F932" s="8">
        <v>27.817150383768364</v>
      </c>
      <c r="G932" s="8">
        <v>71.270506474452105</v>
      </c>
      <c r="H932" s="8">
        <v>105.5661850547978</v>
      </c>
      <c r="I932" s="8">
        <v>0</v>
      </c>
      <c r="J932" s="8">
        <v>0</v>
      </c>
      <c r="K932" s="10">
        <v>29.189985950622287</v>
      </c>
    </row>
    <row r="933" spans="1:11" x14ac:dyDescent="0.3">
      <c r="A933" s="9">
        <v>932</v>
      </c>
      <c r="B933" s="9">
        <v>-100</v>
      </c>
      <c r="C933" s="9">
        <v>27.620871691284599</v>
      </c>
      <c r="D933" s="9">
        <v>36.508060757210664</v>
      </c>
      <c r="E933" s="9">
        <v>41.0006911666039</v>
      </c>
      <c r="F933" s="9">
        <v>43.317668124568584</v>
      </c>
      <c r="G933" s="9">
        <v>32.16334776306153</v>
      </c>
      <c r="H933" s="9">
        <v>42.216929621337556</v>
      </c>
      <c r="I933" s="9">
        <v>140.51733028005148</v>
      </c>
      <c r="J933" s="9">
        <v>0</v>
      </c>
      <c r="K933" s="11">
        <v>26.975537058404569</v>
      </c>
    </row>
    <row r="934" spans="1:11" x14ac:dyDescent="0.3">
      <c r="A934" s="8">
        <v>933</v>
      </c>
      <c r="B934" s="8">
        <v>-100</v>
      </c>
      <c r="C934" s="8">
        <v>34.66286137780525</v>
      </c>
      <c r="D934" s="8">
        <v>44.393970682884323</v>
      </c>
      <c r="E934" s="8">
        <v>35.409440181309918</v>
      </c>
      <c r="F934" s="8">
        <v>50.946691821366258</v>
      </c>
      <c r="G934" s="8">
        <v>44.229349855217485</v>
      </c>
      <c r="H934" s="8">
        <v>50.042244162698104</v>
      </c>
      <c r="I934" s="8">
        <v>92.198741864030893</v>
      </c>
      <c r="J934" s="8">
        <v>0</v>
      </c>
      <c r="K934" s="10">
        <v>49.359856378665938</v>
      </c>
    </row>
    <row r="935" spans="1:11" x14ac:dyDescent="0.3">
      <c r="A935" s="9">
        <v>934</v>
      </c>
      <c r="B935" s="9">
        <v>-100</v>
      </c>
      <c r="C935" s="9">
        <v>31.401711214928724</v>
      </c>
      <c r="D935" s="9">
        <v>46.973401031857442</v>
      </c>
      <c r="E935" s="9">
        <v>29.813815058880625</v>
      </c>
      <c r="F935" s="9">
        <v>35.631350817171558</v>
      </c>
      <c r="G935" s="9">
        <v>30.395351003091669</v>
      </c>
      <c r="H935" s="9">
        <v>73.565111235745746</v>
      </c>
      <c r="I935" s="9">
        <v>110.08724916753538</v>
      </c>
      <c r="J935" s="9">
        <v>0</v>
      </c>
      <c r="K935" s="11">
        <v>36.832823181074133</v>
      </c>
    </row>
    <row r="936" spans="1:11" x14ac:dyDescent="0.3">
      <c r="A936" s="8">
        <v>935</v>
      </c>
      <c r="B936" s="8">
        <v>-100</v>
      </c>
      <c r="C936" s="8">
        <v>36.316598053655767</v>
      </c>
      <c r="D936" s="8">
        <v>30.050411462299696</v>
      </c>
      <c r="E936" s="8">
        <v>46.812921441434831</v>
      </c>
      <c r="F936" s="8">
        <v>33.064584200471529</v>
      </c>
      <c r="G936" s="8">
        <v>65.952139845265435</v>
      </c>
      <c r="H936" s="8">
        <v>126.72812119964198</v>
      </c>
      <c r="I936" s="8">
        <v>0</v>
      </c>
      <c r="J936" s="8">
        <v>0</v>
      </c>
      <c r="K936" s="10">
        <v>46.588722800784382</v>
      </c>
    </row>
    <row r="937" spans="1:11" x14ac:dyDescent="0.3">
      <c r="A937" s="9">
        <v>936</v>
      </c>
      <c r="B937" s="9">
        <v>-100</v>
      </c>
      <c r="C937" s="9">
        <v>34.605694863689152</v>
      </c>
      <c r="D937" s="9">
        <v>22.173663760766178</v>
      </c>
      <c r="E937" s="9">
        <v>45.157499160603358</v>
      </c>
      <c r="F937" s="9">
        <v>120.70536847117134</v>
      </c>
      <c r="G937" s="9">
        <v>0</v>
      </c>
      <c r="H937" s="9">
        <v>0</v>
      </c>
      <c r="I937" s="9">
        <v>0</v>
      </c>
      <c r="J937" s="9">
        <v>0</v>
      </c>
      <c r="K937" s="11">
        <v>14.201005494321308</v>
      </c>
    </row>
    <row r="938" spans="1:11" x14ac:dyDescent="0.3">
      <c r="A938" s="8">
        <v>937</v>
      </c>
      <c r="B938" s="8">
        <v>-100</v>
      </c>
      <c r="C938" s="8">
        <v>33.622638616796117</v>
      </c>
      <c r="D938" s="8">
        <v>53.539777500426851</v>
      </c>
      <c r="E938" s="8">
        <v>32.790565499674983</v>
      </c>
      <c r="F938" s="8">
        <v>58.779867752822781</v>
      </c>
      <c r="G938" s="8">
        <v>35.336035316519862</v>
      </c>
      <c r="H938" s="8">
        <v>124.85284389255625</v>
      </c>
      <c r="I938" s="8">
        <v>0</v>
      </c>
      <c r="J938" s="8">
        <v>0</v>
      </c>
      <c r="K938" s="10">
        <v>41.489349736408968</v>
      </c>
    </row>
    <row r="939" spans="1:11" x14ac:dyDescent="0.3">
      <c r="A939" s="9">
        <v>938</v>
      </c>
      <c r="B939" s="9">
        <v>-100</v>
      </c>
      <c r="C939" s="9">
        <v>36.882699600499649</v>
      </c>
      <c r="D939" s="9">
        <v>41.837312110712745</v>
      </c>
      <c r="E939" s="9">
        <v>23.083077360131355</v>
      </c>
      <c r="F939" s="9">
        <v>66.389973944607135</v>
      </c>
      <c r="G939" s="9">
        <v>86.487079369053149</v>
      </c>
      <c r="H939" s="9">
        <v>137.22709862185377</v>
      </c>
      <c r="I939" s="9">
        <v>0</v>
      </c>
      <c r="J939" s="9">
        <v>0</v>
      </c>
      <c r="K939" s="11">
        <v>55.774029804962112</v>
      </c>
    </row>
    <row r="940" spans="1:11" x14ac:dyDescent="0.3">
      <c r="A940" s="8">
        <v>939</v>
      </c>
      <c r="B940" s="8">
        <v>-100</v>
      </c>
      <c r="C940" s="8">
        <v>28.059580608561742</v>
      </c>
      <c r="D940" s="8">
        <v>55.092594603221912</v>
      </c>
      <c r="E940" s="8">
        <v>30.42506412190744</v>
      </c>
      <c r="F940" s="8">
        <v>58.41635535112156</v>
      </c>
      <c r="G940" s="8">
        <v>57.162012030712987</v>
      </c>
      <c r="H940" s="8">
        <v>101.26094539069317</v>
      </c>
      <c r="I940" s="8">
        <v>0</v>
      </c>
      <c r="J940" s="8">
        <v>0</v>
      </c>
      <c r="K940" s="10">
        <v>40.701334388771556</v>
      </c>
    </row>
    <row r="941" spans="1:11" x14ac:dyDescent="0.3">
      <c r="A941" s="9">
        <v>940</v>
      </c>
      <c r="B941" s="9">
        <v>-100</v>
      </c>
      <c r="C941" s="9">
        <v>30.401415344396867</v>
      </c>
      <c r="D941" s="9">
        <v>52.944374160082006</v>
      </c>
      <c r="E941" s="9">
        <v>49.203512677889691</v>
      </c>
      <c r="F941" s="9">
        <v>36.26015409198294</v>
      </c>
      <c r="G941" s="9">
        <v>49.73775135169771</v>
      </c>
      <c r="H941" s="9">
        <v>46.30541215399731</v>
      </c>
      <c r="I941" s="9">
        <v>50.983621791203483</v>
      </c>
      <c r="J941" s="9">
        <v>124.485372103893</v>
      </c>
      <c r="K941" s="11">
        <v>46.286629732697975</v>
      </c>
    </row>
    <row r="942" spans="1:11" x14ac:dyDescent="0.3">
      <c r="A942" s="8">
        <v>941</v>
      </c>
      <c r="B942" s="8">
        <v>-100</v>
      </c>
      <c r="C942" s="8">
        <v>34.915480679790569</v>
      </c>
      <c r="D942" s="8">
        <v>55.416478216028921</v>
      </c>
      <c r="E942" s="8">
        <v>41.281253662240886</v>
      </c>
      <c r="F942" s="8">
        <v>121.6636389441083</v>
      </c>
      <c r="G942" s="8">
        <v>0</v>
      </c>
      <c r="H942" s="8">
        <v>0</v>
      </c>
      <c r="I942" s="8">
        <v>0</v>
      </c>
      <c r="J942" s="8">
        <v>0</v>
      </c>
      <c r="K942" s="10">
        <v>35.802590398948183</v>
      </c>
    </row>
    <row r="943" spans="1:11" x14ac:dyDescent="0.3">
      <c r="A943" s="9">
        <v>942</v>
      </c>
      <c r="B943" s="9">
        <v>-100</v>
      </c>
      <c r="C943" s="9">
        <v>41.407416416869978</v>
      </c>
      <c r="D943" s="9">
        <v>40.010024784751295</v>
      </c>
      <c r="E943" s="9">
        <v>38.118355812954867</v>
      </c>
      <c r="F943" s="9">
        <v>71.069975412327537</v>
      </c>
      <c r="G943" s="9">
        <v>116.8869608854631</v>
      </c>
      <c r="H943" s="9">
        <v>0</v>
      </c>
      <c r="I943" s="9">
        <v>0</v>
      </c>
      <c r="J943" s="9">
        <v>0</v>
      </c>
      <c r="K943" s="11">
        <v>37.042381211222477</v>
      </c>
    </row>
    <row r="944" spans="1:11" x14ac:dyDescent="0.3">
      <c r="A944" s="8">
        <v>943</v>
      </c>
      <c r="B944" s="8">
        <v>-100</v>
      </c>
      <c r="C944" s="8">
        <v>37.003492524261787</v>
      </c>
      <c r="D944" s="8">
        <v>33.349302460828</v>
      </c>
      <c r="E944" s="8">
        <v>43.798810187955091</v>
      </c>
      <c r="F944" s="8">
        <v>47.359813192420994</v>
      </c>
      <c r="G944" s="8">
        <v>52.968932425336902</v>
      </c>
      <c r="H944" s="8">
        <v>111.59842581885447</v>
      </c>
      <c r="I944" s="8">
        <v>0</v>
      </c>
      <c r="J944" s="8">
        <v>0</v>
      </c>
      <c r="K944" s="10">
        <v>39.273129720506773</v>
      </c>
    </row>
    <row r="945" spans="1:11" x14ac:dyDescent="0.3">
      <c r="A945" s="9">
        <v>944</v>
      </c>
      <c r="B945" s="9">
        <v>-100</v>
      </c>
      <c r="C945" s="9">
        <v>30.425160275350184</v>
      </c>
      <c r="D945" s="9">
        <v>32.355572842711496</v>
      </c>
      <c r="E945" s="9">
        <v>24.336013674458542</v>
      </c>
      <c r="F945" s="9">
        <v>52.042478073017662</v>
      </c>
      <c r="G945" s="9">
        <v>46.861213949324338</v>
      </c>
      <c r="H945" s="9">
        <v>106.93276473657076</v>
      </c>
      <c r="I945" s="9">
        <v>0</v>
      </c>
      <c r="J945" s="9">
        <v>0</v>
      </c>
      <c r="K945" s="11">
        <v>15.605953683847517</v>
      </c>
    </row>
    <row r="946" spans="1:11" x14ac:dyDescent="0.3">
      <c r="A946" s="8">
        <v>945</v>
      </c>
      <c r="B946" s="8">
        <v>-100</v>
      </c>
      <c r="C946" s="8">
        <v>28.361424445988028</v>
      </c>
      <c r="D946" s="8">
        <v>54.373163897097371</v>
      </c>
      <c r="E946" s="8">
        <v>54.493569839568046</v>
      </c>
      <c r="F946" s="8">
        <v>119.03928250553123</v>
      </c>
      <c r="G946" s="8">
        <v>0</v>
      </c>
      <c r="H946" s="8">
        <v>0</v>
      </c>
      <c r="I946" s="8">
        <v>0</v>
      </c>
      <c r="J946" s="8">
        <v>0</v>
      </c>
      <c r="K946" s="10">
        <v>24.030414532007413</v>
      </c>
    </row>
    <row r="947" spans="1:11" x14ac:dyDescent="0.3">
      <c r="A947" s="9">
        <v>946</v>
      </c>
      <c r="B947" s="9">
        <v>-100</v>
      </c>
      <c r="C947" s="9">
        <v>26.093845904790541</v>
      </c>
      <c r="D947" s="9">
        <v>35.838774337922999</v>
      </c>
      <c r="E947" s="9">
        <v>59.863021107834868</v>
      </c>
      <c r="F947" s="9">
        <v>122.14563258596667</v>
      </c>
      <c r="G947" s="9">
        <v>0</v>
      </c>
      <c r="H947" s="9">
        <v>0</v>
      </c>
      <c r="I947" s="9">
        <v>0</v>
      </c>
      <c r="J947" s="9">
        <v>0</v>
      </c>
      <c r="K947" s="11">
        <v>17.17442160009476</v>
      </c>
    </row>
    <row r="948" spans="1:11" x14ac:dyDescent="0.3">
      <c r="A948" s="8">
        <v>947</v>
      </c>
      <c r="B948" s="8">
        <v>-100</v>
      </c>
      <c r="C948" s="8">
        <v>47.01524654439811</v>
      </c>
      <c r="D948" s="8">
        <v>33.484272477499374</v>
      </c>
      <c r="E948" s="8">
        <v>48.385541266576638</v>
      </c>
      <c r="F948" s="8">
        <v>41.554096626020254</v>
      </c>
      <c r="G948" s="8">
        <v>69.344338149672453</v>
      </c>
      <c r="H948" s="8">
        <v>117.76936579787898</v>
      </c>
      <c r="I948" s="8">
        <v>0</v>
      </c>
      <c r="J948" s="8">
        <v>0</v>
      </c>
      <c r="K948" s="10">
        <v>42.163787548071298</v>
      </c>
    </row>
    <row r="949" spans="1:11" x14ac:dyDescent="0.3">
      <c r="A949" s="9">
        <v>948</v>
      </c>
      <c r="B949" s="9">
        <v>-100</v>
      </c>
      <c r="C949" s="9">
        <v>44.82434734325772</v>
      </c>
      <c r="D949" s="9">
        <v>33.552761593828563</v>
      </c>
      <c r="E949" s="9">
        <v>51.401874527164161</v>
      </c>
      <c r="F949" s="9">
        <v>39.685110013242429</v>
      </c>
      <c r="G949" s="9">
        <v>129.00251237175831</v>
      </c>
      <c r="H949" s="9">
        <v>0</v>
      </c>
      <c r="I949" s="9">
        <v>0</v>
      </c>
      <c r="J949" s="9">
        <v>0</v>
      </c>
      <c r="K949" s="11">
        <v>38.63331196310196</v>
      </c>
    </row>
    <row r="950" spans="1:11" x14ac:dyDescent="0.3">
      <c r="A950" s="8">
        <v>949</v>
      </c>
      <c r="B950" s="8">
        <v>-100</v>
      </c>
      <c r="C950" s="8">
        <v>42.144090709445649</v>
      </c>
      <c r="D950" s="8">
        <v>46.088060414698276</v>
      </c>
      <c r="E950" s="8">
        <v>54.398758469985225</v>
      </c>
      <c r="F950" s="8">
        <v>38.432008146635596</v>
      </c>
      <c r="G950" s="8">
        <v>67.394828898947253</v>
      </c>
      <c r="H950" s="8">
        <v>107.06676721593399</v>
      </c>
      <c r="I950" s="8">
        <v>0</v>
      </c>
      <c r="J950" s="8">
        <v>0</v>
      </c>
      <c r="K950" s="10">
        <v>58.059158634377354</v>
      </c>
    </row>
    <row r="951" spans="1:11" x14ac:dyDescent="0.3">
      <c r="A951" s="9">
        <v>950</v>
      </c>
      <c r="B951" s="9">
        <v>-100</v>
      </c>
      <c r="C951" s="9">
        <v>53.833492600300218</v>
      </c>
      <c r="D951" s="9">
        <v>42.299157957246166</v>
      </c>
      <c r="E951" s="9">
        <v>33.939113995829928</v>
      </c>
      <c r="F951" s="9">
        <v>56.61937757721995</v>
      </c>
      <c r="G951" s="9">
        <v>131.29857366995756</v>
      </c>
      <c r="H951" s="9">
        <v>0</v>
      </c>
      <c r="I951" s="9">
        <v>0</v>
      </c>
      <c r="J951" s="9">
        <v>0</v>
      </c>
      <c r="K951" s="11">
        <v>55.912689354946792</v>
      </c>
    </row>
    <row r="952" spans="1:11" x14ac:dyDescent="0.3">
      <c r="A952" s="8">
        <v>951</v>
      </c>
      <c r="B952" s="8">
        <v>-100</v>
      </c>
      <c r="C952" s="8">
        <v>40.483909277728195</v>
      </c>
      <c r="D952" s="8">
        <v>41.342348475742369</v>
      </c>
      <c r="E952" s="8">
        <v>40.935143875226032</v>
      </c>
      <c r="F952" s="8">
        <v>36.553149195930416</v>
      </c>
      <c r="G952" s="8">
        <v>35.000487152550107</v>
      </c>
      <c r="H952" s="8">
        <v>38.20260455982703</v>
      </c>
      <c r="I952" s="8">
        <v>107.5793364533055</v>
      </c>
      <c r="J952" s="8">
        <v>0</v>
      </c>
      <c r="K952" s="10">
        <v>44.505520249900314</v>
      </c>
    </row>
    <row r="953" spans="1:11" x14ac:dyDescent="0.3">
      <c r="A953" s="9">
        <v>952</v>
      </c>
      <c r="B953" s="9">
        <v>-100</v>
      </c>
      <c r="C953" s="9">
        <v>50.812375983397558</v>
      </c>
      <c r="D953" s="9">
        <v>41.673349656153484</v>
      </c>
      <c r="E953" s="9">
        <v>41.15172154824171</v>
      </c>
      <c r="F953" s="9">
        <v>36.075167834164283</v>
      </c>
      <c r="G953" s="9">
        <v>70.542904058356513</v>
      </c>
      <c r="H953" s="9">
        <v>55.861299901562219</v>
      </c>
      <c r="I953" s="9">
        <v>91.142414813924404</v>
      </c>
      <c r="J953" s="9">
        <v>0</v>
      </c>
      <c r="K953" s="11">
        <v>61.288693415474654</v>
      </c>
    </row>
    <row r="954" spans="1:11" x14ac:dyDescent="0.3">
      <c r="A954" s="8">
        <v>953</v>
      </c>
      <c r="B954" s="8">
        <v>-100</v>
      </c>
      <c r="C954" s="8">
        <v>42.524312290329888</v>
      </c>
      <c r="D954" s="8">
        <v>40.531261494691961</v>
      </c>
      <c r="E954" s="8">
        <v>47.717166017773096</v>
      </c>
      <c r="F954" s="8">
        <v>133.09671871530549</v>
      </c>
      <c r="G954" s="8">
        <v>0</v>
      </c>
      <c r="H954" s="8">
        <v>0</v>
      </c>
      <c r="I954" s="8">
        <v>0</v>
      </c>
      <c r="J954" s="8">
        <v>0</v>
      </c>
      <c r="K954" s="10">
        <v>30.661556146676901</v>
      </c>
    </row>
    <row r="955" spans="1:11" x14ac:dyDescent="0.3">
      <c r="A955" s="9">
        <v>954</v>
      </c>
      <c r="B955" s="9">
        <v>-100</v>
      </c>
      <c r="C955" s="9">
        <v>28.495053567754777</v>
      </c>
      <c r="D955" s="9">
        <v>52.459148367976354</v>
      </c>
      <c r="E955" s="9">
        <v>50.019699688233018</v>
      </c>
      <c r="F955" s="9">
        <v>61.322272161503946</v>
      </c>
      <c r="G955" s="9">
        <v>150.48316224688648</v>
      </c>
      <c r="H955" s="9">
        <v>0</v>
      </c>
      <c r="I955" s="9">
        <v>0</v>
      </c>
      <c r="J955" s="9">
        <v>0</v>
      </c>
      <c r="K955" s="11">
        <v>45.078471382041982</v>
      </c>
    </row>
    <row r="956" spans="1:11" x14ac:dyDescent="0.3">
      <c r="A956" s="8">
        <v>955</v>
      </c>
      <c r="B956" s="8">
        <v>-100</v>
      </c>
      <c r="C956" s="8">
        <v>44.641779739232447</v>
      </c>
      <c r="D956" s="8">
        <v>28.954742806973364</v>
      </c>
      <c r="E956" s="8">
        <v>28.52790908204507</v>
      </c>
      <c r="F956" s="8">
        <v>36.851412192254067</v>
      </c>
      <c r="G956" s="8">
        <v>62.005770946400006</v>
      </c>
      <c r="H956" s="8">
        <v>47.831610986635205</v>
      </c>
      <c r="I956" s="8">
        <v>94.857798948877289</v>
      </c>
      <c r="J956" s="8">
        <v>0</v>
      </c>
      <c r="K956" s="10">
        <v>30.833110403267881</v>
      </c>
    </row>
    <row r="957" spans="1:11" x14ac:dyDescent="0.3">
      <c r="A957" s="9">
        <v>956</v>
      </c>
      <c r="B957" s="9">
        <v>-100</v>
      </c>
      <c r="C957" s="9">
        <v>35.342262521002795</v>
      </c>
      <c r="D957" s="9">
        <v>40.646508829288187</v>
      </c>
      <c r="E957" s="9">
        <v>60.408019478034348</v>
      </c>
      <c r="F957" s="9">
        <v>26.452119906506219</v>
      </c>
      <c r="G957" s="9">
        <v>65.16810772565384</v>
      </c>
      <c r="H957" s="9">
        <v>118.38775037708544</v>
      </c>
      <c r="I957" s="9">
        <v>0</v>
      </c>
      <c r="J957" s="9">
        <v>0</v>
      </c>
      <c r="K957" s="11">
        <v>43.425967342577195</v>
      </c>
    </row>
    <row r="958" spans="1:11" x14ac:dyDescent="0.3">
      <c r="A958" s="8">
        <v>957</v>
      </c>
      <c r="B958" s="8">
        <v>-100</v>
      </c>
      <c r="C958" s="8">
        <v>38.929097210107059</v>
      </c>
      <c r="D958" s="8">
        <v>31.620518178481223</v>
      </c>
      <c r="E958" s="8">
        <v>58.703639171695499</v>
      </c>
      <c r="F958" s="8">
        <v>160.1550792520664</v>
      </c>
      <c r="G958" s="8">
        <v>0</v>
      </c>
      <c r="H958" s="8">
        <v>0</v>
      </c>
      <c r="I958" s="8">
        <v>0</v>
      </c>
      <c r="J958" s="8">
        <v>0</v>
      </c>
      <c r="K958" s="10">
        <v>35.326441338247008</v>
      </c>
    </row>
    <row r="959" spans="1:11" x14ac:dyDescent="0.3">
      <c r="A959" s="9">
        <v>958</v>
      </c>
      <c r="B959" s="9">
        <v>-100</v>
      </c>
      <c r="C959" s="9">
        <v>28.709632021352206</v>
      </c>
      <c r="D959" s="9">
        <v>34.929966859409447</v>
      </c>
      <c r="E959" s="9">
        <v>36.805872029020151</v>
      </c>
      <c r="F959" s="9">
        <v>128.54135438694152</v>
      </c>
      <c r="G959" s="9">
        <v>0</v>
      </c>
      <c r="H959" s="9">
        <v>0</v>
      </c>
      <c r="I959" s="9">
        <v>0</v>
      </c>
      <c r="J959" s="9">
        <v>0</v>
      </c>
      <c r="K959" s="11">
        <v>7.9296418124268655</v>
      </c>
    </row>
    <row r="960" spans="1:11" x14ac:dyDescent="0.3">
      <c r="A960" s="8">
        <v>959</v>
      </c>
      <c r="B960" s="8">
        <v>-100</v>
      </c>
      <c r="C960" s="8">
        <v>33.025489160961932</v>
      </c>
      <c r="D960" s="8">
        <v>47.182330637653337</v>
      </c>
      <c r="E960" s="8">
        <v>37.318048531150424</v>
      </c>
      <c r="F960" s="8">
        <v>29.020333170372609</v>
      </c>
      <c r="G960" s="8">
        <v>75.900952839849651</v>
      </c>
      <c r="H960" s="8">
        <v>54.411536500132556</v>
      </c>
      <c r="I960" s="8">
        <v>95.652137532114807</v>
      </c>
      <c r="J960" s="8">
        <v>109.15142136273838</v>
      </c>
      <c r="K960" s="10">
        <v>46.978169064403602</v>
      </c>
    </row>
    <row r="961" spans="1:11" x14ac:dyDescent="0.3">
      <c r="A961" s="9">
        <v>960</v>
      </c>
      <c r="B961" s="9">
        <v>-100</v>
      </c>
      <c r="C961" s="9">
        <v>36.717810465046853</v>
      </c>
      <c r="D961" s="9">
        <v>35.661123313698397</v>
      </c>
      <c r="E961" s="9">
        <v>62.816627635025171</v>
      </c>
      <c r="F961" s="9">
        <v>122.69080196830761</v>
      </c>
      <c r="G961" s="9">
        <v>0</v>
      </c>
      <c r="H961" s="9">
        <v>0</v>
      </c>
      <c r="I961" s="9">
        <v>0</v>
      </c>
      <c r="J961" s="9">
        <v>0</v>
      </c>
      <c r="K961" s="11">
        <v>34.217186815744384</v>
      </c>
    </row>
    <row r="962" spans="1:11" x14ac:dyDescent="0.3">
      <c r="A962" s="8">
        <v>961</v>
      </c>
      <c r="B962" s="8">
        <v>-100</v>
      </c>
      <c r="C962" s="8">
        <v>42.255702778833836</v>
      </c>
      <c r="D962" s="8">
        <v>36.171041326260685</v>
      </c>
      <c r="E962" s="8">
        <v>35.693597985499594</v>
      </c>
      <c r="F962" s="8">
        <v>49.915823929188868</v>
      </c>
      <c r="G962" s="8">
        <v>94.802552730893026</v>
      </c>
      <c r="H962" s="8">
        <v>0</v>
      </c>
      <c r="I962" s="8">
        <v>0</v>
      </c>
      <c r="J962" s="8">
        <v>0</v>
      </c>
      <c r="K962" s="10">
        <v>27.661185492305449</v>
      </c>
    </row>
    <row r="963" spans="1:11" x14ac:dyDescent="0.3">
      <c r="A963" s="9">
        <v>962</v>
      </c>
      <c r="B963" s="9">
        <v>-100</v>
      </c>
      <c r="C963" s="9">
        <v>21.31935153249562</v>
      </c>
      <c r="D963" s="9">
        <v>44.212781304918693</v>
      </c>
      <c r="E963" s="9">
        <v>36.563727080321229</v>
      </c>
      <c r="F963" s="9">
        <v>61.499324472236154</v>
      </c>
      <c r="G963" s="9">
        <v>100.4370648335816</v>
      </c>
      <c r="H963" s="9">
        <v>0</v>
      </c>
      <c r="I963" s="9">
        <v>0</v>
      </c>
      <c r="J963" s="9">
        <v>0</v>
      </c>
      <c r="K963" s="11">
        <v>24.878898320967323</v>
      </c>
    </row>
    <row r="964" spans="1:11" x14ac:dyDescent="0.3">
      <c r="A964" s="8">
        <v>963</v>
      </c>
      <c r="B964" s="8">
        <v>-100</v>
      </c>
      <c r="C964" s="8">
        <v>34.096922904890384</v>
      </c>
      <c r="D964" s="8">
        <v>49.888991022986524</v>
      </c>
      <c r="E964" s="8">
        <v>48.120664127618092</v>
      </c>
      <c r="F964" s="8">
        <v>72.835742331455563</v>
      </c>
      <c r="G964" s="8">
        <v>64.565294007183894</v>
      </c>
      <c r="H964" s="8">
        <v>92.699889882797393</v>
      </c>
      <c r="I964" s="8">
        <v>0</v>
      </c>
      <c r="J964" s="8">
        <v>0</v>
      </c>
      <c r="K964" s="10">
        <v>60.269649032402071</v>
      </c>
    </row>
    <row r="965" spans="1:11" x14ac:dyDescent="0.3">
      <c r="A965" s="9">
        <v>964</v>
      </c>
      <c r="B965" s="9">
        <v>-100</v>
      </c>
      <c r="C965" s="9">
        <v>26.179548601552913</v>
      </c>
      <c r="D965" s="9">
        <v>29.195345274063541</v>
      </c>
      <c r="E965" s="9">
        <v>17.400687659731606</v>
      </c>
      <c r="F965" s="9">
        <v>58.361730745388442</v>
      </c>
      <c r="G965" s="9">
        <v>43.604805462548114</v>
      </c>
      <c r="H965" s="9">
        <v>64.976340900088331</v>
      </c>
      <c r="I965" s="9">
        <v>115.19052329018012</v>
      </c>
      <c r="J965" s="9">
        <v>0</v>
      </c>
      <c r="K965" s="11">
        <v>27.988987086535502</v>
      </c>
    </row>
    <row r="966" spans="1:11" x14ac:dyDescent="0.3">
      <c r="A966" s="8">
        <v>965</v>
      </c>
      <c r="B966" s="8">
        <v>-100</v>
      </c>
      <c r="C966" s="8">
        <v>34.902650640633404</v>
      </c>
      <c r="D966" s="8">
        <v>24.105264593303506</v>
      </c>
      <c r="E966" s="8">
        <v>34.615136754673202</v>
      </c>
      <c r="F966" s="8">
        <v>61.045219470900086</v>
      </c>
      <c r="G966" s="8">
        <v>70.893720037814134</v>
      </c>
      <c r="H966" s="8">
        <v>121.35501231681135</v>
      </c>
      <c r="I966" s="8">
        <v>0</v>
      </c>
      <c r="J966" s="8">
        <v>0</v>
      </c>
      <c r="K966" s="10">
        <v>27.364301540538023</v>
      </c>
    </row>
    <row r="967" spans="1:11" x14ac:dyDescent="0.3">
      <c r="A967" s="9">
        <v>966</v>
      </c>
      <c r="B967" s="9">
        <v>-100</v>
      </c>
      <c r="C967" s="9">
        <v>43.608872930897491</v>
      </c>
      <c r="D967" s="9">
        <v>43.876219078017549</v>
      </c>
      <c r="E967" s="9">
        <v>25.976430268138557</v>
      </c>
      <c r="F967" s="9">
        <v>45.390526753510116</v>
      </c>
      <c r="G967" s="9">
        <v>151.35107052186657</v>
      </c>
      <c r="H967" s="9">
        <v>0</v>
      </c>
      <c r="I967" s="9">
        <v>0</v>
      </c>
      <c r="J967" s="9">
        <v>0</v>
      </c>
      <c r="K967" s="11">
        <v>37.154734962245186</v>
      </c>
    </row>
    <row r="968" spans="1:11" x14ac:dyDescent="0.3">
      <c r="A968" s="8">
        <v>967</v>
      </c>
      <c r="B968" s="8">
        <v>-100</v>
      </c>
      <c r="C968" s="8">
        <v>39.259766188992209</v>
      </c>
      <c r="D968" s="8">
        <v>53.281614770491004</v>
      </c>
      <c r="E968" s="8">
        <v>51.429687481291587</v>
      </c>
      <c r="F968" s="8">
        <v>32.754797478974019</v>
      </c>
      <c r="G968" s="8">
        <v>60.281456847646766</v>
      </c>
      <c r="H968" s="8">
        <v>107.73115658913083</v>
      </c>
      <c r="I968" s="8">
        <v>0</v>
      </c>
      <c r="J968" s="8">
        <v>0</v>
      </c>
      <c r="K968" s="10">
        <v>53.222605475775538</v>
      </c>
    </row>
    <row r="969" spans="1:11" x14ac:dyDescent="0.3">
      <c r="A969" s="9">
        <v>968</v>
      </c>
      <c r="B969" s="9">
        <v>-100</v>
      </c>
      <c r="C969" s="9">
        <v>36.673051349179097</v>
      </c>
      <c r="D969" s="9">
        <v>36.258649485400845</v>
      </c>
      <c r="E969" s="9">
        <v>36.087049902459029</v>
      </c>
      <c r="F969" s="9">
        <v>31.130296246213081</v>
      </c>
      <c r="G969" s="9">
        <v>127.26153884611264</v>
      </c>
      <c r="H969" s="9">
        <v>0</v>
      </c>
      <c r="I969" s="9">
        <v>0</v>
      </c>
      <c r="J969" s="9">
        <v>0</v>
      </c>
      <c r="K969" s="11">
        <v>18.246988348283523</v>
      </c>
    </row>
    <row r="970" spans="1:11" x14ac:dyDescent="0.3">
      <c r="A970" s="8">
        <v>969</v>
      </c>
      <c r="B970" s="8">
        <v>-100</v>
      </c>
      <c r="C970" s="8">
        <v>39.444814827806724</v>
      </c>
      <c r="D970" s="8">
        <v>48.191041639697175</v>
      </c>
      <c r="E970" s="8">
        <v>43.221448761283348</v>
      </c>
      <c r="F970" s="8">
        <v>46.128073582224204</v>
      </c>
      <c r="G970" s="8">
        <v>41.404756672683355</v>
      </c>
      <c r="H970" s="8">
        <v>51.591362181307304</v>
      </c>
      <c r="I970" s="8">
        <v>95.015328302401343</v>
      </c>
      <c r="J970" s="8">
        <v>0</v>
      </c>
      <c r="K970" s="10">
        <v>44.583230332036862</v>
      </c>
    </row>
    <row r="971" spans="1:11" x14ac:dyDescent="0.3">
      <c r="A971" s="9">
        <v>970</v>
      </c>
      <c r="B971" s="9">
        <v>-100</v>
      </c>
      <c r="C971" s="9">
        <v>28.673827841773964</v>
      </c>
      <c r="D971" s="9">
        <v>31.88948066559729</v>
      </c>
      <c r="E971" s="9">
        <v>46.503606105583984</v>
      </c>
      <c r="F971" s="9">
        <v>56.195956237898514</v>
      </c>
      <c r="G971" s="9">
        <v>37.646709645574809</v>
      </c>
      <c r="H971" s="9">
        <v>138.70309205952805</v>
      </c>
      <c r="I971" s="9">
        <v>0</v>
      </c>
      <c r="J971" s="9">
        <v>0</v>
      </c>
      <c r="K971" s="11">
        <v>26.172361715818582</v>
      </c>
    </row>
    <row r="972" spans="1:11" x14ac:dyDescent="0.3">
      <c r="A972" s="8">
        <v>971</v>
      </c>
      <c r="B972" s="8">
        <v>-100</v>
      </c>
      <c r="C972" s="8">
        <v>34.620050237332727</v>
      </c>
      <c r="D972" s="8">
        <v>28.409914858678015</v>
      </c>
      <c r="E972" s="8">
        <v>43.994982239879882</v>
      </c>
      <c r="F972" s="8">
        <v>44.82696374206229</v>
      </c>
      <c r="G972" s="8">
        <v>31.894677372183779</v>
      </c>
      <c r="H972" s="8">
        <v>83.877539424725342</v>
      </c>
      <c r="I972" s="8">
        <v>95.266639678691845</v>
      </c>
      <c r="J972" s="8">
        <v>0</v>
      </c>
      <c r="K972" s="10">
        <v>34.687793954155126</v>
      </c>
    </row>
    <row r="973" spans="1:11" x14ac:dyDescent="0.3">
      <c r="A973" s="9">
        <v>972</v>
      </c>
      <c r="B973" s="9">
        <v>-100</v>
      </c>
      <c r="C973" s="9">
        <v>40.334048551372376</v>
      </c>
      <c r="D973" s="9">
        <v>27.650108056742088</v>
      </c>
      <c r="E973" s="9">
        <v>56.744506238914376</v>
      </c>
      <c r="F973" s="9">
        <v>65.464129964886936</v>
      </c>
      <c r="G973" s="9">
        <v>57.521573024694376</v>
      </c>
      <c r="H973" s="9">
        <v>135.00393408799806</v>
      </c>
      <c r="I973" s="9">
        <v>0</v>
      </c>
      <c r="J973" s="9">
        <v>0</v>
      </c>
      <c r="K973" s="11">
        <v>46.03834013671937</v>
      </c>
    </row>
    <row r="974" spans="1:11" x14ac:dyDescent="0.3">
      <c r="A974" s="8">
        <v>973</v>
      </c>
      <c r="B974" s="8">
        <v>-100</v>
      </c>
      <c r="C974" s="8">
        <v>25.019727523909079</v>
      </c>
      <c r="D974" s="8">
        <v>43.769042079387589</v>
      </c>
      <c r="E974" s="8">
        <v>41.907273384707466</v>
      </c>
      <c r="F974" s="8">
        <v>35.806387494642351</v>
      </c>
      <c r="G974" s="8">
        <v>40.879362372733524</v>
      </c>
      <c r="H974" s="8">
        <v>118.09912269097369</v>
      </c>
      <c r="I974" s="8">
        <v>0</v>
      </c>
      <c r="J974" s="8">
        <v>0</v>
      </c>
      <c r="K974" s="10">
        <v>29.941773017309231</v>
      </c>
    </row>
    <row r="975" spans="1:11" x14ac:dyDescent="0.3">
      <c r="A975" s="9">
        <v>974</v>
      </c>
      <c r="B975" s="9">
        <v>-100</v>
      </c>
      <c r="C975" s="9">
        <v>24.450105521890535</v>
      </c>
      <c r="D975" s="9">
        <v>47.082229459003692</v>
      </c>
      <c r="E975" s="9">
        <v>40.330035103031683</v>
      </c>
      <c r="F975" s="9">
        <v>46.746447028844628</v>
      </c>
      <c r="G975" s="9">
        <v>148.29906826985479</v>
      </c>
      <c r="H975" s="9">
        <v>0</v>
      </c>
      <c r="I975" s="9">
        <v>0</v>
      </c>
      <c r="J975" s="9">
        <v>0</v>
      </c>
      <c r="K975" s="11">
        <v>35.904999334419244</v>
      </c>
    </row>
    <row r="976" spans="1:11" x14ac:dyDescent="0.3">
      <c r="A976" s="8">
        <v>975</v>
      </c>
      <c r="B976" s="8">
        <v>-100</v>
      </c>
      <c r="C976" s="8">
        <v>29.115455613762105</v>
      </c>
      <c r="D976" s="8">
        <v>50.8727828367836</v>
      </c>
      <c r="E976" s="8">
        <v>26.97912262658917</v>
      </c>
      <c r="F976" s="8">
        <v>35.789582336134586</v>
      </c>
      <c r="G976" s="8">
        <v>62.803476029973638</v>
      </c>
      <c r="H976" s="8">
        <v>54.040899783336826</v>
      </c>
      <c r="I976" s="8">
        <v>73.999369758251049</v>
      </c>
      <c r="J976" s="8">
        <v>100.49993539448209</v>
      </c>
      <c r="K976" s="10">
        <v>53.574588116713358</v>
      </c>
    </row>
    <row r="977" spans="1:11" x14ac:dyDescent="0.3">
      <c r="A977" s="9">
        <v>976</v>
      </c>
      <c r="B977" s="9">
        <v>-100</v>
      </c>
      <c r="C977" s="9">
        <v>32.822922699773883</v>
      </c>
      <c r="D977" s="9">
        <v>24.25652032736166</v>
      </c>
      <c r="E977" s="9">
        <v>35.869599213753318</v>
      </c>
      <c r="F977" s="9">
        <v>52.117571642055069</v>
      </c>
      <c r="G977" s="9">
        <v>107.48224048090697</v>
      </c>
      <c r="H977" s="9">
        <v>0</v>
      </c>
      <c r="I977" s="9">
        <v>0</v>
      </c>
      <c r="J977" s="9">
        <v>0</v>
      </c>
      <c r="K977" s="11">
        <v>12.992654916428478</v>
      </c>
    </row>
    <row r="978" spans="1:11" x14ac:dyDescent="0.3">
      <c r="A978" s="8">
        <v>977</v>
      </c>
      <c r="B978" s="8">
        <v>-100</v>
      </c>
      <c r="C978" s="8">
        <v>24.49301233375915</v>
      </c>
      <c r="D978" s="8">
        <v>42.316189751237268</v>
      </c>
      <c r="E978" s="8">
        <v>51.519421282743991</v>
      </c>
      <c r="F978" s="8">
        <v>118.143276956242</v>
      </c>
      <c r="G978" s="8">
        <v>0</v>
      </c>
      <c r="H978" s="8">
        <v>0</v>
      </c>
      <c r="I978" s="8">
        <v>0</v>
      </c>
      <c r="J978" s="8">
        <v>0</v>
      </c>
      <c r="K978" s="10">
        <v>19.196523279079571</v>
      </c>
    </row>
    <row r="979" spans="1:11" x14ac:dyDescent="0.3">
      <c r="A979" s="9">
        <v>978</v>
      </c>
      <c r="B979" s="9">
        <v>-100</v>
      </c>
      <c r="C979" s="9">
        <v>32.358194661423276</v>
      </c>
      <c r="D979" s="9">
        <v>50.722737437598774</v>
      </c>
      <c r="E979" s="9">
        <v>55.45586761106366</v>
      </c>
      <c r="F979" s="9">
        <v>59.283072810766292</v>
      </c>
      <c r="G979" s="9">
        <v>62.683116263350726</v>
      </c>
      <c r="H979" s="9">
        <v>55.801241683100173</v>
      </c>
      <c r="I979" s="9">
        <v>63.006705065005512</v>
      </c>
      <c r="J979" s="9">
        <v>97.312337329342583</v>
      </c>
      <c r="K979" s="11">
        <v>75.408846428044853</v>
      </c>
    </row>
    <row r="980" spans="1:11" x14ac:dyDescent="0.3">
      <c r="A980" s="8">
        <v>979</v>
      </c>
      <c r="B980" s="8">
        <v>-100</v>
      </c>
      <c r="C980" s="8">
        <v>42.688671901350325</v>
      </c>
      <c r="D980" s="8">
        <v>40.76565750768372</v>
      </c>
      <c r="E980" s="8">
        <v>50.08887710281374</v>
      </c>
      <c r="F980" s="8">
        <v>52.657059400493068</v>
      </c>
      <c r="G980" s="8">
        <v>43.880909093695969</v>
      </c>
      <c r="H980" s="8">
        <v>68.223362662796049</v>
      </c>
      <c r="I980" s="8">
        <v>117.55580090355218</v>
      </c>
      <c r="J980" s="8">
        <v>0</v>
      </c>
      <c r="K980" s="10">
        <v>53.756836471867842</v>
      </c>
    </row>
    <row r="981" spans="1:11" x14ac:dyDescent="0.3">
      <c r="A981" s="9">
        <v>980</v>
      </c>
      <c r="B981" s="9">
        <v>-100</v>
      </c>
      <c r="C981" s="9">
        <v>44.317680539772724</v>
      </c>
      <c r="D981" s="9">
        <v>48.634294319267624</v>
      </c>
      <c r="E981" s="9">
        <v>48.156708109321386</v>
      </c>
      <c r="F981" s="9">
        <v>61.573506102653553</v>
      </c>
      <c r="G981" s="9">
        <v>139.89227225138953</v>
      </c>
      <c r="H981" s="9">
        <v>0</v>
      </c>
      <c r="I981" s="9">
        <v>0</v>
      </c>
      <c r="J981" s="9">
        <v>0</v>
      </c>
      <c r="K981" s="11">
        <v>48.642738457893216</v>
      </c>
    </row>
    <row r="982" spans="1:11" x14ac:dyDescent="0.3">
      <c r="A982" s="8">
        <v>981</v>
      </c>
      <c r="B982" s="8">
        <v>-100</v>
      </c>
      <c r="C982" s="8">
        <v>36.972296829618429</v>
      </c>
      <c r="D982" s="8">
        <v>33.027279648348724</v>
      </c>
      <c r="E982" s="8">
        <v>34.171896714106055</v>
      </c>
      <c r="F982" s="8">
        <v>42.076951928011226</v>
      </c>
      <c r="G982" s="8">
        <v>77.703982858341973</v>
      </c>
      <c r="H982" s="8">
        <v>145.52147151272052</v>
      </c>
      <c r="I982" s="8">
        <v>0</v>
      </c>
      <c r="J982" s="8">
        <v>0</v>
      </c>
      <c r="K982" s="10">
        <v>42.549326656941531</v>
      </c>
    </row>
    <row r="983" spans="1:11" x14ac:dyDescent="0.3">
      <c r="A983" s="9">
        <v>982</v>
      </c>
      <c r="B983" s="9">
        <v>-100</v>
      </c>
      <c r="C983" s="9">
        <v>32.841309902069256</v>
      </c>
      <c r="D983" s="9">
        <v>34.639309924624257</v>
      </c>
      <c r="E983" s="9">
        <v>34.026212714522842</v>
      </c>
      <c r="F983" s="9">
        <v>57.594452705629053</v>
      </c>
      <c r="G983" s="9">
        <v>129.15239843084987</v>
      </c>
      <c r="H983" s="9">
        <v>0</v>
      </c>
      <c r="I983" s="9">
        <v>0</v>
      </c>
      <c r="J983" s="9">
        <v>0</v>
      </c>
      <c r="K983" s="11">
        <v>35.506861966836141</v>
      </c>
    </row>
    <row r="984" spans="1:11" x14ac:dyDescent="0.3">
      <c r="A984" s="8">
        <v>983</v>
      </c>
      <c r="B984" s="8">
        <v>-100</v>
      </c>
      <c r="C984" s="8">
        <v>29.964162140625067</v>
      </c>
      <c r="D984" s="8">
        <v>36.964494140839918</v>
      </c>
      <c r="E984" s="8">
        <v>25.084407039276911</v>
      </c>
      <c r="F984" s="8">
        <v>35.089083858778068</v>
      </c>
      <c r="G984" s="8">
        <v>60.284311865505117</v>
      </c>
      <c r="H984" s="8">
        <v>121.41246414743415</v>
      </c>
      <c r="I984" s="8">
        <v>0</v>
      </c>
      <c r="J984" s="8">
        <v>0</v>
      </c>
      <c r="K984" s="10">
        <v>15.29618615369742</v>
      </c>
    </row>
    <row r="985" spans="1:11" x14ac:dyDescent="0.3">
      <c r="A985" s="9">
        <v>984</v>
      </c>
      <c r="B985" s="9">
        <v>-100</v>
      </c>
      <c r="C985" s="9">
        <v>31.780673727313044</v>
      </c>
      <c r="D985" s="9">
        <v>36.56231403924761</v>
      </c>
      <c r="E985" s="9">
        <v>50.7703047609116</v>
      </c>
      <c r="F985" s="9">
        <v>35.120283374649041</v>
      </c>
      <c r="G985" s="9">
        <v>103.86557854937182</v>
      </c>
      <c r="H985" s="9">
        <v>0</v>
      </c>
      <c r="I985" s="9">
        <v>0</v>
      </c>
      <c r="J985" s="9">
        <v>0</v>
      </c>
      <c r="K985" s="11">
        <v>25.086970887901643</v>
      </c>
    </row>
    <row r="986" spans="1:11" x14ac:dyDescent="0.3">
      <c r="A986" s="8">
        <v>985</v>
      </c>
      <c r="B986" s="8">
        <v>-100</v>
      </c>
      <c r="C986" s="8">
        <v>28.246587543923315</v>
      </c>
      <c r="D986" s="8">
        <v>36.443165840927755</v>
      </c>
      <c r="E986" s="8">
        <v>39.717380213088489</v>
      </c>
      <c r="F986" s="8">
        <v>45.965160114521034</v>
      </c>
      <c r="G986" s="8">
        <v>45.670727246114666</v>
      </c>
      <c r="H986" s="8">
        <v>127.25850468363257</v>
      </c>
      <c r="I986" s="8">
        <v>0</v>
      </c>
      <c r="J986" s="8">
        <v>0</v>
      </c>
      <c r="K986" s="10">
        <v>23.839300733496515</v>
      </c>
    </row>
    <row r="987" spans="1:11" x14ac:dyDescent="0.3">
      <c r="A987" s="9">
        <v>986</v>
      </c>
      <c r="B987" s="9">
        <v>-100</v>
      </c>
      <c r="C987" s="9">
        <v>21.699656246508248</v>
      </c>
      <c r="D987" s="9">
        <v>48.408587366833473</v>
      </c>
      <c r="E987" s="9">
        <v>25.73526872848673</v>
      </c>
      <c r="F987" s="9">
        <v>51.700676102213549</v>
      </c>
      <c r="G987" s="9">
        <v>60.460367100607741</v>
      </c>
      <c r="H987" s="9">
        <v>62.656778905158603</v>
      </c>
      <c r="I987" s="9">
        <v>95.768008798608932</v>
      </c>
      <c r="J987" s="9">
        <v>0</v>
      </c>
      <c r="K987" s="11">
        <v>41.165568795079878</v>
      </c>
    </row>
    <row r="988" spans="1:11" x14ac:dyDescent="0.3">
      <c r="A988" s="8">
        <v>987</v>
      </c>
      <c r="B988" s="8">
        <v>-100</v>
      </c>
      <c r="C988" s="8">
        <v>32.188288232199639</v>
      </c>
      <c r="D988" s="8">
        <v>49.010920172797789</v>
      </c>
      <c r="E988" s="8">
        <v>46.846573612479581</v>
      </c>
      <c r="F988" s="8">
        <v>41.790327187260189</v>
      </c>
      <c r="G988" s="8">
        <v>39.51914780811898</v>
      </c>
      <c r="H988" s="8">
        <v>82.677340801417557</v>
      </c>
      <c r="I988" s="8">
        <v>138.60468660971662</v>
      </c>
      <c r="J988" s="8">
        <v>0</v>
      </c>
      <c r="K988" s="10">
        <v>45.322003188849919</v>
      </c>
    </row>
    <row r="989" spans="1:11" x14ac:dyDescent="0.3">
      <c r="A989" s="9">
        <v>988</v>
      </c>
      <c r="B989" s="9">
        <v>-100</v>
      </c>
      <c r="C989" s="9">
        <v>34.244821417055547</v>
      </c>
      <c r="D989" s="9">
        <v>41.402289013156334</v>
      </c>
      <c r="E989" s="9">
        <v>40.273202710316951</v>
      </c>
      <c r="F989" s="9">
        <v>37.08032784579266</v>
      </c>
      <c r="G989" s="9">
        <v>58.48139931410428</v>
      </c>
      <c r="H989" s="9">
        <v>48.063151415784318</v>
      </c>
      <c r="I989" s="9">
        <v>89.97805274800109</v>
      </c>
      <c r="J989" s="9">
        <v>0</v>
      </c>
      <c r="K989" s="11">
        <v>44.474623854898113</v>
      </c>
    </row>
    <row r="990" spans="1:11" x14ac:dyDescent="0.3">
      <c r="A990" s="8">
        <v>989</v>
      </c>
      <c r="B990" s="8">
        <v>-100</v>
      </c>
      <c r="C990" s="8">
        <v>41.713975936090826</v>
      </c>
      <c r="D990" s="8">
        <v>24.915516471781473</v>
      </c>
      <c r="E990" s="8">
        <v>42.278192840969474</v>
      </c>
      <c r="F990" s="8">
        <v>37.53212495453797</v>
      </c>
      <c r="G990" s="8">
        <v>115.71037948355901</v>
      </c>
      <c r="H990" s="8">
        <v>0</v>
      </c>
      <c r="I990" s="8">
        <v>0</v>
      </c>
      <c r="J990" s="8">
        <v>0</v>
      </c>
      <c r="K990" s="10">
        <v>29.7843113596563</v>
      </c>
    </row>
    <row r="991" spans="1:11" x14ac:dyDescent="0.3">
      <c r="A991" s="9">
        <v>990</v>
      </c>
      <c r="B991" s="9">
        <v>-100</v>
      </c>
      <c r="C991" s="9">
        <v>33.134934204483898</v>
      </c>
      <c r="D991" s="9">
        <v>27.16955929581847</v>
      </c>
      <c r="E991" s="9">
        <v>30.38363169144418</v>
      </c>
      <c r="F991" s="9">
        <v>62.684814855507113</v>
      </c>
      <c r="G991" s="9">
        <v>71.419642163825927</v>
      </c>
      <c r="H991" s="9">
        <v>75.289742635561765</v>
      </c>
      <c r="I991" s="9">
        <v>130.91261895757231</v>
      </c>
      <c r="J991" s="9">
        <v>0</v>
      </c>
      <c r="K991" s="11">
        <v>57.450947551217354</v>
      </c>
    </row>
    <row r="992" spans="1:11" x14ac:dyDescent="0.3">
      <c r="A992" s="8">
        <v>991</v>
      </c>
      <c r="B992" s="8">
        <v>-100</v>
      </c>
      <c r="C992" s="8">
        <v>26.739004095148118</v>
      </c>
      <c r="D992" s="8">
        <v>29.505028780858705</v>
      </c>
      <c r="E992" s="8">
        <v>36.343367774466884</v>
      </c>
      <c r="F992" s="8">
        <v>42.920409298987607</v>
      </c>
      <c r="G992" s="8">
        <v>71.237868875287148</v>
      </c>
      <c r="H992" s="8">
        <v>137.19097876318335</v>
      </c>
      <c r="I992" s="8">
        <v>0</v>
      </c>
      <c r="J992" s="8">
        <v>0</v>
      </c>
      <c r="K992" s="10">
        <v>36.989814845244098</v>
      </c>
    </row>
    <row r="993" spans="1:11" x14ac:dyDescent="0.3">
      <c r="A993" s="9">
        <v>992</v>
      </c>
      <c r="B993" s="9">
        <v>-100</v>
      </c>
      <c r="C993" s="9">
        <v>25.683163420442536</v>
      </c>
      <c r="D993" s="9">
        <v>38.597210367699645</v>
      </c>
      <c r="E993" s="9">
        <v>31.826801410748807</v>
      </c>
      <c r="F993" s="9">
        <v>30.581727433644424</v>
      </c>
      <c r="G993" s="9">
        <v>52.12509386108583</v>
      </c>
      <c r="H993" s="9">
        <v>75.228914025053612</v>
      </c>
      <c r="I993" s="9">
        <v>154.24316209933568</v>
      </c>
      <c r="J993" s="9">
        <v>0</v>
      </c>
      <c r="K993" s="11">
        <v>30.023237662784396</v>
      </c>
    </row>
    <row r="994" spans="1:11" x14ac:dyDescent="0.3">
      <c r="A994" s="8">
        <v>993</v>
      </c>
      <c r="B994" s="8">
        <v>-100</v>
      </c>
      <c r="C994" s="8">
        <v>37.895341371800448</v>
      </c>
      <c r="D994" s="8">
        <v>50.265362899657276</v>
      </c>
      <c r="E994" s="8">
        <v>61.17015778393349</v>
      </c>
      <c r="F994" s="8">
        <v>53.093165899969208</v>
      </c>
      <c r="G994" s="8">
        <v>124.67728706165136</v>
      </c>
      <c r="H994" s="8">
        <v>0</v>
      </c>
      <c r="I994" s="8">
        <v>0</v>
      </c>
      <c r="J994" s="8">
        <v>0</v>
      </c>
      <c r="K994" s="10">
        <v>44.240364604482437</v>
      </c>
    </row>
    <row r="995" spans="1:11" x14ac:dyDescent="0.3">
      <c r="A995" s="9">
        <v>994</v>
      </c>
      <c r="B995" s="9">
        <v>-100</v>
      </c>
      <c r="C995" s="9">
        <v>31.070022813952811</v>
      </c>
      <c r="D995" s="9">
        <v>41.057420007064586</v>
      </c>
      <c r="E995" s="9">
        <v>35.634789395186161</v>
      </c>
      <c r="F995" s="9">
        <v>123.92883352612019</v>
      </c>
      <c r="G995" s="9">
        <v>0</v>
      </c>
      <c r="H995" s="9">
        <v>0</v>
      </c>
      <c r="I995" s="9">
        <v>0</v>
      </c>
      <c r="J995" s="9">
        <v>0</v>
      </c>
      <c r="K995" s="11">
        <v>11.525268075529638</v>
      </c>
    </row>
    <row r="996" spans="1:11" x14ac:dyDescent="0.3">
      <c r="A996" s="8">
        <v>995</v>
      </c>
      <c r="B996" s="8">
        <v>-100</v>
      </c>
      <c r="C996" s="8">
        <v>25.463047871323266</v>
      </c>
      <c r="D996" s="8">
        <v>30.762148745425829</v>
      </c>
      <c r="E996" s="8">
        <v>38.223855174414339</v>
      </c>
      <c r="F996" s="8">
        <v>41.675604494129274</v>
      </c>
      <c r="G996" s="8">
        <v>68.088860166615135</v>
      </c>
      <c r="H996" s="8">
        <v>138.25418192102259</v>
      </c>
      <c r="I996" s="8">
        <v>0</v>
      </c>
      <c r="J996" s="8">
        <v>0</v>
      </c>
      <c r="K996" s="10">
        <v>25.855876855293332</v>
      </c>
    </row>
    <row r="997" spans="1:11" x14ac:dyDescent="0.3">
      <c r="A997" s="9">
        <v>996</v>
      </c>
      <c r="B997" s="9">
        <v>-100</v>
      </c>
      <c r="C997" s="9">
        <v>28.094928503765701</v>
      </c>
      <c r="D997" s="9">
        <v>29.199073978798964</v>
      </c>
      <c r="E997" s="9">
        <v>44.999529158158339</v>
      </c>
      <c r="F997" s="9">
        <v>53.492899771626796</v>
      </c>
      <c r="G997" s="9">
        <v>43.402000340760296</v>
      </c>
      <c r="H997" s="9">
        <v>73.280108082147478</v>
      </c>
      <c r="I997" s="9">
        <v>130.16888958980954</v>
      </c>
      <c r="J997" s="9">
        <v>0</v>
      </c>
      <c r="K997" s="11">
        <v>36.817949872616992</v>
      </c>
    </row>
    <row r="998" spans="1:11" x14ac:dyDescent="0.3">
      <c r="A998" s="8">
        <v>997</v>
      </c>
      <c r="B998" s="8">
        <v>-100</v>
      </c>
      <c r="C998" s="8">
        <v>27.864980980064189</v>
      </c>
      <c r="D998" s="8">
        <v>30.735608466093566</v>
      </c>
      <c r="E998" s="8">
        <v>40.449607853810576</v>
      </c>
      <c r="F998" s="8">
        <v>129.50597491801949</v>
      </c>
      <c r="G998" s="8">
        <v>0</v>
      </c>
      <c r="H998" s="8">
        <v>0</v>
      </c>
      <c r="I998" s="8">
        <v>0</v>
      </c>
      <c r="J998" s="8">
        <v>0</v>
      </c>
      <c r="K998" s="10">
        <v>12.014514663671889</v>
      </c>
    </row>
    <row r="999" spans="1:11" x14ac:dyDescent="0.3">
      <c r="A999" s="9">
        <v>998</v>
      </c>
      <c r="B999" s="9">
        <v>-100</v>
      </c>
      <c r="C999" s="9">
        <v>39.93633829585815</v>
      </c>
      <c r="D999" s="9">
        <v>45.171517138391998</v>
      </c>
      <c r="E999" s="9">
        <v>45.615394690114819</v>
      </c>
      <c r="F999" s="9">
        <v>26.278195686590642</v>
      </c>
      <c r="G999" s="9">
        <v>57.392074882027416</v>
      </c>
      <c r="H999" s="9">
        <v>44.72083367063663</v>
      </c>
      <c r="I999" s="9">
        <v>57.198564867834534</v>
      </c>
      <c r="J999" s="9">
        <v>104.30464663354121</v>
      </c>
      <c r="K999" s="11">
        <v>60.285794850843871</v>
      </c>
    </row>
    <row r="1000" spans="1:11" x14ac:dyDescent="0.3">
      <c r="A1000" s="8">
        <v>999</v>
      </c>
      <c r="B1000" s="8">
        <v>-100</v>
      </c>
      <c r="C1000" s="8">
        <v>41.458167069541297</v>
      </c>
      <c r="D1000" s="8">
        <v>42.113020290797252</v>
      </c>
      <c r="E1000" s="8">
        <v>27.744565405329496</v>
      </c>
      <c r="F1000" s="8">
        <v>32.337255982029738</v>
      </c>
      <c r="G1000" s="8">
        <v>153.15295988056073</v>
      </c>
      <c r="H1000" s="8">
        <v>0</v>
      </c>
      <c r="I1000" s="8">
        <v>0</v>
      </c>
      <c r="J1000" s="8">
        <v>0</v>
      </c>
      <c r="K1000" s="10">
        <v>32.989194384650119</v>
      </c>
    </row>
    <row r="1001" spans="1:11" x14ac:dyDescent="0.3">
      <c r="A1001" s="9">
        <v>1000</v>
      </c>
      <c r="B1001" s="9">
        <v>-100</v>
      </c>
      <c r="C1001" s="9">
        <v>33.749832902965402</v>
      </c>
      <c r="D1001" s="9">
        <v>31.602096857832066</v>
      </c>
      <c r="E1001" s="9">
        <v>54.677290714981339</v>
      </c>
      <c r="F1001" s="9">
        <v>150.57379622458404</v>
      </c>
      <c r="G1001" s="9">
        <v>0</v>
      </c>
      <c r="H1001" s="9">
        <v>0</v>
      </c>
      <c r="I1001" s="9">
        <v>0</v>
      </c>
      <c r="J1001" s="9">
        <v>0</v>
      </c>
      <c r="K1001" s="11">
        <v>26.401954667128336</v>
      </c>
    </row>
    <row r="1002" spans="1:11" x14ac:dyDescent="0.3">
      <c r="A1002" s="8">
        <v>1001</v>
      </c>
      <c r="B1002" s="8">
        <v>-100</v>
      </c>
      <c r="C1002" s="8">
        <v>38.551377622555108</v>
      </c>
      <c r="D1002" s="8">
        <v>31.153698571442906</v>
      </c>
      <c r="E1002" s="8">
        <v>34.935200772667017</v>
      </c>
      <c r="F1002" s="8">
        <v>124.47666154983608</v>
      </c>
      <c r="G1002" s="8">
        <v>0</v>
      </c>
      <c r="H1002" s="8">
        <v>0</v>
      </c>
      <c r="I1002" s="8">
        <v>0</v>
      </c>
      <c r="J1002" s="8">
        <v>0</v>
      </c>
      <c r="K1002" s="10">
        <v>21.165484063338212</v>
      </c>
    </row>
    <row r="1003" spans="1:11" x14ac:dyDescent="0.3">
      <c r="A1003" s="9">
        <v>1002</v>
      </c>
      <c r="B1003" s="9">
        <v>-100</v>
      </c>
      <c r="C1003" s="9">
        <v>21.421781983868726</v>
      </c>
      <c r="D1003" s="9">
        <v>29.755216195419795</v>
      </c>
      <c r="E1003" s="9">
        <v>51.369189164838552</v>
      </c>
      <c r="F1003" s="9">
        <v>109.30498720055186</v>
      </c>
      <c r="G1003" s="9">
        <v>0</v>
      </c>
      <c r="H1003" s="9">
        <v>0</v>
      </c>
      <c r="I1003" s="9">
        <v>0</v>
      </c>
      <c r="J1003" s="9">
        <v>0</v>
      </c>
      <c r="K1003" s="11">
        <v>9.0320518176346951</v>
      </c>
    </row>
    <row r="1004" spans="1:11" x14ac:dyDescent="0.3">
      <c r="A1004" s="8">
        <v>1003</v>
      </c>
      <c r="B1004" s="8">
        <v>-100</v>
      </c>
      <c r="C1004" s="8">
        <v>33.875150476316911</v>
      </c>
      <c r="D1004" s="8">
        <v>50.845253542681903</v>
      </c>
      <c r="E1004" s="8">
        <v>51.743703367044077</v>
      </c>
      <c r="F1004" s="8">
        <v>33.617924182039381</v>
      </c>
      <c r="G1004" s="8">
        <v>57.879691859953056</v>
      </c>
      <c r="H1004" s="8">
        <v>116.776319977231</v>
      </c>
      <c r="I1004" s="8">
        <v>0</v>
      </c>
      <c r="J1004" s="8">
        <v>0</v>
      </c>
      <c r="K1004" s="10">
        <v>57.014710431130254</v>
      </c>
    </row>
    <row r="1005" spans="1:11" x14ac:dyDescent="0.3">
      <c r="A1005" s="9">
        <v>1004</v>
      </c>
      <c r="B1005" s="9">
        <v>-100</v>
      </c>
      <c r="C1005" s="9">
        <v>30.458947122608844</v>
      </c>
      <c r="D1005" s="9">
        <v>25.962377692288996</v>
      </c>
      <c r="E1005" s="9">
        <v>53.495166109401765</v>
      </c>
      <c r="F1005" s="9">
        <v>44.492862379791248</v>
      </c>
      <c r="G1005" s="9">
        <v>58.775532153442441</v>
      </c>
      <c r="H1005" s="9">
        <v>129.8190642118598</v>
      </c>
      <c r="I1005" s="9">
        <v>0</v>
      </c>
      <c r="J1005" s="9">
        <v>0</v>
      </c>
      <c r="K1005" s="11">
        <v>33.5819196966265</v>
      </c>
    </row>
    <row r="1006" spans="1:11" x14ac:dyDescent="0.3">
      <c r="A1006" s="8">
        <v>1005</v>
      </c>
      <c r="B1006" s="8">
        <v>-100</v>
      </c>
      <c r="C1006" s="8">
        <v>32.782436463533109</v>
      </c>
      <c r="D1006" s="8">
        <v>30.07061296172223</v>
      </c>
      <c r="E1006" s="8">
        <v>41.889713879352819</v>
      </c>
      <c r="F1006" s="8">
        <v>48.89894090888788</v>
      </c>
      <c r="G1006" s="8">
        <v>43.204533568356169</v>
      </c>
      <c r="H1006" s="8">
        <v>55.935275344032249</v>
      </c>
      <c r="I1006" s="8">
        <v>116.87890735990837</v>
      </c>
      <c r="J1006" s="8">
        <v>0</v>
      </c>
      <c r="K1006" s="10">
        <v>42.302833062621431</v>
      </c>
    </row>
    <row r="1007" spans="1:11" x14ac:dyDescent="0.3">
      <c r="A1007" s="9">
        <v>1006</v>
      </c>
      <c r="B1007" s="9">
        <v>-100</v>
      </c>
      <c r="C1007" s="9">
        <v>26.402489255737038</v>
      </c>
      <c r="D1007" s="9">
        <v>27.826791025019343</v>
      </c>
      <c r="E1007" s="9">
        <v>52.228262684821082</v>
      </c>
      <c r="F1007" s="9">
        <v>58.578805136816285</v>
      </c>
      <c r="G1007" s="9">
        <v>76.482539211214174</v>
      </c>
      <c r="H1007" s="9">
        <v>120.1279677948218</v>
      </c>
      <c r="I1007" s="9">
        <v>0</v>
      </c>
      <c r="J1007" s="9">
        <v>0</v>
      </c>
      <c r="K1007" s="11">
        <v>34.339050790952655</v>
      </c>
    </row>
    <row r="1008" spans="1:11" x14ac:dyDescent="0.3">
      <c r="A1008" s="8">
        <v>1007</v>
      </c>
      <c r="B1008" s="8">
        <v>-100</v>
      </c>
      <c r="C1008" s="8">
        <v>38.378788000008022</v>
      </c>
      <c r="D1008" s="8">
        <v>32.454674504921798</v>
      </c>
      <c r="E1008" s="8">
        <v>32.504344986980712</v>
      </c>
      <c r="F1008" s="8">
        <v>106.57055999915173</v>
      </c>
      <c r="G1008" s="8">
        <v>0</v>
      </c>
      <c r="H1008" s="8">
        <v>0</v>
      </c>
      <c r="I1008" s="8">
        <v>0</v>
      </c>
      <c r="J1008" s="8">
        <v>0</v>
      </c>
      <c r="K1008" s="10">
        <v>14.244935435823564</v>
      </c>
    </row>
    <row r="1009" spans="1:11" x14ac:dyDescent="0.3">
      <c r="A1009" s="9">
        <v>1008</v>
      </c>
      <c r="B1009" s="9">
        <v>-100</v>
      </c>
      <c r="C1009" s="9">
        <v>47.914357324501324</v>
      </c>
      <c r="D1009" s="9">
        <v>23.828463650044316</v>
      </c>
      <c r="E1009" s="9">
        <v>48.396664484233995</v>
      </c>
      <c r="F1009" s="9">
        <v>47.173797591897532</v>
      </c>
      <c r="G1009" s="9">
        <v>57.504712885958654</v>
      </c>
      <c r="H1009" s="9">
        <v>104.95947606462042</v>
      </c>
      <c r="I1009" s="9">
        <v>0</v>
      </c>
      <c r="J1009" s="9">
        <v>0</v>
      </c>
      <c r="K1009" s="11">
        <v>49.161981088938063</v>
      </c>
    </row>
    <row r="1010" spans="1:11" x14ac:dyDescent="0.3">
      <c r="A1010" s="8">
        <v>1009</v>
      </c>
      <c r="B1010" s="8">
        <v>-100</v>
      </c>
      <c r="C1010" s="8">
        <v>29.087206081355536</v>
      </c>
      <c r="D1010" s="8">
        <v>42.525861530083674</v>
      </c>
      <c r="E1010" s="8">
        <v>33.87747416752768</v>
      </c>
      <c r="F1010" s="8">
        <v>43.429288529823168</v>
      </c>
      <c r="G1010" s="8">
        <v>72.819768834729373</v>
      </c>
      <c r="H1010" s="8">
        <v>113.49112893292843</v>
      </c>
      <c r="I1010" s="8">
        <v>0</v>
      </c>
      <c r="J1010" s="8">
        <v>0</v>
      </c>
      <c r="K1010" s="10">
        <v>28.614119265915946</v>
      </c>
    </row>
    <row r="1011" spans="1:11" x14ac:dyDescent="0.3">
      <c r="A1011" s="9">
        <v>1010</v>
      </c>
      <c r="B1011" s="9">
        <v>-100</v>
      </c>
      <c r="C1011" s="9">
        <v>32.242546740710978</v>
      </c>
      <c r="D1011" s="9">
        <v>19.607190475069419</v>
      </c>
      <c r="E1011" s="9">
        <v>34.55174350043977</v>
      </c>
      <c r="F1011" s="9">
        <v>52.839506149361611</v>
      </c>
      <c r="G1011" s="9">
        <v>138.54967148793546</v>
      </c>
      <c r="H1011" s="9">
        <v>0</v>
      </c>
      <c r="I1011" s="9">
        <v>0</v>
      </c>
      <c r="J1011" s="9">
        <v>0</v>
      </c>
      <c r="K1011" s="11">
        <v>12.362617412143692</v>
      </c>
    </row>
    <row r="1012" spans="1:11" x14ac:dyDescent="0.3">
      <c r="A1012" s="8">
        <v>1011</v>
      </c>
      <c r="B1012" s="8">
        <v>-100</v>
      </c>
      <c r="C1012" s="8">
        <v>32.717506184393514</v>
      </c>
      <c r="D1012" s="8">
        <v>45.02348203453289</v>
      </c>
      <c r="E1012" s="8">
        <v>50.390445719873199</v>
      </c>
      <c r="F1012" s="8">
        <v>31.548063321848922</v>
      </c>
      <c r="G1012" s="8">
        <v>45.733353588147764</v>
      </c>
      <c r="H1012" s="8">
        <v>137.0116677918719</v>
      </c>
      <c r="I1012" s="8">
        <v>0</v>
      </c>
      <c r="J1012" s="8">
        <v>0</v>
      </c>
      <c r="K1012" s="10">
        <v>33.840270710000624</v>
      </c>
    </row>
    <row r="1013" spans="1:11" x14ac:dyDescent="0.3">
      <c r="A1013" s="9">
        <v>1012</v>
      </c>
      <c r="B1013" s="9">
        <v>-100</v>
      </c>
      <c r="C1013" s="9">
        <v>24.875111829731107</v>
      </c>
      <c r="D1013" s="9">
        <v>22.104827290505739</v>
      </c>
      <c r="E1013" s="9">
        <v>60.731067768039011</v>
      </c>
      <c r="F1013" s="9">
        <v>46.730686520115867</v>
      </c>
      <c r="G1013" s="9">
        <v>77.492721977816146</v>
      </c>
      <c r="H1013" s="9">
        <v>115.10865724007279</v>
      </c>
      <c r="I1013" s="9">
        <v>0</v>
      </c>
      <c r="J1013" s="9">
        <v>0</v>
      </c>
      <c r="K1013" s="11">
        <v>30.46005802466928</v>
      </c>
    </row>
    <row r="1014" spans="1:11" x14ac:dyDescent="0.3">
      <c r="A1014" s="8">
        <v>1013</v>
      </c>
      <c r="B1014" s="8">
        <v>-100</v>
      </c>
      <c r="C1014" s="8">
        <v>31.884720934032206</v>
      </c>
      <c r="D1014" s="8">
        <v>36.38582799497118</v>
      </c>
      <c r="E1014" s="8">
        <v>47.81559409862929</v>
      </c>
      <c r="F1014" s="8">
        <v>41.525599666146498</v>
      </c>
      <c r="G1014" s="8">
        <v>98.440437793222969</v>
      </c>
      <c r="H1014" s="8">
        <v>0</v>
      </c>
      <c r="I1014" s="8">
        <v>0</v>
      </c>
      <c r="J1014" s="8">
        <v>0</v>
      </c>
      <c r="K1014" s="10">
        <v>23.474674940889869</v>
      </c>
    </row>
    <row r="1015" spans="1:11" x14ac:dyDescent="0.3">
      <c r="A1015" s="9">
        <v>1014</v>
      </c>
      <c r="B1015" s="9">
        <v>-100</v>
      </c>
      <c r="C1015" s="9">
        <v>44.776404259630127</v>
      </c>
      <c r="D1015" s="9">
        <v>52.314635639338974</v>
      </c>
      <c r="E1015" s="9">
        <v>47.96608814323011</v>
      </c>
      <c r="F1015" s="9">
        <v>34.125662477478997</v>
      </c>
      <c r="G1015" s="9">
        <v>52.851563790497281</v>
      </c>
      <c r="H1015" s="9">
        <v>62.601474556027085</v>
      </c>
      <c r="I1015" s="9">
        <v>84.872517331913286</v>
      </c>
      <c r="J1015" s="9">
        <v>95.16519752284789</v>
      </c>
      <c r="K1015" s="11">
        <v>67.967190702350365</v>
      </c>
    </row>
    <row r="1016" spans="1:11" x14ac:dyDescent="0.3">
      <c r="A1016" s="8">
        <v>1015</v>
      </c>
      <c r="B1016" s="8">
        <v>-100</v>
      </c>
      <c r="C1016" s="8">
        <v>39.818880904844285</v>
      </c>
      <c r="D1016" s="8">
        <v>43.344037890047382</v>
      </c>
      <c r="E1016" s="8">
        <v>38.82632514412191</v>
      </c>
      <c r="F1016" s="8">
        <v>37.916193979795182</v>
      </c>
      <c r="G1016" s="8">
        <v>40.78238210285275</v>
      </c>
      <c r="H1016" s="8">
        <v>86.620893936777065</v>
      </c>
      <c r="I1016" s="8">
        <v>0</v>
      </c>
      <c r="J1016" s="8">
        <v>0</v>
      </c>
      <c r="K1016" s="10">
        <v>34.518616424678157</v>
      </c>
    </row>
    <row r="1017" spans="1:11" x14ac:dyDescent="0.3">
      <c r="A1017" s="9">
        <v>1016</v>
      </c>
      <c r="B1017" s="9">
        <v>-100</v>
      </c>
      <c r="C1017" s="9">
        <v>41.384652862092167</v>
      </c>
      <c r="D1017" s="9">
        <v>46.610014635859976</v>
      </c>
      <c r="E1017" s="9">
        <v>43.551632175981695</v>
      </c>
      <c r="F1017" s="9">
        <v>51.244656231526577</v>
      </c>
      <c r="G1017" s="9">
        <v>77.27378502160316</v>
      </c>
      <c r="H1017" s="9">
        <v>114.27311421693636</v>
      </c>
      <c r="I1017" s="9">
        <v>0</v>
      </c>
      <c r="J1017" s="9">
        <v>0</v>
      </c>
      <c r="K1017" s="11">
        <v>64.27210249467106</v>
      </c>
    </row>
    <row r="1018" spans="1:11" x14ac:dyDescent="0.3">
      <c r="A1018" s="8">
        <v>1017</v>
      </c>
      <c r="B1018" s="8">
        <v>-100</v>
      </c>
      <c r="C1018" s="8">
        <v>28.148090258208196</v>
      </c>
      <c r="D1018" s="8">
        <v>50.621805143915893</v>
      </c>
      <c r="E1018" s="8">
        <v>33.696794581672727</v>
      </c>
      <c r="F1018" s="8">
        <v>63.93499256656365</v>
      </c>
      <c r="G1018" s="8">
        <v>59.384284648773288</v>
      </c>
      <c r="H1018" s="8">
        <v>84.183467884003377</v>
      </c>
      <c r="I1018" s="8">
        <v>100.88368907479776</v>
      </c>
      <c r="J1018" s="8">
        <v>105.57195515220775</v>
      </c>
      <c r="K1018" s="10">
        <v>59.555046463879563</v>
      </c>
    </row>
    <row r="1019" spans="1:11" x14ac:dyDescent="0.3">
      <c r="A1019" s="9">
        <v>1018</v>
      </c>
      <c r="B1019" s="9">
        <v>-100</v>
      </c>
      <c r="C1019" s="9">
        <v>29.971442598759229</v>
      </c>
      <c r="D1019" s="9">
        <v>31.520343048775608</v>
      </c>
      <c r="E1019" s="9">
        <v>27.635744806792115</v>
      </c>
      <c r="F1019" s="9">
        <v>66.788142068692409</v>
      </c>
      <c r="G1019" s="9">
        <v>36.666862652698512</v>
      </c>
      <c r="H1019" s="9">
        <v>125.36490085390338</v>
      </c>
      <c r="I1019" s="9">
        <v>0</v>
      </c>
      <c r="J1019" s="9">
        <v>0</v>
      </c>
      <c r="K1019" s="11">
        <v>18.34898098079897</v>
      </c>
    </row>
    <row r="1020" spans="1:11" x14ac:dyDescent="0.3">
      <c r="A1020" s="8">
        <v>1019</v>
      </c>
      <c r="B1020" s="8">
        <v>-100</v>
      </c>
      <c r="C1020" s="8">
        <v>22.523122719091148</v>
      </c>
      <c r="D1020" s="8">
        <v>42.541028522681373</v>
      </c>
      <c r="E1020" s="8">
        <v>48.334600013159452</v>
      </c>
      <c r="F1020" s="8">
        <v>31.554268270237245</v>
      </c>
      <c r="G1020" s="8">
        <v>40.183139387240374</v>
      </c>
      <c r="H1020" s="8">
        <v>126.70849166630276</v>
      </c>
      <c r="I1020" s="8">
        <v>0</v>
      </c>
      <c r="J1020" s="8">
        <v>0</v>
      </c>
      <c r="K1020" s="10">
        <v>28.571745570692627</v>
      </c>
    </row>
    <row r="1021" spans="1:11" x14ac:dyDescent="0.3">
      <c r="A1021" s="9">
        <v>1020</v>
      </c>
      <c r="B1021" s="9">
        <v>-100</v>
      </c>
      <c r="C1021" s="9">
        <v>42.974101371430308</v>
      </c>
      <c r="D1021" s="9">
        <v>46.681253162153894</v>
      </c>
      <c r="E1021" s="9">
        <v>32.771320653859242</v>
      </c>
      <c r="F1021" s="9">
        <v>45.732115633607918</v>
      </c>
      <c r="G1021" s="9">
        <v>74.190903998271565</v>
      </c>
      <c r="H1021" s="9">
        <v>69.027784453956428</v>
      </c>
      <c r="I1021" s="9">
        <v>115.5335052831463</v>
      </c>
      <c r="J1021" s="9">
        <v>0</v>
      </c>
      <c r="K1021" s="11">
        <v>50.438626291744953</v>
      </c>
    </row>
    <row r="1022" spans="1:11" x14ac:dyDescent="0.3">
      <c r="A1022" s="8">
        <v>1021</v>
      </c>
      <c r="B1022" s="8">
        <v>-100</v>
      </c>
      <c r="C1022" s="8">
        <v>37.582396836658368</v>
      </c>
      <c r="D1022" s="8">
        <v>40.600666468062172</v>
      </c>
      <c r="E1022" s="8">
        <v>56.148917676725169</v>
      </c>
      <c r="F1022" s="8">
        <v>50.411996629854244</v>
      </c>
      <c r="G1022" s="8">
        <v>34.614321939946514</v>
      </c>
      <c r="H1022" s="8">
        <v>47.872420804351322</v>
      </c>
      <c r="I1022" s="8">
        <v>87.617067575691777</v>
      </c>
      <c r="J1022" s="8">
        <v>121.54895284688847</v>
      </c>
      <c r="K1022" s="10">
        <v>59.578516033831875</v>
      </c>
    </row>
    <row r="1023" spans="1:11" x14ac:dyDescent="0.3">
      <c r="A1023" s="9">
        <v>1022</v>
      </c>
      <c r="B1023" s="9">
        <v>-100</v>
      </c>
      <c r="C1023" s="9">
        <v>24.720946814723831</v>
      </c>
      <c r="D1023" s="9">
        <v>37.385960494826222</v>
      </c>
      <c r="E1023" s="9">
        <v>56.451202131721729</v>
      </c>
      <c r="F1023" s="9">
        <v>40.257057036371009</v>
      </c>
      <c r="G1023" s="9">
        <v>79.731169284088594</v>
      </c>
      <c r="H1023" s="9">
        <v>46.419943059877376</v>
      </c>
      <c r="I1023" s="9">
        <v>124.73475398583818</v>
      </c>
      <c r="J1023" s="9">
        <v>0</v>
      </c>
      <c r="K1023" s="11">
        <v>49.622884580553034</v>
      </c>
    </row>
    <row r="1024" spans="1:11" x14ac:dyDescent="0.3">
      <c r="A1024" s="8">
        <v>1023</v>
      </c>
      <c r="B1024" s="8">
        <v>-100</v>
      </c>
      <c r="C1024" s="8">
        <v>40.242131300533067</v>
      </c>
      <c r="D1024" s="8">
        <v>46.567231565307758</v>
      </c>
      <c r="E1024" s="8">
        <v>27.664839489120656</v>
      </c>
      <c r="F1024" s="8">
        <v>62.856329126320375</v>
      </c>
      <c r="G1024" s="8">
        <v>73.916701474697277</v>
      </c>
      <c r="H1024" s="8">
        <v>142.23344961946597</v>
      </c>
      <c r="I1024" s="8">
        <v>0</v>
      </c>
      <c r="J1024" s="8">
        <v>0</v>
      </c>
      <c r="K1024" s="10">
        <v>50.328926790152906</v>
      </c>
    </row>
    <row r="1025" spans="1:11" x14ac:dyDescent="0.3">
      <c r="A1025" s="9">
        <v>1024</v>
      </c>
      <c r="B1025" s="9">
        <v>-100</v>
      </c>
      <c r="C1025" s="9">
        <v>41.580727995101164</v>
      </c>
      <c r="D1025" s="9">
        <v>31.305949852148142</v>
      </c>
      <c r="E1025" s="9">
        <v>43.376183134668118</v>
      </c>
      <c r="F1025" s="9">
        <v>130.64890032094198</v>
      </c>
      <c r="G1025" s="9">
        <v>0</v>
      </c>
      <c r="H1025" s="9">
        <v>0</v>
      </c>
      <c r="I1025" s="9">
        <v>0</v>
      </c>
      <c r="J1025" s="9">
        <v>0</v>
      </c>
      <c r="K1025" s="11">
        <v>27.189808443501605</v>
      </c>
    </row>
    <row r="1026" spans="1:11" x14ac:dyDescent="0.3">
      <c r="A1026" s="8">
        <v>1025</v>
      </c>
      <c r="B1026" s="8">
        <v>-100</v>
      </c>
      <c r="C1026" s="8">
        <v>44.918201765689631</v>
      </c>
      <c r="D1026" s="8">
        <v>38.892608407615228</v>
      </c>
      <c r="E1026" s="8">
        <v>45.408570818783581</v>
      </c>
      <c r="F1026" s="8">
        <v>36.567414219437595</v>
      </c>
      <c r="G1026" s="8">
        <v>133.87074271474097</v>
      </c>
      <c r="H1026" s="8">
        <v>0</v>
      </c>
      <c r="I1026" s="8">
        <v>0</v>
      </c>
      <c r="J1026" s="8">
        <v>0</v>
      </c>
      <c r="K1026" s="10">
        <v>34.490648591103877</v>
      </c>
    </row>
    <row r="1027" spans="1:11" x14ac:dyDescent="0.3">
      <c r="A1027" s="9">
        <v>1026</v>
      </c>
      <c r="B1027" s="9">
        <v>-100</v>
      </c>
      <c r="C1027" s="9">
        <v>37.115086226127943</v>
      </c>
      <c r="D1027" s="9">
        <v>48.530701240589174</v>
      </c>
      <c r="E1027" s="9">
        <v>43.818593584796041</v>
      </c>
      <c r="F1027" s="9">
        <v>47.261618901431959</v>
      </c>
      <c r="G1027" s="9">
        <v>54.147960207336013</v>
      </c>
      <c r="H1027" s="9">
        <v>110.54776154048366</v>
      </c>
      <c r="I1027" s="9">
        <v>0</v>
      </c>
      <c r="J1027" s="9">
        <v>0</v>
      </c>
      <c r="K1027" s="11">
        <v>44.877450114997345</v>
      </c>
    </row>
    <row r="1028" spans="1:11" x14ac:dyDescent="0.3">
      <c r="A1028" s="8">
        <v>1027</v>
      </c>
      <c r="B1028" s="8">
        <v>-100</v>
      </c>
      <c r="C1028" s="8">
        <v>29.223831375530331</v>
      </c>
      <c r="D1028" s="8">
        <v>28.485838619690387</v>
      </c>
      <c r="E1028" s="8">
        <v>59.07211126755</v>
      </c>
      <c r="F1028" s="8">
        <v>38.561832713741104</v>
      </c>
      <c r="G1028" s="8">
        <v>60.411711551632777</v>
      </c>
      <c r="H1028" s="8">
        <v>56.121219328135197</v>
      </c>
      <c r="I1028" s="8">
        <v>109.21651955405557</v>
      </c>
      <c r="J1028" s="8">
        <v>0</v>
      </c>
      <c r="K1028" s="10">
        <v>45.242759134757904</v>
      </c>
    </row>
    <row r="1029" spans="1:11" x14ac:dyDescent="0.3">
      <c r="A1029" s="9">
        <v>1028</v>
      </c>
      <c r="B1029" s="9">
        <v>-100</v>
      </c>
      <c r="C1029" s="9">
        <v>38.061642689938935</v>
      </c>
      <c r="D1029" s="9">
        <v>21.680153538147884</v>
      </c>
      <c r="E1029" s="9">
        <v>36.14424378301932</v>
      </c>
      <c r="F1029" s="9">
        <v>49.766424229801984</v>
      </c>
      <c r="G1029" s="9">
        <v>135.12952219648153</v>
      </c>
      <c r="H1029" s="9">
        <v>0</v>
      </c>
      <c r="I1029" s="9">
        <v>0</v>
      </c>
      <c r="J1029" s="9">
        <v>0</v>
      </c>
      <c r="K1029" s="11">
        <v>19.26023257347579</v>
      </c>
    </row>
    <row r="1030" spans="1:11" x14ac:dyDescent="0.3">
      <c r="A1030" s="8">
        <v>1029</v>
      </c>
      <c r="B1030" s="8">
        <v>-100</v>
      </c>
      <c r="C1030" s="8">
        <v>33.379954223585734</v>
      </c>
      <c r="D1030" s="8">
        <v>49.96588214131549</v>
      </c>
      <c r="E1030" s="8">
        <v>37.69795319167681</v>
      </c>
      <c r="F1030" s="8">
        <v>31.494934681283574</v>
      </c>
      <c r="G1030" s="8">
        <v>54.6972095569309</v>
      </c>
      <c r="H1030" s="8">
        <v>58.756302919579909</v>
      </c>
      <c r="I1030" s="8">
        <v>131.63149369717593</v>
      </c>
      <c r="J1030" s="8">
        <v>0</v>
      </c>
      <c r="K1030" s="10">
        <v>47.400182043863964</v>
      </c>
    </row>
    <row r="1031" spans="1:11" x14ac:dyDescent="0.3">
      <c r="A1031" s="9">
        <v>1030</v>
      </c>
      <c r="B1031" s="9">
        <v>-100</v>
      </c>
      <c r="C1031" s="9">
        <v>46.443982588700891</v>
      </c>
      <c r="D1031" s="9">
        <v>27.226044655103735</v>
      </c>
      <c r="E1031" s="9">
        <v>49.343468888642988</v>
      </c>
      <c r="F1031" s="9">
        <v>35.128243033491351</v>
      </c>
      <c r="G1031" s="9">
        <v>120.78906479260311</v>
      </c>
      <c r="H1031" s="9">
        <v>0</v>
      </c>
      <c r="I1031" s="9">
        <v>0</v>
      </c>
      <c r="J1031" s="9">
        <v>0</v>
      </c>
      <c r="K1031" s="11">
        <v>35.138046668762058</v>
      </c>
    </row>
    <row r="1032" spans="1:11" x14ac:dyDescent="0.3">
      <c r="A1032" s="8">
        <v>1031</v>
      </c>
      <c r="B1032" s="8">
        <v>-100</v>
      </c>
      <c r="C1032" s="8">
        <v>20.301946487571275</v>
      </c>
      <c r="D1032" s="8">
        <v>52.374977300706405</v>
      </c>
      <c r="E1032" s="8">
        <v>42.285321190512136</v>
      </c>
      <c r="F1032" s="8">
        <v>33.470557959926225</v>
      </c>
      <c r="G1032" s="8">
        <v>128.05502844945957</v>
      </c>
      <c r="H1032" s="8">
        <v>0</v>
      </c>
      <c r="I1032" s="8">
        <v>0</v>
      </c>
      <c r="J1032" s="8">
        <v>0</v>
      </c>
      <c r="K1032" s="10">
        <v>28.989634726358673</v>
      </c>
    </row>
    <row r="1033" spans="1:11" x14ac:dyDescent="0.3">
      <c r="A1033" s="9">
        <v>1032</v>
      </c>
      <c r="B1033" s="9">
        <v>-100</v>
      </c>
      <c r="C1033" s="9">
        <v>36.057701046557966</v>
      </c>
      <c r="D1033" s="9">
        <v>39.854603632582787</v>
      </c>
      <c r="E1033" s="9">
        <v>34.108124265739889</v>
      </c>
      <c r="F1033" s="9">
        <v>51.400910121157914</v>
      </c>
      <c r="G1033" s="9">
        <v>46.443011665493898</v>
      </c>
      <c r="H1033" s="9">
        <v>77.816182981031005</v>
      </c>
      <c r="I1033" s="9">
        <v>107.31848189809801</v>
      </c>
      <c r="J1033" s="9">
        <v>0</v>
      </c>
      <c r="K1033" s="11">
        <v>47.646962265315238</v>
      </c>
    </row>
    <row r="1034" spans="1:11" x14ac:dyDescent="0.3">
      <c r="A1034" s="8">
        <v>1033</v>
      </c>
      <c r="B1034" s="8">
        <v>-100</v>
      </c>
      <c r="C1034" s="8">
        <v>44.129485631371935</v>
      </c>
      <c r="D1034" s="8">
        <v>55.468519223868725</v>
      </c>
      <c r="E1034" s="8">
        <v>43.295864089339418</v>
      </c>
      <c r="F1034" s="8">
        <v>41.700542465262266</v>
      </c>
      <c r="G1034" s="8">
        <v>29.906272123679951</v>
      </c>
      <c r="H1034" s="8">
        <v>51.172732171499234</v>
      </c>
      <c r="I1034" s="8">
        <v>59.747795290035391</v>
      </c>
      <c r="J1034" s="8">
        <v>83.286621021356979</v>
      </c>
      <c r="K1034" s="10">
        <v>68.193199595642795</v>
      </c>
    </row>
    <row r="1035" spans="1:11" x14ac:dyDescent="0.3">
      <c r="A1035" s="9">
        <v>1034</v>
      </c>
      <c r="B1035" s="9">
        <v>-100</v>
      </c>
      <c r="C1035" s="9">
        <v>30.942786570798631</v>
      </c>
      <c r="D1035" s="9">
        <v>25.918510948888979</v>
      </c>
      <c r="E1035" s="9">
        <v>22.344139133641704</v>
      </c>
      <c r="F1035" s="9">
        <v>28.016884218996914</v>
      </c>
      <c r="G1035" s="9">
        <v>48.462869222215204</v>
      </c>
      <c r="H1035" s="9">
        <v>121.91141196372524</v>
      </c>
      <c r="I1035" s="9">
        <v>0</v>
      </c>
      <c r="J1035" s="9">
        <v>0</v>
      </c>
      <c r="K1035" s="11">
        <v>10.729971676579169</v>
      </c>
    </row>
    <row r="1036" spans="1:11" x14ac:dyDescent="0.3">
      <c r="A1036" s="8">
        <v>1035</v>
      </c>
      <c r="B1036" s="8">
        <v>-100</v>
      </c>
      <c r="C1036" s="8">
        <v>28.015219748503753</v>
      </c>
      <c r="D1036" s="8">
        <v>49.146171984955402</v>
      </c>
      <c r="E1036" s="8">
        <v>30.836081961263737</v>
      </c>
      <c r="F1036" s="8">
        <v>56.373105625560328</v>
      </c>
      <c r="G1036" s="8">
        <v>76.326356171132346</v>
      </c>
      <c r="H1036" s="8">
        <v>113.91693920925948</v>
      </c>
      <c r="I1036" s="8">
        <v>0</v>
      </c>
      <c r="J1036" s="8">
        <v>0</v>
      </c>
      <c r="K1036" s="10">
        <v>42.04399717702276</v>
      </c>
    </row>
    <row r="1037" spans="1:11" x14ac:dyDescent="0.3">
      <c r="A1037" s="9">
        <v>1036</v>
      </c>
      <c r="B1037" s="9">
        <v>-100</v>
      </c>
      <c r="C1037" s="9">
        <v>36.906789278263162</v>
      </c>
      <c r="D1037" s="9">
        <v>36.294030146299363</v>
      </c>
      <c r="E1037" s="9">
        <v>35.92926535929459</v>
      </c>
      <c r="F1037" s="9">
        <v>46.614986700345753</v>
      </c>
      <c r="G1037" s="9">
        <v>141.31131519373452</v>
      </c>
      <c r="H1037" s="9">
        <v>0</v>
      </c>
      <c r="I1037" s="9">
        <v>0</v>
      </c>
      <c r="J1037" s="9">
        <v>0</v>
      </c>
      <c r="K1037" s="11">
        <v>35.344739097840829</v>
      </c>
    </row>
    <row r="1038" spans="1:11" x14ac:dyDescent="0.3">
      <c r="A1038" s="8">
        <v>1037</v>
      </c>
      <c r="B1038" s="8">
        <v>-100</v>
      </c>
      <c r="C1038" s="8">
        <v>21.254807072670207</v>
      </c>
      <c r="D1038" s="8">
        <v>29.115364128328999</v>
      </c>
      <c r="E1038" s="8">
        <v>38.042864117830518</v>
      </c>
      <c r="F1038" s="8">
        <v>49.014389879550087</v>
      </c>
      <c r="G1038" s="8">
        <v>140.75048207228656</v>
      </c>
      <c r="H1038" s="8">
        <v>0</v>
      </c>
      <c r="I1038" s="8">
        <v>0</v>
      </c>
      <c r="J1038" s="8">
        <v>0</v>
      </c>
      <c r="K1038" s="10">
        <v>21.271868535256829</v>
      </c>
    </row>
    <row r="1039" spans="1:11" x14ac:dyDescent="0.3">
      <c r="A1039" s="9">
        <v>1038</v>
      </c>
      <c r="B1039" s="9">
        <v>-100</v>
      </c>
      <c r="C1039" s="9">
        <v>30.428628780777636</v>
      </c>
      <c r="D1039" s="9">
        <v>37.377712418366194</v>
      </c>
      <c r="E1039" s="9">
        <v>43.43396390388601</v>
      </c>
      <c r="F1039" s="9">
        <v>60.419294060402059</v>
      </c>
      <c r="G1039" s="9">
        <v>55.731755392358416</v>
      </c>
      <c r="H1039" s="9">
        <v>47.344439227939603</v>
      </c>
      <c r="I1039" s="9">
        <v>70.603383844382847</v>
      </c>
      <c r="J1039" s="9">
        <v>134.74295040393795</v>
      </c>
      <c r="K1039" s="11">
        <v>52.26354135848544</v>
      </c>
    </row>
    <row r="1040" spans="1:11" x14ac:dyDescent="0.3">
      <c r="A1040" s="8">
        <v>1039</v>
      </c>
      <c r="B1040" s="8">
        <v>-100</v>
      </c>
      <c r="C1040" s="8">
        <v>38.449641199619343</v>
      </c>
      <c r="D1040" s="8">
        <v>38.75922610034916</v>
      </c>
      <c r="E1040" s="8">
        <v>35.497402506555481</v>
      </c>
      <c r="F1040" s="8">
        <v>34.627626289753302</v>
      </c>
      <c r="G1040" s="8">
        <v>51.935230405498494</v>
      </c>
      <c r="H1040" s="8">
        <v>62.677305445804095</v>
      </c>
      <c r="I1040" s="8">
        <v>123.2146092063883</v>
      </c>
      <c r="J1040" s="8">
        <v>0</v>
      </c>
      <c r="K1040" s="10">
        <v>55.016614466002636</v>
      </c>
    </row>
    <row r="1041" spans="1:11" x14ac:dyDescent="0.3">
      <c r="A1041" s="9">
        <v>1040</v>
      </c>
      <c r="B1041" s="9">
        <v>-100</v>
      </c>
      <c r="C1041" s="9">
        <v>40.628495776152185</v>
      </c>
      <c r="D1041" s="9">
        <v>44.535821453258393</v>
      </c>
      <c r="E1041" s="9">
        <v>28.807817044655337</v>
      </c>
      <c r="F1041" s="9">
        <v>68.496070535306032</v>
      </c>
      <c r="G1041" s="9">
        <v>53.033603935264189</v>
      </c>
      <c r="H1041" s="9">
        <v>51.905215225890984</v>
      </c>
      <c r="I1041" s="9">
        <v>114.53299773085111</v>
      </c>
      <c r="J1041" s="9">
        <v>0</v>
      </c>
      <c r="K1041" s="11">
        <v>43.545030050652429</v>
      </c>
    </row>
    <row r="1042" spans="1:11" x14ac:dyDescent="0.3">
      <c r="A1042" s="8">
        <v>1041</v>
      </c>
      <c r="B1042" s="8">
        <v>-100</v>
      </c>
      <c r="C1042" s="8">
        <v>30.877752147609804</v>
      </c>
      <c r="D1042" s="8">
        <v>47.295430791302984</v>
      </c>
      <c r="E1042" s="8">
        <v>45.380090908932999</v>
      </c>
      <c r="F1042" s="8">
        <v>43.043802652319883</v>
      </c>
      <c r="G1042" s="8">
        <v>104.97421386186278</v>
      </c>
      <c r="H1042" s="8">
        <v>0</v>
      </c>
      <c r="I1042" s="8">
        <v>0</v>
      </c>
      <c r="J1042" s="8">
        <v>0</v>
      </c>
      <c r="K1042" s="10">
        <v>33.129607457011957</v>
      </c>
    </row>
    <row r="1043" spans="1:11" x14ac:dyDescent="0.3">
      <c r="A1043" s="9">
        <v>1042</v>
      </c>
      <c r="B1043" s="9">
        <v>-100</v>
      </c>
      <c r="C1043" s="9">
        <v>46.275762310617139</v>
      </c>
      <c r="D1043" s="9">
        <v>44.324599947503351</v>
      </c>
      <c r="E1043" s="9">
        <v>23.55604072336331</v>
      </c>
      <c r="F1043" s="9">
        <v>53.612232695113725</v>
      </c>
      <c r="G1043" s="9">
        <v>56.223949275343927</v>
      </c>
      <c r="H1043" s="9">
        <v>115.84530654043651</v>
      </c>
      <c r="I1043" s="9">
        <v>0</v>
      </c>
      <c r="J1043" s="9">
        <v>0</v>
      </c>
      <c r="K1043" s="11">
        <v>42.285226409230631</v>
      </c>
    </row>
    <row r="1044" spans="1:11" x14ac:dyDescent="0.3">
      <c r="A1044" s="8">
        <v>1043</v>
      </c>
      <c r="B1044" s="8">
        <v>-100</v>
      </c>
      <c r="C1044" s="8">
        <v>42.24529112558411</v>
      </c>
      <c r="D1044" s="8">
        <v>26.719794918800201</v>
      </c>
      <c r="E1044" s="8">
        <v>38.602887707175725</v>
      </c>
      <c r="F1044" s="8">
        <v>47.671148931521628</v>
      </c>
      <c r="G1044" s="8">
        <v>57.30054260379066</v>
      </c>
      <c r="H1044" s="8">
        <v>45.170092043383811</v>
      </c>
      <c r="I1044" s="8">
        <v>107.06376554109195</v>
      </c>
      <c r="J1044" s="8">
        <v>0</v>
      </c>
      <c r="K1044" s="10">
        <v>42.064471540762128</v>
      </c>
    </row>
    <row r="1045" spans="1:11" x14ac:dyDescent="0.3">
      <c r="A1045" s="9">
        <v>1044</v>
      </c>
      <c r="B1045" s="9">
        <v>-100</v>
      </c>
      <c r="C1045" s="9">
        <v>27.784363579673116</v>
      </c>
      <c r="D1045" s="9">
        <v>49.649139829430098</v>
      </c>
      <c r="E1045" s="9">
        <v>37.654456692500261</v>
      </c>
      <c r="F1045" s="9">
        <v>44.235259747969401</v>
      </c>
      <c r="G1045" s="9">
        <v>51.0077111296442</v>
      </c>
      <c r="H1045" s="9">
        <v>115.12128735907001</v>
      </c>
      <c r="I1045" s="9">
        <v>0</v>
      </c>
      <c r="J1045" s="9">
        <v>0</v>
      </c>
      <c r="K1045" s="11">
        <v>31.136007049743228</v>
      </c>
    </row>
    <row r="1046" spans="1:11" x14ac:dyDescent="0.3">
      <c r="A1046" s="8">
        <v>1045</v>
      </c>
      <c r="B1046" s="8">
        <v>-100</v>
      </c>
      <c r="C1046" s="8">
        <v>49.37075429634659</v>
      </c>
      <c r="D1046" s="8">
        <v>44.530170992604624</v>
      </c>
      <c r="E1046" s="8">
        <v>39.071411415316206</v>
      </c>
      <c r="F1046" s="8">
        <v>46.680855042163657</v>
      </c>
      <c r="G1046" s="8">
        <v>118.47494901342145</v>
      </c>
      <c r="H1046" s="8">
        <v>0</v>
      </c>
      <c r="I1046" s="8">
        <v>0</v>
      </c>
      <c r="J1046" s="8">
        <v>0</v>
      </c>
      <c r="K1046" s="10">
        <v>47.831624954686731</v>
      </c>
    </row>
    <row r="1047" spans="1:11" x14ac:dyDescent="0.3">
      <c r="A1047" s="9">
        <v>1046</v>
      </c>
      <c r="B1047" s="9">
        <v>-100</v>
      </c>
      <c r="C1047" s="9">
        <v>15.318818599816559</v>
      </c>
      <c r="D1047" s="9">
        <v>40.574089579089069</v>
      </c>
      <c r="E1047" s="9">
        <v>22.526245915561525</v>
      </c>
      <c r="F1047" s="9">
        <v>59.216888879875341</v>
      </c>
      <c r="G1047" s="9">
        <v>49.977937412065693</v>
      </c>
      <c r="H1047" s="9">
        <v>79.288400160828104</v>
      </c>
      <c r="I1047" s="9">
        <v>120.48966049581716</v>
      </c>
      <c r="J1047" s="9">
        <v>0</v>
      </c>
      <c r="K1047" s="11">
        <v>24.251945942576882</v>
      </c>
    </row>
    <row r="1048" spans="1:11" x14ac:dyDescent="0.3">
      <c r="A1048" s="8">
        <v>1047</v>
      </c>
      <c r="B1048" s="8">
        <v>-100</v>
      </c>
      <c r="C1048" s="8">
        <v>36.752464885814319</v>
      </c>
      <c r="D1048" s="8">
        <v>28.558851680207372</v>
      </c>
      <c r="E1048" s="8">
        <v>52.750445631211889</v>
      </c>
      <c r="F1048" s="8">
        <v>45.412397535210474</v>
      </c>
      <c r="G1048" s="8">
        <v>39.299040229073476</v>
      </c>
      <c r="H1048" s="8">
        <v>110.45153868683488</v>
      </c>
      <c r="I1048" s="8">
        <v>0</v>
      </c>
      <c r="J1048" s="8">
        <v>0</v>
      </c>
      <c r="K1048" s="10">
        <v>29.036349297019427</v>
      </c>
    </row>
    <row r="1049" spans="1:11" x14ac:dyDescent="0.3">
      <c r="A1049" s="9">
        <v>1048</v>
      </c>
      <c r="B1049" s="9">
        <v>-100</v>
      </c>
      <c r="C1049" s="9">
        <v>44.643724155176436</v>
      </c>
      <c r="D1049" s="9">
        <v>36.246080898560123</v>
      </c>
      <c r="E1049" s="9">
        <v>52.731671478920624</v>
      </c>
      <c r="F1049" s="9">
        <v>47.68121607744677</v>
      </c>
      <c r="G1049" s="9">
        <v>75.600986652376974</v>
      </c>
      <c r="H1049" s="9">
        <v>47.655432656755615</v>
      </c>
      <c r="I1049" s="9">
        <v>77.541137720450209</v>
      </c>
      <c r="J1049" s="9">
        <v>104.61500373916121</v>
      </c>
      <c r="K1049" s="11">
        <v>71.949326134655223</v>
      </c>
    </row>
    <row r="1050" spans="1:11" x14ac:dyDescent="0.3">
      <c r="A1050" s="8">
        <v>1049</v>
      </c>
      <c r="B1050" s="8">
        <v>-100</v>
      </c>
      <c r="C1050" s="8">
        <v>41.07999698929148</v>
      </c>
      <c r="D1050" s="8">
        <v>29.617066738677533</v>
      </c>
      <c r="E1050" s="8">
        <v>42.478024074941928</v>
      </c>
      <c r="F1050" s="8">
        <v>42.696383815104568</v>
      </c>
      <c r="G1050" s="8">
        <v>78.751759754658707</v>
      </c>
      <c r="H1050" s="8">
        <v>116.86352603726758</v>
      </c>
      <c r="I1050" s="8">
        <v>0</v>
      </c>
      <c r="J1050" s="8">
        <v>0</v>
      </c>
      <c r="K1050" s="10">
        <v>43.674855729768495</v>
      </c>
    </row>
    <row r="1051" spans="1:11" x14ac:dyDescent="0.3">
      <c r="A1051" s="9">
        <v>1050</v>
      </c>
      <c r="B1051" s="9">
        <v>-100</v>
      </c>
      <c r="C1051" s="9">
        <v>44.809885614219368</v>
      </c>
      <c r="D1051" s="9">
        <v>30.630842880709942</v>
      </c>
      <c r="E1051" s="9">
        <v>50.310255391514133</v>
      </c>
      <c r="F1051" s="9">
        <v>42.251008497254865</v>
      </c>
      <c r="G1051" s="9">
        <v>48.52675490835648</v>
      </c>
      <c r="H1051" s="9">
        <v>59.368731333728221</v>
      </c>
      <c r="I1051" s="9">
        <v>119.86295595144753</v>
      </c>
      <c r="J1051" s="9">
        <v>0</v>
      </c>
      <c r="K1051" s="11">
        <v>44.150324898207202</v>
      </c>
    </row>
    <row r="1052" spans="1:11" x14ac:dyDescent="0.3">
      <c r="A1052" s="8">
        <v>1051</v>
      </c>
      <c r="B1052" s="8">
        <v>-100</v>
      </c>
      <c r="C1052" s="8">
        <v>30.040467142229012</v>
      </c>
      <c r="D1052" s="8">
        <v>52.704405425236857</v>
      </c>
      <c r="E1052" s="8">
        <v>42.743140509102616</v>
      </c>
      <c r="F1052" s="8">
        <v>134.76613154584075</v>
      </c>
      <c r="G1052" s="8">
        <v>0</v>
      </c>
      <c r="H1052" s="8">
        <v>0</v>
      </c>
      <c r="I1052" s="8">
        <v>0</v>
      </c>
      <c r="J1052" s="8">
        <v>0</v>
      </c>
      <c r="K1052" s="10">
        <v>36.934489172303245</v>
      </c>
    </row>
    <row r="1053" spans="1:11" x14ac:dyDescent="0.3">
      <c r="A1053" s="9">
        <v>1052</v>
      </c>
      <c r="B1053" s="9">
        <v>-100</v>
      </c>
      <c r="C1053" s="9">
        <v>24.634268734842703</v>
      </c>
      <c r="D1053" s="9">
        <v>28.549851138473453</v>
      </c>
      <c r="E1053" s="9">
        <v>41.507265988593382</v>
      </c>
      <c r="F1053" s="9">
        <v>53.816900010806449</v>
      </c>
      <c r="G1053" s="9">
        <v>38.980254761382909</v>
      </c>
      <c r="H1053" s="9">
        <v>69.813331455358792</v>
      </c>
      <c r="I1053" s="9">
        <v>125.99755422263596</v>
      </c>
      <c r="J1053" s="9">
        <v>0</v>
      </c>
      <c r="K1053" s="11">
        <v>30.379774513497523</v>
      </c>
    </row>
    <row r="1054" spans="1:11" x14ac:dyDescent="0.3">
      <c r="A1054" s="8">
        <v>1053</v>
      </c>
      <c r="B1054" s="8">
        <v>-100</v>
      </c>
      <c r="C1054" s="8">
        <v>48.269293167965159</v>
      </c>
      <c r="D1054" s="8">
        <v>26.421805741640998</v>
      </c>
      <c r="E1054" s="8">
        <v>35.390786390653005</v>
      </c>
      <c r="F1054" s="8">
        <v>147.88537033330738</v>
      </c>
      <c r="G1054" s="8">
        <v>0</v>
      </c>
      <c r="H1054" s="8">
        <v>0</v>
      </c>
      <c r="I1054" s="8">
        <v>0</v>
      </c>
      <c r="J1054" s="8">
        <v>0</v>
      </c>
      <c r="K1054" s="10">
        <v>30.100745244458665</v>
      </c>
    </row>
    <row r="1055" spans="1:11" x14ac:dyDescent="0.3">
      <c r="A1055" s="9">
        <v>1054</v>
      </c>
      <c r="B1055" s="9">
        <v>-100</v>
      </c>
      <c r="C1055" s="9">
        <v>30.392715522658381</v>
      </c>
      <c r="D1055" s="9">
        <v>28.433643512906645</v>
      </c>
      <c r="E1055" s="9">
        <v>25.385294482317427</v>
      </c>
      <c r="F1055" s="9">
        <v>40.695977149872569</v>
      </c>
      <c r="G1055" s="9">
        <v>139.39061424111384</v>
      </c>
      <c r="H1055" s="9">
        <v>0</v>
      </c>
      <c r="I1055" s="9">
        <v>0</v>
      </c>
      <c r="J1055" s="9">
        <v>0</v>
      </c>
      <c r="K1055" s="11">
        <v>12.044426690195053</v>
      </c>
    </row>
    <row r="1056" spans="1:11" x14ac:dyDescent="0.3">
      <c r="A1056" s="8">
        <v>1055</v>
      </c>
      <c r="B1056" s="8">
        <v>-100</v>
      </c>
      <c r="C1056" s="8">
        <v>45.782104941103675</v>
      </c>
      <c r="D1056" s="8">
        <v>39.80379327486294</v>
      </c>
      <c r="E1056" s="8">
        <v>29.201192318059654</v>
      </c>
      <c r="F1056" s="8">
        <v>49.689463682562064</v>
      </c>
      <c r="G1056" s="8">
        <v>35.679941537339388</v>
      </c>
      <c r="H1056" s="8">
        <v>50.395460234189073</v>
      </c>
      <c r="I1056" s="8">
        <v>152.09936747170372</v>
      </c>
      <c r="J1056" s="8">
        <v>0</v>
      </c>
      <c r="K1056" s="10">
        <v>40.88834517652316</v>
      </c>
    </row>
    <row r="1057" spans="1:11" x14ac:dyDescent="0.3">
      <c r="A1057" s="9">
        <v>1056</v>
      </c>
      <c r="B1057" s="9">
        <v>-100</v>
      </c>
      <c r="C1057" s="9">
        <v>40.315092024797096</v>
      </c>
      <c r="D1057" s="9">
        <v>45.995835270210634</v>
      </c>
      <c r="E1057" s="9">
        <v>31.966489882460621</v>
      </c>
      <c r="F1057" s="9">
        <v>58.298555670028463</v>
      </c>
      <c r="G1057" s="9">
        <v>109.9379578627551</v>
      </c>
      <c r="H1057" s="9">
        <v>0</v>
      </c>
      <c r="I1057" s="9">
        <v>0</v>
      </c>
      <c r="J1057" s="9">
        <v>0</v>
      </c>
      <c r="K1057" s="11">
        <v>40.401826549726451</v>
      </c>
    </row>
    <row r="1058" spans="1:11" x14ac:dyDescent="0.3">
      <c r="A1058" s="8">
        <v>1057</v>
      </c>
      <c r="B1058" s="8">
        <v>-100</v>
      </c>
      <c r="C1058" s="8">
        <v>51.17541857956536</v>
      </c>
      <c r="D1058" s="8">
        <v>23.050636233776221</v>
      </c>
      <c r="E1058" s="8">
        <v>62.097921464535958</v>
      </c>
      <c r="F1058" s="8">
        <v>43.382828987887208</v>
      </c>
      <c r="G1058" s="8">
        <v>44.258335219651308</v>
      </c>
      <c r="H1058" s="8">
        <v>83.996821766767894</v>
      </c>
      <c r="I1058" s="8">
        <v>49.491033886462183</v>
      </c>
      <c r="J1058" s="8">
        <v>129.46966936357154</v>
      </c>
      <c r="K1058" s="10">
        <v>57.552013567044725</v>
      </c>
    </row>
    <row r="1059" spans="1:11" x14ac:dyDescent="0.3">
      <c r="A1059" s="9">
        <v>1058</v>
      </c>
      <c r="B1059" s="9">
        <v>-100</v>
      </c>
      <c r="C1059" s="9">
        <v>25.064913560567533</v>
      </c>
      <c r="D1059" s="9">
        <v>24.659581047126469</v>
      </c>
      <c r="E1059" s="9">
        <v>49.811165903131894</v>
      </c>
      <c r="F1059" s="9">
        <v>54.259899264962485</v>
      </c>
      <c r="G1059" s="9">
        <v>32.59103112782374</v>
      </c>
      <c r="H1059" s="9">
        <v>148.61221919191541</v>
      </c>
      <c r="I1059" s="9">
        <v>0</v>
      </c>
      <c r="J1059" s="9">
        <v>0</v>
      </c>
      <c r="K1059" s="11">
        <v>29.231957517148373</v>
      </c>
    </row>
    <row r="1060" spans="1:11" x14ac:dyDescent="0.3">
      <c r="A1060" s="8">
        <v>1059</v>
      </c>
      <c r="B1060" s="8">
        <v>-100</v>
      </c>
      <c r="C1060" s="8">
        <v>39.829136798434618</v>
      </c>
      <c r="D1060" s="8">
        <v>24.213026877962935</v>
      </c>
      <c r="E1060" s="8">
        <v>35.782264963423188</v>
      </c>
      <c r="F1060" s="8">
        <v>49.887803460391041</v>
      </c>
      <c r="G1060" s="8">
        <v>64.451813139839416</v>
      </c>
      <c r="H1060" s="8">
        <v>47.011303683035663</v>
      </c>
      <c r="I1060" s="8">
        <v>42.774471021839879</v>
      </c>
      <c r="J1060" s="8">
        <v>74.117481597127863</v>
      </c>
      <c r="K1060" s="10">
        <v>47.14129616997036</v>
      </c>
    </row>
    <row r="1061" spans="1:11" x14ac:dyDescent="0.3">
      <c r="A1061" s="9">
        <v>1060</v>
      </c>
      <c r="B1061" s="9">
        <v>-100</v>
      </c>
      <c r="C1061" s="9">
        <v>23.776962059785092</v>
      </c>
      <c r="D1061" s="9">
        <v>39.433028780176855</v>
      </c>
      <c r="E1061" s="9">
        <v>30.48858030756282</v>
      </c>
      <c r="F1061" s="9">
        <v>121.92393080119901</v>
      </c>
      <c r="G1061" s="9">
        <v>0</v>
      </c>
      <c r="H1061" s="9">
        <v>0</v>
      </c>
      <c r="I1061" s="9">
        <v>0</v>
      </c>
      <c r="J1061" s="9">
        <v>0</v>
      </c>
      <c r="K1061" s="11">
        <v>8.0576240333375466</v>
      </c>
    </row>
    <row r="1062" spans="1:11" x14ac:dyDescent="0.3">
      <c r="A1062" s="8">
        <v>1061</v>
      </c>
      <c r="B1062" s="8">
        <v>-100</v>
      </c>
      <c r="C1062" s="8">
        <v>32.023747202253219</v>
      </c>
      <c r="D1062" s="8">
        <v>44.512879094031128</v>
      </c>
      <c r="E1062" s="8">
        <v>54.675546104539372</v>
      </c>
      <c r="F1062" s="8">
        <v>59.127090755420376</v>
      </c>
      <c r="G1062" s="8">
        <v>61.081544068465028</v>
      </c>
      <c r="H1062" s="8">
        <v>54.688445946124617</v>
      </c>
      <c r="I1062" s="8">
        <v>80.690523263924177</v>
      </c>
      <c r="J1062" s="8">
        <v>0</v>
      </c>
      <c r="K1062" s="10">
        <v>62.729232284895602</v>
      </c>
    </row>
    <row r="1063" spans="1:11" x14ac:dyDescent="0.3">
      <c r="A1063" s="9">
        <v>1062</v>
      </c>
      <c r="B1063" s="9">
        <v>-100</v>
      </c>
      <c r="C1063" s="9">
        <v>24.190078608731397</v>
      </c>
      <c r="D1063" s="9">
        <v>45.11869696887905</v>
      </c>
      <c r="E1063" s="9">
        <v>45.610785771427416</v>
      </c>
      <c r="F1063" s="9">
        <v>32.073147127580341</v>
      </c>
      <c r="G1063" s="9">
        <v>119.54210116642354</v>
      </c>
      <c r="H1063" s="9">
        <v>0</v>
      </c>
      <c r="I1063" s="9">
        <v>0</v>
      </c>
      <c r="J1063" s="9">
        <v>0</v>
      </c>
      <c r="K1063" s="11">
        <v>18.06734462604976</v>
      </c>
    </row>
    <row r="1064" spans="1:11" x14ac:dyDescent="0.3">
      <c r="A1064" s="8">
        <v>1063</v>
      </c>
      <c r="B1064" s="8">
        <v>-100</v>
      </c>
      <c r="C1064" s="8">
        <v>40.850771560162926</v>
      </c>
      <c r="D1064" s="8">
        <v>31.990020845592927</v>
      </c>
      <c r="E1064" s="8">
        <v>29.539724395417483</v>
      </c>
      <c r="F1064" s="8">
        <v>32.625109106065388</v>
      </c>
      <c r="G1064" s="8">
        <v>80.659292703487978</v>
      </c>
      <c r="H1064" s="8">
        <v>82.455658684269764</v>
      </c>
      <c r="I1064" s="8">
        <v>70.930327030316263</v>
      </c>
      <c r="J1064" s="8">
        <v>106.92363771112193</v>
      </c>
      <c r="K1064" s="10">
        <v>44.912723826277187</v>
      </c>
    </row>
    <row r="1065" spans="1:11" x14ac:dyDescent="0.3">
      <c r="A1065" s="9">
        <v>1064</v>
      </c>
      <c r="B1065" s="9">
        <v>-100</v>
      </c>
      <c r="C1065" s="9">
        <v>33.029662964397104</v>
      </c>
      <c r="D1065" s="9">
        <v>42.171576637259648</v>
      </c>
      <c r="E1065" s="9">
        <v>40.516468047143945</v>
      </c>
      <c r="F1065" s="9">
        <v>134.99454519338786</v>
      </c>
      <c r="G1065" s="9">
        <v>0</v>
      </c>
      <c r="H1065" s="9">
        <v>0</v>
      </c>
      <c r="I1065" s="9">
        <v>0</v>
      </c>
      <c r="J1065" s="9">
        <v>0</v>
      </c>
      <c r="K1065" s="11">
        <v>26.898576812262576</v>
      </c>
    </row>
    <row r="1066" spans="1:11" x14ac:dyDescent="0.3">
      <c r="A1066" s="8">
        <v>1065</v>
      </c>
      <c r="B1066" s="8">
        <v>-100</v>
      </c>
      <c r="C1066" s="8">
        <v>29.842725399043662</v>
      </c>
      <c r="D1066" s="8">
        <v>49.001211478452944</v>
      </c>
      <c r="E1066" s="8">
        <v>41.77997820445951</v>
      </c>
      <c r="F1066" s="8">
        <v>63.424130843384468</v>
      </c>
      <c r="G1066" s="8">
        <v>47.969405249384486</v>
      </c>
      <c r="H1066" s="8">
        <v>123.35348103215156</v>
      </c>
      <c r="I1066" s="8">
        <v>0</v>
      </c>
      <c r="J1066" s="8">
        <v>0</v>
      </c>
      <c r="K1066" s="10">
        <v>42.753024611116501</v>
      </c>
    </row>
    <row r="1067" spans="1:11" x14ac:dyDescent="0.3">
      <c r="A1067" s="9">
        <v>1066</v>
      </c>
      <c r="B1067" s="9">
        <v>-100</v>
      </c>
      <c r="C1067" s="9">
        <v>29.53077449302258</v>
      </c>
      <c r="D1067" s="9">
        <v>48.814523890845877</v>
      </c>
      <c r="E1067" s="9">
        <v>45.137226454548014</v>
      </c>
      <c r="F1067" s="9">
        <v>36.357863536038671</v>
      </c>
      <c r="G1067" s="9">
        <v>49.006279163935552</v>
      </c>
      <c r="H1067" s="9">
        <v>90.399398620437353</v>
      </c>
      <c r="I1067" s="9">
        <v>115.16227974979924</v>
      </c>
      <c r="J1067" s="9">
        <v>0</v>
      </c>
      <c r="K1067" s="11">
        <v>45.576427527512209</v>
      </c>
    </row>
    <row r="1068" spans="1:11" x14ac:dyDescent="0.3">
      <c r="A1068" s="8">
        <v>1067</v>
      </c>
      <c r="B1068" s="8">
        <v>-100</v>
      </c>
      <c r="C1068" s="8">
        <v>32.479252055528384</v>
      </c>
      <c r="D1068" s="8">
        <v>39.286904661793812</v>
      </c>
      <c r="E1068" s="8">
        <v>38.208833298580565</v>
      </c>
      <c r="F1068" s="8">
        <v>52.094679839105936</v>
      </c>
      <c r="G1068" s="8">
        <v>34.066469972899803</v>
      </c>
      <c r="H1068" s="8">
        <v>44.282521178853287</v>
      </c>
      <c r="I1068" s="8">
        <v>105.15355484451837</v>
      </c>
      <c r="J1068" s="8">
        <v>0</v>
      </c>
      <c r="K1068" s="10">
        <v>34.629350181574267</v>
      </c>
    </row>
    <row r="1069" spans="1:11" x14ac:dyDescent="0.3">
      <c r="A1069" s="9">
        <v>1068</v>
      </c>
      <c r="B1069" s="9">
        <v>-100</v>
      </c>
      <c r="C1069" s="9">
        <v>47.035410374477479</v>
      </c>
      <c r="D1069" s="9">
        <v>33.918468930852413</v>
      </c>
      <c r="E1069" s="9">
        <v>52.825873124100404</v>
      </c>
      <c r="F1069" s="9">
        <v>45.06871407358792</v>
      </c>
      <c r="G1069" s="9">
        <v>39.462725139280138</v>
      </c>
      <c r="H1069" s="9">
        <v>71.183158429385983</v>
      </c>
      <c r="I1069" s="9">
        <v>109.18023769683811</v>
      </c>
      <c r="J1069" s="9">
        <v>0</v>
      </c>
      <c r="K1069" s="11">
        <v>57.568881668415969</v>
      </c>
    </row>
    <row r="1070" spans="1:11" x14ac:dyDescent="0.3">
      <c r="A1070" s="8">
        <v>1069</v>
      </c>
      <c r="B1070" s="8">
        <v>-100</v>
      </c>
      <c r="C1070" s="8">
        <v>23.91670833634257</v>
      </c>
      <c r="D1070" s="8">
        <v>57.200727905938479</v>
      </c>
      <c r="E1070" s="8">
        <v>30.085174930721195</v>
      </c>
      <c r="F1070" s="8">
        <v>53.370129340017499</v>
      </c>
      <c r="G1070" s="8">
        <v>43.970230210256688</v>
      </c>
      <c r="H1070" s="8">
        <v>116.42319063306618</v>
      </c>
      <c r="I1070" s="8">
        <v>0</v>
      </c>
      <c r="J1070" s="8">
        <v>0</v>
      </c>
      <c r="K1070" s="10">
        <v>35.580375256577696</v>
      </c>
    </row>
    <row r="1071" spans="1:11" x14ac:dyDescent="0.3">
      <c r="A1071" s="9">
        <v>1070</v>
      </c>
      <c r="B1071" s="9">
        <v>-100</v>
      </c>
      <c r="C1071" s="9">
        <v>29.190477186220097</v>
      </c>
      <c r="D1071" s="9">
        <v>49.477579685277519</v>
      </c>
      <c r="E1071" s="9">
        <v>40.310062663830522</v>
      </c>
      <c r="F1071" s="9">
        <v>59.601023360698122</v>
      </c>
      <c r="G1071" s="9">
        <v>40.584415794280609</v>
      </c>
      <c r="H1071" s="9">
        <v>69.247889345448485</v>
      </c>
      <c r="I1071" s="9">
        <v>60.848039694194711</v>
      </c>
      <c r="J1071" s="9">
        <v>69.308720237933642</v>
      </c>
      <c r="K1071" s="11">
        <v>50.746167346108194</v>
      </c>
    </row>
    <row r="1072" spans="1:11" x14ac:dyDescent="0.3">
      <c r="A1072" s="8">
        <v>1071</v>
      </c>
      <c r="B1072" s="8">
        <v>-100</v>
      </c>
      <c r="C1072" s="8">
        <v>46.317749768204955</v>
      </c>
      <c r="D1072" s="8">
        <v>35.139476069541502</v>
      </c>
      <c r="E1072" s="8">
        <v>50.127225881373704</v>
      </c>
      <c r="F1072" s="8">
        <v>31.262574348956619</v>
      </c>
      <c r="G1072" s="8">
        <v>60.314036668609475</v>
      </c>
      <c r="H1072" s="8">
        <v>88.015368133516461</v>
      </c>
      <c r="I1072" s="8">
        <v>57.296765544376967</v>
      </c>
      <c r="J1072" s="8">
        <v>130.15858286537602</v>
      </c>
      <c r="K1072" s="10">
        <v>55.38957130181123</v>
      </c>
    </row>
    <row r="1073" spans="1:11" x14ac:dyDescent="0.3">
      <c r="A1073" s="9">
        <v>1072</v>
      </c>
      <c r="B1073" s="9">
        <v>-100</v>
      </c>
      <c r="C1073" s="9">
        <v>42.711810762812675</v>
      </c>
      <c r="D1073" s="9">
        <v>48.451828101520164</v>
      </c>
      <c r="E1073" s="9">
        <v>50.372557806351637</v>
      </c>
      <c r="F1073" s="9">
        <v>55.41762840843792</v>
      </c>
      <c r="G1073" s="9">
        <v>35.747013000219482</v>
      </c>
      <c r="H1073" s="9">
        <v>74.475445962243384</v>
      </c>
      <c r="I1073" s="9">
        <v>103.05846117257668</v>
      </c>
      <c r="J1073" s="9">
        <v>0</v>
      </c>
      <c r="K1073" s="11">
        <v>60.143499469416327</v>
      </c>
    </row>
    <row r="1074" spans="1:11" x14ac:dyDescent="0.3">
      <c r="A1074" s="8">
        <v>1073</v>
      </c>
      <c r="B1074" s="8">
        <v>-100</v>
      </c>
      <c r="C1074" s="8">
        <v>30.831509355518691</v>
      </c>
      <c r="D1074" s="8">
        <v>50.060007694119847</v>
      </c>
      <c r="E1074" s="8">
        <v>44.353707255113541</v>
      </c>
      <c r="F1074" s="8">
        <v>38.245584019384282</v>
      </c>
      <c r="G1074" s="8">
        <v>53.489321730043301</v>
      </c>
      <c r="H1074" s="8">
        <v>73.321639392814262</v>
      </c>
      <c r="I1074" s="8">
        <v>120.29806057886981</v>
      </c>
      <c r="J1074" s="8">
        <v>0</v>
      </c>
      <c r="K1074" s="10">
        <v>43.464423407868793</v>
      </c>
    </row>
    <row r="1075" spans="1:11" x14ac:dyDescent="0.3">
      <c r="A1075" s="9">
        <v>1074</v>
      </c>
      <c r="B1075" s="9">
        <v>-100</v>
      </c>
      <c r="C1075" s="9">
        <v>25.600611106549906</v>
      </c>
      <c r="D1075" s="9">
        <v>41.47211151093201</v>
      </c>
      <c r="E1075" s="9">
        <v>65.542287797788674</v>
      </c>
      <c r="F1075" s="9">
        <v>141.28755401296115</v>
      </c>
      <c r="G1075" s="9">
        <v>0</v>
      </c>
      <c r="H1075" s="9">
        <v>0</v>
      </c>
      <c r="I1075" s="9">
        <v>0</v>
      </c>
      <c r="J1075" s="9">
        <v>0</v>
      </c>
      <c r="K1075" s="11">
        <v>34.330787062842347</v>
      </c>
    </row>
    <row r="1076" spans="1:11" x14ac:dyDescent="0.3">
      <c r="A1076" s="8">
        <v>1075</v>
      </c>
      <c r="B1076" s="8">
        <v>-100</v>
      </c>
      <c r="C1076" s="8">
        <v>39.233439710856906</v>
      </c>
      <c r="D1076" s="8">
        <v>29.275377513359878</v>
      </c>
      <c r="E1076" s="8">
        <v>58.891045066278586</v>
      </c>
      <c r="F1076" s="8">
        <v>119.18591170132358</v>
      </c>
      <c r="G1076" s="8">
        <v>0</v>
      </c>
      <c r="H1076" s="8">
        <v>0</v>
      </c>
      <c r="I1076" s="8">
        <v>0</v>
      </c>
      <c r="J1076" s="8">
        <v>0</v>
      </c>
      <c r="K1076" s="10">
        <v>26.726575511381654</v>
      </c>
    </row>
    <row r="1077" spans="1:11" x14ac:dyDescent="0.3">
      <c r="A1077" s="9">
        <v>1076</v>
      </c>
      <c r="B1077" s="9">
        <v>-100</v>
      </c>
      <c r="C1077" s="9">
        <v>21.358963070176159</v>
      </c>
      <c r="D1077" s="9">
        <v>51.03047589471629</v>
      </c>
      <c r="E1077" s="9">
        <v>59.004841203745656</v>
      </c>
      <c r="F1077" s="9">
        <v>113.08300849899157</v>
      </c>
      <c r="G1077" s="9">
        <v>0</v>
      </c>
      <c r="H1077" s="9">
        <v>0</v>
      </c>
      <c r="I1077" s="9">
        <v>0</v>
      </c>
      <c r="J1077" s="9">
        <v>0</v>
      </c>
      <c r="K1077" s="11">
        <v>21.815243751280008</v>
      </c>
    </row>
    <row r="1078" spans="1:11" x14ac:dyDescent="0.3">
      <c r="A1078" s="8">
        <v>1077</v>
      </c>
      <c r="B1078" s="8">
        <v>-100</v>
      </c>
      <c r="C1078" s="8">
        <v>21.944683446638521</v>
      </c>
      <c r="D1078" s="8">
        <v>56.191548460361453</v>
      </c>
      <c r="E1078" s="8">
        <v>54.785276505538164</v>
      </c>
      <c r="F1078" s="8">
        <v>38.813793920741688</v>
      </c>
      <c r="G1078" s="8">
        <v>123.02933265530449</v>
      </c>
      <c r="H1078" s="8">
        <v>0</v>
      </c>
      <c r="I1078" s="8">
        <v>0</v>
      </c>
      <c r="J1078" s="8">
        <v>0</v>
      </c>
      <c r="K1078" s="10">
        <v>42.253724506523753</v>
      </c>
    </row>
    <row r="1079" spans="1:11" x14ac:dyDescent="0.3">
      <c r="A1079" s="9">
        <v>1078</v>
      </c>
      <c r="B1079" s="9">
        <v>-100</v>
      </c>
      <c r="C1079" s="9">
        <v>31.434970440701385</v>
      </c>
      <c r="D1079" s="9">
        <v>56.046610234633917</v>
      </c>
      <c r="E1079" s="9">
        <v>30.86661322334615</v>
      </c>
      <c r="F1079" s="9">
        <v>148.24138768594622</v>
      </c>
      <c r="G1079" s="9">
        <v>0</v>
      </c>
      <c r="H1079" s="9">
        <v>0</v>
      </c>
      <c r="I1079" s="9">
        <v>0</v>
      </c>
      <c r="J1079" s="9">
        <v>0</v>
      </c>
      <c r="K1079" s="11">
        <v>31.071667072024894</v>
      </c>
    </row>
    <row r="1080" spans="1:11" x14ac:dyDescent="0.3">
      <c r="A1080" s="8">
        <v>1079</v>
      </c>
      <c r="B1080" s="8">
        <v>-100</v>
      </c>
      <c r="C1080" s="8">
        <v>29.350097863274833</v>
      </c>
      <c r="D1080" s="8">
        <v>53.977098876682376</v>
      </c>
      <c r="E1080" s="8">
        <v>42.740966157853975</v>
      </c>
      <c r="F1080" s="8">
        <v>67.87811177296129</v>
      </c>
      <c r="G1080" s="8">
        <v>143.19958799731711</v>
      </c>
      <c r="H1080" s="8">
        <v>0</v>
      </c>
      <c r="I1080" s="8">
        <v>0</v>
      </c>
      <c r="J1080" s="8">
        <v>0</v>
      </c>
      <c r="K1080" s="10">
        <v>50.344252462245663</v>
      </c>
    </row>
    <row r="1081" spans="1:11" x14ac:dyDescent="0.3">
      <c r="A1081" s="9">
        <v>1080</v>
      </c>
      <c r="B1081" s="9">
        <v>-100</v>
      </c>
      <c r="C1081" s="9">
        <v>18.87357598659813</v>
      </c>
      <c r="D1081" s="9">
        <v>41.169999092663708</v>
      </c>
      <c r="E1081" s="9">
        <v>45.601537200907266</v>
      </c>
      <c r="F1081" s="9">
        <v>59.229426023729303</v>
      </c>
      <c r="G1081" s="9">
        <v>60.699489810960074</v>
      </c>
      <c r="H1081" s="9">
        <v>61.403142823221629</v>
      </c>
      <c r="I1081" s="9">
        <v>137.35612485326726</v>
      </c>
      <c r="J1081" s="9">
        <v>0</v>
      </c>
      <c r="K1081" s="11">
        <v>39.733017717863504</v>
      </c>
    </row>
    <row r="1082" spans="1:11" x14ac:dyDescent="0.3">
      <c r="A1082" s="8">
        <v>1081</v>
      </c>
      <c r="B1082" s="8">
        <v>-100</v>
      </c>
      <c r="C1082" s="8">
        <v>33.874714520186629</v>
      </c>
      <c r="D1082" s="8">
        <v>49.092897924254189</v>
      </c>
      <c r="E1082" s="8">
        <v>46.951116386252842</v>
      </c>
      <c r="F1082" s="8">
        <v>67.977023611667647</v>
      </c>
      <c r="G1082" s="8">
        <v>64.130571083393193</v>
      </c>
      <c r="H1082" s="8">
        <v>135.03101886633459</v>
      </c>
      <c r="I1082" s="8">
        <v>0</v>
      </c>
      <c r="J1082" s="8">
        <v>0</v>
      </c>
      <c r="K1082" s="10">
        <v>63.264229733564179</v>
      </c>
    </row>
    <row r="1083" spans="1:11" x14ac:dyDescent="0.3">
      <c r="A1083" s="9">
        <v>1082</v>
      </c>
      <c r="B1083" s="9">
        <v>-100</v>
      </c>
      <c r="C1083" s="9">
        <v>36.047304509440622</v>
      </c>
      <c r="D1083" s="9">
        <v>34.506891393511957</v>
      </c>
      <c r="E1083" s="9">
        <v>41.631459525668454</v>
      </c>
      <c r="F1083" s="9">
        <v>51.450583756069136</v>
      </c>
      <c r="G1083" s="9">
        <v>119.69945993210762</v>
      </c>
      <c r="H1083" s="9">
        <v>0</v>
      </c>
      <c r="I1083" s="9">
        <v>0</v>
      </c>
      <c r="J1083" s="9">
        <v>0</v>
      </c>
      <c r="K1083" s="11">
        <v>29.222194157177483</v>
      </c>
    </row>
    <row r="1084" spans="1:11" x14ac:dyDescent="0.3">
      <c r="A1084" s="8">
        <v>1083</v>
      </c>
      <c r="B1084" s="8">
        <v>-100</v>
      </c>
      <c r="C1084" s="8">
        <v>29.339300409784514</v>
      </c>
      <c r="D1084" s="8">
        <v>32.580531970099074</v>
      </c>
      <c r="E1084" s="8">
        <v>40.137712156830403</v>
      </c>
      <c r="F1084" s="8">
        <v>34.743147005861474</v>
      </c>
      <c r="G1084" s="8">
        <v>121.98025356112103</v>
      </c>
      <c r="H1084" s="8">
        <v>0</v>
      </c>
      <c r="I1084" s="8">
        <v>0</v>
      </c>
      <c r="J1084" s="8">
        <v>0</v>
      </c>
      <c r="K1084" s="10">
        <v>20.781285002700528</v>
      </c>
    </row>
    <row r="1085" spans="1:11" x14ac:dyDescent="0.3">
      <c r="A1085" s="9">
        <v>1084</v>
      </c>
      <c r="B1085" s="9">
        <v>-100</v>
      </c>
      <c r="C1085" s="9">
        <v>35.496558022607509</v>
      </c>
      <c r="D1085" s="9">
        <v>29.737348243688022</v>
      </c>
      <c r="E1085" s="9">
        <v>39.120756947603432</v>
      </c>
      <c r="F1085" s="9">
        <v>55.980353235605506</v>
      </c>
      <c r="G1085" s="9">
        <v>81.310333287247744</v>
      </c>
      <c r="H1085" s="9">
        <v>137.51825521192376</v>
      </c>
      <c r="I1085" s="9">
        <v>0</v>
      </c>
      <c r="J1085" s="9">
        <v>0</v>
      </c>
      <c r="K1085" s="11">
        <v>44.002806567179476</v>
      </c>
    </row>
    <row r="1086" spans="1:11" x14ac:dyDescent="0.3">
      <c r="A1086" s="8">
        <v>1085</v>
      </c>
      <c r="B1086" s="8">
        <v>-100</v>
      </c>
      <c r="C1086" s="8">
        <v>36.255907269659055</v>
      </c>
      <c r="D1086" s="8">
        <v>41.990398076527853</v>
      </c>
      <c r="E1086" s="8">
        <v>40.079642060377331</v>
      </c>
      <c r="F1086" s="8">
        <v>63.390258544770099</v>
      </c>
      <c r="G1086" s="8">
        <v>135.68779892026072</v>
      </c>
      <c r="H1086" s="8">
        <v>0</v>
      </c>
      <c r="I1086" s="8">
        <v>0</v>
      </c>
      <c r="J1086" s="8">
        <v>0</v>
      </c>
      <c r="K1086" s="10">
        <v>36.672676529799901</v>
      </c>
    </row>
    <row r="1087" spans="1:11" x14ac:dyDescent="0.3">
      <c r="A1087" s="9">
        <v>1086</v>
      </c>
      <c r="B1087" s="9">
        <v>-100</v>
      </c>
      <c r="C1087" s="9">
        <v>42.57722153990791</v>
      </c>
      <c r="D1087" s="9">
        <v>41.989740062870226</v>
      </c>
      <c r="E1087" s="9">
        <v>47.167060623581477</v>
      </c>
      <c r="F1087" s="9">
        <v>52.706634782862103</v>
      </c>
      <c r="G1087" s="9">
        <v>40.432122923491164</v>
      </c>
      <c r="H1087" s="9">
        <v>36.333797216541754</v>
      </c>
      <c r="I1087" s="9">
        <v>103.37901306414368</v>
      </c>
      <c r="J1087" s="9">
        <v>0</v>
      </c>
      <c r="K1087" s="11">
        <v>52.125874187458351</v>
      </c>
    </row>
    <row r="1088" spans="1:11" x14ac:dyDescent="0.3">
      <c r="A1088" s="8">
        <v>1087</v>
      </c>
      <c r="B1088" s="8">
        <v>-100</v>
      </c>
      <c r="C1088" s="8">
        <v>44.511481308302436</v>
      </c>
      <c r="D1088" s="8">
        <v>42.679508897143407</v>
      </c>
      <c r="E1088" s="8">
        <v>57.774198863060988</v>
      </c>
      <c r="F1088" s="8">
        <v>58.186078771300942</v>
      </c>
      <c r="G1088" s="8">
        <v>42.060522231845667</v>
      </c>
      <c r="H1088" s="8">
        <v>137.95636015852051</v>
      </c>
      <c r="I1088" s="8">
        <v>0</v>
      </c>
      <c r="J1088" s="8">
        <v>0</v>
      </c>
      <c r="K1088" s="10">
        <v>51.076954718368881</v>
      </c>
    </row>
    <row r="1089" spans="1:11" x14ac:dyDescent="0.3">
      <c r="A1089" s="9">
        <v>1088</v>
      </c>
      <c r="B1089" s="9">
        <v>-100</v>
      </c>
      <c r="C1089" s="9">
        <v>37.150107257124048</v>
      </c>
      <c r="D1089" s="9">
        <v>45.871151233373297</v>
      </c>
      <c r="E1089" s="9">
        <v>45.19988222897824</v>
      </c>
      <c r="F1089" s="9">
        <v>52.730401492155693</v>
      </c>
      <c r="G1089" s="9">
        <v>68.38350670758669</v>
      </c>
      <c r="H1089" s="9">
        <v>126.94541999771891</v>
      </c>
      <c r="I1089" s="9">
        <v>0</v>
      </c>
      <c r="J1089" s="9">
        <v>0</v>
      </c>
      <c r="K1089" s="11">
        <v>45.076512494027043</v>
      </c>
    </row>
    <row r="1090" spans="1:11" x14ac:dyDescent="0.3">
      <c r="A1090" s="8">
        <v>1089</v>
      </c>
      <c r="B1090" s="8">
        <v>-100</v>
      </c>
      <c r="C1090" s="8">
        <v>26.974232688716292</v>
      </c>
      <c r="D1090" s="8">
        <v>20.764756036736721</v>
      </c>
      <c r="E1090" s="8">
        <v>47.88246640433799</v>
      </c>
      <c r="F1090" s="8">
        <v>58.003498934994468</v>
      </c>
      <c r="G1090" s="8">
        <v>61.010552213728616</v>
      </c>
      <c r="H1090" s="8">
        <v>72.513704126359755</v>
      </c>
      <c r="I1090" s="8">
        <v>116.82848670397858</v>
      </c>
      <c r="J1090" s="8">
        <v>0</v>
      </c>
      <c r="K1090" s="10">
        <v>40.692280463872009</v>
      </c>
    </row>
    <row r="1091" spans="1:11" x14ac:dyDescent="0.3">
      <c r="A1091" s="9">
        <v>1090</v>
      </c>
      <c r="B1091" s="9">
        <v>-100</v>
      </c>
      <c r="C1091" s="9">
        <v>44.301587900331931</v>
      </c>
      <c r="D1091" s="9">
        <v>27.101987751977241</v>
      </c>
      <c r="E1091" s="9">
        <v>61.576240224700321</v>
      </c>
      <c r="F1091" s="9">
        <v>55.564568536987181</v>
      </c>
      <c r="G1091" s="9">
        <v>74.560711467450588</v>
      </c>
      <c r="H1091" s="9">
        <v>71.410927390702497</v>
      </c>
      <c r="I1091" s="9">
        <v>154.67956099871358</v>
      </c>
      <c r="J1091" s="9">
        <v>0</v>
      </c>
      <c r="K1091" s="11">
        <v>66.367616346534476</v>
      </c>
    </row>
    <row r="1092" spans="1:11" x14ac:dyDescent="0.3">
      <c r="A1092" s="8">
        <v>1091</v>
      </c>
      <c r="B1092" s="8">
        <v>-100</v>
      </c>
      <c r="C1092" s="8">
        <v>43.771564944314932</v>
      </c>
      <c r="D1092" s="8">
        <v>48.932531760936534</v>
      </c>
      <c r="E1092" s="8">
        <v>58.694574069996783</v>
      </c>
      <c r="F1092" s="8">
        <v>61.377254441005448</v>
      </c>
      <c r="G1092" s="8">
        <v>157.07462795089543</v>
      </c>
      <c r="H1092" s="8">
        <v>0</v>
      </c>
      <c r="I1092" s="8">
        <v>0</v>
      </c>
      <c r="J1092" s="8">
        <v>0</v>
      </c>
      <c r="K1092" s="10">
        <v>64.845172535654768</v>
      </c>
    </row>
    <row r="1093" spans="1:11" x14ac:dyDescent="0.3">
      <c r="A1093" s="9">
        <v>1092</v>
      </c>
      <c r="B1093" s="9">
        <v>-100</v>
      </c>
      <c r="C1093" s="9">
        <v>26.003807086561682</v>
      </c>
      <c r="D1093" s="9">
        <v>51.676392952193865</v>
      </c>
      <c r="E1093" s="9">
        <v>35.825734645062866</v>
      </c>
      <c r="F1093" s="9">
        <v>36.460401147209772</v>
      </c>
      <c r="G1093" s="9">
        <v>118.22984949017122</v>
      </c>
      <c r="H1093" s="9">
        <v>0</v>
      </c>
      <c r="I1093" s="9">
        <v>0</v>
      </c>
      <c r="J1093" s="9">
        <v>0</v>
      </c>
      <c r="K1093" s="11">
        <v>30.215627475848208</v>
      </c>
    </row>
    <row r="1094" spans="1:11" x14ac:dyDescent="0.3">
      <c r="A1094" s="8">
        <v>1093</v>
      </c>
      <c r="B1094" s="8">
        <v>-100</v>
      </c>
      <c r="C1094" s="8">
        <v>45.090337598848429</v>
      </c>
      <c r="D1094" s="8">
        <v>57.4068406114</v>
      </c>
      <c r="E1094" s="8">
        <v>29.19979479405108</v>
      </c>
      <c r="F1094" s="8">
        <v>30.010073595796261</v>
      </c>
      <c r="G1094" s="8">
        <v>112.28550846335466</v>
      </c>
      <c r="H1094" s="8">
        <v>0</v>
      </c>
      <c r="I1094" s="8">
        <v>0</v>
      </c>
      <c r="J1094" s="8">
        <v>0</v>
      </c>
      <c r="K1094" s="10">
        <v>37.228217405537976</v>
      </c>
    </row>
    <row r="1095" spans="1:11" x14ac:dyDescent="0.3">
      <c r="A1095" s="9">
        <v>1094</v>
      </c>
      <c r="B1095" s="9">
        <v>-100</v>
      </c>
      <c r="C1095" s="9">
        <v>33.807015966118279</v>
      </c>
      <c r="D1095" s="9">
        <v>32.336086736955245</v>
      </c>
      <c r="E1095" s="9">
        <v>26.697987859361476</v>
      </c>
      <c r="F1095" s="9">
        <v>53.180473478573447</v>
      </c>
      <c r="G1095" s="9">
        <v>32.848892721522319</v>
      </c>
      <c r="H1095" s="9">
        <v>43.542740347702818</v>
      </c>
      <c r="I1095" s="9">
        <v>93.910749722212074</v>
      </c>
      <c r="J1095" s="9">
        <v>0</v>
      </c>
      <c r="K1095" s="11">
        <v>28.010754190614591</v>
      </c>
    </row>
    <row r="1096" spans="1:11" x14ac:dyDescent="0.3">
      <c r="A1096" s="8">
        <v>1095</v>
      </c>
      <c r="B1096" s="8">
        <v>-100</v>
      </c>
      <c r="C1096" s="8">
        <v>39.185872466397868</v>
      </c>
      <c r="D1096" s="8">
        <v>52.023215288974988</v>
      </c>
      <c r="E1096" s="8">
        <v>59.779699216951322</v>
      </c>
      <c r="F1096" s="8">
        <v>59.838689143195396</v>
      </c>
      <c r="G1096" s="8">
        <v>123.42621409595972</v>
      </c>
      <c r="H1096" s="8">
        <v>0</v>
      </c>
      <c r="I1096" s="8">
        <v>0</v>
      </c>
      <c r="J1096" s="8">
        <v>0</v>
      </c>
      <c r="K1096" s="10">
        <v>51.288534578590514</v>
      </c>
    </row>
    <row r="1097" spans="1:11" x14ac:dyDescent="0.3">
      <c r="A1097" s="9">
        <v>1096</v>
      </c>
      <c r="B1097" s="9">
        <v>-100</v>
      </c>
      <c r="C1097" s="9">
        <v>24.621029076601864</v>
      </c>
      <c r="D1097" s="9">
        <v>32.071780075793193</v>
      </c>
      <c r="E1097" s="9">
        <v>47.916897868789931</v>
      </c>
      <c r="F1097" s="9">
        <v>52.76566352679523</v>
      </c>
      <c r="G1097" s="9">
        <v>137.3426965425968</v>
      </c>
      <c r="H1097" s="9">
        <v>0</v>
      </c>
      <c r="I1097" s="9">
        <v>0</v>
      </c>
      <c r="J1097" s="9">
        <v>0</v>
      </c>
      <c r="K1097" s="11">
        <v>35.215898542585279</v>
      </c>
    </row>
    <row r="1098" spans="1:11" x14ac:dyDescent="0.3">
      <c r="A1098" s="8">
        <v>1097</v>
      </c>
      <c r="B1098" s="8">
        <v>-100</v>
      </c>
      <c r="C1098" s="8">
        <v>42.120779170143052</v>
      </c>
      <c r="D1098" s="8">
        <v>41.860903538386992</v>
      </c>
      <c r="E1098" s="8">
        <v>45.853910174238855</v>
      </c>
      <c r="F1098" s="8">
        <v>45.920434559832302</v>
      </c>
      <c r="G1098" s="8">
        <v>44.538876076206833</v>
      </c>
      <c r="H1098" s="8">
        <v>76.749351795481672</v>
      </c>
      <c r="I1098" s="8">
        <v>152.27614837303923</v>
      </c>
      <c r="J1098" s="8">
        <v>0</v>
      </c>
      <c r="K1098" s="10">
        <v>54.131538432593203</v>
      </c>
    </row>
    <row r="1099" spans="1:11" x14ac:dyDescent="0.3">
      <c r="A1099" s="9">
        <v>1098</v>
      </c>
      <c r="B1099" s="9">
        <v>-100</v>
      </c>
      <c r="C1099" s="9">
        <v>51.671481903506354</v>
      </c>
      <c r="D1099" s="9">
        <v>18.979413045790274</v>
      </c>
      <c r="E1099" s="9">
        <v>55.398433616437892</v>
      </c>
      <c r="F1099" s="9">
        <v>31.932372019225234</v>
      </c>
      <c r="G1099" s="9">
        <v>157.11317128114425</v>
      </c>
      <c r="H1099" s="9">
        <v>0</v>
      </c>
      <c r="I1099" s="9">
        <v>0</v>
      </c>
      <c r="J1099" s="9">
        <v>0</v>
      </c>
      <c r="K1099" s="11">
        <v>38.638272610011285</v>
      </c>
    </row>
    <row r="1100" spans="1:11" x14ac:dyDescent="0.3">
      <c r="A1100" s="8">
        <v>1099</v>
      </c>
      <c r="B1100" s="8">
        <v>-100</v>
      </c>
      <c r="C1100" s="8">
        <v>27.146297331745487</v>
      </c>
      <c r="D1100" s="8">
        <v>47.072389656583539</v>
      </c>
      <c r="E1100" s="8">
        <v>60.557622947160567</v>
      </c>
      <c r="F1100" s="8">
        <v>70.709142400192533</v>
      </c>
      <c r="G1100" s="8">
        <v>154.93694894390379</v>
      </c>
      <c r="H1100" s="8">
        <v>0</v>
      </c>
      <c r="I1100" s="8">
        <v>0</v>
      </c>
      <c r="J1100" s="8">
        <v>0</v>
      </c>
      <c r="K1100" s="10">
        <v>49.956188855766385</v>
      </c>
    </row>
    <row r="1101" spans="1:11" x14ac:dyDescent="0.3">
      <c r="A1101" s="9">
        <v>1100</v>
      </c>
      <c r="B1101" s="9">
        <v>-100</v>
      </c>
      <c r="C1101" s="9">
        <v>42.287691788018485</v>
      </c>
      <c r="D1101" s="9">
        <v>48.099538857649819</v>
      </c>
      <c r="E1101" s="9">
        <v>61.373819865723874</v>
      </c>
      <c r="F1101" s="9">
        <v>39.665768830713539</v>
      </c>
      <c r="G1101" s="9">
        <v>26.793607072210499</v>
      </c>
      <c r="H1101" s="9">
        <v>41.522579348946053</v>
      </c>
      <c r="I1101" s="9">
        <v>88.872089366507083</v>
      </c>
      <c r="J1101" s="9">
        <v>0</v>
      </c>
      <c r="K1101" s="11">
        <v>52.570228692514405</v>
      </c>
    </row>
    <row r="1102" spans="1:11" x14ac:dyDescent="0.3">
      <c r="A1102" s="8">
        <v>1101</v>
      </c>
      <c r="B1102" s="8">
        <v>-100</v>
      </c>
      <c r="C1102" s="8">
        <v>44.854840476058158</v>
      </c>
      <c r="D1102" s="8">
        <v>39.386813009291764</v>
      </c>
      <c r="E1102" s="8">
        <v>49.596285561723562</v>
      </c>
      <c r="F1102" s="8">
        <v>54.441935353072871</v>
      </c>
      <c r="G1102" s="8">
        <v>133.83092517864523</v>
      </c>
      <c r="H1102" s="8">
        <v>0</v>
      </c>
      <c r="I1102" s="8">
        <v>0</v>
      </c>
      <c r="J1102" s="8">
        <v>0</v>
      </c>
      <c r="K1102" s="10">
        <v>42.17880114542956</v>
      </c>
    </row>
    <row r="1103" spans="1:11" x14ac:dyDescent="0.3">
      <c r="A1103" s="9">
        <v>1102</v>
      </c>
      <c r="B1103" s="9">
        <v>-100</v>
      </c>
      <c r="C1103" s="9">
        <v>27.303917651140438</v>
      </c>
      <c r="D1103" s="9">
        <v>30.564128854085475</v>
      </c>
      <c r="E1103" s="9">
        <v>54.786889469677618</v>
      </c>
      <c r="F1103" s="9">
        <v>55.024715152789703</v>
      </c>
      <c r="G1103" s="9">
        <v>40.160508535411005</v>
      </c>
      <c r="H1103" s="9">
        <v>106.78933579213151</v>
      </c>
      <c r="I1103" s="9">
        <v>0</v>
      </c>
      <c r="J1103" s="9">
        <v>0</v>
      </c>
      <c r="K1103" s="11">
        <v>31.214113776268789</v>
      </c>
    </row>
    <row r="1104" spans="1:11" x14ac:dyDescent="0.3">
      <c r="A1104" s="8">
        <v>1103</v>
      </c>
      <c r="B1104" s="8">
        <v>-100</v>
      </c>
      <c r="C1104" s="8">
        <v>41.216543551028153</v>
      </c>
      <c r="D1104" s="8">
        <v>39.408584224994243</v>
      </c>
      <c r="E1104" s="8">
        <v>43.629386854754415</v>
      </c>
      <c r="F1104" s="8">
        <v>47.867936442874893</v>
      </c>
      <c r="G1104" s="8">
        <v>64.771086336063036</v>
      </c>
      <c r="H1104" s="8">
        <v>165.43258276210202</v>
      </c>
      <c r="I1104" s="8">
        <v>0</v>
      </c>
      <c r="J1104" s="8">
        <v>0</v>
      </c>
      <c r="K1104" s="10">
        <v>53.662452856446578</v>
      </c>
    </row>
    <row r="1105" spans="1:11" x14ac:dyDescent="0.3">
      <c r="A1105" s="9">
        <v>1104</v>
      </c>
      <c r="B1105" s="9">
        <v>-100</v>
      </c>
      <c r="C1105" s="9">
        <v>26.176126458405008</v>
      </c>
      <c r="D1105" s="9">
        <v>36.346530910400041</v>
      </c>
      <c r="E1105" s="9">
        <v>32.140183571396491</v>
      </c>
      <c r="F1105" s="9">
        <v>59.333112778376176</v>
      </c>
      <c r="G1105" s="9">
        <v>62.235258600467418</v>
      </c>
      <c r="H1105" s="9">
        <v>86.725129871020215</v>
      </c>
      <c r="I1105" s="9">
        <v>124.53933129931413</v>
      </c>
      <c r="J1105" s="9">
        <v>0</v>
      </c>
      <c r="K1105" s="11">
        <v>49.902935026342618</v>
      </c>
    </row>
    <row r="1106" spans="1:11" x14ac:dyDescent="0.3">
      <c r="A1106" s="8">
        <v>1105</v>
      </c>
      <c r="B1106" s="8">
        <v>-100</v>
      </c>
      <c r="C1106" s="8">
        <v>27.184725992161837</v>
      </c>
      <c r="D1106" s="8">
        <v>47.335534198244346</v>
      </c>
      <c r="E1106" s="8">
        <v>40.45738479590419</v>
      </c>
      <c r="F1106" s="8">
        <v>55.391656311777353</v>
      </c>
      <c r="G1106" s="8">
        <v>61.626518017329616</v>
      </c>
      <c r="H1106" s="8">
        <v>53.067165097368196</v>
      </c>
      <c r="I1106" s="8">
        <v>33.860708517399907</v>
      </c>
      <c r="J1106" s="8">
        <v>63.937273064407073</v>
      </c>
      <c r="K1106" s="10">
        <v>55.478997958604367</v>
      </c>
    </row>
    <row r="1107" spans="1:11" x14ac:dyDescent="0.3">
      <c r="A1107" s="9">
        <v>1106</v>
      </c>
      <c r="B1107" s="9">
        <v>-100</v>
      </c>
      <c r="C1107" s="9">
        <v>20.269340888163864</v>
      </c>
      <c r="D1107" s="9">
        <v>36.333257711252287</v>
      </c>
      <c r="E1107" s="9">
        <v>29.010719819620022</v>
      </c>
      <c r="F1107" s="9">
        <v>52.37274045137945</v>
      </c>
      <c r="G1107" s="9">
        <v>62.95394351006361</v>
      </c>
      <c r="H1107" s="9">
        <v>112.36320062762782</v>
      </c>
      <c r="I1107" s="9">
        <v>0</v>
      </c>
      <c r="J1107" s="9">
        <v>0</v>
      </c>
      <c r="K1107" s="11">
        <v>20.897043291263287</v>
      </c>
    </row>
    <row r="1108" spans="1:11" x14ac:dyDescent="0.3">
      <c r="A1108" s="8">
        <v>1107</v>
      </c>
      <c r="B1108" s="8">
        <v>-100</v>
      </c>
      <c r="C1108" s="8">
        <v>30.649367488165311</v>
      </c>
      <c r="D1108" s="8">
        <v>39.33927956327372</v>
      </c>
      <c r="E1108" s="8">
        <v>59.646937838303856</v>
      </c>
      <c r="F1108" s="8">
        <v>60.332702602710057</v>
      </c>
      <c r="G1108" s="8">
        <v>70.941254209390934</v>
      </c>
      <c r="H1108" s="8">
        <v>95.621404679586249</v>
      </c>
      <c r="I1108" s="8">
        <v>0</v>
      </c>
      <c r="J1108" s="8">
        <v>0</v>
      </c>
      <c r="K1108" s="10">
        <v>48.285546977426549</v>
      </c>
    </row>
    <row r="1109" spans="1:11" x14ac:dyDescent="0.3">
      <c r="A1109" s="9">
        <v>1108</v>
      </c>
      <c r="B1109" s="9">
        <v>-100</v>
      </c>
      <c r="C1109" s="9">
        <v>22.247536673741983</v>
      </c>
      <c r="D1109" s="9">
        <v>25.957218079903388</v>
      </c>
      <c r="E1109" s="9">
        <v>44.373495028415945</v>
      </c>
      <c r="F1109" s="9">
        <v>46.185387370030476</v>
      </c>
      <c r="G1109" s="9">
        <v>60.575626785984042</v>
      </c>
      <c r="H1109" s="9">
        <v>123.38598356612947</v>
      </c>
      <c r="I1109" s="9">
        <v>0</v>
      </c>
      <c r="J1109" s="9">
        <v>0</v>
      </c>
      <c r="K1109" s="11">
        <v>26.272046967583407</v>
      </c>
    </row>
    <row r="1110" spans="1:11" x14ac:dyDescent="0.3">
      <c r="A1110" s="8">
        <v>1109</v>
      </c>
      <c r="B1110" s="8">
        <v>-100</v>
      </c>
      <c r="C1110" s="8">
        <v>29.902187804663825</v>
      </c>
      <c r="D1110" s="8">
        <v>26.743485863416002</v>
      </c>
      <c r="E1110" s="8">
        <v>52.824067166316503</v>
      </c>
      <c r="F1110" s="8">
        <v>52.981247831350942</v>
      </c>
      <c r="G1110" s="8">
        <v>130.68031888451472</v>
      </c>
      <c r="H1110" s="8">
        <v>0</v>
      </c>
      <c r="I1110" s="8">
        <v>0</v>
      </c>
      <c r="J1110" s="8">
        <v>0</v>
      </c>
      <c r="K1110" s="10">
        <v>28.618136329663486</v>
      </c>
    </row>
    <row r="1111" spans="1:11" x14ac:dyDescent="0.3">
      <c r="A1111" s="9">
        <v>1110</v>
      </c>
      <c r="B1111" s="9">
        <v>-100</v>
      </c>
      <c r="C1111" s="9">
        <v>37.558376206308097</v>
      </c>
      <c r="D1111" s="9">
        <v>44.455009267611203</v>
      </c>
      <c r="E1111" s="9">
        <v>57.687066512351564</v>
      </c>
      <c r="F1111" s="9">
        <v>57.590609512825807</v>
      </c>
      <c r="G1111" s="9">
        <v>42.224815963350167</v>
      </c>
      <c r="H1111" s="9">
        <v>116.35913720660101</v>
      </c>
      <c r="I1111" s="9">
        <v>0</v>
      </c>
      <c r="J1111" s="9">
        <v>0</v>
      </c>
      <c r="K1111" s="11">
        <v>43.362535065280412</v>
      </c>
    </row>
    <row r="1112" spans="1:11" x14ac:dyDescent="0.3">
      <c r="A1112" s="8">
        <v>1111</v>
      </c>
      <c r="B1112" s="8">
        <v>-100</v>
      </c>
      <c r="C1112" s="8">
        <v>37.190360302794346</v>
      </c>
      <c r="D1112" s="8">
        <v>31.888049573408168</v>
      </c>
      <c r="E1112" s="8">
        <v>62.703984441884501</v>
      </c>
      <c r="F1112" s="8">
        <v>61.198969165735818</v>
      </c>
      <c r="G1112" s="8">
        <v>50.958466878020133</v>
      </c>
      <c r="H1112" s="8">
        <v>62.634826557103956</v>
      </c>
      <c r="I1112" s="8">
        <v>125.14440187299499</v>
      </c>
      <c r="J1112" s="8">
        <v>0</v>
      </c>
      <c r="K1112" s="10">
        <v>55.948511881847082</v>
      </c>
    </row>
    <row r="1113" spans="1:11" x14ac:dyDescent="0.3">
      <c r="A1113" s="9">
        <v>1112</v>
      </c>
      <c r="B1113" s="9">
        <v>-100</v>
      </c>
      <c r="C1113" s="9">
        <v>26.392439889442244</v>
      </c>
      <c r="D1113" s="9">
        <v>34.78316186435638</v>
      </c>
      <c r="E1113" s="9">
        <v>40.684439606629844</v>
      </c>
      <c r="F1113" s="9">
        <v>47.520724701867444</v>
      </c>
      <c r="G1113" s="9">
        <v>69.355770724977305</v>
      </c>
      <c r="H1113" s="9">
        <v>68.440935885534358</v>
      </c>
      <c r="I1113" s="9">
        <v>73.759817458976002</v>
      </c>
      <c r="J1113" s="9">
        <v>117.41232491009929</v>
      </c>
      <c r="K1113" s="11">
        <v>54.305432681787778</v>
      </c>
    </row>
    <row r="1114" spans="1:11" x14ac:dyDescent="0.3">
      <c r="A1114" s="8">
        <v>1113</v>
      </c>
      <c r="B1114" s="8">
        <v>-100</v>
      </c>
      <c r="C1114" s="8">
        <v>41.672381008664019</v>
      </c>
      <c r="D1114" s="8">
        <v>43.926702708983605</v>
      </c>
      <c r="E1114" s="8">
        <v>52.61434301943455</v>
      </c>
      <c r="F1114" s="8">
        <v>49.619077310539751</v>
      </c>
      <c r="G1114" s="8">
        <v>104.57530819952493</v>
      </c>
      <c r="H1114" s="8">
        <v>0</v>
      </c>
      <c r="I1114" s="8">
        <v>0</v>
      </c>
      <c r="J1114" s="8">
        <v>0</v>
      </c>
      <c r="K1114" s="10">
        <v>45.901822135824716</v>
      </c>
    </row>
    <row r="1115" spans="1:11" x14ac:dyDescent="0.3">
      <c r="A1115" s="9">
        <v>1114</v>
      </c>
      <c r="B1115" s="9">
        <v>-100</v>
      </c>
      <c r="C1115" s="9">
        <v>31.844474967572118</v>
      </c>
      <c r="D1115" s="9">
        <v>30.830953316297784</v>
      </c>
      <c r="E1115" s="9">
        <v>57.794335777070501</v>
      </c>
      <c r="F1115" s="9">
        <v>154.92433717612815</v>
      </c>
      <c r="G1115" s="9">
        <v>0</v>
      </c>
      <c r="H1115" s="9">
        <v>0</v>
      </c>
      <c r="I1115" s="9">
        <v>0</v>
      </c>
      <c r="J1115" s="9">
        <v>0</v>
      </c>
      <c r="K1115" s="11">
        <v>28.768374665643165</v>
      </c>
    </row>
    <row r="1116" spans="1:11" x14ac:dyDescent="0.3">
      <c r="A1116" s="8">
        <v>1115</v>
      </c>
      <c r="B1116" s="8">
        <v>-100</v>
      </c>
      <c r="C1116" s="8">
        <v>51.774956192135065</v>
      </c>
      <c r="D1116" s="8">
        <v>34.199880621111674</v>
      </c>
      <c r="E1116" s="8">
        <v>43.469710841375779</v>
      </c>
      <c r="F1116" s="8">
        <v>46.082056179075991</v>
      </c>
      <c r="G1116" s="8">
        <v>140.1805005002754</v>
      </c>
      <c r="H1116" s="8">
        <v>0</v>
      </c>
      <c r="I1116" s="8">
        <v>0</v>
      </c>
      <c r="J1116" s="8">
        <v>0</v>
      </c>
      <c r="K1116" s="10">
        <v>39.761713123926938</v>
      </c>
    </row>
    <row r="1117" spans="1:11" x14ac:dyDescent="0.3">
      <c r="A1117" s="9">
        <v>1116</v>
      </c>
      <c r="B1117" s="9">
        <v>-100</v>
      </c>
      <c r="C1117" s="9">
        <v>30.415206281896744</v>
      </c>
      <c r="D1117" s="9">
        <v>38.043775576229805</v>
      </c>
      <c r="E1117" s="9">
        <v>57.409559011333997</v>
      </c>
      <c r="F1117" s="9">
        <v>58.819325889266381</v>
      </c>
      <c r="G1117" s="9">
        <v>73.145223754495021</v>
      </c>
      <c r="H1117" s="9">
        <v>73.351840394022886</v>
      </c>
      <c r="I1117" s="9">
        <v>126.22937235411042</v>
      </c>
      <c r="J1117" s="9">
        <v>0</v>
      </c>
      <c r="K1117" s="11">
        <v>66.483710913498527</v>
      </c>
    </row>
    <row r="1118" spans="1:11" x14ac:dyDescent="0.3">
      <c r="A1118" s="8">
        <v>1117</v>
      </c>
      <c r="B1118" s="8">
        <v>-100</v>
      </c>
      <c r="C1118" s="8">
        <v>27.410975070612444</v>
      </c>
      <c r="D1118" s="8">
        <v>36.823573130648413</v>
      </c>
      <c r="E1118" s="8">
        <v>42.546307564150247</v>
      </c>
      <c r="F1118" s="8">
        <v>55.086699297010227</v>
      </c>
      <c r="G1118" s="8">
        <v>68.164189003046246</v>
      </c>
      <c r="H1118" s="8">
        <v>111.82057847023103</v>
      </c>
      <c r="I1118" s="8">
        <v>0</v>
      </c>
      <c r="J1118" s="8">
        <v>0</v>
      </c>
      <c r="K1118" s="10">
        <v>41.00927760048998</v>
      </c>
    </row>
    <row r="1119" spans="1:11" x14ac:dyDescent="0.3">
      <c r="A1119" s="9">
        <v>1118</v>
      </c>
      <c r="B1119" s="9">
        <v>-100</v>
      </c>
      <c r="C1119" s="9">
        <v>27.57429353223748</v>
      </c>
      <c r="D1119" s="9">
        <v>33.570318192082745</v>
      </c>
      <c r="E1119" s="9">
        <v>43.764036136461954</v>
      </c>
      <c r="F1119" s="9">
        <v>32.889158610765278</v>
      </c>
      <c r="G1119" s="9">
        <v>59.278023000058042</v>
      </c>
      <c r="H1119" s="9">
        <v>37.58547615119646</v>
      </c>
      <c r="I1119" s="9">
        <v>142.79821659658094</v>
      </c>
      <c r="J1119" s="9">
        <v>0</v>
      </c>
      <c r="K1119" s="11">
        <v>34.056189167781639</v>
      </c>
    </row>
    <row r="1120" spans="1:11" x14ac:dyDescent="0.3">
      <c r="A1120" s="8">
        <v>1119</v>
      </c>
      <c r="B1120" s="8">
        <v>-100</v>
      </c>
      <c r="C1120" s="8">
        <v>48.285901156236591</v>
      </c>
      <c r="D1120" s="8">
        <v>36.641479853756948</v>
      </c>
      <c r="E1120" s="8">
        <v>49.163387799562841</v>
      </c>
      <c r="F1120" s="8">
        <v>28.305846707273378</v>
      </c>
      <c r="G1120" s="8">
        <v>113.292224625404</v>
      </c>
      <c r="H1120" s="8">
        <v>0</v>
      </c>
      <c r="I1120" s="8">
        <v>0</v>
      </c>
      <c r="J1120" s="8">
        <v>0</v>
      </c>
      <c r="K1120" s="10">
        <v>36.80873790456485</v>
      </c>
    </row>
    <row r="1121" spans="1:11" x14ac:dyDescent="0.3">
      <c r="A1121" s="9">
        <v>1120</v>
      </c>
      <c r="B1121" s="9">
        <v>-100</v>
      </c>
      <c r="C1121" s="9">
        <v>24.512314385200863</v>
      </c>
      <c r="D1121" s="9">
        <v>42.993586979424748</v>
      </c>
      <c r="E1121" s="9">
        <v>25.717024874829818</v>
      </c>
      <c r="F1121" s="9">
        <v>60.99071833512501</v>
      </c>
      <c r="G1121" s="9">
        <v>61.900206185273916</v>
      </c>
      <c r="H1121" s="9">
        <v>146.51279742475398</v>
      </c>
      <c r="I1121" s="9">
        <v>0</v>
      </c>
      <c r="J1121" s="9">
        <v>0</v>
      </c>
      <c r="K1121" s="11">
        <v>30.568023480269261</v>
      </c>
    </row>
    <row r="1122" spans="1:11" x14ac:dyDescent="0.3">
      <c r="A1122" s="8">
        <v>1121</v>
      </c>
      <c r="B1122" s="8">
        <v>-100</v>
      </c>
      <c r="C1122" s="8">
        <v>46.777056021332477</v>
      </c>
      <c r="D1122" s="8">
        <v>49.787248020523087</v>
      </c>
      <c r="E1122" s="8">
        <v>43.598723279297609</v>
      </c>
      <c r="F1122" s="8">
        <v>39.216350256471721</v>
      </c>
      <c r="G1122" s="8">
        <v>45.485312758704005</v>
      </c>
      <c r="H1122" s="8">
        <v>142.01639831026796</v>
      </c>
      <c r="I1122" s="8">
        <v>0</v>
      </c>
      <c r="J1122" s="8">
        <v>0</v>
      </c>
      <c r="K1122" s="10">
        <v>45.765404529943766</v>
      </c>
    </row>
    <row r="1123" spans="1:11" x14ac:dyDescent="0.3">
      <c r="A1123" s="9">
        <v>1122</v>
      </c>
      <c r="B1123" s="9">
        <v>-100</v>
      </c>
      <c r="C1123" s="9">
        <v>42.500890381552395</v>
      </c>
      <c r="D1123" s="9">
        <v>53.814632975950317</v>
      </c>
      <c r="E1123" s="9">
        <v>49.811810856904593</v>
      </c>
      <c r="F1123" s="9">
        <v>48.738660399080054</v>
      </c>
      <c r="G1123" s="9">
        <v>54.486348520284118</v>
      </c>
      <c r="H1123" s="9">
        <v>127.17858891913617</v>
      </c>
      <c r="I1123" s="9">
        <v>0</v>
      </c>
      <c r="J1123" s="9">
        <v>0</v>
      </c>
      <c r="K1123" s="11">
        <v>50.38729280606924</v>
      </c>
    </row>
    <row r="1124" spans="1:11" x14ac:dyDescent="0.3">
      <c r="A1124" s="8">
        <v>1123</v>
      </c>
      <c r="B1124" s="8">
        <v>-100</v>
      </c>
      <c r="C1124" s="8">
        <v>47.669706184933361</v>
      </c>
      <c r="D1124" s="8">
        <v>51.483353814184376</v>
      </c>
      <c r="E1124" s="8">
        <v>43.071646309037455</v>
      </c>
      <c r="F1124" s="8">
        <v>49.860703498971695</v>
      </c>
      <c r="G1124" s="8">
        <v>145.60992676864501</v>
      </c>
      <c r="H1124" s="8">
        <v>0</v>
      </c>
      <c r="I1124" s="8">
        <v>0</v>
      </c>
      <c r="J1124" s="8">
        <v>0</v>
      </c>
      <c r="K1124" s="10">
        <v>52.64172231938511</v>
      </c>
    </row>
    <row r="1125" spans="1:11" x14ac:dyDescent="0.3">
      <c r="A1125" s="9">
        <v>1124</v>
      </c>
      <c r="B1125" s="9">
        <v>-100</v>
      </c>
      <c r="C1125" s="9">
        <v>26.195669991399974</v>
      </c>
      <c r="D1125" s="9">
        <v>45.789737275122306</v>
      </c>
      <c r="E1125" s="9">
        <v>64.182996718324716</v>
      </c>
      <c r="F1125" s="9">
        <v>61.82008228214994</v>
      </c>
      <c r="G1125" s="9">
        <v>49.330688954003435</v>
      </c>
      <c r="H1125" s="9">
        <v>69.182352166528204</v>
      </c>
      <c r="I1125" s="9">
        <v>154.49888416696103</v>
      </c>
      <c r="J1125" s="9">
        <v>0</v>
      </c>
      <c r="K1125" s="11">
        <v>56.265206967616791</v>
      </c>
    </row>
    <row r="1126" spans="1:11" x14ac:dyDescent="0.3">
      <c r="A1126" s="8">
        <v>1125</v>
      </c>
      <c r="B1126" s="8">
        <v>-100</v>
      </c>
      <c r="C1126" s="8">
        <v>43.14880070424536</v>
      </c>
      <c r="D1126" s="8">
        <v>43.876162973623167</v>
      </c>
      <c r="E1126" s="8">
        <v>41.649262831357959</v>
      </c>
      <c r="F1126" s="8">
        <v>46.802397445264994</v>
      </c>
      <c r="G1126" s="8">
        <v>53.394714527782895</v>
      </c>
      <c r="H1126" s="8">
        <v>53.856949933757463</v>
      </c>
      <c r="I1126" s="8">
        <v>73.265207509915385</v>
      </c>
      <c r="J1126" s="8">
        <v>101.40702748001729</v>
      </c>
      <c r="K1126" s="10">
        <v>73.259907038377634</v>
      </c>
    </row>
    <row r="1127" spans="1:11" x14ac:dyDescent="0.3">
      <c r="A1127" s="9">
        <v>1126</v>
      </c>
      <c r="B1127" s="9">
        <v>-100</v>
      </c>
      <c r="C1127" s="9">
        <v>43.943809780245545</v>
      </c>
      <c r="D1127" s="9">
        <v>27.897357592088873</v>
      </c>
      <c r="E1127" s="9">
        <v>56.660189751936414</v>
      </c>
      <c r="F1127" s="9">
        <v>38.41876912692976</v>
      </c>
      <c r="G1127" s="9">
        <v>116.96474210162707</v>
      </c>
      <c r="H1127" s="9">
        <v>0</v>
      </c>
      <c r="I1127" s="9">
        <v>0</v>
      </c>
      <c r="J1127" s="9">
        <v>0</v>
      </c>
      <c r="K1127" s="11">
        <v>34.572090862230965</v>
      </c>
    </row>
    <row r="1128" spans="1:11" x14ac:dyDescent="0.3">
      <c r="A1128" s="8">
        <v>1127</v>
      </c>
      <c r="B1128" s="8">
        <v>-100</v>
      </c>
      <c r="C1128" s="8">
        <v>28.160967049457348</v>
      </c>
      <c r="D1128" s="8">
        <v>33.083977514163685</v>
      </c>
      <c r="E1128" s="8">
        <v>37.699600270071578</v>
      </c>
      <c r="F1128" s="8">
        <v>63.356466858091167</v>
      </c>
      <c r="G1128" s="8">
        <v>72.423847648881548</v>
      </c>
      <c r="H1128" s="8">
        <v>151.95826313862835</v>
      </c>
      <c r="I1128" s="8">
        <v>0</v>
      </c>
      <c r="J1128" s="8">
        <v>0</v>
      </c>
      <c r="K1128" s="10">
        <v>38.90787638055761</v>
      </c>
    </row>
    <row r="1129" spans="1:11" x14ac:dyDescent="0.3">
      <c r="A1129" s="9">
        <v>1128</v>
      </c>
      <c r="B1129" s="9">
        <v>-100</v>
      </c>
      <c r="C1129" s="9">
        <v>47.524620378251704</v>
      </c>
      <c r="D1129" s="9">
        <v>39.04315807991842</v>
      </c>
      <c r="E1129" s="9">
        <v>39.836829310702058</v>
      </c>
      <c r="F1129" s="9">
        <v>40.301769074560781</v>
      </c>
      <c r="G1129" s="9">
        <v>124.08454114294229</v>
      </c>
      <c r="H1129" s="9">
        <v>0</v>
      </c>
      <c r="I1129" s="9">
        <v>0</v>
      </c>
      <c r="J1129" s="9">
        <v>0</v>
      </c>
      <c r="K1129" s="11">
        <v>45.181125903829553</v>
      </c>
    </row>
    <row r="1130" spans="1:11" x14ac:dyDescent="0.3">
      <c r="A1130" s="8">
        <v>1129</v>
      </c>
      <c r="B1130" s="8">
        <v>-100</v>
      </c>
      <c r="C1130" s="8">
        <v>36.084807175842158</v>
      </c>
      <c r="D1130" s="8">
        <v>38.856048023253827</v>
      </c>
      <c r="E1130" s="8">
        <v>43.943590361883572</v>
      </c>
      <c r="F1130" s="8">
        <v>67.965407937560457</v>
      </c>
      <c r="G1130" s="8">
        <v>123.81643366718571</v>
      </c>
      <c r="H1130" s="8">
        <v>0</v>
      </c>
      <c r="I1130" s="8">
        <v>0</v>
      </c>
      <c r="J1130" s="8">
        <v>0</v>
      </c>
      <c r="K1130" s="10">
        <v>50.729866172691032</v>
      </c>
    </row>
    <row r="1131" spans="1:11" x14ac:dyDescent="0.3">
      <c r="A1131" s="9">
        <v>1130</v>
      </c>
      <c r="B1131" s="9">
        <v>-100</v>
      </c>
      <c r="C1131" s="9">
        <v>30.476722810737513</v>
      </c>
      <c r="D1131" s="9">
        <v>57.165402781386916</v>
      </c>
      <c r="E1131" s="9">
        <v>35.068484908947617</v>
      </c>
      <c r="F1131" s="9">
        <v>125.30213850853465</v>
      </c>
      <c r="G1131" s="9">
        <v>0</v>
      </c>
      <c r="H1131" s="9">
        <v>0</v>
      </c>
      <c r="I1131" s="9">
        <v>0</v>
      </c>
      <c r="J1131" s="9">
        <v>0</v>
      </c>
      <c r="K1131" s="11">
        <v>29.77252031820268</v>
      </c>
    </row>
    <row r="1132" spans="1:11" x14ac:dyDescent="0.3">
      <c r="A1132" s="8">
        <v>1131</v>
      </c>
      <c r="B1132" s="8">
        <v>-100</v>
      </c>
      <c r="C1132" s="8">
        <v>30.843220371096066</v>
      </c>
      <c r="D1132" s="8">
        <v>55.177307373362368</v>
      </c>
      <c r="E1132" s="8">
        <v>36.171681314251032</v>
      </c>
      <c r="F1132" s="8">
        <v>60.173633444430877</v>
      </c>
      <c r="G1132" s="8">
        <v>51.318521473872693</v>
      </c>
      <c r="H1132" s="8">
        <v>47.044556817263356</v>
      </c>
      <c r="I1132" s="8">
        <v>111.26795883715486</v>
      </c>
      <c r="J1132" s="8">
        <v>0</v>
      </c>
      <c r="K1132" s="10">
        <v>41.449842206372779</v>
      </c>
    </row>
    <row r="1133" spans="1:11" x14ac:dyDescent="0.3">
      <c r="A1133" s="9">
        <v>1132</v>
      </c>
      <c r="B1133" s="9">
        <v>-100</v>
      </c>
      <c r="C1133" s="9">
        <v>39.35483736120009</v>
      </c>
      <c r="D1133" s="9">
        <v>34.517549500062898</v>
      </c>
      <c r="E1133" s="9">
        <v>38.124441304867076</v>
      </c>
      <c r="F1133" s="9">
        <v>59.467518217066718</v>
      </c>
      <c r="G1133" s="9">
        <v>75.757575255595484</v>
      </c>
      <c r="H1133" s="9">
        <v>91.857334638329192</v>
      </c>
      <c r="I1133" s="9">
        <v>72.634618240202414</v>
      </c>
      <c r="J1133" s="9">
        <v>88.548277470201668</v>
      </c>
      <c r="K1133" s="11">
        <v>63.737880298220546</v>
      </c>
    </row>
    <row r="1134" spans="1:11" x14ac:dyDescent="0.3">
      <c r="A1134" s="8">
        <v>1133</v>
      </c>
      <c r="B1134" s="8">
        <v>-100</v>
      </c>
      <c r="C1134" s="8">
        <v>38.899333305561377</v>
      </c>
      <c r="D1134" s="8">
        <v>30.588704623920808</v>
      </c>
      <c r="E1134" s="8">
        <v>42.079496594500633</v>
      </c>
      <c r="F1134" s="8">
        <v>35.088588868055993</v>
      </c>
      <c r="G1134" s="8">
        <v>72.864479617080463</v>
      </c>
      <c r="H1134" s="8">
        <v>97.378537207882587</v>
      </c>
      <c r="I1134" s="8">
        <v>132.42586561567128</v>
      </c>
      <c r="J1134" s="8">
        <v>0</v>
      </c>
      <c r="K1134" s="10">
        <v>48.787603924176352</v>
      </c>
    </row>
    <row r="1135" spans="1:11" x14ac:dyDescent="0.3">
      <c r="A1135" s="9">
        <v>1134</v>
      </c>
      <c r="B1135" s="9">
        <v>-100</v>
      </c>
      <c r="C1135" s="9">
        <v>48.603030762367119</v>
      </c>
      <c r="D1135" s="9">
        <v>30.257282025670392</v>
      </c>
      <c r="E1135" s="9">
        <v>47.222759993271211</v>
      </c>
      <c r="F1135" s="9">
        <v>58.626506203354509</v>
      </c>
      <c r="G1135" s="9">
        <v>150.03349017994185</v>
      </c>
      <c r="H1135" s="9">
        <v>0</v>
      </c>
      <c r="I1135" s="9">
        <v>0</v>
      </c>
      <c r="J1135" s="9">
        <v>0</v>
      </c>
      <c r="K1135" s="11">
        <v>45.695685928256893</v>
      </c>
    </row>
    <row r="1136" spans="1:11" x14ac:dyDescent="0.3">
      <c r="A1136" s="8">
        <v>1135</v>
      </c>
      <c r="B1136" s="8">
        <v>-100</v>
      </c>
      <c r="C1136" s="8">
        <v>30.008112438641618</v>
      </c>
      <c r="D1136" s="8">
        <v>32.34899838582237</v>
      </c>
      <c r="E1136" s="8">
        <v>26.05144308123478</v>
      </c>
      <c r="F1136" s="8">
        <v>123.93677199886241</v>
      </c>
      <c r="G1136" s="8">
        <v>0</v>
      </c>
      <c r="H1136" s="8">
        <v>0</v>
      </c>
      <c r="I1136" s="8">
        <v>0</v>
      </c>
      <c r="J1136" s="8">
        <v>0</v>
      </c>
      <c r="K1136" s="10">
        <v>7.8292050347226336</v>
      </c>
    </row>
    <row r="1137" spans="1:11" x14ac:dyDescent="0.3">
      <c r="A1137" s="9">
        <v>1136</v>
      </c>
      <c r="B1137" s="9">
        <v>-100</v>
      </c>
      <c r="C1137" s="9">
        <v>28.423767525670748</v>
      </c>
      <c r="D1137" s="9">
        <v>29.622489481870215</v>
      </c>
      <c r="E1137" s="9">
        <v>27.868169643864299</v>
      </c>
      <c r="F1137" s="9">
        <v>46.125375134991373</v>
      </c>
      <c r="G1137" s="9">
        <v>37.070891462048124</v>
      </c>
      <c r="H1137" s="9">
        <v>94.154256037247876</v>
      </c>
      <c r="I1137" s="9">
        <v>0</v>
      </c>
      <c r="J1137" s="9">
        <v>0</v>
      </c>
      <c r="K1137" s="11">
        <v>15.953318372385255</v>
      </c>
    </row>
    <row r="1138" spans="1:11" x14ac:dyDescent="0.3">
      <c r="A1138" s="8">
        <v>1137</v>
      </c>
      <c r="B1138" s="8">
        <v>-100</v>
      </c>
      <c r="C1138" s="8">
        <v>31.279759774538</v>
      </c>
      <c r="D1138" s="8">
        <v>55.47450647505724</v>
      </c>
      <c r="E1138" s="8">
        <v>54.150941407084794</v>
      </c>
      <c r="F1138" s="8">
        <v>55.977828748534442</v>
      </c>
      <c r="G1138" s="8">
        <v>44.215034394782883</v>
      </c>
      <c r="H1138" s="8">
        <v>56.078531886026099</v>
      </c>
      <c r="I1138" s="8">
        <v>99.086333019851992</v>
      </c>
      <c r="J1138" s="8">
        <v>0</v>
      </c>
      <c r="K1138" s="10">
        <v>68.348710689567412</v>
      </c>
    </row>
    <row r="1139" spans="1:11" x14ac:dyDescent="0.3">
      <c r="A1139" s="9">
        <v>1138</v>
      </c>
      <c r="B1139" s="9">
        <v>-100</v>
      </c>
      <c r="C1139" s="9">
        <v>30.949176226927328</v>
      </c>
      <c r="D1139" s="9">
        <v>36.158679536409892</v>
      </c>
      <c r="E1139" s="9">
        <v>34.22817005965895</v>
      </c>
      <c r="F1139" s="9">
        <v>56.633430045717546</v>
      </c>
      <c r="G1139" s="9">
        <v>51.70506935188029</v>
      </c>
      <c r="H1139" s="9">
        <v>86.03387118401676</v>
      </c>
      <c r="I1139" s="9">
        <v>0</v>
      </c>
      <c r="J1139" s="9">
        <v>0</v>
      </c>
      <c r="K1139" s="11">
        <v>21.95707534156503</v>
      </c>
    </row>
    <row r="1140" spans="1:11" x14ac:dyDescent="0.3">
      <c r="A1140" s="8">
        <v>1139</v>
      </c>
      <c r="B1140" s="8">
        <v>-100</v>
      </c>
      <c r="C1140" s="8">
        <v>27.954744674246783</v>
      </c>
      <c r="D1140" s="8">
        <v>52.418248023809795</v>
      </c>
      <c r="E1140" s="8">
        <v>56.618776989311428</v>
      </c>
      <c r="F1140" s="8">
        <v>37.736784586989145</v>
      </c>
      <c r="G1140" s="8">
        <v>53.57214899039959</v>
      </c>
      <c r="H1140" s="8">
        <v>77.982070442815044</v>
      </c>
      <c r="I1140" s="8">
        <v>118.72677590595737</v>
      </c>
      <c r="J1140" s="8">
        <v>0</v>
      </c>
      <c r="K1140" s="10">
        <v>60.442366812155313</v>
      </c>
    </row>
    <row r="1141" spans="1:11" x14ac:dyDescent="0.3">
      <c r="A1141" s="9">
        <v>1140</v>
      </c>
      <c r="B1141" s="9">
        <v>-100</v>
      </c>
      <c r="C1141" s="9">
        <v>40.017445898108363</v>
      </c>
      <c r="D1141" s="9">
        <v>40.769503896268347</v>
      </c>
      <c r="E1141" s="9">
        <v>48.152863645118316</v>
      </c>
      <c r="F1141" s="9">
        <v>61.72613708939717</v>
      </c>
      <c r="G1141" s="9">
        <v>58.015839907369568</v>
      </c>
      <c r="H1141" s="9">
        <v>126.96705913377488</v>
      </c>
      <c r="I1141" s="9">
        <v>0</v>
      </c>
      <c r="J1141" s="9">
        <v>0</v>
      </c>
      <c r="K1141" s="11">
        <v>61.218541845521059</v>
      </c>
    </row>
    <row r="1142" spans="1:11" x14ac:dyDescent="0.3">
      <c r="A1142" s="8">
        <v>1141</v>
      </c>
      <c r="B1142" s="8">
        <v>-100</v>
      </c>
      <c r="C1142" s="8">
        <v>34.136745315044251</v>
      </c>
      <c r="D1142" s="8">
        <v>33.927532956146905</v>
      </c>
      <c r="E1142" s="8">
        <v>38.3433420177778</v>
      </c>
      <c r="F1142" s="8">
        <v>49.803913771842815</v>
      </c>
      <c r="G1142" s="8">
        <v>49.555346556148066</v>
      </c>
      <c r="H1142" s="8">
        <v>72.738429561041386</v>
      </c>
      <c r="I1142" s="8">
        <v>103.57423360719231</v>
      </c>
      <c r="J1142" s="8">
        <v>0</v>
      </c>
      <c r="K1142" s="10">
        <v>45.371776179113169</v>
      </c>
    </row>
    <row r="1143" spans="1:11" x14ac:dyDescent="0.3">
      <c r="A1143" s="9">
        <v>1142</v>
      </c>
      <c r="B1143" s="9">
        <v>-100</v>
      </c>
      <c r="C1143" s="9">
        <v>33.528632272937443</v>
      </c>
      <c r="D1143" s="9">
        <v>35.984489289351551</v>
      </c>
      <c r="E1143" s="9">
        <v>46.241044163635436</v>
      </c>
      <c r="F1143" s="9">
        <v>55.947829464441682</v>
      </c>
      <c r="G1143" s="9">
        <v>36.19265733038084</v>
      </c>
      <c r="H1143" s="9">
        <v>115.56101412088559</v>
      </c>
      <c r="I1143" s="9">
        <v>0</v>
      </c>
      <c r="J1143" s="9">
        <v>0</v>
      </c>
      <c r="K1143" s="11">
        <v>30.437609060130313</v>
      </c>
    </row>
    <row r="1144" spans="1:11" x14ac:dyDescent="0.3">
      <c r="A1144" s="8">
        <v>1143</v>
      </c>
      <c r="B1144" s="8">
        <v>-100</v>
      </c>
      <c r="C1144" s="8">
        <v>43.148842292159159</v>
      </c>
      <c r="D1144" s="8">
        <v>54.309802905458895</v>
      </c>
      <c r="E1144" s="8">
        <v>32.395313413861089</v>
      </c>
      <c r="F1144" s="8">
        <v>51.196236831053568</v>
      </c>
      <c r="G1144" s="8">
        <v>136.99307702378832</v>
      </c>
      <c r="H1144" s="8">
        <v>0</v>
      </c>
      <c r="I1144" s="8">
        <v>0</v>
      </c>
      <c r="J1144" s="8">
        <v>0</v>
      </c>
      <c r="K1144" s="10">
        <v>52.828421464776369</v>
      </c>
    </row>
    <row r="1145" spans="1:11" x14ac:dyDescent="0.3">
      <c r="A1145" s="9">
        <v>1144</v>
      </c>
      <c r="B1145" s="9">
        <v>-100</v>
      </c>
      <c r="C1145" s="9">
        <v>36.119775088595368</v>
      </c>
      <c r="D1145" s="9">
        <v>30.23805505222694</v>
      </c>
      <c r="E1145" s="9">
        <v>39.935075466285191</v>
      </c>
      <c r="F1145" s="9">
        <v>31.068017657561242</v>
      </c>
      <c r="G1145" s="9">
        <v>114.40160652339904</v>
      </c>
      <c r="H1145" s="9">
        <v>0</v>
      </c>
      <c r="I1145" s="9">
        <v>0</v>
      </c>
      <c r="J1145" s="9">
        <v>0</v>
      </c>
      <c r="K1145" s="11">
        <v>13.885910232216375</v>
      </c>
    </row>
    <row r="1146" spans="1:11" x14ac:dyDescent="0.3">
      <c r="A1146" s="8">
        <v>1145</v>
      </c>
      <c r="B1146" s="8">
        <v>-100</v>
      </c>
      <c r="C1146" s="8">
        <v>42.873288934522442</v>
      </c>
      <c r="D1146" s="8">
        <v>28.940366139935584</v>
      </c>
      <c r="E1146" s="8">
        <v>50.639893114840177</v>
      </c>
      <c r="F1146" s="8">
        <v>69.349983986469027</v>
      </c>
      <c r="G1146" s="8">
        <v>64.375939606330775</v>
      </c>
      <c r="H1146" s="8">
        <v>77.400073866761772</v>
      </c>
      <c r="I1146" s="8">
        <v>90.623410593526373</v>
      </c>
      <c r="J1146" s="8">
        <v>0</v>
      </c>
      <c r="K1146" s="10">
        <v>60.264174216667755</v>
      </c>
    </row>
    <row r="1147" spans="1:11" x14ac:dyDescent="0.3">
      <c r="A1147" s="9">
        <v>1146</v>
      </c>
      <c r="B1147" s="9">
        <v>-100</v>
      </c>
      <c r="C1147" s="9">
        <v>26.387256526820238</v>
      </c>
      <c r="D1147" s="9">
        <v>48.684653560190185</v>
      </c>
      <c r="E1147" s="9">
        <v>42.046798582022589</v>
      </c>
      <c r="F1147" s="9">
        <v>60.494857110799757</v>
      </c>
      <c r="G1147" s="9">
        <v>55.387365888439845</v>
      </c>
      <c r="H1147" s="9">
        <v>133.47480243080719</v>
      </c>
      <c r="I1147" s="9">
        <v>0</v>
      </c>
      <c r="J1147" s="9">
        <v>0</v>
      </c>
      <c r="K1147" s="11">
        <v>41.020695170629324</v>
      </c>
    </row>
    <row r="1148" spans="1:11" x14ac:dyDescent="0.3">
      <c r="A1148" s="8">
        <v>1147</v>
      </c>
      <c r="B1148" s="8">
        <v>-100</v>
      </c>
      <c r="C1148" s="8">
        <v>28.060495178521592</v>
      </c>
      <c r="D1148" s="8">
        <v>48.874369840425153</v>
      </c>
      <c r="E1148" s="8">
        <v>49.383810931800497</v>
      </c>
      <c r="F1148" s="8">
        <v>55.721932731461763</v>
      </c>
      <c r="G1148" s="8">
        <v>115.94253683832798</v>
      </c>
      <c r="H1148" s="8">
        <v>0</v>
      </c>
      <c r="I1148" s="8">
        <v>0</v>
      </c>
      <c r="J1148" s="8">
        <v>0</v>
      </c>
      <c r="K1148" s="10">
        <v>43.361034974696764</v>
      </c>
    </row>
    <row r="1149" spans="1:11" x14ac:dyDescent="0.3">
      <c r="A1149" s="9">
        <v>1148</v>
      </c>
      <c r="B1149" s="9">
        <v>-100</v>
      </c>
      <c r="C1149" s="9">
        <v>47.109181944337514</v>
      </c>
      <c r="D1149" s="9">
        <v>44.462185456450023</v>
      </c>
      <c r="E1149" s="9">
        <v>54.973798479491613</v>
      </c>
      <c r="F1149" s="9">
        <v>34.893502323855913</v>
      </c>
      <c r="G1149" s="9">
        <v>37.616418606344951</v>
      </c>
      <c r="H1149" s="9">
        <v>56.896757883272961</v>
      </c>
      <c r="I1149" s="9">
        <v>78.457349243063291</v>
      </c>
      <c r="J1149" s="9">
        <v>0</v>
      </c>
      <c r="K1149" s="11">
        <v>59.450570045687499</v>
      </c>
    </row>
    <row r="1150" spans="1:11" x14ac:dyDescent="0.3">
      <c r="A1150" s="8">
        <v>1149</v>
      </c>
      <c r="B1150" s="8">
        <v>-100</v>
      </c>
      <c r="C1150" s="8">
        <v>35.701054245357469</v>
      </c>
      <c r="D1150" s="8">
        <v>44.380669675701398</v>
      </c>
      <c r="E1150" s="8">
        <v>30.402283444296909</v>
      </c>
      <c r="F1150" s="8">
        <v>55.485123739213371</v>
      </c>
      <c r="G1150" s="8">
        <v>39.626164790905918</v>
      </c>
      <c r="H1150" s="8">
        <v>60.928551185637041</v>
      </c>
      <c r="I1150" s="8">
        <v>117.99678095894561</v>
      </c>
      <c r="J1150" s="8">
        <v>0</v>
      </c>
      <c r="K1150" s="10">
        <v>42.729101907854641</v>
      </c>
    </row>
    <row r="1151" spans="1:11" x14ac:dyDescent="0.3">
      <c r="A1151" s="9">
        <v>1150</v>
      </c>
      <c r="B1151" s="9">
        <v>-100</v>
      </c>
      <c r="C1151" s="9">
        <v>34.245596691919779</v>
      </c>
      <c r="D1151" s="9">
        <v>33.357357232306832</v>
      </c>
      <c r="E1151" s="9">
        <v>30.582077483227728</v>
      </c>
      <c r="F1151" s="9">
        <v>43.732453344193871</v>
      </c>
      <c r="G1151" s="9">
        <v>46.709843894643498</v>
      </c>
      <c r="H1151" s="9">
        <v>90.266692180815937</v>
      </c>
      <c r="I1151" s="9">
        <v>0</v>
      </c>
      <c r="J1151" s="9">
        <v>0</v>
      </c>
      <c r="K1151" s="11">
        <v>18.191862254584294</v>
      </c>
    </row>
    <row r="1152" spans="1:11" x14ac:dyDescent="0.3">
      <c r="A1152" s="8">
        <v>1151</v>
      </c>
      <c r="B1152" s="8">
        <v>-100</v>
      </c>
      <c r="C1152" s="8">
        <v>41.492976062628202</v>
      </c>
      <c r="D1152" s="8">
        <v>30.64706602895523</v>
      </c>
      <c r="E1152" s="8">
        <v>37.10255875087055</v>
      </c>
      <c r="F1152" s="8">
        <v>59.058829699073229</v>
      </c>
      <c r="G1152" s="8">
        <v>54.785072989637953</v>
      </c>
      <c r="H1152" s="8">
        <v>108.48027184290935</v>
      </c>
      <c r="I1152" s="8">
        <v>0</v>
      </c>
      <c r="J1152" s="8">
        <v>0</v>
      </c>
      <c r="K1152" s="10">
        <v>43.268973609924302</v>
      </c>
    </row>
    <row r="1153" spans="1:11" x14ac:dyDescent="0.3">
      <c r="A1153" s="9">
        <v>1152</v>
      </c>
      <c r="B1153" s="9">
        <v>-100</v>
      </c>
      <c r="C1153" s="9">
        <v>39.434297646960886</v>
      </c>
      <c r="D1153" s="9">
        <v>39.808663677365324</v>
      </c>
      <c r="E1153" s="9">
        <v>48.299329628471568</v>
      </c>
      <c r="F1153" s="9">
        <v>42.675648582591464</v>
      </c>
      <c r="G1153" s="9">
        <v>53.009205487756056</v>
      </c>
      <c r="H1153" s="9">
        <v>144.89939656811782</v>
      </c>
      <c r="I1153" s="9">
        <v>0</v>
      </c>
      <c r="J1153" s="9">
        <v>0</v>
      </c>
      <c r="K1153" s="11">
        <v>50.096745950954357</v>
      </c>
    </row>
    <row r="1154" spans="1:11" x14ac:dyDescent="0.3">
      <c r="A1154" s="8">
        <v>1153</v>
      </c>
      <c r="B1154" s="8">
        <v>-100</v>
      </c>
      <c r="C1154" s="8">
        <v>35.865523881261524</v>
      </c>
      <c r="D1154" s="8">
        <v>32.948075551154979</v>
      </c>
      <c r="E1154" s="8">
        <v>56.415466999327094</v>
      </c>
      <c r="F1154" s="8">
        <v>42.352330782474006</v>
      </c>
      <c r="G1154" s="8">
        <v>44.297474915700604</v>
      </c>
      <c r="H1154" s="8">
        <v>46.609431183961107</v>
      </c>
      <c r="I1154" s="8">
        <v>98.811040828876315</v>
      </c>
      <c r="J1154" s="8">
        <v>0</v>
      </c>
      <c r="K1154" s="10">
        <v>50.242536641329195</v>
      </c>
    </row>
    <row r="1155" spans="1:11" x14ac:dyDescent="0.3">
      <c r="A1155" s="9">
        <v>1154</v>
      </c>
      <c r="B1155" s="9">
        <v>-100</v>
      </c>
      <c r="C1155" s="9">
        <v>28.152770542033757</v>
      </c>
      <c r="D1155" s="9">
        <v>41.50373742903065</v>
      </c>
      <c r="E1155" s="9">
        <v>44.564259445823737</v>
      </c>
      <c r="F1155" s="9">
        <v>45.968513274508602</v>
      </c>
      <c r="G1155" s="9">
        <v>40.903781451940567</v>
      </c>
      <c r="H1155" s="9">
        <v>52.138511392136792</v>
      </c>
      <c r="I1155" s="9">
        <v>50.653880908837792</v>
      </c>
      <c r="J1155" s="9">
        <v>64.247287690454357</v>
      </c>
      <c r="K1155" s="11">
        <v>39.176661760026803</v>
      </c>
    </row>
    <row r="1156" spans="1:11" x14ac:dyDescent="0.3">
      <c r="A1156" s="8">
        <v>1155</v>
      </c>
      <c r="B1156" s="8">
        <v>-100</v>
      </c>
      <c r="C1156" s="8">
        <v>33.873519878542751</v>
      </c>
      <c r="D1156" s="8">
        <v>39.854842814708249</v>
      </c>
      <c r="E1156" s="8">
        <v>38.113177800076713</v>
      </c>
      <c r="F1156" s="8">
        <v>40.562065151970842</v>
      </c>
      <c r="G1156" s="8">
        <v>128.41033720567407</v>
      </c>
      <c r="H1156" s="8">
        <v>0</v>
      </c>
      <c r="I1156" s="8">
        <v>0</v>
      </c>
      <c r="J1156" s="8">
        <v>0</v>
      </c>
      <c r="K1156" s="10">
        <v>33.953910449028854</v>
      </c>
    </row>
    <row r="1157" spans="1:11" x14ac:dyDescent="0.3">
      <c r="A1157" s="9">
        <v>1156</v>
      </c>
      <c r="B1157" s="9">
        <v>-100</v>
      </c>
      <c r="C1157" s="9">
        <v>39.039125758116363</v>
      </c>
      <c r="D1157" s="9">
        <v>36.261733613434139</v>
      </c>
      <c r="E1157" s="9">
        <v>42.069233496392492</v>
      </c>
      <c r="F1157" s="9">
        <v>41.51215276241895</v>
      </c>
      <c r="G1157" s="9">
        <v>35.204075749483955</v>
      </c>
      <c r="H1157" s="9">
        <v>124.91320862200448</v>
      </c>
      <c r="I1157" s="9">
        <v>0</v>
      </c>
      <c r="J1157" s="9">
        <v>0</v>
      </c>
      <c r="K1157" s="11">
        <v>40.447373480863291</v>
      </c>
    </row>
    <row r="1158" spans="1:11" x14ac:dyDescent="0.3">
      <c r="A1158" s="8">
        <v>1157</v>
      </c>
      <c r="B1158" s="8">
        <v>-100</v>
      </c>
      <c r="C1158" s="8">
        <v>35.528076531562697</v>
      </c>
      <c r="D1158" s="8">
        <v>41.461943489813294</v>
      </c>
      <c r="E1158" s="8">
        <v>19.604589912759902</v>
      </c>
      <c r="F1158" s="8">
        <v>150.3869417328948</v>
      </c>
      <c r="G1158" s="8">
        <v>0</v>
      </c>
      <c r="H1158" s="8">
        <v>0</v>
      </c>
      <c r="I1158" s="8">
        <v>0</v>
      </c>
      <c r="J1158" s="8">
        <v>0</v>
      </c>
      <c r="K1158" s="10">
        <v>21.912369248914899</v>
      </c>
    </row>
    <row r="1159" spans="1:11" x14ac:dyDescent="0.3">
      <c r="A1159" s="9">
        <v>1158</v>
      </c>
      <c r="B1159" s="9">
        <v>-100</v>
      </c>
      <c r="C1159" s="9">
        <v>47.687240198473759</v>
      </c>
      <c r="D1159" s="9">
        <v>53.422447969651088</v>
      </c>
      <c r="E1159" s="9">
        <v>37.931129617826002</v>
      </c>
      <c r="F1159" s="9">
        <v>28.903910850393846</v>
      </c>
      <c r="G1159" s="9">
        <v>154.01307630290688</v>
      </c>
      <c r="H1159" s="9">
        <v>0</v>
      </c>
      <c r="I1159" s="9">
        <v>0</v>
      </c>
      <c r="J1159" s="9">
        <v>0</v>
      </c>
      <c r="K1159" s="11">
        <v>45.333760382931615</v>
      </c>
    </row>
    <row r="1160" spans="1:11" x14ac:dyDescent="0.3">
      <c r="A1160" s="8">
        <v>1159</v>
      </c>
      <c r="B1160" s="8">
        <v>-100</v>
      </c>
      <c r="C1160" s="8">
        <v>31.053664547156615</v>
      </c>
      <c r="D1160" s="8">
        <v>29.129484007469824</v>
      </c>
      <c r="E1160" s="8">
        <v>38.587527048125118</v>
      </c>
      <c r="F1160" s="8">
        <v>135.21350329661371</v>
      </c>
      <c r="G1160" s="8">
        <v>0</v>
      </c>
      <c r="H1160" s="8">
        <v>0</v>
      </c>
      <c r="I1160" s="8">
        <v>0</v>
      </c>
      <c r="J1160" s="8">
        <v>0</v>
      </c>
      <c r="K1160" s="10">
        <v>15.936342476712156</v>
      </c>
    </row>
    <row r="1161" spans="1:11" x14ac:dyDescent="0.3">
      <c r="A1161" s="9">
        <v>1160</v>
      </c>
      <c r="B1161" s="9">
        <v>-100</v>
      </c>
      <c r="C1161" s="9">
        <v>39.076061811179088</v>
      </c>
      <c r="D1161" s="9">
        <v>37.959508636342768</v>
      </c>
      <c r="E1161" s="9">
        <v>48.360518323489593</v>
      </c>
      <c r="F1161" s="9">
        <v>38.684826670457682</v>
      </c>
      <c r="G1161" s="9">
        <v>49.411142412318974</v>
      </c>
      <c r="H1161" s="9">
        <v>55.875277856554405</v>
      </c>
      <c r="I1161" s="9">
        <v>116.91010359790616</v>
      </c>
      <c r="J1161" s="9">
        <v>0</v>
      </c>
      <c r="K1161" s="11">
        <v>55.883303369411664</v>
      </c>
    </row>
    <row r="1162" spans="1:11" x14ac:dyDescent="0.3">
      <c r="A1162" s="8">
        <v>1161</v>
      </c>
      <c r="B1162" s="8">
        <v>-100</v>
      </c>
      <c r="C1162" s="8">
        <v>32.010643232884306</v>
      </c>
      <c r="D1162" s="8">
        <v>31.675387968904317</v>
      </c>
      <c r="E1162" s="8">
        <v>42.445407994582382</v>
      </c>
      <c r="F1162" s="8">
        <v>124.6258472697813</v>
      </c>
      <c r="G1162" s="8">
        <v>0</v>
      </c>
      <c r="H1162" s="8">
        <v>0</v>
      </c>
      <c r="I1162" s="8">
        <v>0</v>
      </c>
      <c r="J1162" s="8">
        <v>0</v>
      </c>
      <c r="K1162" s="10">
        <v>10.409208491020479</v>
      </c>
    </row>
    <row r="1163" spans="1:11" x14ac:dyDescent="0.3">
      <c r="A1163" s="9">
        <v>1162</v>
      </c>
      <c r="B1163" s="9">
        <v>-100</v>
      </c>
      <c r="C1163" s="9">
        <v>42.371737849840038</v>
      </c>
      <c r="D1163" s="9">
        <v>55.63709302427246</v>
      </c>
      <c r="E1163" s="9">
        <v>49.541094220021876</v>
      </c>
      <c r="F1163" s="9">
        <v>81.744368061002206</v>
      </c>
      <c r="G1163" s="9">
        <v>143.18918797891342</v>
      </c>
      <c r="H1163" s="9">
        <v>0</v>
      </c>
      <c r="I1163" s="9">
        <v>0</v>
      </c>
      <c r="J1163" s="9">
        <v>0</v>
      </c>
      <c r="K1163" s="11">
        <v>64.043648242017071</v>
      </c>
    </row>
    <row r="1164" spans="1:11" x14ac:dyDescent="0.3">
      <c r="A1164" s="8">
        <v>1163</v>
      </c>
      <c r="B1164" s="8">
        <v>-100</v>
      </c>
      <c r="C1164" s="8">
        <v>41.501812848958181</v>
      </c>
      <c r="D1164" s="8">
        <v>34.206201449666565</v>
      </c>
      <c r="E1164" s="8">
        <v>44.629944681035838</v>
      </c>
      <c r="F1164" s="8">
        <v>54.329432618586893</v>
      </c>
      <c r="G1164" s="8">
        <v>113.30200182112847</v>
      </c>
      <c r="H1164" s="8">
        <v>0</v>
      </c>
      <c r="I1164" s="8">
        <v>0</v>
      </c>
      <c r="J1164" s="8">
        <v>0</v>
      </c>
      <c r="K1164" s="10">
        <v>36.456749090888678</v>
      </c>
    </row>
    <row r="1165" spans="1:11" x14ac:dyDescent="0.3">
      <c r="A1165" s="9">
        <v>1164</v>
      </c>
      <c r="B1165" s="9">
        <v>-100</v>
      </c>
      <c r="C1165" s="9">
        <v>32.262278495479563</v>
      </c>
      <c r="D1165" s="9">
        <v>40.378188461867879</v>
      </c>
      <c r="E1165" s="9">
        <v>27.927090806472386</v>
      </c>
      <c r="F1165" s="9">
        <v>44.023346256580979</v>
      </c>
      <c r="G1165" s="9">
        <v>57.841200641752899</v>
      </c>
      <c r="H1165" s="9">
        <v>68.483866228408814</v>
      </c>
      <c r="I1165" s="9">
        <v>111.01681843399047</v>
      </c>
      <c r="J1165" s="9">
        <v>0</v>
      </c>
      <c r="K1165" s="11">
        <v>41.914652777611622</v>
      </c>
    </row>
    <row r="1166" spans="1:11" x14ac:dyDescent="0.3">
      <c r="A1166" s="8">
        <v>1165</v>
      </c>
      <c r="B1166" s="8">
        <v>-100</v>
      </c>
      <c r="C1166" s="8">
        <v>33.528192104450234</v>
      </c>
      <c r="D1166" s="8">
        <v>30.991377288566053</v>
      </c>
      <c r="E1166" s="8">
        <v>27.555909400631272</v>
      </c>
      <c r="F1166" s="8">
        <v>42.208841085949174</v>
      </c>
      <c r="G1166" s="8">
        <v>35.754912122650786</v>
      </c>
      <c r="H1166" s="8">
        <v>129.39654850802336</v>
      </c>
      <c r="I1166" s="8">
        <v>0</v>
      </c>
      <c r="J1166" s="8">
        <v>0</v>
      </c>
      <c r="K1166" s="10">
        <v>26.191050714406558</v>
      </c>
    </row>
    <row r="1167" spans="1:11" x14ac:dyDescent="0.3">
      <c r="A1167" s="9">
        <v>1166</v>
      </c>
      <c r="B1167" s="9">
        <v>-100</v>
      </c>
      <c r="C1167" s="9">
        <v>26.937829502499184</v>
      </c>
      <c r="D1167" s="9">
        <v>44.907789823171143</v>
      </c>
      <c r="E1167" s="9">
        <v>53.775422851845065</v>
      </c>
      <c r="F1167" s="9">
        <v>56.164236079917742</v>
      </c>
      <c r="G1167" s="9">
        <v>56.104422838845963</v>
      </c>
      <c r="H1167" s="9">
        <v>131.5332559915621</v>
      </c>
      <c r="I1167" s="9">
        <v>0</v>
      </c>
      <c r="J1167" s="9">
        <v>0</v>
      </c>
      <c r="K1167" s="11">
        <v>39.471970339234701</v>
      </c>
    </row>
    <row r="1168" spans="1:11" x14ac:dyDescent="0.3">
      <c r="A1168" s="8">
        <v>1167</v>
      </c>
      <c r="B1168" s="8">
        <v>-100</v>
      </c>
      <c r="C1168" s="8">
        <v>43.479756021839577</v>
      </c>
      <c r="D1168" s="8">
        <v>40.262596222097635</v>
      </c>
      <c r="E1168" s="8">
        <v>57.768134255199023</v>
      </c>
      <c r="F1168" s="8">
        <v>48.690860450308456</v>
      </c>
      <c r="G1168" s="8">
        <v>50.845124816760688</v>
      </c>
      <c r="H1168" s="8">
        <v>75.829951752447329</v>
      </c>
      <c r="I1168" s="8">
        <v>114.21706490153971</v>
      </c>
      <c r="J1168" s="8">
        <v>0</v>
      </c>
      <c r="K1168" s="10">
        <v>78.676465174885294</v>
      </c>
    </row>
    <row r="1169" spans="1:11" x14ac:dyDescent="0.3">
      <c r="A1169" s="9">
        <v>1168</v>
      </c>
      <c r="B1169" s="9">
        <v>-100</v>
      </c>
      <c r="C1169" s="9">
        <v>32.572412794904849</v>
      </c>
      <c r="D1169" s="9">
        <v>36.365573393408937</v>
      </c>
      <c r="E1169" s="9">
        <v>40.719412168647054</v>
      </c>
      <c r="F1169" s="9">
        <v>42.622340399488941</v>
      </c>
      <c r="G1169" s="9">
        <v>58.394137518383474</v>
      </c>
      <c r="H1169" s="9">
        <v>141.8408912606626</v>
      </c>
      <c r="I1169" s="9">
        <v>0</v>
      </c>
      <c r="J1169" s="9">
        <v>0</v>
      </c>
      <c r="K1169" s="11">
        <v>30.28151451461369</v>
      </c>
    </row>
    <row r="1170" spans="1:11" x14ac:dyDescent="0.3">
      <c r="A1170" s="8">
        <v>1169</v>
      </c>
      <c r="B1170" s="8">
        <v>-100</v>
      </c>
      <c r="C1170" s="8">
        <v>33.490709963096002</v>
      </c>
      <c r="D1170" s="8">
        <v>30.19188659947973</v>
      </c>
      <c r="E1170" s="8">
        <v>66.231180771729015</v>
      </c>
      <c r="F1170" s="8">
        <v>51.860318577795937</v>
      </c>
      <c r="G1170" s="8">
        <v>52.950233867813118</v>
      </c>
      <c r="H1170" s="8">
        <v>118.87451928424881</v>
      </c>
      <c r="I1170" s="8">
        <v>0</v>
      </c>
      <c r="J1170" s="8">
        <v>0</v>
      </c>
      <c r="K1170" s="10">
        <v>36.605254584724236</v>
      </c>
    </row>
    <row r="1171" spans="1:11" x14ac:dyDescent="0.3">
      <c r="A1171" s="9">
        <v>1170</v>
      </c>
      <c r="B1171" s="9">
        <v>-100</v>
      </c>
      <c r="C1171" s="9">
        <v>25.252414998028119</v>
      </c>
      <c r="D1171" s="9">
        <v>39.574247998048747</v>
      </c>
      <c r="E1171" s="9">
        <v>59.710448573750881</v>
      </c>
      <c r="F1171" s="9">
        <v>46.212381097774156</v>
      </c>
      <c r="G1171" s="9">
        <v>36.015136622362078</v>
      </c>
      <c r="H1171" s="9">
        <v>87.786452986207919</v>
      </c>
      <c r="I1171" s="9">
        <v>0</v>
      </c>
      <c r="J1171" s="9">
        <v>0</v>
      </c>
      <c r="K1171" s="11">
        <v>32.659018870940628</v>
      </c>
    </row>
    <row r="1172" spans="1:11" x14ac:dyDescent="0.3">
      <c r="A1172" s="8">
        <v>1171</v>
      </c>
      <c r="B1172" s="8">
        <v>-100</v>
      </c>
      <c r="C1172" s="8">
        <v>40.948004009729047</v>
      </c>
      <c r="D1172" s="8">
        <v>50.066814477233621</v>
      </c>
      <c r="E1172" s="8">
        <v>34.80499870967212</v>
      </c>
      <c r="F1172" s="8">
        <v>27.789014377033798</v>
      </c>
      <c r="G1172" s="8">
        <v>49.653931700466529</v>
      </c>
      <c r="H1172" s="8">
        <v>106.93042090354737</v>
      </c>
      <c r="I1172" s="8">
        <v>0</v>
      </c>
      <c r="J1172" s="8">
        <v>0</v>
      </c>
      <c r="K1172" s="10">
        <v>42.965515468978225</v>
      </c>
    </row>
    <row r="1173" spans="1:11" x14ac:dyDescent="0.3">
      <c r="A1173" s="9">
        <v>1172</v>
      </c>
      <c r="B1173" s="9">
        <v>-100</v>
      </c>
      <c r="C1173" s="9">
        <v>43.018450162743505</v>
      </c>
      <c r="D1173" s="9">
        <v>46.103061199132291</v>
      </c>
      <c r="E1173" s="9">
        <v>37.333387094836937</v>
      </c>
      <c r="F1173" s="9">
        <v>59.846928695607865</v>
      </c>
      <c r="G1173" s="9">
        <v>53.797545114129363</v>
      </c>
      <c r="H1173" s="9">
        <v>86.141641709733548</v>
      </c>
      <c r="I1173" s="9">
        <v>111.63529406130039</v>
      </c>
      <c r="J1173" s="9">
        <v>0</v>
      </c>
      <c r="K1173" s="11">
        <v>59.87815718043197</v>
      </c>
    </row>
    <row r="1174" spans="1:11" x14ac:dyDescent="0.3">
      <c r="A1174" s="8">
        <v>1173</v>
      </c>
      <c r="B1174" s="8">
        <v>-100</v>
      </c>
      <c r="C1174" s="8">
        <v>43.998668814490088</v>
      </c>
      <c r="D1174" s="8">
        <v>42.064766457657107</v>
      </c>
      <c r="E1174" s="8">
        <v>37.616141984721281</v>
      </c>
      <c r="F1174" s="8">
        <v>42.483949349919342</v>
      </c>
      <c r="G1174" s="8">
        <v>144.78082124260527</v>
      </c>
      <c r="H1174" s="8">
        <v>0</v>
      </c>
      <c r="I1174" s="8">
        <v>0</v>
      </c>
      <c r="J1174" s="8">
        <v>0</v>
      </c>
      <c r="K1174" s="10">
        <v>37.724990733335716</v>
      </c>
    </row>
    <row r="1175" spans="1:11" x14ac:dyDescent="0.3">
      <c r="A1175" s="9">
        <v>1174</v>
      </c>
      <c r="B1175" s="9">
        <v>-100</v>
      </c>
      <c r="C1175" s="9">
        <v>56.457888208933241</v>
      </c>
      <c r="D1175" s="9">
        <v>27.639359302691989</v>
      </c>
      <c r="E1175" s="9">
        <v>43.85188211608402</v>
      </c>
      <c r="F1175" s="9">
        <v>32.743045936185958</v>
      </c>
      <c r="G1175" s="9">
        <v>140.7411573062833</v>
      </c>
      <c r="H1175" s="9">
        <v>0</v>
      </c>
      <c r="I1175" s="9">
        <v>0</v>
      </c>
      <c r="J1175" s="9">
        <v>0</v>
      </c>
      <c r="K1175" s="11">
        <v>38.748425211556565</v>
      </c>
    </row>
    <row r="1176" spans="1:11" x14ac:dyDescent="0.3">
      <c r="A1176" s="8">
        <v>1175</v>
      </c>
      <c r="B1176" s="8">
        <v>-100</v>
      </c>
      <c r="C1176" s="8">
        <v>30.540097279018546</v>
      </c>
      <c r="D1176" s="8">
        <v>40.127262616937777</v>
      </c>
      <c r="E1176" s="8">
        <v>50.780157701443443</v>
      </c>
      <c r="F1176" s="8">
        <v>29.485132001146926</v>
      </c>
      <c r="G1176" s="8">
        <v>57.852826114964799</v>
      </c>
      <c r="H1176" s="8">
        <v>54.378635624452492</v>
      </c>
      <c r="I1176" s="8">
        <v>117.29629781118436</v>
      </c>
      <c r="J1176" s="8">
        <v>0</v>
      </c>
      <c r="K1176" s="10">
        <v>44.011876789719139</v>
      </c>
    </row>
    <row r="1177" spans="1:11" x14ac:dyDescent="0.3">
      <c r="A1177" s="9">
        <v>1176</v>
      </c>
      <c r="B1177" s="9">
        <v>-100</v>
      </c>
      <c r="C1177" s="9">
        <v>43.102643477864724</v>
      </c>
      <c r="D1177" s="9">
        <v>41.35489695176831</v>
      </c>
      <c r="E1177" s="9">
        <v>46.602815318674367</v>
      </c>
      <c r="F1177" s="9">
        <v>31.468670469839232</v>
      </c>
      <c r="G1177" s="9">
        <v>46.280223611102222</v>
      </c>
      <c r="H1177" s="9">
        <v>54.053796105206501</v>
      </c>
      <c r="I1177" s="9">
        <v>45.666457318746914</v>
      </c>
      <c r="J1177" s="9">
        <v>101.16072951111614</v>
      </c>
      <c r="K1177" s="11">
        <v>54.290598160748118</v>
      </c>
    </row>
    <row r="1178" spans="1:11" x14ac:dyDescent="0.3">
      <c r="A1178" s="8">
        <v>1177</v>
      </c>
      <c r="B1178" s="8">
        <v>-100</v>
      </c>
      <c r="C1178" s="8">
        <v>46.334501786900759</v>
      </c>
      <c r="D1178" s="8">
        <v>29.957273436280989</v>
      </c>
      <c r="E1178" s="8">
        <v>52.10939701373502</v>
      </c>
      <c r="F1178" s="8">
        <v>31.925335228592733</v>
      </c>
      <c r="G1178" s="8">
        <v>149.86811049552298</v>
      </c>
      <c r="H1178" s="8">
        <v>0</v>
      </c>
      <c r="I1178" s="8">
        <v>0</v>
      </c>
      <c r="J1178" s="8">
        <v>0</v>
      </c>
      <c r="K1178" s="10">
        <v>34.51154965125076</v>
      </c>
    </row>
    <row r="1179" spans="1:11" x14ac:dyDescent="0.3">
      <c r="A1179" s="9">
        <v>1178</v>
      </c>
      <c r="B1179" s="9">
        <v>-100</v>
      </c>
      <c r="C1179" s="9">
        <v>33.304734421311991</v>
      </c>
      <c r="D1179" s="9">
        <v>36.45403988078472</v>
      </c>
      <c r="E1179" s="9">
        <v>39.412127873184971</v>
      </c>
      <c r="F1179" s="9">
        <v>51.592636887856074</v>
      </c>
      <c r="G1179" s="9">
        <v>27.184267401868617</v>
      </c>
      <c r="H1179" s="9">
        <v>107.37604139628085</v>
      </c>
      <c r="I1179" s="9">
        <v>0</v>
      </c>
      <c r="J1179" s="9">
        <v>0</v>
      </c>
      <c r="K1179" s="11">
        <v>31.30607524466933</v>
      </c>
    </row>
    <row r="1180" spans="1:11" x14ac:dyDescent="0.3">
      <c r="A1180" s="8">
        <v>1179</v>
      </c>
      <c r="B1180" s="8">
        <v>-100</v>
      </c>
      <c r="C1180" s="8">
        <v>36.434977758517697</v>
      </c>
      <c r="D1180" s="8">
        <v>33.529173870559141</v>
      </c>
      <c r="E1180" s="8">
        <v>27.218833982885748</v>
      </c>
      <c r="F1180" s="8">
        <v>48.343827556640882</v>
      </c>
      <c r="G1180" s="8">
        <v>58.738285526529822</v>
      </c>
      <c r="H1180" s="8">
        <v>41.965680357280647</v>
      </c>
      <c r="I1180" s="8">
        <v>101.44160923724677</v>
      </c>
      <c r="J1180" s="8">
        <v>0</v>
      </c>
      <c r="K1180" s="10">
        <v>37.14890868676855</v>
      </c>
    </row>
    <row r="1181" spans="1:11" x14ac:dyDescent="0.3">
      <c r="A1181" s="9">
        <v>1180</v>
      </c>
      <c r="B1181" s="9">
        <v>-100</v>
      </c>
      <c r="C1181" s="9">
        <v>42.682813574405714</v>
      </c>
      <c r="D1181" s="9">
        <v>48.241166258364274</v>
      </c>
      <c r="E1181" s="9">
        <v>35.105167440799072</v>
      </c>
      <c r="F1181" s="9">
        <v>61.417660035505222</v>
      </c>
      <c r="G1181" s="9">
        <v>59.865176547911808</v>
      </c>
      <c r="H1181" s="9">
        <v>128.74168642580224</v>
      </c>
      <c r="I1181" s="9">
        <v>0</v>
      </c>
      <c r="J1181" s="9">
        <v>0</v>
      </c>
      <c r="K1181" s="11">
        <v>63.479609941284536</v>
      </c>
    </row>
    <row r="1182" spans="1:11" x14ac:dyDescent="0.3">
      <c r="A1182" s="8">
        <v>1181</v>
      </c>
      <c r="B1182" s="8">
        <v>-100</v>
      </c>
      <c r="C1182" s="8">
        <v>43.121513719120472</v>
      </c>
      <c r="D1182" s="8">
        <v>65.390739334307611</v>
      </c>
      <c r="E1182" s="8">
        <v>38.510216084720923</v>
      </c>
      <c r="F1182" s="8">
        <v>28.910844520419143</v>
      </c>
      <c r="G1182" s="8">
        <v>45.771506395584481</v>
      </c>
      <c r="H1182" s="8">
        <v>32.846026879661636</v>
      </c>
      <c r="I1182" s="8">
        <v>133.71288440029412</v>
      </c>
      <c r="J1182" s="8">
        <v>0</v>
      </c>
      <c r="K1182" s="10">
        <v>58.981003696248393</v>
      </c>
    </row>
    <row r="1183" spans="1:11" x14ac:dyDescent="0.3">
      <c r="A1183" s="9">
        <v>1182</v>
      </c>
      <c r="B1183" s="9">
        <v>-100</v>
      </c>
      <c r="C1183" s="9">
        <v>26.859082413815344</v>
      </c>
      <c r="D1183" s="9">
        <v>42.245470026610604</v>
      </c>
      <c r="E1183" s="9">
        <v>48.411534324004279</v>
      </c>
      <c r="F1183" s="9">
        <v>42.349811712185321</v>
      </c>
      <c r="G1183" s="9">
        <v>116.92662594661562</v>
      </c>
      <c r="H1183" s="9">
        <v>0</v>
      </c>
      <c r="I1183" s="9">
        <v>0</v>
      </c>
      <c r="J1183" s="9">
        <v>0</v>
      </c>
      <c r="K1183" s="11">
        <v>22.215828126491616</v>
      </c>
    </row>
    <row r="1184" spans="1:11" x14ac:dyDescent="0.3">
      <c r="A1184" s="8">
        <v>1183</v>
      </c>
      <c r="B1184" s="8">
        <v>-100</v>
      </c>
      <c r="C1184" s="8">
        <v>23.564992840328596</v>
      </c>
      <c r="D1184" s="8">
        <v>34.454853395994661</v>
      </c>
      <c r="E1184" s="8">
        <v>35.799521794707758</v>
      </c>
      <c r="F1184" s="8">
        <v>34.887701075989327</v>
      </c>
      <c r="G1184" s="8">
        <v>135.40371112627278</v>
      </c>
      <c r="H1184" s="8">
        <v>0</v>
      </c>
      <c r="I1184" s="8">
        <v>0</v>
      </c>
      <c r="J1184" s="8">
        <v>0</v>
      </c>
      <c r="K1184" s="10">
        <v>12.074240490224227</v>
      </c>
    </row>
    <row r="1185" spans="1:11" x14ac:dyDescent="0.3">
      <c r="A1185" s="9">
        <v>1184</v>
      </c>
      <c r="B1185" s="9">
        <v>-100</v>
      </c>
      <c r="C1185" s="9">
        <v>39.364451745737597</v>
      </c>
      <c r="D1185" s="9">
        <v>40.43467457938614</v>
      </c>
      <c r="E1185" s="9">
        <v>52.528870246475606</v>
      </c>
      <c r="F1185" s="9">
        <v>43.337617984847498</v>
      </c>
      <c r="G1185" s="9">
        <v>33.927316486181262</v>
      </c>
      <c r="H1185" s="9">
        <v>118.59768049352461</v>
      </c>
      <c r="I1185" s="9">
        <v>0</v>
      </c>
      <c r="J1185" s="9">
        <v>0</v>
      </c>
      <c r="K1185" s="11">
        <v>50.994329633001712</v>
      </c>
    </row>
    <row r="1186" spans="1:11" x14ac:dyDescent="0.3">
      <c r="A1186" s="8">
        <v>1185</v>
      </c>
      <c r="B1186" s="8">
        <v>-100</v>
      </c>
      <c r="C1186" s="8">
        <v>20.175781029752969</v>
      </c>
      <c r="D1186" s="8">
        <v>53.415467306703746</v>
      </c>
      <c r="E1186" s="8">
        <v>55.141790047786984</v>
      </c>
      <c r="F1186" s="8">
        <v>36.539505422649185</v>
      </c>
      <c r="G1186" s="8">
        <v>73.661733845805102</v>
      </c>
      <c r="H1186" s="8">
        <v>56.76000123816349</v>
      </c>
      <c r="I1186" s="8">
        <v>85.259411159458082</v>
      </c>
      <c r="J1186" s="8">
        <v>120.41488698718605</v>
      </c>
      <c r="K1186" s="10">
        <v>50.917270709500826</v>
      </c>
    </row>
    <row r="1187" spans="1:11" x14ac:dyDescent="0.3">
      <c r="A1187" s="9">
        <v>1186</v>
      </c>
      <c r="B1187" s="9">
        <v>-100</v>
      </c>
      <c r="C1187" s="9">
        <v>30.390041065838989</v>
      </c>
      <c r="D1187" s="9">
        <v>45.0468595283035</v>
      </c>
      <c r="E1187" s="9">
        <v>60.939466386542598</v>
      </c>
      <c r="F1187" s="9">
        <v>44.698048364037888</v>
      </c>
      <c r="G1187" s="9">
        <v>46.178122660380971</v>
      </c>
      <c r="H1187" s="9">
        <v>56.459556380847602</v>
      </c>
      <c r="I1187" s="9">
        <v>125.22083748106972</v>
      </c>
      <c r="J1187" s="9">
        <v>0</v>
      </c>
      <c r="K1187" s="11">
        <v>57.710739616997984</v>
      </c>
    </row>
    <row r="1188" spans="1:11" x14ac:dyDescent="0.3">
      <c r="A1188" s="8">
        <v>1187</v>
      </c>
      <c r="B1188" s="8">
        <v>-100</v>
      </c>
      <c r="C1188" s="8">
        <v>27.576752354908731</v>
      </c>
      <c r="D1188" s="8">
        <v>28.095381266776453</v>
      </c>
      <c r="E1188" s="8">
        <v>43.492790043358447</v>
      </c>
      <c r="F1188" s="8">
        <v>40.253619046653391</v>
      </c>
      <c r="G1188" s="8">
        <v>138.23983872976947</v>
      </c>
      <c r="H1188" s="8">
        <v>0</v>
      </c>
      <c r="I1188" s="8">
        <v>0</v>
      </c>
      <c r="J1188" s="8">
        <v>0</v>
      </c>
      <c r="K1188" s="10">
        <v>16.842130461959655</v>
      </c>
    </row>
    <row r="1189" spans="1:11" x14ac:dyDescent="0.3">
      <c r="A1189" s="9">
        <v>1188</v>
      </c>
      <c r="B1189" s="9">
        <v>-100</v>
      </c>
      <c r="C1189" s="9">
        <v>40.465196208187358</v>
      </c>
      <c r="D1189" s="9">
        <v>41.65833583056633</v>
      </c>
      <c r="E1189" s="9">
        <v>31.193355589174395</v>
      </c>
      <c r="F1189" s="9">
        <v>33.162004148052198</v>
      </c>
      <c r="G1189" s="9">
        <v>103.4036851149466</v>
      </c>
      <c r="H1189" s="9">
        <v>0</v>
      </c>
      <c r="I1189" s="9">
        <v>0</v>
      </c>
      <c r="J1189" s="9">
        <v>0</v>
      </c>
      <c r="K1189" s="11">
        <v>20.154076549800919</v>
      </c>
    </row>
    <row r="1190" spans="1:11" x14ac:dyDescent="0.3">
      <c r="A1190" s="8">
        <v>1189</v>
      </c>
      <c r="B1190" s="8">
        <v>-100</v>
      </c>
      <c r="C1190" s="8">
        <v>18.509099205499218</v>
      </c>
      <c r="D1190" s="8">
        <v>37.369126292453046</v>
      </c>
      <c r="E1190" s="8">
        <v>50.129915704836499</v>
      </c>
      <c r="F1190" s="8">
        <v>28.677402719094999</v>
      </c>
      <c r="G1190" s="8">
        <v>72.491454061521011</v>
      </c>
      <c r="H1190" s="8">
        <v>71.528437232999167</v>
      </c>
      <c r="I1190" s="8">
        <v>95.924462766565057</v>
      </c>
      <c r="J1190" s="8">
        <v>86.879265515053703</v>
      </c>
      <c r="K1190" s="10">
        <v>45.879447546722901</v>
      </c>
    </row>
    <row r="1191" spans="1:11" x14ac:dyDescent="0.3">
      <c r="A1191" s="9">
        <v>1190</v>
      </c>
      <c r="B1191" s="9">
        <v>-100</v>
      </c>
      <c r="C1191" s="9">
        <v>23.114348943091656</v>
      </c>
      <c r="D1191" s="9">
        <v>26.01317226758994</v>
      </c>
      <c r="E1191" s="9">
        <v>38.881230177309867</v>
      </c>
      <c r="F1191" s="9">
        <v>53.462129103207033</v>
      </c>
      <c r="G1191" s="9">
        <v>56.394104027473219</v>
      </c>
      <c r="H1191" s="9">
        <v>66.604870198538123</v>
      </c>
      <c r="I1191" s="9">
        <v>166.14943772715861</v>
      </c>
      <c r="J1191" s="9">
        <v>0</v>
      </c>
      <c r="K1191" s="11">
        <v>37.293172711868351</v>
      </c>
    </row>
    <row r="1192" spans="1:11" x14ac:dyDescent="0.3">
      <c r="A1192" s="8">
        <v>1191</v>
      </c>
      <c r="B1192" s="8">
        <v>-100</v>
      </c>
      <c r="C1192" s="8">
        <v>46.52250322465126</v>
      </c>
      <c r="D1192" s="8">
        <v>35.947260984303199</v>
      </c>
      <c r="E1192" s="8">
        <v>42.658674568645978</v>
      </c>
      <c r="F1192" s="8">
        <v>49.512380576483707</v>
      </c>
      <c r="G1192" s="8">
        <v>67.486272708884854</v>
      </c>
      <c r="H1192" s="8">
        <v>55.711516495661954</v>
      </c>
      <c r="I1192" s="8">
        <v>108.27372355120765</v>
      </c>
      <c r="J1192" s="8">
        <v>0</v>
      </c>
      <c r="K1192" s="10">
        <v>62.504653318945913</v>
      </c>
    </row>
    <row r="1193" spans="1:11" x14ac:dyDescent="0.3">
      <c r="A1193" s="9">
        <v>1192</v>
      </c>
      <c r="B1193" s="9">
        <v>-100</v>
      </c>
      <c r="C1193" s="9">
        <v>26.619304972874531</v>
      </c>
      <c r="D1193" s="9">
        <v>40.177023999982495</v>
      </c>
      <c r="E1193" s="9">
        <v>48.506429351935189</v>
      </c>
      <c r="F1193" s="9">
        <v>152.35875656737085</v>
      </c>
      <c r="G1193" s="9">
        <v>0</v>
      </c>
      <c r="H1193" s="9">
        <v>0</v>
      </c>
      <c r="I1193" s="9">
        <v>0</v>
      </c>
      <c r="J1193" s="9">
        <v>0</v>
      </c>
      <c r="K1193" s="11">
        <v>27.972816997794979</v>
      </c>
    </row>
    <row r="1194" spans="1:11" x14ac:dyDescent="0.3">
      <c r="A1194" s="8">
        <v>1193</v>
      </c>
      <c r="B1194" s="8">
        <v>-100</v>
      </c>
      <c r="C1194" s="8">
        <v>45.980166424375824</v>
      </c>
      <c r="D1194" s="8">
        <v>35.590528907674752</v>
      </c>
      <c r="E1194" s="8">
        <v>55.539249530449837</v>
      </c>
      <c r="F1194" s="8">
        <v>37.313755976419003</v>
      </c>
      <c r="G1194" s="8">
        <v>124.56983363679635</v>
      </c>
      <c r="H1194" s="8">
        <v>0</v>
      </c>
      <c r="I1194" s="8">
        <v>0</v>
      </c>
      <c r="J1194" s="8">
        <v>0</v>
      </c>
      <c r="K1194" s="10">
        <v>37.097502914038728</v>
      </c>
    </row>
    <row r="1195" spans="1:11" x14ac:dyDescent="0.3">
      <c r="A1195" s="9">
        <v>1194</v>
      </c>
      <c r="B1195" s="9">
        <v>-100</v>
      </c>
      <c r="C1195" s="9">
        <v>36.430670117561945</v>
      </c>
      <c r="D1195" s="9">
        <v>30.482358479933499</v>
      </c>
      <c r="E1195" s="9">
        <v>33.757900237948164</v>
      </c>
      <c r="F1195" s="9">
        <v>60.060345991898956</v>
      </c>
      <c r="G1195" s="9">
        <v>147.97806399397817</v>
      </c>
      <c r="H1195" s="9">
        <v>0</v>
      </c>
      <c r="I1195" s="9">
        <v>0</v>
      </c>
      <c r="J1195" s="9">
        <v>0</v>
      </c>
      <c r="K1195" s="11">
        <v>37.339177879077738</v>
      </c>
    </row>
    <row r="1196" spans="1:11" x14ac:dyDescent="0.3">
      <c r="A1196" s="8">
        <v>1195</v>
      </c>
      <c r="B1196" s="8">
        <v>-100</v>
      </c>
      <c r="C1196" s="8">
        <v>28.887063527220743</v>
      </c>
      <c r="D1196" s="8">
        <v>51.152314182054738</v>
      </c>
      <c r="E1196" s="8">
        <v>54.262541254174565</v>
      </c>
      <c r="F1196" s="8">
        <v>38.947195386797915</v>
      </c>
      <c r="G1196" s="8">
        <v>48.574449127108139</v>
      </c>
      <c r="H1196" s="8">
        <v>61.126865194268177</v>
      </c>
      <c r="I1196" s="8">
        <v>83.329999193345344</v>
      </c>
      <c r="J1196" s="8">
        <v>109.60979558294443</v>
      </c>
      <c r="K1196" s="10">
        <v>74.792458210011176</v>
      </c>
    </row>
    <row r="1197" spans="1:11" x14ac:dyDescent="0.3">
      <c r="A1197" s="9">
        <v>1196</v>
      </c>
      <c r="B1197" s="9">
        <v>-100</v>
      </c>
      <c r="C1197" s="9">
        <v>38.409891989474382</v>
      </c>
      <c r="D1197" s="9">
        <v>39.62082747759824</v>
      </c>
      <c r="E1197" s="9">
        <v>35.973667170907468</v>
      </c>
      <c r="F1197" s="9">
        <v>38.848679520530382</v>
      </c>
      <c r="G1197" s="9">
        <v>77.484495950986343</v>
      </c>
      <c r="H1197" s="9">
        <v>79.142580130804959</v>
      </c>
      <c r="I1197" s="9">
        <v>150.78687324506691</v>
      </c>
      <c r="J1197" s="9">
        <v>0</v>
      </c>
      <c r="K1197" s="11">
        <v>56.313946963679513</v>
      </c>
    </row>
    <row r="1198" spans="1:11" x14ac:dyDescent="0.3">
      <c r="A1198" s="8">
        <v>1197</v>
      </c>
      <c r="B1198" s="8">
        <v>-100</v>
      </c>
      <c r="C1198" s="8">
        <v>32.780718671533904</v>
      </c>
      <c r="D1198" s="8">
        <v>38.933565988566798</v>
      </c>
      <c r="E1198" s="8">
        <v>53.239764163450069</v>
      </c>
      <c r="F1198" s="8">
        <v>36.074701365886412</v>
      </c>
      <c r="G1198" s="8">
        <v>67.138560821622548</v>
      </c>
      <c r="H1198" s="8">
        <v>54.29548252572053</v>
      </c>
      <c r="I1198" s="8">
        <v>120.25300312478626</v>
      </c>
      <c r="J1198" s="8">
        <v>0</v>
      </c>
      <c r="K1198" s="10">
        <v>54.139470204328831</v>
      </c>
    </row>
    <row r="1199" spans="1:11" x14ac:dyDescent="0.3">
      <c r="A1199" s="9">
        <v>1198</v>
      </c>
      <c r="B1199" s="9">
        <v>-100</v>
      </c>
      <c r="C1199" s="9">
        <v>25.3917782135082</v>
      </c>
      <c r="D1199" s="9">
        <v>43.486857775201464</v>
      </c>
      <c r="E1199" s="9">
        <v>44.733244831245763</v>
      </c>
      <c r="F1199" s="9">
        <v>138.01103789382438</v>
      </c>
      <c r="G1199" s="9">
        <v>0</v>
      </c>
      <c r="H1199" s="9">
        <v>0</v>
      </c>
      <c r="I1199" s="9">
        <v>0</v>
      </c>
      <c r="J1199" s="9">
        <v>0</v>
      </c>
      <c r="K1199" s="11">
        <v>21.69618864623348</v>
      </c>
    </row>
    <row r="1200" spans="1:11" x14ac:dyDescent="0.3">
      <c r="A1200" s="8">
        <v>1199</v>
      </c>
      <c r="B1200" s="8">
        <v>-100</v>
      </c>
      <c r="C1200" s="8">
        <v>30.294304031267082</v>
      </c>
      <c r="D1200" s="8">
        <v>41.421064925798177</v>
      </c>
      <c r="E1200" s="8">
        <v>25.884482850926013</v>
      </c>
      <c r="F1200" s="8">
        <v>54.354907192203299</v>
      </c>
      <c r="G1200" s="8">
        <v>59.236336526759658</v>
      </c>
      <c r="H1200" s="8">
        <v>100.45884417412691</v>
      </c>
      <c r="I1200" s="8">
        <v>0</v>
      </c>
      <c r="J1200" s="8">
        <v>0</v>
      </c>
      <c r="K1200" s="10">
        <v>31.32722623592062</v>
      </c>
    </row>
    <row r="1201" spans="1:11" x14ac:dyDescent="0.3">
      <c r="A1201" s="9">
        <v>1200</v>
      </c>
      <c r="B1201" s="9">
        <v>-100</v>
      </c>
      <c r="C1201" s="9">
        <v>48.69813782118095</v>
      </c>
      <c r="D1201" s="9">
        <v>48.428835561364629</v>
      </c>
      <c r="E1201" s="9">
        <v>35.52514607559776</v>
      </c>
      <c r="F1201" s="9">
        <v>39.303154544341695</v>
      </c>
      <c r="G1201" s="9">
        <v>62.215799935841062</v>
      </c>
      <c r="H1201" s="9">
        <v>172.74310799969501</v>
      </c>
      <c r="I1201" s="9">
        <v>0</v>
      </c>
      <c r="J1201" s="9">
        <v>0</v>
      </c>
      <c r="K1201" s="11">
        <v>57.859669836547397</v>
      </c>
    </row>
    <row r="1202" spans="1:11" x14ac:dyDescent="0.3">
      <c r="A1202" s="8">
        <v>1201</v>
      </c>
      <c r="B1202" s="8">
        <v>-100</v>
      </c>
      <c r="C1202" s="8">
        <v>36.572183635354342</v>
      </c>
      <c r="D1202" s="8">
        <v>34.640392923601404</v>
      </c>
      <c r="E1202" s="8">
        <v>39.324821352353901</v>
      </c>
      <c r="F1202" s="8">
        <v>29.092591542857097</v>
      </c>
      <c r="G1202" s="8">
        <v>58.463970381886284</v>
      </c>
      <c r="H1202" s="8">
        <v>87.608766503602396</v>
      </c>
      <c r="I1202" s="8">
        <v>64.909947883238857</v>
      </c>
      <c r="J1202" s="8">
        <v>81.267586513435489</v>
      </c>
      <c r="K1202" s="10">
        <v>42.279127731784229</v>
      </c>
    </row>
    <row r="1203" spans="1:11" x14ac:dyDescent="0.3">
      <c r="A1203" s="9">
        <v>1202</v>
      </c>
      <c r="B1203" s="9">
        <v>-100</v>
      </c>
      <c r="C1203" s="9">
        <v>39.051844308577301</v>
      </c>
      <c r="D1203" s="9">
        <v>35.961278743138102</v>
      </c>
      <c r="E1203" s="9">
        <v>56.97862832559855</v>
      </c>
      <c r="F1203" s="9">
        <v>36.573703136803758</v>
      </c>
      <c r="G1203" s="9">
        <v>54.521825054050296</v>
      </c>
      <c r="H1203" s="9">
        <v>69.938228292473326</v>
      </c>
      <c r="I1203" s="9">
        <v>121.08402223497347</v>
      </c>
      <c r="J1203" s="9">
        <v>0</v>
      </c>
      <c r="K1203" s="11">
        <v>58.663255029239878</v>
      </c>
    </row>
    <row r="1204" spans="1:11" x14ac:dyDescent="0.3">
      <c r="A1204" s="8">
        <v>1203</v>
      </c>
      <c r="B1204" s="8">
        <v>-100</v>
      </c>
      <c r="C1204" s="8">
        <v>26.791547865818302</v>
      </c>
      <c r="D1204" s="8">
        <v>61.223955404632711</v>
      </c>
      <c r="E1204" s="8">
        <v>36.341079538095634</v>
      </c>
      <c r="F1204" s="8">
        <v>58.443251902460965</v>
      </c>
      <c r="G1204" s="8">
        <v>33.993967454222698</v>
      </c>
      <c r="H1204" s="8">
        <v>51.855403809411399</v>
      </c>
      <c r="I1204" s="8">
        <v>108.06730285248648</v>
      </c>
      <c r="J1204" s="8">
        <v>0</v>
      </c>
      <c r="K1204" s="10">
        <v>41.891430260094864</v>
      </c>
    </row>
    <row r="1205" spans="1:11" x14ac:dyDescent="0.3">
      <c r="A1205" s="9">
        <v>1204</v>
      </c>
      <c r="B1205" s="9">
        <v>-100</v>
      </c>
      <c r="C1205" s="9">
        <v>23.402848953354617</v>
      </c>
      <c r="D1205" s="9">
        <v>32.714227117219899</v>
      </c>
      <c r="E1205" s="9">
        <v>30.037855127290541</v>
      </c>
      <c r="F1205" s="9">
        <v>59.582535558724651</v>
      </c>
      <c r="G1205" s="9">
        <v>61.721795957813569</v>
      </c>
      <c r="H1205" s="9">
        <v>118.9613858225445</v>
      </c>
      <c r="I1205" s="9">
        <v>0</v>
      </c>
      <c r="J1205" s="9">
        <v>0</v>
      </c>
      <c r="K1205" s="11">
        <v>27.590008190539663</v>
      </c>
    </row>
    <row r="1206" spans="1:11" x14ac:dyDescent="0.3">
      <c r="A1206" s="8">
        <v>1205</v>
      </c>
      <c r="B1206" s="8">
        <v>-100</v>
      </c>
      <c r="C1206" s="8">
        <v>38.998787224223207</v>
      </c>
      <c r="D1206" s="8">
        <v>37.299788734997378</v>
      </c>
      <c r="E1206" s="8">
        <v>26.528000742120646</v>
      </c>
      <c r="F1206" s="8">
        <v>47.052056177610154</v>
      </c>
      <c r="G1206" s="8">
        <v>41.586973641173643</v>
      </c>
      <c r="H1206" s="8">
        <v>72.571049063195417</v>
      </c>
      <c r="I1206" s="8">
        <v>127.6174273532049</v>
      </c>
      <c r="J1206" s="8">
        <v>0</v>
      </c>
      <c r="K1206" s="10">
        <v>35.914118949632467</v>
      </c>
    </row>
    <row r="1207" spans="1:11" x14ac:dyDescent="0.3">
      <c r="A1207" s="9">
        <v>1206</v>
      </c>
      <c r="B1207" s="9">
        <v>-100</v>
      </c>
      <c r="C1207" s="9">
        <v>37.539382130845723</v>
      </c>
      <c r="D1207" s="9">
        <v>55.698701954660038</v>
      </c>
      <c r="E1207" s="9">
        <v>47.413122873627586</v>
      </c>
      <c r="F1207" s="9">
        <v>61.121530772510965</v>
      </c>
      <c r="G1207" s="9">
        <v>42.972588803207408</v>
      </c>
      <c r="H1207" s="9">
        <v>54.866783228506222</v>
      </c>
      <c r="I1207" s="9">
        <v>142.46015401964112</v>
      </c>
      <c r="J1207" s="9">
        <v>0</v>
      </c>
      <c r="K1207" s="11">
        <v>59.853844878975707</v>
      </c>
    </row>
    <row r="1208" spans="1:11" x14ac:dyDescent="0.3">
      <c r="A1208" s="8">
        <v>1207</v>
      </c>
      <c r="B1208" s="8">
        <v>-100</v>
      </c>
      <c r="C1208" s="8">
        <v>37.923968150490431</v>
      </c>
      <c r="D1208" s="8">
        <v>34.157126933940347</v>
      </c>
      <c r="E1208" s="8">
        <v>57.27519777762771</v>
      </c>
      <c r="F1208" s="8">
        <v>43.571479237844592</v>
      </c>
      <c r="G1208" s="8">
        <v>29.023421746823555</v>
      </c>
      <c r="H1208" s="8">
        <v>75.467073294765584</v>
      </c>
      <c r="I1208" s="8">
        <v>144.22575633814679</v>
      </c>
      <c r="J1208" s="8">
        <v>0</v>
      </c>
      <c r="K1208" s="10">
        <v>46.444456889505375</v>
      </c>
    </row>
    <row r="1209" spans="1:11" x14ac:dyDescent="0.3">
      <c r="A1209" s="9">
        <v>1208</v>
      </c>
      <c r="B1209" s="9">
        <v>-100</v>
      </c>
      <c r="C1209" s="9">
        <v>31.052856732731328</v>
      </c>
      <c r="D1209" s="9">
        <v>35.80644522798849</v>
      </c>
      <c r="E1209" s="9">
        <v>40.912678848664292</v>
      </c>
      <c r="F1209" s="9">
        <v>53.253316319371478</v>
      </c>
      <c r="G1209" s="9">
        <v>144.47762044833826</v>
      </c>
      <c r="H1209" s="9">
        <v>0</v>
      </c>
      <c r="I1209" s="9">
        <v>0</v>
      </c>
      <c r="J1209" s="9">
        <v>0</v>
      </c>
      <c r="K1209" s="11">
        <v>26.573294500714439</v>
      </c>
    </row>
    <row r="1210" spans="1:11" x14ac:dyDescent="0.3">
      <c r="A1210" s="8">
        <v>1209</v>
      </c>
      <c r="B1210" s="8">
        <v>-100</v>
      </c>
      <c r="C1210" s="8">
        <v>37.916494742078932</v>
      </c>
      <c r="D1210" s="8">
        <v>47.474689922070255</v>
      </c>
      <c r="E1210" s="8">
        <v>40.138132844088638</v>
      </c>
      <c r="F1210" s="8">
        <v>61.059915911970791</v>
      </c>
      <c r="G1210" s="8">
        <v>132.73153519960846</v>
      </c>
      <c r="H1210" s="8">
        <v>0</v>
      </c>
      <c r="I1210" s="8">
        <v>0</v>
      </c>
      <c r="J1210" s="8">
        <v>0</v>
      </c>
      <c r="K1210" s="10">
        <v>39.630411327493107</v>
      </c>
    </row>
    <row r="1211" spans="1:11" x14ac:dyDescent="0.3">
      <c r="A1211" s="9">
        <v>1210</v>
      </c>
      <c r="B1211" s="9">
        <v>-100</v>
      </c>
      <c r="C1211" s="9">
        <v>18.904063364663003</v>
      </c>
      <c r="D1211" s="9">
        <v>39.099863801508008</v>
      </c>
      <c r="E1211" s="9">
        <v>46.06077038666178</v>
      </c>
      <c r="F1211" s="9">
        <v>73.470048864851165</v>
      </c>
      <c r="G1211" s="9">
        <v>123.16966899779683</v>
      </c>
      <c r="H1211" s="9">
        <v>0</v>
      </c>
      <c r="I1211" s="9">
        <v>0</v>
      </c>
      <c r="J1211" s="9">
        <v>0</v>
      </c>
      <c r="K1211" s="11">
        <v>25.273026499261491</v>
      </c>
    </row>
    <row r="1212" spans="1:11" x14ac:dyDescent="0.3">
      <c r="A1212" s="8">
        <v>1211</v>
      </c>
      <c r="B1212" s="8">
        <v>-100</v>
      </c>
      <c r="C1212" s="8">
        <v>25.58086852856426</v>
      </c>
      <c r="D1212" s="8">
        <v>35.936029496406988</v>
      </c>
      <c r="E1212" s="8">
        <v>48.983916852555971</v>
      </c>
      <c r="F1212" s="8">
        <v>39.712713329008892</v>
      </c>
      <c r="G1212" s="8">
        <v>55.473114120580576</v>
      </c>
      <c r="H1212" s="8">
        <v>30.459116871669835</v>
      </c>
      <c r="I1212" s="8">
        <v>91.067299510677003</v>
      </c>
      <c r="J1212" s="8">
        <v>0</v>
      </c>
      <c r="K1212" s="10">
        <v>34.419954297471946</v>
      </c>
    </row>
    <row r="1213" spans="1:11" x14ac:dyDescent="0.3">
      <c r="A1213" s="9">
        <v>1212</v>
      </c>
      <c r="B1213" s="9">
        <v>-100</v>
      </c>
      <c r="C1213" s="9">
        <v>43.772936802139391</v>
      </c>
      <c r="D1213" s="9">
        <v>37.983982229034147</v>
      </c>
      <c r="E1213" s="9">
        <v>51.505547728629168</v>
      </c>
      <c r="F1213" s="9">
        <v>72.134883783375187</v>
      </c>
      <c r="G1213" s="9">
        <v>50.158807125226446</v>
      </c>
      <c r="H1213" s="9">
        <v>42.674625100052275</v>
      </c>
      <c r="I1213" s="9">
        <v>114.40505250006456</v>
      </c>
      <c r="J1213" s="9">
        <v>0</v>
      </c>
      <c r="K1213" s="11">
        <v>52.118179638415171</v>
      </c>
    </row>
    <row r="1214" spans="1:11" x14ac:dyDescent="0.3">
      <c r="A1214" s="8">
        <v>1213</v>
      </c>
      <c r="B1214" s="8">
        <v>-100</v>
      </c>
      <c r="C1214" s="8">
        <v>34.327588710744912</v>
      </c>
      <c r="D1214" s="8">
        <v>43.017779364677864</v>
      </c>
      <c r="E1214" s="8">
        <v>33.272226670798275</v>
      </c>
      <c r="F1214" s="8">
        <v>35.020737007342916</v>
      </c>
      <c r="G1214" s="8">
        <v>66.536323816844785</v>
      </c>
      <c r="H1214" s="8">
        <v>50.435653682005039</v>
      </c>
      <c r="I1214" s="8">
        <v>103.82112435124</v>
      </c>
      <c r="J1214" s="8">
        <v>0</v>
      </c>
      <c r="K1214" s="10">
        <v>32.110808724863119</v>
      </c>
    </row>
    <row r="1215" spans="1:11" x14ac:dyDescent="0.3">
      <c r="A1215" s="9">
        <v>1214</v>
      </c>
      <c r="B1215" s="9">
        <v>-100</v>
      </c>
      <c r="C1215" s="9">
        <v>19.754610281976085</v>
      </c>
      <c r="D1215" s="9">
        <v>36.982896471472216</v>
      </c>
      <c r="E1215" s="9">
        <v>48.14176899659742</v>
      </c>
      <c r="F1215" s="9">
        <v>53.499057049626863</v>
      </c>
      <c r="G1215" s="9">
        <v>100.39627634284774</v>
      </c>
      <c r="H1215" s="9">
        <v>0</v>
      </c>
      <c r="I1215" s="9">
        <v>0</v>
      </c>
      <c r="J1215" s="9">
        <v>0</v>
      </c>
      <c r="K1215" s="11">
        <v>22.718255481265274</v>
      </c>
    </row>
    <row r="1216" spans="1:11" x14ac:dyDescent="0.3">
      <c r="A1216" s="8">
        <v>1215</v>
      </c>
      <c r="B1216" s="8">
        <v>-100</v>
      </c>
      <c r="C1216" s="8">
        <v>39.597226986450366</v>
      </c>
      <c r="D1216" s="8">
        <v>36.266888337160353</v>
      </c>
      <c r="E1216" s="8">
        <v>51.997031017128691</v>
      </c>
      <c r="F1216" s="8">
        <v>44.060403273524578</v>
      </c>
      <c r="G1216" s="8">
        <v>49.42043187143129</v>
      </c>
      <c r="H1216" s="8">
        <v>104.19149864289295</v>
      </c>
      <c r="I1216" s="8">
        <v>0</v>
      </c>
      <c r="J1216" s="8">
        <v>0</v>
      </c>
      <c r="K1216" s="10">
        <v>43.329541317911662</v>
      </c>
    </row>
    <row r="1217" spans="1:11" x14ac:dyDescent="0.3">
      <c r="A1217" s="9">
        <v>1216</v>
      </c>
      <c r="B1217" s="9">
        <v>-100</v>
      </c>
      <c r="C1217" s="9">
        <v>23.652395421643728</v>
      </c>
      <c r="D1217" s="9">
        <v>55.578184110467816</v>
      </c>
      <c r="E1217" s="9">
        <v>37.84176751979625</v>
      </c>
      <c r="F1217" s="9">
        <v>59.559801065668339</v>
      </c>
      <c r="G1217" s="9">
        <v>46.075703055318051</v>
      </c>
      <c r="H1217" s="9">
        <v>53.798283648960499</v>
      </c>
      <c r="I1217" s="9">
        <v>93.381736296555857</v>
      </c>
      <c r="J1217" s="9">
        <v>96.214893658828842</v>
      </c>
      <c r="K1217" s="11">
        <v>70.382284019896673</v>
      </c>
    </row>
    <row r="1218" spans="1:11" x14ac:dyDescent="0.3">
      <c r="A1218" s="8">
        <v>1217</v>
      </c>
      <c r="B1218" s="8">
        <v>-100</v>
      </c>
      <c r="C1218" s="8">
        <v>42.302901754956856</v>
      </c>
      <c r="D1218" s="8">
        <v>33.081277373627486</v>
      </c>
      <c r="E1218" s="8">
        <v>30.464842399537481</v>
      </c>
      <c r="F1218" s="8">
        <v>60.882477083923106</v>
      </c>
      <c r="G1218" s="8">
        <v>74.646365174631512</v>
      </c>
      <c r="H1218" s="8">
        <v>45.014763761616585</v>
      </c>
      <c r="I1218" s="8">
        <v>55.749599086402959</v>
      </c>
      <c r="J1218" s="8">
        <v>82.596334978422121</v>
      </c>
      <c r="K1218" s="10">
        <v>53.045869539326702</v>
      </c>
    </row>
    <row r="1219" spans="1:11" x14ac:dyDescent="0.3">
      <c r="A1219" s="9">
        <v>1218</v>
      </c>
      <c r="B1219" s="9">
        <v>-100</v>
      </c>
      <c r="C1219" s="9">
        <v>39.394193573538402</v>
      </c>
      <c r="D1219" s="9">
        <v>40.859109773144844</v>
      </c>
      <c r="E1219" s="9">
        <v>45.590536188861904</v>
      </c>
      <c r="F1219" s="9">
        <v>40.53363294050255</v>
      </c>
      <c r="G1219" s="9">
        <v>39.063092225335311</v>
      </c>
      <c r="H1219" s="9">
        <v>75.262980404657696</v>
      </c>
      <c r="I1219" s="9">
        <v>100.10016207058416</v>
      </c>
      <c r="J1219" s="9">
        <v>0</v>
      </c>
      <c r="K1219" s="11">
        <v>58.802289459336095</v>
      </c>
    </row>
    <row r="1220" spans="1:11" x14ac:dyDescent="0.3">
      <c r="A1220" s="8">
        <v>1219</v>
      </c>
      <c r="B1220" s="8">
        <v>-100</v>
      </c>
      <c r="C1220" s="8">
        <v>42.966813530701373</v>
      </c>
      <c r="D1220" s="8">
        <v>46.016330040564846</v>
      </c>
      <c r="E1220" s="8">
        <v>36.420877284122227</v>
      </c>
      <c r="F1220" s="8">
        <v>52.271148316509283</v>
      </c>
      <c r="G1220" s="8">
        <v>78.830639614590297</v>
      </c>
      <c r="H1220" s="8">
        <v>127.0617045438126</v>
      </c>
      <c r="I1220" s="8">
        <v>0</v>
      </c>
      <c r="J1220" s="8">
        <v>0</v>
      </c>
      <c r="K1220" s="10">
        <v>47.288646508414331</v>
      </c>
    </row>
    <row r="1221" spans="1:11" x14ac:dyDescent="0.3">
      <c r="A1221" s="9">
        <v>1220</v>
      </c>
      <c r="B1221" s="9">
        <v>-100</v>
      </c>
      <c r="C1221" s="9">
        <v>34.419935850644819</v>
      </c>
      <c r="D1221" s="9">
        <v>44.713848727053609</v>
      </c>
      <c r="E1221" s="9">
        <v>45.824820065393816</v>
      </c>
      <c r="F1221" s="9">
        <v>127.92445901294309</v>
      </c>
      <c r="G1221" s="9">
        <v>0</v>
      </c>
      <c r="H1221" s="9">
        <v>0</v>
      </c>
      <c r="I1221" s="9">
        <v>0</v>
      </c>
      <c r="J1221" s="9">
        <v>0</v>
      </c>
      <c r="K1221" s="11">
        <v>27.293323675632379</v>
      </c>
    </row>
    <row r="1222" spans="1:11" x14ac:dyDescent="0.3">
      <c r="A1222" s="8">
        <v>1221</v>
      </c>
      <c r="B1222" s="8">
        <v>-100</v>
      </c>
      <c r="C1222" s="8">
        <v>26.230083560942457</v>
      </c>
      <c r="D1222" s="8">
        <v>54.321934570699</v>
      </c>
      <c r="E1222" s="8">
        <v>54.80260980596249</v>
      </c>
      <c r="F1222" s="8">
        <v>46.229523061864811</v>
      </c>
      <c r="G1222" s="8">
        <v>116.69783222535435</v>
      </c>
      <c r="H1222" s="8">
        <v>0</v>
      </c>
      <c r="I1222" s="8">
        <v>0</v>
      </c>
      <c r="J1222" s="8">
        <v>0</v>
      </c>
      <c r="K1222" s="10">
        <v>46.1630054661413</v>
      </c>
    </row>
    <row r="1223" spans="1:11" x14ac:dyDescent="0.3">
      <c r="A1223" s="9">
        <v>1222</v>
      </c>
      <c r="B1223" s="9">
        <v>-100</v>
      </c>
      <c r="C1223" s="9">
        <v>39.943581132750204</v>
      </c>
      <c r="D1223" s="9">
        <v>35.881357880689265</v>
      </c>
      <c r="E1223" s="9">
        <v>35.685248290945999</v>
      </c>
      <c r="F1223" s="9">
        <v>62.879142087660178</v>
      </c>
      <c r="G1223" s="9">
        <v>42.25969409148</v>
      </c>
      <c r="H1223" s="9">
        <v>39.819665787460146</v>
      </c>
      <c r="I1223" s="9">
        <v>45.209422941896385</v>
      </c>
      <c r="J1223" s="9">
        <v>116.02688931011465</v>
      </c>
      <c r="K1223" s="11">
        <v>56.888700984518067</v>
      </c>
    </row>
    <row r="1224" spans="1:11" x14ac:dyDescent="0.3">
      <c r="A1224" s="8">
        <v>1223</v>
      </c>
      <c r="B1224" s="8">
        <v>-100</v>
      </c>
      <c r="C1224" s="8">
        <v>27.300282191265875</v>
      </c>
      <c r="D1224" s="8">
        <v>48.987399454459208</v>
      </c>
      <c r="E1224" s="8">
        <v>57.918519966858369</v>
      </c>
      <c r="F1224" s="8">
        <v>62.465499133533079</v>
      </c>
      <c r="G1224" s="8">
        <v>130.74823867962505</v>
      </c>
      <c r="H1224" s="8">
        <v>0</v>
      </c>
      <c r="I1224" s="8">
        <v>0</v>
      </c>
      <c r="J1224" s="8">
        <v>0</v>
      </c>
      <c r="K1224" s="10">
        <v>39.639088806939128</v>
      </c>
    </row>
    <row r="1225" spans="1:11" x14ac:dyDescent="0.3">
      <c r="A1225" s="9">
        <v>1224</v>
      </c>
      <c r="B1225" s="9">
        <v>-100</v>
      </c>
      <c r="C1225" s="9">
        <v>22.684358242477789</v>
      </c>
      <c r="D1225" s="9">
        <v>32.430728379892322</v>
      </c>
      <c r="E1225" s="9">
        <v>54.910117028862459</v>
      </c>
      <c r="F1225" s="9">
        <v>41.711711127626302</v>
      </c>
      <c r="G1225" s="9">
        <v>47.89426749567189</v>
      </c>
      <c r="H1225" s="9">
        <v>85.776461117474682</v>
      </c>
      <c r="I1225" s="9">
        <v>0</v>
      </c>
      <c r="J1225" s="9">
        <v>0</v>
      </c>
      <c r="K1225" s="11">
        <v>28.474823918447299</v>
      </c>
    </row>
    <row r="1226" spans="1:11" x14ac:dyDescent="0.3">
      <c r="A1226" s="8">
        <v>1225</v>
      </c>
      <c r="B1226" s="8">
        <v>-100</v>
      </c>
      <c r="C1226" s="8">
        <v>27.160809975326799</v>
      </c>
      <c r="D1226" s="8">
        <v>21.546407592899016</v>
      </c>
      <c r="E1226" s="8">
        <v>38.446393877378028</v>
      </c>
      <c r="F1226" s="8">
        <v>29.179879256493901</v>
      </c>
      <c r="G1226" s="8">
        <v>35.868565609480555</v>
      </c>
      <c r="H1226" s="8">
        <v>43.693608552651952</v>
      </c>
      <c r="I1226" s="8">
        <v>109.79719664530316</v>
      </c>
      <c r="J1226" s="8">
        <v>0</v>
      </c>
      <c r="K1226" s="10">
        <v>17.521700660928545</v>
      </c>
    </row>
    <row r="1227" spans="1:11" x14ac:dyDescent="0.3">
      <c r="A1227" s="9">
        <v>1226</v>
      </c>
      <c r="B1227" s="9">
        <v>-100</v>
      </c>
      <c r="C1227" s="9">
        <v>52.018480141099204</v>
      </c>
      <c r="D1227" s="9">
        <v>36.974169131422123</v>
      </c>
      <c r="E1227" s="9">
        <v>48.397608878244114</v>
      </c>
      <c r="F1227" s="9">
        <v>48.828055222603837</v>
      </c>
      <c r="G1227" s="9">
        <v>34.786999724201344</v>
      </c>
      <c r="H1227" s="9">
        <v>105.23528553880506</v>
      </c>
      <c r="I1227" s="9">
        <v>0</v>
      </c>
      <c r="J1227" s="9">
        <v>0</v>
      </c>
      <c r="K1227" s="11">
        <v>44.418095988378639</v>
      </c>
    </row>
    <row r="1228" spans="1:11" x14ac:dyDescent="0.3">
      <c r="A1228" s="8">
        <v>1227</v>
      </c>
      <c r="B1228" s="8">
        <v>-100</v>
      </c>
      <c r="C1228" s="8">
        <v>34.739795660181649</v>
      </c>
      <c r="D1228" s="8">
        <v>41.491808443073104</v>
      </c>
      <c r="E1228" s="8">
        <v>39.090145471563204</v>
      </c>
      <c r="F1228" s="8">
        <v>51.279414718363384</v>
      </c>
      <c r="G1228" s="8">
        <v>54.071440802494223</v>
      </c>
      <c r="H1228" s="8">
        <v>57.04758010857897</v>
      </c>
      <c r="I1228" s="8">
        <v>152.9259385856125</v>
      </c>
      <c r="J1228" s="8">
        <v>0</v>
      </c>
      <c r="K1228" s="10">
        <v>45.932835231590303</v>
      </c>
    </row>
    <row r="1229" spans="1:11" x14ac:dyDescent="0.3">
      <c r="A1229" s="9">
        <v>1228</v>
      </c>
      <c r="B1229" s="9">
        <v>-100</v>
      </c>
      <c r="C1229" s="9">
        <v>33.470115651854698</v>
      </c>
      <c r="D1229" s="9">
        <v>32.928189202553675</v>
      </c>
      <c r="E1229" s="9">
        <v>33.095596883459976</v>
      </c>
      <c r="F1229" s="9">
        <v>59.226365989661772</v>
      </c>
      <c r="G1229" s="9">
        <v>128.17293426965432</v>
      </c>
      <c r="H1229" s="9">
        <v>0</v>
      </c>
      <c r="I1229" s="9">
        <v>0</v>
      </c>
      <c r="J1229" s="9">
        <v>0</v>
      </c>
      <c r="K1229" s="11">
        <v>26.748953235112438</v>
      </c>
    </row>
    <row r="1230" spans="1:11" x14ac:dyDescent="0.3">
      <c r="A1230" s="8">
        <v>1229</v>
      </c>
      <c r="B1230" s="8">
        <v>-100</v>
      </c>
      <c r="C1230" s="8">
        <v>26.280930823034865</v>
      </c>
      <c r="D1230" s="8">
        <v>23.742945598209005</v>
      </c>
      <c r="E1230" s="8">
        <v>47.069637306889703</v>
      </c>
      <c r="F1230" s="8">
        <v>28.57030536897792</v>
      </c>
      <c r="G1230" s="8">
        <v>57.115633830968463</v>
      </c>
      <c r="H1230" s="8">
        <v>56.156668864035154</v>
      </c>
      <c r="I1230" s="8">
        <v>112.23024460261601</v>
      </c>
      <c r="J1230" s="8">
        <v>0</v>
      </c>
      <c r="K1230" s="10">
        <v>27.612272474438285</v>
      </c>
    </row>
    <row r="1231" spans="1:11" x14ac:dyDescent="0.3">
      <c r="A1231" s="9">
        <v>1230</v>
      </c>
      <c r="B1231" s="9">
        <v>-100</v>
      </c>
      <c r="C1231" s="9">
        <v>32.812068519433339</v>
      </c>
      <c r="D1231" s="9">
        <v>27.864827782350993</v>
      </c>
      <c r="E1231" s="9">
        <v>29.887883135075306</v>
      </c>
      <c r="F1231" s="9">
        <v>48.463605542350592</v>
      </c>
      <c r="G1231" s="9">
        <v>55.691731411617731</v>
      </c>
      <c r="H1231" s="9">
        <v>111.00248155014999</v>
      </c>
      <c r="I1231" s="9">
        <v>0</v>
      </c>
      <c r="J1231" s="9">
        <v>0</v>
      </c>
      <c r="K1231" s="11">
        <v>29.509328615153265</v>
      </c>
    </row>
    <row r="1232" spans="1:11" x14ac:dyDescent="0.3">
      <c r="A1232" s="8">
        <v>1231</v>
      </c>
      <c r="B1232" s="8">
        <v>-100</v>
      </c>
      <c r="C1232" s="8">
        <v>27.494678370577848</v>
      </c>
      <c r="D1232" s="8">
        <v>25.712688052126261</v>
      </c>
      <c r="E1232" s="8">
        <v>49.703666596028519</v>
      </c>
      <c r="F1232" s="8">
        <v>32.93733017209999</v>
      </c>
      <c r="G1232" s="8">
        <v>116.65661373894302</v>
      </c>
      <c r="H1232" s="8">
        <v>0</v>
      </c>
      <c r="I1232" s="8">
        <v>0</v>
      </c>
      <c r="J1232" s="8">
        <v>0</v>
      </c>
      <c r="K1232" s="10">
        <v>18.058512272358897</v>
      </c>
    </row>
    <row r="1233" spans="1:11" x14ac:dyDescent="0.3">
      <c r="A1233" s="9">
        <v>1232</v>
      </c>
      <c r="B1233" s="9">
        <v>-100</v>
      </c>
      <c r="C1233" s="9">
        <v>34.56550016264606</v>
      </c>
      <c r="D1233" s="9">
        <v>40.086662793425411</v>
      </c>
      <c r="E1233" s="9">
        <v>48.586367485850971</v>
      </c>
      <c r="F1233" s="9">
        <v>54.56590600917486</v>
      </c>
      <c r="G1233" s="9">
        <v>122.72358539691335</v>
      </c>
      <c r="H1233" s="9">
        <v>0</v>
      </c>
      <c r="I1233" s="9">
        <v>0</v>
      </c>
      <c r="J1233" s="9">
        <v>0</v>
      </c>
      <c r="K1233" s="11">
        <v>31.224570852755733</v>
      </c>
    </row>
    <row r="1234" spans="1:11" x14ac:dyDescent="0.3">
      <c r="A1234" s="8">
        <v>1233</v>
      </c>
      <c r="B1234" s="8">
        <v>-100</v>
      </c>
      <c r="C1234" s="8">
        <v>42.972656715803176</v>
      </c>
      <c r="D1234" s="8">
        <v>17.404246988427527</v>
      </c>
      <c r="E1234" s="8">
        <v>38.821876904675065</v>
      </c>
      <c r="F1234" s="8">
        <v>58.687305007697063</v>
      </c>
      <c r="G1234" s="8">
        <v>114.14027145155352</v>
      </c>
      <c r="H1234" s="8">
        <v>0</v>
      </c>
      <c r="I1234" s="8">
        <v>0</v>
      </c>
      <c r="J1234" s="8">
        <v>0</v>
      </c>
      <c r="K1234" s="10">
        <v>30.315334440345055</v>
      </c>
    </row>
    <row r="1235" spans="1:11" x14ac:dyDescent="0.3">
      <c r="A1235" s="9">
        <v>1234</v>
      </c>
      <c r="B1235" s="9">
        <v>-100</v>
      </c>
      <c r="C1235" s="9">
        <v>24.76665404078107</v>
      </c>
      <c r="D1235" s="9">
        <v>41.593523134295964</v>
      </c>
      <c r="E1235" s="9">
        <v>33.126428418270287</v>
      </c>
      <c r="F1235" s="9">
        <v>39.442170647997607</v>
      </c>
      <c r="G1235" s="9">
        <v>37.562743728721031</v>
      </c>
      <c r="H1235" s="9">
        <v>64.336404832174708</v>
      </c>
      <c r="I1235" s="9">
        <v>127.82061852352388</v>
      </c>
      <c r="J1235" s="9">
        <v>0</v>
      </c>
      <c r="K1235" s="11">
        <v>42.714501630645117</v>
      </c>
    </row>
    <row r="1236" spans="1:11" x14ac:dyDescent="0.3">
      <c r="A1236" s="8">
        <v>1235</v>
      </c>
      <c r="B1236" s="8">
        <v>-100</v>
      </c>
      <c r="C1236" s="8">
        <v>32.788599170721199</v>
      </c>
      <c r="D1236" s="8">
        <v>48.611090905055924</v>
      </c>
      <c r="E1236" s="8">
        <v>41.522652811749261</v>
      </c>
      <c r="F1236" s="8">
        <v>43.055270380786375</v>
      </c>
      <c r="G1236" s="8">
        <v>137.24670703966734</v>
      </c>
      <c r="H1236" s="8">
        <v>0</v>
      </c>
      <c r="I1236" s="8">
        <v>0</v>
      </c>
      <c r="J1236" s="8">
        <v>0</v>
      </c>
      <c r="K1236" s="10">
        <v>34.070384424496439</v>
      </c>
    </row>
    <row r="1237" spans="1:11" x14ac:dyDescent="0.3">
      <c r="A1237" s="9">
        <v>1236</v>
      </c>
      <c r="B1237" s="9">
        <v>-100</v>
      </c>
      <c r="C1237" s="9">
        <v>20.230926424498392</v>
      </c>
      <c r="D1237" s="9">
        <v>32.046712896481999</v>
      </c>
      <c r="E1237" s="9">
        <v>40.277967511896115</v>
      </c>
      <c r="F1237" s="9">
        <v>28.590124745038736</v>
      </c>
      <c r="G1237" s="9">
        <v>38.072656838833915</v>
      </c>
      <c r="H1237" s="9">
        <v>63.529247254669983</v>
      </c>
      <c r="I1237" s="9">
        <v>125.3037362768423</v>
      </c>
      <c r="J1237" s="9">
        <v>0</v>
      </c>
      <c r="K1237" s="11">
        <v>16.063833390067927</v>
      </c>
    </row>
    <row r="1238" spans="1:11" x14ac:dyDescent="0.3">
      <c r="A1238" s="8">
        <v>1237</v>
      </c>
      <c r="B1238" s="8">
        <v>-100</v>
      </c>
      <c r="C1238" s="8">
        <v>47.634960444841923</v>
      </c>
      <c r="D1238" s="8">
        <v>53.6113824560179</v>
      </c>
      <c r="E1238" s="8">
        <v>41.764224371806932</v>
      </c>
      <c r="F1238" s="8">
        <v>32.073217706260337</v>
      </c>
      <c r="G1238" s="8">
        <v>65.21729597418981</v>
      </c>
      <c r="H1238" s="8">
        <v>137.49745669618605</v>
      </c>
      <c r="I1238" s="8">
        <v>0</v>
      </c>
      <c r="J1238" s="8">
        <v>0</v>
      </c>
      <c r="K1238" s="10">
        <v>51.835353466275393</v>
      </c>
    </row>
    <row r="1239" spans="1:11" x14ac:dyDescent="0.3">
      <c r="A1239" s="9">
        <v>1238</v>
      </c>
      <c r="B1239" s="9">
        <v>-100</v>
      </c>
      <c r="C1239" s="9">
        <v>38.92483655744234</v>
      </c>
      <c r="D1239" s="9">
        <v>47.697607483137688</v>
      </c>
      <c r="E1239" s="9">
        <v>39.510943800385427</v>
      </c>
      <c r="F1239" s="9">
        <v>42.250915988282685</v>
      </c>
      <c r="G1239" s="9">
        <v>120.34717246045545</v>
      </c>
      <c r="H1239" s="9">
        <v>0</v>
      </c>
      <c r="I1239" s="9">
        <v>0</v>
      </c>
      <c r="J1239" s="9">
        <v>0</v>
      </c>
      <c r="K1239" s="11">
        <v>38.603777897469797</v>
      </c>
    </row>
    <row r="1240" spans="1:11" x14ac:dyDescent="0.3">
      <c r="A1240" s="8">
        <v>1239</v>
      </c>
      <c r="B1240" s="8">
        <v>-100</v>
      </c>
      <c r="C1240" s="8">
        <v>36.251982063980492</v>
      </c>
      <c r="D1240" s="8">
        <v>24.738831949965324</v>
      </c>
      <c r="E1240" s="8">
        <v>63.051432784066122</v>
      </c>
      <c r="F1240" s="8">
        <v>38.757789222929638</v>
      </c>
      <c r="G1240" s="8">
        <v>80.4565387915667</v>
      </c>
      <c r="H1240" s="8">
        <v>90.806415245534112</v>
      </c>
      <c r="I1240" s="8">
        <v>138.78935863631008</v>
      </c>
      <c r="J1240" s="8">
        <v>0</v>
      </c>
      <c r="K1240" s="10">
        <v>53.801574091392865</v>
      </c>
    </row>
    <row r="1241" spans="1:11" x14ac:dyDescent="0.3">
      <c r="A1241" s="9">
        <v>1240</v>
      </c>
      <c r="B1241" s="9">
        <v>-100</v>
      </c>
      <c r="C1241" s="9">
        <v>20.790844911784159</v>
      </c>
      <c r="D1241" s="9">
        <v>41.586538464434497</v>
      </c>
      <c r="E1241" s="9">
        <v>64.411019216602341</v>
      </c>
      <c r="F1241" s="9">
        <v>51.603194348263308</v>
      </c>
      <c r="G1241" s="9">
        <v>50.368466577802614</v>
      </c>
      <c r="H1241" s="9">
        <v>72.213659494664526</v>
      </c>
      <c r="I1241" s="9">
        <v>112.41152802535581</v>
      </c>
      <c r="J1241" s="9">
        <v>0</v>
      </c>
      <c r="K1241" s="11">
        <v>39.554897583516635</v>
      </c>
    </row>
    <row r="1242" spans="1:11" x14ac:dyDescent="0.3">
      <c r="A1242" s="8">
        <v>1241</v>
      </c>
      <c r="B1242" s="8">
        <v>-100</v>
      </c>
      <c r="C1242" s="8">
        <v>40.765217193621361</v>
      </c>
      <c r="D1242" s="8">
        <v>44.399288905235402</v>
      </c>
      <c r="E1242" s="8">
        <v>48.79961926496334</v>
      </c>
      <c r="F1242" s="8">
        <v>56.486307030876617</v>
      </c>
      <c r="G1242" s="8">
        <v>46.997750729562568</v>
      </c>
      <c r="H1242" s="8">
        <v>109.59374007208589</v>
      </c>
      <c r="I1242" s="8">
        <v>0</v>
      </c>
      <c r="J1242" s="8">
        <v>0</v>
      </c>
      <c r="K1242" s="10">
        <v>42.963579608184943</v>
      </c>
    </row>
    <row r="1243" spans="1:11" x14ac:dyDescent="0.3">
      <c r="A1243" s="9">
        <v>1242</v>
      </c>
      <c r="B1243" s="9">
        <v>-100</v>
      </c>
      <c r="C1243" s="9">
        <v>31.594716062564139</v>
      </c>
      <c r="D1243" s="9">
        <v>33.54619371596111</v>
      </c>
      <c r="E1243" s="9">
        <v>49.709141761892056</v>
      </c>
      <c r="F1243" s="9">
        <v>53.954097049708452</v>
      </c>
      <c r="G1243" s="9">
        <v>55.190380558913262</v>
      </c>
      <c r="H1243" s="9">
        <v>87.04852324328354</v>
      </c>
      <c r="I1243" s="9">
        <v>0</v>
      </c>
      <c r="J1243" s="9">
        <v>0</v>
      </c>
      <c r="K1243" s="11">
        <v>39.237502631508193</v>
      </c>
    </row>
    <row r="1244" spans="1:11" x14ac:dyDescent="0.3">
      <c r="A1244" s="8">
        <v>1243</v>
      </c>
      <c r="B1244" s="8">
        <v>-100</v>
      </c>
      <c r="C1244" s="8">
        <v>41.593609109599306</v>
      </c>
      <c r="D1244" s="8">
        <v>48.512469518478376</v>
      </c>
      <c r="E1244" s="8">
        <v>38.963840579121538</v>
      </c>
      <c r="F1244" s="8">
        <v>39.402947400842912</v>
      </c>
      <c r="G1244" s="8">
        <v>40.368117706720142</v>
      </c>
      <c r="H1244" s="8">
        <v>132.83710169428201</v>
      </c>
      <c r="I1244" s="8">
        <v>0</v>
      </c>
      <c r="J1244" s="8">
        <v>0</v>
      </c>
      <c r="K1244" s="10">
        <v>38.350533851151482</v>
      </c>
    </row>
    <row r="1245" spans="1:11" x14ac:dyDescent="0.3">
      <c r="A1245" s="9">
        <v>1244</v>
      </c>
      <c r="B1245" s="9">
        <v>-100</v>
      </c>
      <c r="C1245" s="9">
        <v>30.647923257739066</v>
      </c>
      <c r="D1245" s="9">
        <v>51.947747549124955</v>
      </c>
      <c r="E1245" s="9">
        <v>30.823686123068338</v>
      </c>
      <c r="F1245" s="9">
        <v>41.092555735613026</v>
      </c>
      <c r="G1245" s="9">
        <v>144.15101792337447</v>
      </c>
      <c r="H1245" s="9">
        <v>0</v>
      </c>
      <c r="I1245" s="9">
        <v>0</v>
      </c>
      <c r="J1245" s="9">
        <v>0</v>
      </c>
      <c r="K1245" s="11">
        <v>32.151350786902839</v>
      </c>
    </row>
    <row r="1246" spans="1:11" x14ac:dyDescent="0.3">
      <c r="A1246" s="8">
        <v>1245</v>
      </c>
      <c r="B1246" s="8">
        <v>-100</v>
      </c>
      <c r="C1246" s="8">
        <v>25.949598431838236</v>
      </c>
      <c r="D1246" s="8">
        <v>52.108371264502317</v>
      </c>
      <c r="E1246" s="8">
        <v>41.337326982530946</v>
      </c>
      <c r="F1246" s="8">
        <v>50.932578167017766</v>
      </c>
      <c r="G1246" s="8">
        <v>39.175361407004957</v>
      </c>
      <c r="H1246" s="8">
        <v>115.8800833455912</v>
      </c>
      <c r="I1246" s="8">
        <v>0</v>
      </c>
      <c r="J1246" s="8">
        <v>0</v>
      </c>
      <c r="K1246" s="10">
        <v>34.083170445058698</v>
      </c>
    </row>
    <row r="1247" spans="1:11" x14ac:dyDescent="0.3">
      <c r="A1247" s="9">
        <v>1246</v>
      </c>
      <c r="B1247" s="9">
        <v>-100</v>
      </c>
      <c r="C1247" s="9">
        <v>25.362860841124331</v>
      </c>
      <c r="D1247" s="9">
        <v>21.927284144695992</v>
      </c>
      <c r="E1247" s="9">
        <v>44.246785518680319</v>
      </c>
      <c r="F1247" s="9">
        <v>63.144912722063303</v>
      </c>
      <c r="G1247" s="9">
        <v>51.624484505010308</v>
      </c>
      <c r="H1247" s="9">
        <v>107.12000106023646</v>
      </c>
      <c r="I1247" s="9">
        <v>0</v>
      </c>
      <c r="J1247" s="9">
        <v>0</v>
      </c>
      <c r="K1247" s="11">
        <v>32.439694853320617</v>
      </c>
    </row>
    <row r="1248" spans="1:11" x14ac:dyDescent="0.3">
      <c r="A1248" s="8">
        <v>1247</v>
      </c>
      <c r="B1248" s="8">
        <v>-100</v>
      </c>
      <c r="C1248" s="8">
        <v>37.333730980835512</v>
      </c>
      <c r="D1248" s="8">
        <v>34.40253672830611</v>
      </c>
      <c r="E1248" s="8">
        <v>39.756653425493681</v>
      </c>
      <c r="F1248" s="8">
        <v>59.467329204490085</v>
      </c>
      <c r="G1248" s="8">
        <v>137.02025680941495</v>
      </c>
      <c r="H1248" s="8">
        <v>0</v>
      </c>
      <c r="I1248" s="8">
        <v>0</v>
      </c>
      <c r="J1248" s="8">
        <v>0</v>
      </c>
      <c r="K1248" s="10">
        <v>40.231847281285127</v>
      </c>
    </row>
    <row r="1249" spans="1:11" x14ac:dyDescent="0.3">
      <c r="A1249" s="9">
        <v>1248</v>
      </c>
      <c r="B1249" s="9">
        <v>-100</v>
      </c>
      <c r="C1249" s="9">
        <v>34.134464437610546</v>
      </c>
      <c r="D1249" s="9">
        <v>42.51018278039286</v>
      </c>
      <c r="E1249" s="9">
        <v>40.224327530621537</v>
      </c>
      <c r="F1249" s="9">
        <v>26.583598763291885</v>
      </c>
      <c r="G1249" s="9">
        <v>59.372804551692901</v>
      </c>
      <c r="H1249" s="9">
        <v>62.309782944187198</v>
      </c>
      <c r="I1249" s="9">
        <v>98.582487320280137</v>
      </c>
      <c r="J1249" s="9">
        <v>0</v>
      </c>
      <c r="K1249" s="11">
        <v>37.221195590235283</v>
      </c>
    </row>
    <row r="1250" spans="1:11" x14ac:dyDescent="0.3">
      <c r="A1250" s="8">
        <v>1249</v>
      </c>
      <c r="B1250" s="8">
        <v>-100</v>
      </c>
      <c r="C1250" s="8">
        <v>39.411884214231762</v>
      </c>
      <c r="D1250" s="8">
        <v>21.447602914642793</v>
      </c>
      <c r="E1250" s="8">
        <v>45.612289609777228</v>
      </c>
      <c r="F1250" s="8">
        <v>49.508395995365518</v>
      </c>
      <c r="G1250" s="8">
        <v>72.173079607503084</v>
      </c>
      <c r="H1250" s="8">
        <v>60.548156831040345</v>
      </c>
      <c r="I1250" s="8">
        <v>126.78545057967392</v>
      </c>
      <c r="J1250" s="8">
        <v>0</v>
      </c>
      <c r="K1250" s="10">
        <v>43.766817520050353</v>
      </c>
    </row>
    <row r="1251" spans="1:11" x14ac:dyDescent="0.3">
      <c r="A1251" s="9">
        <v>1250</v>
      </c>
      <c r="B1251" s="9">
        <v>-100</v>
      </c>
      <c r="C1251" s="9">
        <v>41.288910860179605</v>
      </c>
      <c r="D1251" s="9">
        <v>41.175932465947419</v>
      </c>
      <c r="E1251" s="9">
        <v>52.676062969329521</v>
      </c>
      <c r="F1251" s="9">
        <v>122.07476545597808</v>
      </c>
      <c r="G1251" s="9">
        <v>0</v>
      </c>
      <c r="H1251" s="9">
        <v>0</v>
      </c>
      <c r="I1251" s="9">
        <v>0</v>
      </c>
      <c r="J1251" s="9">
        <v>0</v>
      </c>
      <c r="K1251" s="11">
        <v>29.943445872939122</v>
      </c>
    </row>
    <row r="1252" spans="1:11" x14ac:dyDescent="0.3">
      <c r="A1252" s="8">
        <v>1251</v>
      </c>
      <c r="B1252" s="8">
        <v>-100</v>
      </c>
      <c r="C1252" s="8">
        <v>34.500144672023396</v>
      </c>
      <c r="D1252" s="8">
        <v>53.368927897877562</v>
      </c>
      <c r="E1252" s="8">
        <v>41.308861701220387</v>
      </c>
      <c r="F1252" s="8">
        <v>51.013916429771967</v>
      </c>
      <c r="G1252" s="8">
        <v>46.126198722752406</v>
      </c>
      <c r="H1252" s="8">
        <v>119.67024644606661</v>
      </c>
      <c r="I1252" s="8">
        <v>0</v>
      </c>
      <c r="J1252" s="8">
        <v>0</v>
      </c>
      <c r="K1252" s="10">
        <v>49.520359779972381</v>
      </c>
    </row>
    <row r="1253" spans="1:11" x14ac:dyDescent="0.3">
      <c r="A1253" s="9">
        <v>1252</v>
      </c>
      <c r="B1253" s="9">
        <v>-100</v>
      </c>
      <c r="C1253" s="9">
        <v>36.033600911534883</v>
      </c>
      <c r="D1253" s="9">
        <v>26.240760188197505</v>
      </c>
      <c r="E1253" s="9">
        <v>54.267955455184897</v>
      </c>
      <c r="F1253" s="9">
        <v>67.647724073111945</v>
      </c>
      <c r="G1253" s="9">
        <v>45.237136322466228</v>
      </c>
      <c r="H1253" s="9">
        <v>118.38650751070207</v>
      </c>
      <c r="I1253" s="9">
        <v>0</v>
      </c>
      <c r="J1253" s="9">
        <v>0</v>
      </c>
      <c r="K1253" s="11">
        <v>34.255381313620177</v>
      </c>
    </row>
    <row r="1254" spans="1:11" x14ac:dyDescent="0.3">
      <c r="A1254" s="8">
        <v>1253</v>
      </c>
      <c r="B1254" s="8">
        <v>-100</v>
      </c>
      <c r="C1254" s="8">
        <v>26.126406963312615</v>
      </c>
      <c r="D1254" s="8">
        <v>50.666098217710498</v>
      </c>
      <c r="E1254" s="8">
        <v>45.667425753158895</v>
      </c>
      <c r="F1254" s="8">
        <v>139.20876662602942</v>
      </c>
      <c r="G1254" s="8">
        <v>0</v>
      </c>
      <c r="H1254" s="8">
        <v>0</v>
      </c>
      <c r="I1254" s="8">
        <v>0</v>
      </c>
      <c r="J1254" s="8">
        <v>0</v>
      </c>
      <c r="K1254" s="10">
        <v>34.892689120083077</v>
      </c>
    </row>
    <row r="1255" spans="1:11" x14ac:dyDescent="0.3">
      <c r="A1255" s="9">
        <v>1254</v>
      </c>
      <c r="B1255" s="9">
        <v>-100</v>
      </c>
      <c r="C1255" s="9">
        <v>35.598249457097054</v>
      </c>
      <c r="D1255" s="9">
        <v>48.069218312276071</v>
      </c>
      <c r="E1255" s="9">
        <v>37.304212353837862</v>
      </c>
      <c r="F1255" s="9">
        <v>59.819847940477167</v>
      </c>
      <c r="G1255" s="9">
        <v>61.043846008521982</v>
      </c>
      <c r="H1255" s="9">
        <v>47.994120673243046</v>
      </c>
      <c r="I1255" s="9">
        <v>43.880478635613827</v>
      </c>
      <c r="J1255" s="9">
        <v>82.078680911348215</v>
      </c>
      <c r="K1255" s="11">
        <v>65.269086109781881</v>
      </c>
    </row>
    <row r="1256" spans="1:11" x14ac:dyDescent="0.3">
      <c r="A1256" s="8">
        <v>1255</v>
      </c>
      <c r="B1256" s="8">
        <v>-100</v>
      </c>
      <c r="C1256" s="8">
        <v>25.331641400822424</v>
      </c>
      <c r="D1256" s="8">
        <v>33.786976756160406</v>
      </c>
      <c r="E1256" s="8">
        <v>43.814400592405676</v>
      </c>
      <c r="F1256" s="8">
        <v>50.499706215646661</v>
      </c>
      <c r="G1256" s="8">
        <v>46.063797101781617</v>
      </c>
      <c r="H1256" s="8">
        <v>58.149948499753691</v>
      </c>
      <c r="I1256" s="8">
        <v>118.19029743034528</v>
      </c>
      <c r="J1256" s="8">
        <v>0</v>
      </c>
      <c r="K1256" s="10">
        <v>36.450306993532763</v>
      </c>
    </row>
    <row r="1257" spans="1:11" x14ac:dyDescent="0.3">
      <c r="A1257" s="9">
        <v>1256</v>
      </c>
      <c r="B1257" s="9">
        <v>-100</v>
      </c>
      <c r="C1257" s="9">
        <v>30.256339301556327</v>
      </c>
      <c r="D1257" s="9">
        <v>39.387112206638264</v>
      </c>
      <c r="E1257" s="9">
        <v>34.621722312853692</v>
      </c>
      <c r="F1257" s="9">
        <v>93.497899470966132</v>
      </c>
      <c r="G1257" s="9">
        <v>0</v>
      </c>
      <c r="H1257" s="9">
        <v>0</v>
      </c>
      <c r="I1257" s="9">
        <v>0</v>
      </c>
      <c r="J1257" s="9">
        <v>0</v>
      </c>
      <c r="K1257" s="11">
        <v>9.5108907673283909</v>
      </c>
    </row>
    <row r="1258" spans="1:11" x14ac:dyDescent="0.3">
      <c r="A1258" s="8">
        <v>1257</v>
      </c>
      <c r="B1258" s="8">
        <v>-100</v>
      </c>
      <c r="C1258" s="8">
        <v>45.589146762818629</v>
      </c>
      <c r="D1258" s="8">
        <v>32.638391303677217</v>
      </c>
      <c r="E1258" s="8">
        <v>50.652525457875825</v>
      </c>
      <c r="F1258" s="8">
        <v>69.430115926948559</v>
      </c>
      <c r="G1258" s="8">
        <v>52.456859536062197</v>
      </c>
      <c r="H1258" s="8">
        <v>70.18450627714239</v>
      </c>
      <c r="I1258" s="8">
        <v>84.166138726683954</v>
      </c>
      <c r="J1258" s="8">
        <v>133.78604139127111</v>
      </c>
      <c r="K1258" s="10">
        <v>75.333527752687104</v>
      </c>
    </row>
    <row r="1259" spans="1:11" x14ac:dyDescent="0.3">
      <c r="A1259" s="9">
        <v>1258</v>
      </c>
      <c r="B1259" s="9">
        <v>-100</v>
      </c>
      <c r="C1259" s="9">
        <v>45.595232444792593</v>
      </c>
      <c r="D1259" s="9">
        <v>47.443286178815569</v>
      </c>
      <c r="E1259" s="9">
        <v>41.749851261619256</v>
      </c>
      <c r="F1259" s="9">
        <v>115.3732413683752</v>
      </c>
      <c r="G1259" s="9">
        <v>0</v>
      </c>
      <c r="H1259" s="9">
        <v>0</v>
      </c>
      <c r="I1259" s="9">
        <v>0</v>
      </c>
      <c r="J1259" s="9">
        <v>0</v>
      </c>
      <c r="K1259" s="11">
        <v>35.93120367913653</v>
      </c>
    </row>
    <row r="1260" spans="1:11" x14ac:dyDescent="0.3">
      <c r="A1260" s="8">
        <v>1259</v>
      </c>
      <c r="B1260" s="8">
        <v>-100</v>
      </c>
      <c r="C1260" s="8">
        <v>34.163286725282489</v>
      </c>
      <c r="D1260" s="8">
        <v>52.426228331582507</v>
      </c>
      <c r="E1260" s="8">
        <v>32.855468116742991</v>
      </c>
      <c r="F1260" s="8">
        <v>111.13379423268836</v>
      </c>
      <c r="G1260" s="8">
        <v>0</v>
      </c>
      <c r="H1260" s="8">
        <v>0</v>
      </c>
      <c r="I1260" s="8">
        <v>0</v>
      </c>
      <c r="J1260" s="8">
        <v>0</v>
      </c>
      <c r="K1260" s="10">
        <v>20.789758700295693</v>
      </c>
    </row>
    <row r="1261" spans="1:11" x14ac:dyDescent="0.3">
      <c r="A1261" s="9">
        <v>1260</v>
      </c>
      <c r="B1261" s="9">
        <v>-100</v>
      </c>
      <c r="C1261" s="9">
        <v>30.695809116385909</v>
      </c>
      <c r="D1261" s="9">
        <v>41.090402805405688</v>
      </c>
      <c r="E1261" s="9">
        <v>54.739206550516684</v>
      </c>
      <c r="F1261" s="9">
        <v>57.447081286728675</v>
      </c>
      <c r="G1261" s="9">
        <v>56.568822899418819</v>
      </c>
      <c r="H1261" s="9">
        <v>68.329589401324426</v>
      </c>
      <c r="I1261" s="9">
        <v>127.32713857044172</v>
      </c>
      <c r="J1261" s="9">
        <v>0</v>
      </c>
      <c r="K1261" s="11">
        <v>59.064568373450925</v>
      </c>
    </row>
    <row r="1262" spans="1:11" x14ac:dyDescent="0.3">
      <c r="A1262" s="8">
        <v>1261</v>
      </c>
      <c r="B1262" s="8">
        <v>-100</v>
      </c>
      <c r="C1262" s="8">
        <v>41.867115308388897</v>
      </c>
      <c r="D1262" s="8">
        <v>55.356164605881396</v>
      </c>
      <c r="E1262" s="8">
        <v>48.746663075419832</v>
      </c>
      <c r="F1262" s="8">
        <v>48.538602031153687</v>
      </c>
      <c r="G1262" s="8">
        <v>51.944183489018137</v>
      </c>
      <c r="H1262" s="8">
        <v>40.243407555245668</v>
      </c>
      <c r="I1262" s="8">
        <v>102.19979225378938</v>
      </c>
      <c r="J1262" s="8">
        <v>0</v>
      </c>
      <c r="K1262" s="10">
        <v>70.36295609005299</v>
      </c>
    </row>
    <row r="1263" spans="1:11" x14ac:dyDescent="0.3">
      <c r="A1263" s="9">
        <v>1262</v>
      </c>
      <c r="B1263" s="9">
        <v>-100</v>
      </c>
      <c r="C1263" s="9">
        <v>27.158968710748443</v>
      </c>
      <c r="D1263" s="9">
        <v>35.867328376510258</v>
      </c>
      <c r="E1263" s="9">
        <v>48.280075115940569</v>
      </c>
      <c r="F1263" s="9">
        <v>47.832215199905818</v>
      </c>
      <c r="G1263" s="9">
        <v>136.3658928971297</v>
      </c>
      <c r="H1263" s="9">
        <v>0</v>
      </c>
      <c r="I1263" s="9">
        <v>0</v>
      </c>
      <c r="J1263" s="9">
        <v>0</v>
      </c>
      <c r="K1263" s="11">
        <v>30.407412424672458</v>
      </c>
    </row>
    <row r="1264" spans="1:11" x14ac:dyDescent="0.3">
      <c r="A1264" s="8">
        <v>1263</v>
      </c>
      <c r="B1264" s="8">
        <v>-100</v>
      </c>
      <c r="C1264" s="8">
        <v>39.304061196493208</v>
      </c>
      <c r="D1264" s="8">
        <v>39.150902640290312</v>
      </c>
      <c r="E1264" s="8">
        <v>27.789264105697441</v>
      </c>
      <c r="F1264" s="8">
        <v>55.017313399037718</v>
      </c>
      <c r="G1264" s="8">
        <v>73.762813605817172</v>
      </c>
      <c r="H1264" s="8">
        <v>125.08356254300148</v>
      </c>
      <c r="I1264" s="8">
        <v>0</v>
      </c>
      <c r="J1264" s="8">
        <v>0</v>
      </c>
      <c r="K1264" s="10">
        <v>43.995245267480527</v>
      </c>
    </row>
    <row r="1265" spans="1:11" x14ac:dyDescent="0.3">
      <c r="A1265" s="9">
        <v>1264</v>
      </c>
      <c r="B1265" s="9">
        <v>-100</v>
      </c>
      <c r="C1265" s="9">
        <v>41.760665700463861</v>
      </c>
      <c r="D1265" s="9">
        <v>41.239597357288439</v>
      </c>
      <c r="E1265" s="9">
        <v>56.780092431543451</v>
      </c>
      <c r="F1265" s="9">
        <v>62.057971750898311</v>
      </c>
      <c r="G1265" s="9">
        <v>47.371740646925211</v>
      </c>
      <c r="H1265" s="9">
        <v>64.597254574219875</v>
      </c>
      <c r="I1265" s="9">
        <v>103.74195892888675</v>
      </c>
      <c r="J1265" s="9">
        <v>0</v>
      </c>
      <c r="K1265" s="11">
        <v>65.347014767062632</v>
      </c>
    </row>
    <row r="1266" spans="1:11" x14ac:dyDescent="0.3">
      <c r="A1266" s="8">
        <v>1265</v>
      </c>
      <c r="B1266" s="8">
        <v>-100</v>
      </c>
      <c r="C1266" s="8">
        <v>42.683163215996458</v>
      </c>
      <c r="D1266" s="8">
        <v>53.030584435176451</v>
      </c>
      <c r="E1266" s="8">
        <v>47.99446767023808</v>
      </c>
      <c r="F1266" s="8">
        <v>39.070893591165351</v>
      </c>
      <c r="G1266" s="8">
        <v>39.122309562600499</v>
      </c>
      <c r="H1266" s="8">
        <v>62.221352130362149</v>
      </c>
      <c r="I1266" s="8">
        <v>140.3951327274716</v>
      </c>
      <c r="J1266" s="8">
        <v>0</v>
      </c>
      <c r="K1266" s="10">
        <v>57.531088878132664</v>
      </c>
    </row>
    <row r="1267" spans="1:11" x14ac:dyDescent="0.3">
      <c r="A1267" s="9">
        <v>1266</v>
      </c>
      <c r="B1267" s="9">
        <v>-100</v>
      </c>
      <c r="C1267" s="9">
        <v>27.196385824901512</v>
      </c>
      <c r="D1267" s="9">
        <v>48.070261207073877</v>
      </c>
      <c r="E1267" s="9">
        <v>36.383641687772183</v>
      </c>
      <c r="F1267" s="9">
        <v>43.365154524767462</v>
      </c>
      <c r="G1267" s="9">
        <v>62.819354411139415</v>
      </c>
      <c r="H1267" s="9">
        <v>103.37965628603115</v>
      </c>
      <c r="I1267" s="9">
        <v>0</v>
      </c>
      <c r="J1267" s="9">
        <v>0</v>
      </c>
      <c r="K1267" s="11">
        <v>40.880635956734324</v>
      </c>
    </row>
    <row r="1268" spans="1:11" x14ac:dyDescent="0.3">
      <c r="A1268" s="8">
        <v>1267</v>
      </c>
      <c r="B1268" s="8">
        <v>-100</v>
      </c>
      <c r="C1268" s="8">
        <v>22.925491268610134</v>
      </c>
      <c r="D1268" s="8">
        <v>25.211584218903116</v>
      </c>
      <c r="E1268" s="8">
        <v>57.486686225874877</v>
      </c>
      <c r="F1268" s="8">
        <v>42.01710495603448</v>
      </c>
      <c r="G1268" s="8">
        <v>114.72618057302077</v>
      </c>
      <c r="H1268" s="8">
        <v>0</v>
      </c>
      <c r="I1268" s="8">
        <v>0</v>
      </c>
      <c r="J1268" s="8">
        <v>0</v>
      </c>
      <c r="K1268" s="10">
        <v>16.033013234642922</v>
      </c>
    </row>
    <row r="1269" spans="1:11" x14ac:dyDescent="0.3">
      <c r="A1269" s="9">
        <v>1268</v>
      </c>
      <c r="B1269" s="9">
        <v>-100</v>
      </c>
      <c r="C1269" s="9">
        <v>45.038171791917797</v>
      </c>
      <c r="D1269" s="9">
        <v>40.227132211854695</v>
      </c>
      <c r="E1269" s="9">
        <v>34.312737330899878</v>
      </c>
      <c r="F1269" s="9">
        <v>119.00452573820134</v>
      </c>
      <c r="G1269" s="9">
        <v>0</v>
      </c>
      <c r="H1269" s="9">
        <v>0</v>
      </c>
      <c r="I1269" s="9">
        <v>0</v>
      </c>
      <c r="J1269" s="9">
        <v>0</v>
      </c>
      <c r="K1269" s="11">
        <v>28.943345192122791</v>
      </c>
    </row>
    <row r="1270" spans="1:11" x14ac:dyDescent="0.3">
      <c r="A1270" s="8">
        <v>1269</v>
      </c>
      <c r="B1270" s="8">
        <v>-100</v>
      </c>
      <c r="C1270" s="8">
        <v>40.799052921093875</v>
      </c>
      <c r="D1270" s="8">
        <v>30.942904093287595</v>
      </c>
      <c r="E1270" s="8">
        <v>39.498582204121455</v>
      </c>
      <c r="F1270" s="8">
        <v>47.83701179925977</v>
      </c>
      <c r="G1270" s="8">
        <v>38.941095634640213</v>
      </c>
      <c r="H1270" s="8">
        <v>81.869874767528742</v>
      </c>
      <c r="I1270" s="8">
        <v>75.145265426448418</v>
      </c>
      <c r="J1270" s="8">
        <v>92.005795777992148</v>
      </c>
      <c r="K1270" s="10">
        <v>52.46628213454207</v>
      </c>
    </row>
    <row r="1271" spans="1:11" x14ac:dyDescent="0.3">
      <c r="A1271" s="9">
        <v>1270</v>
      </c>
      <c r="B1271" s="9">
        <v>-100</v>
      </c>
      <c r="C1271" s="9">
        <v>34.21845494908888</v>
      </c>
      <c r="D1271" s="9">
        <v>24.703686081715013</v>
      </c>
      <c r="E1271" s="9">
        <v>32.937916503963777</v>
      </c>
      <c r="F1271" s="9">
        <v>65.630784512853324</v>
      </c>
      <c r="G1271" s="9">
        <v>51.493315152075546</v>
      </c>
      <c r="H1271" s="9">
        <v>101.2627018598736</v>
      </c>
      <c r="I1271" s="9">
        <v>0</v>
      </c>
      <c r="J1271" s="9">
        <v>0</v>
      </c>
      <c r="K1271" s="11">
        <v>33.513282014639771</v>
      </c>
    </row>
    <row r="1272" spans="1:11" x14ac:dyDescent="0.3">
      <c r="A1272" s="8">
        <v>1271</v>
      </c>
      <c r="B1272" s="8">
        <v>-100</v>
      </c>
      <c r="C1272" s="8">
        <v>41.191431447718038</v>
      </c>
      <c r="D1272" s="8">
        <v>30.712545291901765</v>
      </c>
      <c r="E1272" s="8">
        <v>49.34409019429998</v>
      </c>
      <c r="F1272" s="8">
        <v>55.770540231397277</v>
      </c>
      <c r="G1272" s="8">
        <v>47.00575407590469</v>
      </c>
      <c r="H1272" s="8">
        <v>77.092824202203488</v>
      </c>
      <c r="I1272" s="8">
        <v>80.325515257002237</v>
      </c>
      <c r="J1272" s="8">
        <v>124.02172988190284</v>
      </c>
      <c r="K1272" s="10">
        <v>61.880487603312503</v>
      </c>
    </row>
    <row r="1273" spans="1:11" x14ac:dyDescent="0.3">
      <c r="A1273" s="9">
        <v>1272</v>
      </c>
      <c r="B1273" s="9">
        <v>-100</v>
      </c>
      <c r="C1273" s="9">
        <v>29.055915218524433</v>
      </c>
      <c r="D1273" s="9">
        <v>30.105870655950234</v>
      </c>
      <c r="E1273" s="9">
        <v>37.43042451470852</v>
      </c>
      <c r="F1273" s="9">
        <v>22.025586175902973</v>
      </c>
      <c r="G1273" s="9">
        <v>50.726713651156345</v>
      </c>
      <c r="H1273" s="9">
        <v>49.828209660612359</v>
      </c>
      <c r="I1273" s="9">
        <v>157.14006012005328</v>
      </c>
      <c r="J1273" s="9">
        <v>0</v>
      </c>
      <c r="K1273" s="11">
        <v>24.607854180413653</v>
      </c>
    </row>
    <row r="1274" spans="1:11" x14ac:dyDescent="0.3">
      <c r="A1274" s="8">
        <v>1273</v>
      </c>
      <c r="B1274" s="8">
        <v>-100</v>
      </c>
      <c r="C1274" s="8">
        <v>35.016026158384342</v>
      </c>
      <c r="D1274" s="8">
        <v>32.784120252597106</v>
      </c>
      <c r="E1274" s="8">
        <v>47.3790364167386</v>
      </c>
      <c r="F1274" s="8">
        <v>55.868925923660115</v>
      </c>
      <c r="G1274" s="8">
        <v>136.56120708924556</v>
      </c>
      <c r="H1274" s="8">
        <v>0</v>
      </c>
      <c r="I1274" s="8">
        <v>0</v>
      </c>
      <c r="J1274" s="8">
        <v>0</v>
      </c>
      <c r="K1274" s="10">
        <v>31.340350693249235</v>
      </c>
    </row>
    <row r="1275" spans="1:11" x14ac:dyDescent="0.3">
      <c r="A1275" s="9">
        <v>1274</v>
      </c>
      <c r="B1275" s="9">
        <v>-100</v>
      </c>
      <c r="C1275" s="9">
        <v>36.820465256522709</v>
      </c>
      <c r="D1275" s="9">
        <v>44.358953990039076</v>
      </c>
      <c r="E1275" s="9">
        <v>40.320875669392926</v>
      </c>
      <c r="F1275" s="9">
        <v>36.560511187153701</v>
      </c>
      <c r="G1275" s="9">
        <v>52.816328281255771</v>
      </c>
      <c r="H1275" s="9">
        <v>144.4823755227124</v>
      </c>
      <c r="I1275" s="9">
        <v>0</v>
      </c>
      <c r="J1275" s="9">
        <v>0</v>
      </c>
      <c r="K1275" s="11">
        <v>41.997375097796152</v>
      </c>
    </row>
    <row r="1276" spans="1:11" x14ac:dyDescent="0.3">
      <c r="A1276" s="8">
        <v>1275</v>
      </c>
      <c r="B1276" s="8">
        <v>-100</v>
      </c>
      <c r="C1276" s="8">
        <v>42.259215065166558</v>
      </c>
      <c r="D1276" s="8">
        <v>40.62077401785529</v>
      </c>
      <c r="E1276" s="8">
        <v>54.902701532782729</v>
      </c>
      <c r="F1276" s="8">
        <v>31.900330690037606</v>
      </c>
      <c r="G1276" s="8">
        <v>80.167571539507392</v>
      </c>
      <c r="H1276" s="8">
        <v>156.95724793538531</v>
      </c>
      <c r="I1276" s="8">
        <v>0</v>
      </c>
      <c r="J1276" s="8">
        <v>0</v>
      </c>
      <c r="K1276" s="10">
        <v>61.853256065659025</v>
      </c>
    </row>
    <row r="1277" spans="1:11" x14ac:dyDescent="0.3">
      <c r="A1277" s="9">
        <v>1276</v>
      </c>
      <c r="B1277" s="9">
        <v>-100</v>
      </c>
      <c r="C1277" s="9">
        <v>49.367923053272605</v>
      </c>
      <c r="D1277" s="9">
        <v>35.812330269733039</v>
      </c>
      <c r="E1277" s="9">
        <v>50.347586226177981</v>
      </c>
      <c r="F1277" s="9">
        <v>43.287663143197655</v>
      </c>
      <c r="G1277" s="9">
        <v>35.796054699077224</v>
      </c>
      <c r="H1277" s="9">
        <v>41.990838603931415</v>
      </c>
      <c r="I1277" s="9">
        <v>59.603645962042897</v>
      </c>
      <c r="J1277" s="9">
        <v>79.833533339500448</v>
      </c>
      <c r="K1277" s="11">
        <v>51.876995538002546</v>
      </c>
    </row>
    <row r="1278" spans="1:11" x14ac:dyDescent="0.3">
      <c r="A1278" s="8">
        <v>1277</v>
      </c>
      <c r="B1278" s="8">
        <v>-100</v>
      </c>
      <c r="C1278" s="8">
        <v>39.57393187639007</v>
      </c>
      <c r="D1278" s="8">
        <v>39.570033338142267</v>
      </c>
      <c r="E1278" s="8">
        <v>41.51978545181241</v>
      </c>
      <c r="F1278" s="8">
        <v>48.121355674195755</v>
      </c>
      <c r="G1278" s="8">
        <v>70.935688985112506</v>
      </c>
      <c r="H1278" s="8">
        <v>103.44290573221667</v>
      </c>
      <c r="I1278" s="8">
        <v>0</v>
      </c>
      <c r="J1278" s="8">
        <v>0</v>
      </c>
      <c r="K1278" s="10">
        <v>43.851142280061737</v>
      </c>
    </row>
    <row r="1279" spans="1:11" x14ac:dyDescent="0.3">
      <c r="A1279" s="9">
        <v>1278</v>
      </c>
      <c r="B1279" s="9">
        <v>-100</v>
      </c>
      <c r="C1279" s="9">
        <v>43.968389149441833</v>
      </c>
      <c r="D1279" s="9">
        <v>43.351795212526056</v>
      </c>
      <c r="E1279" s="9">
        <v>38.231021106553861</v>
      </c>
      <c r="F1279" s="9">
        <v>157.66833080230629</v>
      </c>
      <c r="G1279" s="9">
        <v>0</v>
      </c>
      <c r="H1279" s="9">
        <v>0</v>
      </c>
      <c r="I1279" s="9">
        <v>0</v>
      </c>
      <c r="J1279" s="9">
        <v>0</v>
      </c>
      <c r="K1279" s="11">
        <v>36.500521806968578</v>
      </c>
    </row>
    <row r="1280" spans="1:11" x14ac:dyDescent="0.3">
      <c r="A1280" s="8">
        <v>1279</v>
      </c>
      <c r="B1280" s="8">
        <v>-100</v>
      </c>
      <c r="C1280" s="8">
        <v>42.739628423042461</v>
      </c>
      <c r="D1280" s="8">
        <v>52.398297219539245</v>
      </c>
      <c r="E1280" s="8">
        <v>44.547048772430763</v>
      </c>
      <c r="F1280" s="8">
        <v>42.979822942017698</v>
      </c>
      <c r="G1280" s="8">
        <v>49.936575052678542</v>
      </c>
      <c r="H1280" s="8">
        <v>75.869555952961974</v>
      </c>
      <c r="I1280" s="8">
        <v>100.91044527586885</v>
      </c>
      <c r="J1280" s="8">
        <v>0</v>
      </c>
      <c r="K1280" s="10">
        <v>73.98858260491815</v>
      </c>
    </row>
    <row r="1281" spans="1:11" x14ac:dyDescent="0.3">
      <c r="A1281" s="9">
        <v>1280</v>
      </c>
      <c r="B1281" s="9">
        <v>-100</v>
      </c>
      <c r="C1281" s="9">
        <v>36.769024526331847</v>
      </c>
      <c r="D1281" s="9">
        <v>26.838083810644488</v>
      </c>
      <c r="E1281" s="9">
        <v>27.07005474196853</v>
      </c>
      <c r="F1281" s="9">
        <v>121.08138886269764</v>
      </c>
      <c r="G1281" s="9">
        <v>0</v>
      </c>
      <c r="H1281" s="9">
        <v>0</v>
      </c>
      <c r="I1281" s="9">
        <v>0</v>
      </c>
      <c r="J1281" s="9">
        <v>0</v>
      </c>
      <c r="K1281" s="11">
        <v>7.7841420061446627</v>
      </c>
    </row>
    <row r="1282" spans="1:11" x14ac:dyDescent="0.3">
      <c r="A1282" s="8">
        <v>1281</v>
      </c>
      <c r="B1282" s="8">
        <v>-100</v>
      </c>
      <c r="C1282" s="8">
        <v>30.86110560411278</v>
      </c>
      <c r="D1282" s="8">
        <v>29.41367701129181</v>
      </c>
      <c r="E1282" s="8">
        <v>41.157951229060551</v>
      </c>
      <c r="F1282" s="8">
        <v>44.996371027625571</v>
      </c>
      <c r="G1282" s="8">
        <v>68.036410046532509</v>
      </c>
      <c r="H1282" s="8">
        <v>116.52279817433791</v>
      </c>
      <c r="I1282" s="8">
        <v>0</v>
      </c>
      <c r="J1282" s="8">
        <v>0</v>
      </c>
      <c r="K1282" s="10">
        <v>27.494062394407948</v>
      </c>
    </row>
    <row r="1283" spans="1:11" x14ac:dyDescent="0.3">
      <c r="A1283" s="9">
        <v>1282</v>
      </c>
      <c r="B1283" s="9">
        <v>-100</v>
      </c>
      <c r="C1283" s="9">
        <v>35.089467319719326</v>
      </c>
      <c r="D1283" s="9">
        <v>40.72874310720303</v>
      </c>
      <c r="E1283" s="9">
        <v>58.029860428875281</v>
      </c>
      <c r="F1283" s="9">
        <v>45.922426897554971</v>
      </c>
      <c r="G1283" s="9">
        <v>44.940954339135629</v>
      </c>
      <c r="H1283" s="9">
        <v>46.813891776747369</v>
      </c>
      <c r="I1283" s="9">
        <v>150.21156339913054</v>
      </c>
      <c r="J1283" s="9">
        <v>0</v>
      </c>
      <c r="K1283" s="11">
        <v>51.190260233940563</v>
      </c>
    </row>
    <row r="1284" spans="1:11" x14ac:dyDescent="0.3">
      <c r="A1284" s="8">
        <v>1283</v>
      </c>
      <c r="B1284" s="8">
        <v>-100</v>
      </c>
      <c r="C1284" s="8">
        <v>29.281894039446364</v>
      </c>
      <c r="D1284" s="8">
        <v>26.776238444496641</v>
      </c>
      <c r="E1284" s="8">
        <v>41.144618713709214</v>
      </c>
      <c r="F1284" s="8">
        <v>60.443089019011623</v>
      </c>
      <c r="G1284" s="8">
        <v>43.049522904173827</v>
      </c>
      <c r="H1284" s="8">
        <v>59.800751628247461</v>
      </c>
      <c r="I1284" s="8">
        <v>95.13496775952521</v>
      </c>
      <c r="J1284" s="8">
        <v>0</v>
      </c>
      <c r="K1284" s="10">
        <v>33.326762509282332</v>
      </c>
    </row>
    <row r="1285" spans="1:11" x14ac:dyDescent="0.3">
      <c r="A1285" s="9">
        <v>1284</v>
      </c>
      <c r="B1285" s="9">
        <v>-100</v>
      </c>
      <c r="C1285" s="9">
        <v>44.138377671907058</v>
      </c>
      <c r="D1285" s="9">
        <v>46.153751640264886</v>
      </c>
      <c r="E1285" s="9">
        <v>28.536671679242279</v>
      </c>
      <c r="F1285" s="9">
        <v>135.03378097243026</v>
      </c>
      <c r="G1285" s="9">
        <v>0</v>
      </c>
      <c r="H1285" s="9">
        <v>0</v>
      </c>
      <c r="I1285" s="9">
        <v>0</v>
      </c>
      <c r="J1285" s="9">
        <v>0</v>
      </c>
      <c r="K1285" s="11">
        <v>29.282483281086229</v>
      </c>
    </row>
    <row r="1286" spans="1:11" x14ac:dyDescent="0.3">
      <c r="A1286" s="8">
        <v>1285</v>
      </c>
      <c r="B1286" s="8">
        <v>-100</v>
      </c>
      <c r="C1286" s="8">
        <v>27.403324465253142</v>
      </c>
      <c r="D1286" s="8">
        <v>39.995896187230358</v>
      </c>
      <c r="E1286" s="8">
        <v>41.788021926332107</v>
      </c>
      <c r="F1286" s="8">
        <v>27.962261179346363</v>
      </c>
      <c r="G1286" s="8">
        <v>37.555064123375956</v>
      </c>
      <c r="H1286" s="8">
        <v>35.052459470542431</v>
      </c>
      <c r="I1286" s="8">
        <v>97.297103830219811</v>
      </c>
      <c r="J1286" s="8">
        <v>0</v>
      </c>
      <c r="K1286" s="10">
        <v>24.945366524256343</v>
      </c>
    </row>
    <row r="1287" spans="1:11" x14ac:dyDescent="0.3">
      <c r="A1287" s="9">
        <v>1286</v>
      </c>
      <c r="B1287" s="9">
        <v>-100</v>
      </c>
      <c r="C1287" s="9">
        <v>50.651019649304224</v>
      </c>
      <c r="D1287" s="9">
        <v>34.572724921693656</v>
      </c>
      <c r="E1287" s="9">
        <v>60.530887535029152</v>
      </c>
      <c r="F1287" s="9">
        <v>35.955336567008651</v>
      </c>
      <c r="G1287" s="9">
        <v>31.906950761283301</v>
      </c>
      <c r="H1287" s="9">
        <v>110.82468240129265</v>
      </c>
      <c r="I1287" s="9">
        <v>0</v>
      </c>
      <c r="J1287" s="9">
        <v>0</v>
      </c>
      <c r="K1287" s="11">
        <v>36.664768852498128</v>
      </c>
    </row>
    <row r="1288" spans="1:11" x14ac:dyDescent="0.3">
      <c r="A1288" s="8">
        <v>1287</v>
      </c>
      <c r="B1288" s="8">
        <v>-100</v>
      </c>
      <c r="C1288" s="8">
        <v>35.596021926346936</v>
      </c>
      <c r="D1288" s="8">
        <v>50.004308412585218</v>
      </c>
      <c r="E1288" s="8">
        <v>26.721872783011694</v>
      </c>
      <c r="F1288" s="8">
        <v>58.420001056818805</v>
      </c>
      <c r="G1288" s="8">
        <v>63.753868494142097</v>
      </c>
      <c r="H1288" s="8">
        <v>72.278409280040364</v>
      </c>
      <c r="I1288" s="8">
        <v>113.12424080842297</v>
      </c>
      <c r="J1288" s="8">
        <v>0</v>
      </c>
      <c r="K1288" s="10">
        <v>68.122291933729315</v>
      </c>
    </row>
    <row r="1289" spans="1:11" x14ac:dyDescent="0.3">
      <c r="A1289" s="9">
        <v>1288</v>
      </c>
      <c r="B1289" s="9">
        <v>-100</v>
      </c>
      <c r="C1289" s="9">
        <v>41.766739492061632</v>
      </c>
      <c r="D1289" s="9">
        <v>42.44632732457211</v>
      </c>
      <c r="E1289" s="9">
        <v>54.11340073198965</v>
      </c>
      <c r="F1289" s="9">
        <v>61.184427117852437</v>
      </c>
      <c r="G1289" s="9">
        <v>132.40237412395715</v>
      </c>
      <c r="H1289" s="9">
        <v>0</v>
      </c>
      <c r="I1289" s="9">
        <v>0</v>
      </c>
      <c r="J1289" s="9">
        <v>0</v>
      </c>
      <c r="K1289" s="11">
        <v>45.439478049524581</v>
      </c>
    </row>
    <row r="1290" spans="1:11" x14ac:dyDescent="0.3">
      <c r="A1290" s="8">
        <v>1289</v>
      </c>
      <c r="B1290" s="8">
        <v>-100</v>
      </c>
      <c r="C1290" s="8">
        <v>24.905662233019477</v>
      </c>
      <c r="D1290" s="8">
        <v>49.519289264674057</v>
      </c>
      <c r="E1290" s="8">
        <v>35.08280421057853</v>
      </c>
      <c r="F1290" s="8">
        <v>53.695523541239297</v>
      </c>
      <c r="G1290" s="8">
        <v>49.953221632015754</v>
      </c>
      <c r="H1290" s="8">
        <v>46.515955719211142</v>
      </c>
      <c r="I1290" s="8">
        <v>53.096570285408561</v>
      </c>
      <c r="J1290" s="8">
        <v>80.6057976616312</v>
      </c>
      <c r="K1290" s="10">
        <v>38.509084868230502</v>
      </c>
    </row>
    <row r="1291" spans="1:11" x14ac:dyDescent="0.3">
      <c r="A1291" s="9">
        <v>1290</v>
      </c>
      <c r="B1291" s="9">
        <v>-100</v>
      </c>
      <c r="C1291" s="9">
        <v>51.462703826461684</v>
      </c>
      <c r="D1291" s="9">
        <v>24.966347579979363</v>
      </c>
      <c r="E1291" s="9">
        <v>23.566654101528268</v>
      </c>
      <c r="F1291" s="9">
        <v>43.85123638076</v>
      </c>
      <c r="G1291" s="9">
        <v>41.444496461517737</v>
      </c>
      <c r="H1291" s="9">
        <v>56.430606994225407</v>
      </c>
      <c r="I1291" s="9">
        <v>119.28777345358638</v>
      </c>
      <c r="J1291" s="9">
        <v>0</v>
      </c>
      <c r="K1291" s="11">
        <v>27.395086247545024</v>
      </c>
    </row>
    <row r="1292" spans="1:11" x14ac:dyDescent="0.3">
      <c r="A1292" s="8">
        <v>1291</v>
      </c>
      <c r="B1292" s="8">
        <v>-100</v>
      </c>
      <c r="C1292" s="8">
        <v>39.178009689535443</v>
      </c>
      <c r="D1292" s="8">
        <v>26.689705969305134</v>
      </c>
      <c r="E1292" s="8">
        <v>57.350366163338791</v>
      </c>
      <c r="F1292" s="8">
        <v>65.700428426559796</v>
      </c>
      <c r="G1292" s="8">
        <v>37.984939481983346</v>
      </c>
      <c r="H1292" s="8">
        <v>75.467738993050162</v>
      </c>
      <c r="I1292" s="8">
        <v>82.84228940912547</v>
      </c>
      <c r="J1292" s="8">
        <v>89.562667998205058</v>
      </c>
      <c r="K1292" s="10">
        <v>55.229986144607977</v>
      </c>
    </row>
    <row r="1293" spans="1:11" x14ac:dyDescent="0.3">
      <c r="A1293" s="9">
        <v>1292</v>
      </c>
      <c r="B1293" s="9">
        <v>-100</v>
      </c>
      <c r="C1293" s="9">
        <v>28.383880091201945</v>
      </c>
      <c r="D1293" s="9">
        <v>24.625828575011358</v>
      </c>
      <c r="E1293" s="9">
        <v>50.165073096850222</v>
      </c>
      <c r="F1293" s="9">
        <v>62.499399894957989</v>
      </c>
      <c r="G1293" s="9">
        <v>58.222785915081104</v>
      </c>
      <c r="H1293" s="9">
        <v>141.71573294961485</v>
      </c>
      <c r="I1293" s="9">
        <v>0</v>
      </c>
      <c r="J1293" s="9">
        <v>0</v>
      </c>
      <c r="K1293" s="11">
        <v>48.106793494145194</v>
      </c>
    </row>
    <row r="1294" spans="1:11" x14ac:dyDescent="0.3">
      <c r="A1294" s="8">
        <v>1293</v>
      </c>
      <c r="B1294" s="8">
        <v>-100</v>
      </c>
      <c r="C1294" s="8">
        <v>20.680501857494662</v>
      </c>
      <c r="D1294" s="8">
        <v>42.036192762998581</v>
      </c>
      <c r="E1294" s="8">
        <v>55.351845487747163</v>
      </c>
      <c r="F1294" s="8">
        <v>56.54703358622838</v>
      </c>
      <c r="G1294" s="8">
        <v>43.57142342345977</v>
      </c>
      <c r="H1294" s="8">
        <v>46.076305703861337</v>
      </c>
      <c r="I1294" s="8">
        <v>96.396017770139807</v>
      </c>
      <c r="J1294" s="8">
        <v>0</v>
      </c>
      <c r="K1294" s="10">
        <v>47.082230263828734</v>
      </c>
    </row>
    <row r="1295" spans="1:11" x14ac:dyDescent="0.3">
      <c r="A1295" s="9">
        <v>1294</v>
      </c>
      <c r="B1295" s="9">
        <v>-100</v>
      </c>
      <c r="C1295" s="9">
        <v>39.966087634023545</v>
      </c>
      <c r="D1295" s="9">
        <v>48.99523776481449</v>
      </c>
      <c r="E1295" s="9">
        <v>48.969888540732882</v>
      </c>
      <c r="F1295" s="9">
        <v>40.893909271980036</v>
      </c>
      <c r="G1295" s="9">
        <v>78.270327237671538</v>
      </c>
      <c r="H1295" s="9">
        <v>151.13629424150082</v>
      </c>
      <c r="I1295" s="9">
        <v>0</v>
      </c>
      <c r="J1295" s="9">
        <v>0</v>
      </c>
      <c r="K1295" s="11">
        <v>55.663546481450169</v>
      </c>
    </row>
    <row r="1296" spans="1:11" x14ac:dyDescent="0.3">
      <c r="A1296" s="8">
        <v>1295</v>
      </c>
      <c r="B1296" s="8">
        <v>-100</v>
      </c>
      <c r="C1296" s="8">
        <v>51.801296665727939</v>
      </c>
      <c r="D1296" s="8">
        <v>47.967360358396689</v>
      </c>
      <c r="E1296" s="8">
        <v>23.275688367391815</v>
      </c>
      <c r="F1296" s="8">
        <v>49.193261304913264</v>
      </c>
      <c r="G1296" s="8">
        <v>50.031444346834917</v>
      </c>
      <c r="H1296" s="8">
        <v>55.078655264811204</v>
      </c>
      <c r="I1296" s="8">
        <v>102.2855295850399</v>
      </c>
      <c r="J1296" s="8">
        <v>0</v>
      </c>
      <c r="K1296" s="10">
        <v>47.249382671441026</v>
      </c>
    </row>
    <row r="1297" spans="1:11" x14ac:dyDescent="0.3">
      <c r="A1297" s="9">
        <v>1296</v>
      </c>
      <c r="B1297" s="9">
        <v>-100</v>
      </c>
      <c r="C1297" s="9">
        <v>42.022356134101727</v>
      </c>
      <c r="D1297" s="9">
        <v>27.223351095731264</v>
      </c>
      <c r="E1297" s="9">
        <v>44.556938519032045</v>
      </c>
      <c r="F1297" s="9">
        <v>141.82110658106447</v>
      </c>
      <c r="G1297" s="9">
        <v>0</v>
      </c>
      <c r="H1297" s="9">
        <v>0</v>
      </c>
      <c r="I1297" s="9">
        <v>0</v>
      </c>
      <c r="J1297" s="9">
        <v>0</v>
      </c>
      <c r="K1297" s="11">
        <v>33.775285328633004</v>
      </c>
    </row>
    <row r="1298" spans="1:11" x14ac:dyDescent="0.3">
      <c r="A1298" s="8">
        <v>1297</v>
      </c>
      <c r="B1298" s="8">
        <v>-100</v>
      </c>
      <c r="C1298" s="8">
        <v>26.127739396200003</v>
      </c>
      <c r="D1298" s="8">
        <v>50.232722259313924</v>
      </c>
      <c r="E1298" s="8">
        <v>60.46394118512309</v>
      </c>
      <c r="F1298" s="8">
        <v>67.710242016524106</v>
      </c>
      <c r="G1298" s="8">
        <v>80.722944919553044</v>
      </c>
      <c r="H1298" s="8">
        <v>102.84394148262849</v>
      </c>
      <c r="I1298" s="8">
        <v>0</v>
      </c>
      <c r="J1298" s="8">
        <v>0</v>
      </c>
      <c r="K1298" s="10">
        <v>52.825503893252488</v>
      </c>
    </row>
    <row r="1299" spans="1:11" x14ac:dyDescent="0.3">
      <c r="A1299" s="9">
        <v>1298</v>
      </c>
      <c r="B1299" s="9">
        <v>-100</v>
      </c>
      <c r="C1299" s="9">
        <v>49.246456694065316</v>
      </c>
      <c r="D1299" s="9">
        <v>31.941253781582887</v>
      </c>
      <c r="E1299" s="9">
        <v>52.476138494013405</v>
      </c>
      <c r="F1299" s="9">
        <v>47.832653354884812</v>
      </c>
      <c r="G1299" s="9">
        <v>116.17858233137574</v>
      </c>
      <c r="H1299" s="9">
        <v>0</v>
      </c>
      <c r="I1299" s="9">
        <v>0</v>
      </c>
      <c r="J1299" s="9">
        <v>0</v>
      </c>
      <c r="K1299" s="11">
        <v>40.215531331087277</v>
      </c>
    </row>
    <row r="1300" spans="1:11" x14ac:dyDescent="0.3">
      <c r="A1300" s="8">
        <v>1299</v>
      </c>
      <c r="B1300" s="8">
        <v>-100</v>
      </c>
      <c r="C1300" s="8">
        <v>50.014178103317406</v>
      </c>
      <c r="D1300" s="8">
        <v>28.109376172607817</v>
      </c>
      <c r="E1300" s="8">
        <v>58.855224688958273</v>
      </c>
      <c r="F1300" s="8">
        <v>37.998419351847282</v>
      </c>
      <c r="G1300" s="8">
        <v>46.34192049207077</v>
      </c>
      <c r="H1300" s="8">
        <v>51.869378529210159</v>
      </c>
      <c r="I1300" s="8">
        <v>111.61855779951985</v>
      </c>
      <c r="J1300" s="8">
        <v>0</v>
      </c>
      <c r="K1300" s="10">
        <v>45.126163408178144</v>
      </c>
    </row>
    <row r="1301" spans="1:11" x14ac:dyDescent="0.3">
      <c r="A1301" s="9">
        <v>1300</v>
      </c>
      <c r="B1301" s="9">
        <v>-100</v>
      </c>
      <c r="C1301" s="9">
        <v>31.96682746141316</v>
      </c>
      <c r="D1301" s="9">
        <v>25.600190132672545</v>
      </c>
      <c r="E1301" s="9">
        <v>50.140946294709821</v>
      </c>
      <c r="F1301" s="9">
        <v>42.868799787318423</v>
      </c>
      <c r="G1301" s="9">
        <v>59.409380377347276</v>
      </c>
      <c r="H1301" s="9">
        <v>109.80368220335377</v>
      </c>
      <c r="I1301" s="9">
        <v>0</v>
      </c>
      <c r="J1301" s="9">
        <v>0</v>
      </c>
      <c r="K1301" s="11">
        <v>31.733230787406399</v>
      </c>
    </row>
    <row r="1302" spans="1:11" x14ac:dyDescent="0.3">
      <c r="A1302" s="8">
        <v>1301</v>
      </c>
      <c r="B1302" s="8">
        <v>-100</v>
      </c>
      <c r="C1302" s="8">
        <v>23.507959614973419</v>
      </c>
      <c r="D1302" s="8">
        <v>29.543515032312911</v>
      </c>
      <c r="E1302" s="8">
        <v>54.965304808822623</v>
      </c>
      <c r="F1302" s="8">
        <v>120.94128227065256</v>
      </c>
      <c r="G1302" s="8">
        <v>0</v>
      </c>
      <c r="H1302" s="8">
        <v>0</v>
      </c>
      <c r="I1302" s="8">
        <v>0</v>
      </c>
      <c r="J1302" s="8">
        <v>0</v>
      </c>
      <c r="K1302" s="10">
        <v>16.764494618186575</v>
      </c>
    </row>
    <row r="1303" spans="1:11" x14ac:dyDescent="0.3">
      <c r="A1303" s="9">
        <v>1302</v>
      </c>
      <c r="B1303" s="9">
        <v>-100</v>
      </c>
      <c r="C1303" s="9">
        <v>41.259167568416196</v>
      </c>
      <c r="D1303" s="9">
        <v>35.754248495224388</v>
      </c>
      <c r="E1303" s="9">
        <v>23.758689535955774</v>
      </c>
      <c r="F1303" s="9">
        <v>46.895259999346635</v>
      </c>
      <c r="G1303" s="9">
        <v>32.604555378560292</v>
      </c>
      <c r="H1303" s="9">
        <v>60.162479524831397</v>
      </c>
      <c r="I1303" s="9">
        <v>90.378765893521859</v>
      </c>
      <c r="J1303" s="9">
        <v>84.053417152842272</v>
      </c>
      <c r="K1303" s="11">
        <v>32.582287183924848</v>
      </c>
    </row>
    <row r="1304" spans="1:11" x14ac:dyDescent="0.3">
      <c r="A1304" s="8">
        <v>1303</v>
      </c>
      <c r="B1304" s="8">
        <v>-100</v>
      </c>
      <c r="C1304" s="8">
        <v>44.055624179635814</v>
      </c>
      <c r="D1304" s="8">
        <v>50.31225591703658</v>
      </c>
      <c r="E1304" s="8">
        <v>33.511059571381033</v>
      </c>
      <c r="F1304" s="8">
        <v>128.8897308666684</v>
      </c>
      <c r="G1304" s="8">
        <v>0</v>
      </c>
      <c r="H1304" s="8">
        <v>0</v>
      </c>
      <c r="I1304" s="8">
        <v>0</v>
      </c>
      <c r="J1304" s="8">
        <v>0</v>
      </c>
      <c r="K1304" s="10">
        <v>39.036701765276007</v>
      </c>
    </row>
    <row r="1305" spans="1:11" x14ac:dyDescent="0.3">
      <c r="A1305" s="9">
        <v>1304</v>
      </c>
      <c r="B1305" s="9">
        <v>-100</v>
      </c>
      <c r="C1305" s="9">
        <v>23.941835323870702</v>
      </c>
      <c r="D1305" s="9">
        <v>30.355642647513719</v>
      </c>
      <c r="E1305" s="9">
        <v>43.980385834852981</v>
      </c>
      <c r="F1305" s="9">
        <v>34.663469964394949</v>
      </c>
      <c r="G1305" s="9">
        <v>33.523351514475273</v>
      </c>
      <c r="H1305" s="9">
        <v>61.163885999006787</v>
      </c>
      <c r="I1305" s="9">
        <v>74.151429762207684</v>
      </c>
      <c r="J1305" s="9">
        <v>124.16261031144357</v>
      </c>
      <c r="K1305" s="11">
        <v>33.595539322161471</v>
      </c>
    </row>
    <row r="1306" spans="1:11" x14ac:dyDescent="0.3">
      <c r="A1306" s="8">
        <v>1305</v>
      </c>
      <c r="B1306" s="8">
        <v>-100</v>
      </c>
      <c r="C1306" s="8">
        <v>44.7465207405019</v>
      </c>
      <c r="D1306" s="8">
        <v>28.856679810743657</v>
      </c>
      <c r="E1306" s="8">
        <v>39.078223927279545</v>
      </c>
      <c r="F1306" s="8">
        <v>46.102380721872471</v>
      </c>
      <c r="G1306" s="8">
        <v>48.113306300471926</v>
      </c>
      <c r="H1306" s="8">
        <v>79.770196925317009</v>
      </c>
      <c r="I1306" s="8">
        <v>94.786988808518785</v>
      </c>
      <c r="J1306" s="8">
        <v>110.45991218962268</v>
      </c>
      <c r="K1306" s="10">
        <v>71.77345975579658</v>
      </c>
    </row>
    <row r="1307" spans="1:11" x14ac:dyDescent="0.3">
      <c r="A1307" s="9">
        <v>1306</v>
      </c>
      <c r="B1307" s="9">
        <v>-100</v>
      </c>
      <c r="C1307" s="9">
        <v>22.499457981715047</v>
      </c>
      <c r="D1307" s="9">
        <v>35.320622188895456</v>
      </c>
      <c r="E1307" s="9">
        <v>38.648258811205025</v>
      </c>
      <c r="F1307" s="9">
        <v>33.622828994693862</v>
      </c>
      <c r="G1307" s="9">
        <v>111.80727297891764</v>
      </c>
      <c r="H1307" s="9">
        <v>0</v>
      </c>
      <c r="I1307" s="9">
        <v>0</v>
      </c>
      <c r="J1307" s="9">
        <v>0</v>
      </c>
      <c r="K1307" s="11">
        <v>12.561893495324</v>
      </c>
    </row>
    <row r="1308" spans="1:11" x14ac:dyDescent="0.3">
      <c r="A1308" s="8">
        <v>1307</v>
      </c>
      <c r="B1308" s="8">
        <v>-100</v>
      </c>
      <c r="C1308" s="8">
        <v>31.346924049241245</v>
      </c>
      <c r="D1308" s="8">
        <v>28.809634384455045</v>
      </c>
      <c r="E1308" s="8">
        <v>50.581724783624793</v>
      </c>
      <c r="F1308" s="8">
        <v>57.693250651056829</v>
      </c>
      <c r="G1308" s="8">
        <v>133.55226106123044</v>
      </c>
      <c r="H1308" s="8">
        <v>0</v>
      </c>
      <c r="I1308" s="8">
        <v>0</v>
      </c>
      <c r="J1308" s="8">
        <v>0</v>
      </c>
      <c r="K1308" s="10">
        <v>36.509635228980244</v>
      </c>
    </row>
    <row r="1309" spans="1:11" x14ac:dyDescent="0.3">
      <c r="A1309" s="9">
        <v>1308</v>
      </c>
      <c r="B1309" s="9">
        <v>-100</v>
      </c>
      <c r="C1309" s="9">
        <v>22.876139444456001</v>
      </c>
      <c r="D1309" s="9">
        <v>22.751723825883687</v>
      </c>
      <c r="E1309" s="9">
        <v>31.10811665744064</v>
      </c>
      <c r="F1309" s="9">
        <v>47.165242718708583</v>
      </c>
      <c r="G1309" s="9">
        <v>40.793927166430869</v>
      </c>
      <c r="H1309" s="9">
        <v>48.00013424620051</v>
      </c>
      <c r="I1309" s="9">
        <v>91.364496569629665</v>
      </c>
      <c r="J1309" s="9">
        <v>0</v>
      </c>
      <c r="K1309" s="11">
        <v>15.742880882139829</v>
      </c>
    </row>
    <row r="1310" spans="1:11" x14ac:dyDescent="0.3">
      <c r="A1310" s="8">
        <v>1309</v>
      </c>
      <c r="B1310" s="8">
        <v>-100</v>
      </c>
      <c r="C1310" s="8">
        <v>38.804588286618554</v>
      </c>
      <c r="D1310" s="8">
        <v>43.170822450678777</v>
      </c>
      <c r="E1310" s="8">
        <v>46.824226992925027</v>
      </c>
      <c r="F1310" s="8">
        <v>48.697250634639857</v>
      </c>
      <c r="G1310" s="8">
        <v>112.63581052028438</v>
      </c>
      <c r="H1310" s="8">
        <v>0</v>
      </c>
      <c r="I1310" s="8">
        <v>0</v>
      </c>
      <c r="J1310" s="8">
        <v>0</v>
      </c>
      <c r="K1310" s="10">
        <v>39.072700989315479</v>
      </c>
    </row>
    <row r="1311" spans="1:11" x14ac:dyDescent="0.3">
      <c r="A1311" s="9">
        <v>1310</v>
      </c>
      <c r="B1311" s="9">
        <v>-100</v>
      </c>
      <c r="C1311" s="9">
        <v>39.988042789551898</v>
      </c>
      <c r="D1311" s="9">
        <v>43.804199064081828</v>
      </c>
      <c r="E1311" s="9">
        <v>50.04939834178829</v>
      </c>
      <c r="F1311" s="9">
        <v>121.8366309064438</v>
      </c>
      <c r="G1311" s="9">
        <v>0</v>
      </c>
      <c r="H1311" s="9">
        <v>0</v>
      </c>
      <c r="I1311" s="9">
        <v>0</v>
      </c>
      <c r="J1311" s="9">
        <v>0</v>
      </c>
      <c r="K1311" s="11">
        <v>29.173161610509908</v>
      </c>
    </row>
    <row r="1312" spans="1:11" x14ac:dyDescent="0.3">
      <c r="A1312" s="8">
        <v>1311</v>
      </c>
      <c r="B1312" s="8">
        <v>-100</v>
      </c>
      <c r="C1312" s="8">
        <v>27.159643748376112</v>
      </c>
      <c r="D1312" s="8">
        <v>24.291602880549515</v>
      </c>
      <c r="E1312" s="8">
        <v>43.720106063089759</v>
      </c>
      <c r="F1312" s="8">
        <v>49.961425900798176</v>
      </c>
      <c r="G1312" s="8">
        <v>60.731999955590496</v>
      </c>
      <c r="H1312" s="8">
        <v>43.458958382990247</v>
      </c>
      <c r="I1312" s="8">
        <v>109.47711890233997</v>
      </c>
      <c r="J1312" s="8">
        <v>0</v>
      </c>
      <c r="K1312" s="10">
        <v>30.744169500677231</v>
      </c>
    </row>
    <row r="1313" spans="1:11" x14ac:dyDescent="0.3">
      <c r="A1313" s="9">
        <v>1312</v>
      </c>
      <c r="B1313" s="9">
        <v>-100</v>
      </c>
      <c r="C1313" s="9">
        <v>46.54462491970969</v>
      </c>
      <c r="D1313" s="9">
        <v>25.470426552159012</v>
      </c>
      <c r="E1313" s="9">
        <v>42.524719376399474</v>
      </c>
      <c r="F1313" s="9">
        <v>52.950393440154059</v>
      </c>
      <c r="G1313" s="9">
        <v>33.452029623732159</v>
      </c>
      <c r="H1313" s="9">
        <v>142.51944958061858</v>
      </c>
      <c r="I1313" s="9">
        <v>0</v>
      </c>
      <c r="J1313" s="9">
        <v>0</v>
      </c>
      <c r="K1313" s="11">
        <v>34.884465612506602</v>
      </c>
    </row>
    <row r="1314" spans="1:11" x14ac:dyDescent="0.3">
      <c r="A1314" s="8">
        <v>1313</v>
      </c>
      <c r="B1314" s="8">
        <v>-100</v>
      </c>
      <c r="C1314" s="8">
        <v>41.915508094390233</v>
      </c>
      <c r="D1314" s="8">
        <v>34.326817067647653</v>
      </c>
      <c r="E1314" s="8">
        <v>45.63983472183773</v>
      </c>
      <c r="F1314" s="8">
        <v>31.096761317427315</v>
      </c>
      <c r="G1314" s="8">
        <v>48.99533060653215</v>
      </c>
      <c r="H1314" s="8">
        <v>94.944891302881786</v>
      </c>
      <c r="I1314" s="8">
        <v>0</v>
      </c>
      <c r="J1314" s="8">
        <v>0</v>
      </c>
      <c r="K1314" s="10">
        <v>36.490941091904403</v>
      </c>
    </row>
    <row r="1315" spans="1:11" x14ac:dyDescent="0.3">
      <c r="A1315" s="9">
        <v>1314</v>
      </c>
      <c r="B1315" s="9">
        <v>-100</v>
      </c>
      <c r="C1315" s="9">
        <v>36.32081995174488</v>
      </c>
      <c r="D1315" s="9">
        <v>37.012607502173395</v>
      </c>
      <c r="E1315" s="9">
        <v>51.009022073345434</v>
      </c>
      <c r="F1315" s="9">
        <v>55.458899212440571</v>
      </c>
      <c r="G1315" s="9">
        <v>121.49703659535982</v>
      </c>
      <c r="H1315" s="9">
        <v>0</v>
      </c>
      <c r="I1315" s="9">
        <v>0</v>
      </c>
      <c r="J1315" s="9">
        <v>0</v>
      </c>
      <c r="K1315" s="11">
        <v>35.063172591912917</v>
      </c>
    </row>
    <row r="1316" spans="1:11" x14ac:dyDescent="0.3">
      <c r="A1316" s="8">
        <v>1315</v>
      </c>
      <c r="B1316" s="8">
        <v>-100</v>
      </c>
      <c r="C1316" s="8">
        <v>38.305435027853186</v>
      </c>
      <c r="D1316" s="8">
        <v>48.01961683700295</v>
      </c>
      <c r="E1316" s="8">
        <v>40.91943253243187</v>
      </c>
      <c r="F1316" s="8">
        <v>54.481394836326885</v>
      </c>
      <c r="G1316" s="8">
        <v>55.506581732461186</v>
      </c>
      <c r="H1316" s="8">
        <v>33.484016267520431</v>
      </c>
      <c r="I1316" s="8">
        <v>87.604045784355947</v>
      </c>
      <c r="J1316" s="8">
        <v>0</v>
      </c>
      <c r="K1316" s="10">
        <v>52.715902116603644</v>
      </c>
    </row>
    <row r="1317" spans="1:11" x14ac:dyDescent="0.3">
      <c r="A1317" s="9">
        <v>1316</v>
      </c>
      <c r="B1317" s="9">
        <v>-100</v>
      </c>
      <c r="C1317" s="9">
        <v>28.598827622255239</v>
      </c>
      <c r="D1317" s="9">
        <v>46.918410927615454</v>
      </c>
      <c r="E1317" s="9">
        <v>49.330885648150087</v>
      </c>
      <c r="F1317" s="9">
        <v>60.816369503471634</v>
      </c>
      <c r="G1317" s="9">
        <v>138.75888142796919</v>
      </c>
      <c r="H1317" s="9">
        <v>0</v>
      </c>
      <c r="I1317" s="9">
        <v>0</v>
      </c>
      <c r="J1317" s="9">
        <v>0</v>
      </c>
      <c r="K1317" s="11">
        <v>37.327344596008174</v>
      </c>
    </row>
    <row r="1318" spans="1:11" x14ac:dyDescent="0.3">
      <c r="A1318" s="8">
        <v>1317</v>
      </c>
      <c r="B1318" s="8">
        <v>-100</v>
      </c>
      <c r="C1318" s="8">
        <v>36.053096198104178</v>
      </c>
      <c r="D1318" s="8">
        <v>33.867623478084631</v>
      </c>
      <c r="E1318" s="8">
        <v>25.738033236705533</v>
      </c>
      <c r="F1318" s="8">
        <v>32.283111543100304</v>
      </c>
      <c r="G1318" s="8">
        <v>54.589014504916349</v>
      </c>
      <c r="H1318" s="8">
        <v>48.229026055492753</v>
      </c>
      <c r="I1318" s="8">
        <v>76.450580184232962</v>
      </c>
      <c r="J1318" s="8">
        <v>0</v>
      </c>
      <c r="K1318" s="10">
        <v>18.887098751241012</v>
      </c>
    </row>
    <row r="1319" spans="1:11" x14ac:dyDescent="0.3">
      <c r="A1319" s="9">
        <v>1318</v>
      </c>
      <c r="B1319" s="9">
        <v>-100</v>
      </c>
      <c r="C1319" s="9">
        <v>36.215417554693303</v>
      </c>
      <c r="D1319" s="9">
        <v>37.244436866881017</v>
      </c>
      <c r="E1319" s="9">
        <v>43.790993840040514</v>
      </c>
      <c r="F1319" s="9">
        <v>59.771475656758419</v>
      </c>
      <c r="G1319" s="9">
        <v>49.971466063776134</v>
      </c>
      <c r="H1319" s="9">
        <v>52.032685791923903</v>
      </c>
      <c r="I1319" s="9">
        <v>95.762547419213035</v>
      </c>
      <c r="J1319" s="9">
        <v>0</v>
      </c>
      <c r="K1319" s="11">
        <v>47.433839287276925</v>
      </c>
    </row>
    <row r="1320" spans="1:11" x14ac:dyDescent="0.3">
      <c r="A1320" s="8">
        <v>1319</v>
      </c>
      <c r="B1320" s="8">
        <v>-100</v>
      </c>
      <c r="C1320" s="8">
        <v>28.83699356349403</v>
      </c>
      <c r="D1320" s="8">
        <v>43.006538486271772</v>
      </c>
      <c r="E1320" s="8">
        <v>46.356193874054043</v>
      </c>
      <c r="F1320" s="8">
        <v>41.057259495614502</v>
      </c>
      <c r="G1320" s="8">
        <v>51.333216289239914</v>
      </c>
      <c r="H1320" s="8">
        <v>36.827317249089653</v>
      </c>
      <c r="I1320" s="8">
        <v>105.41182053320748</v>
      </c>
      <c r="J1320" s="8">
        <v>0</v>
      </c>
      <c r="K1320" s="10">
        <v>42.416761842315168</v>
      </c>
    </row>
    <row r="1321" spans="1:11" x14ac:dyDescent="0.3">
      <c r="A1321" s="9">
        <v>1320</v>
      </c>
      <c r="B1321" s="9">
        <v>-100</v>
      </c>
      <c r="C1321" s="9">
        <v>33.985888059263701</v>
      </c>
      <c r="D1321" s="9">
        <v>41.263525030150092</v>
      </c>
      <c r="E1321" s="9">
        <v>51.614204338237464</v>
      </c>
      <c r="F1321" s="9">
        <v>48.333788000617616</v>
      </c>
      <c r="G1321" s="9">
        <v>66.637803597778969</v>
      </c>
      <c r="H1321" s="9">
        <v>117.82172408742456</v>
      </c>
      <c r="I1321" s="9">
        <v>0</v>
      </c>
      <c r="J1321" s="9">
        <v>0</v>
      </c>
      <c r="K1321" s="11">
        <v>55.793700295223886</v>
      </c>
    </row>
    <row r="1322" spans="1:11" x14ac:dyDescent="0.3">
      <c r="A1322" s="8">
        <v>1321</v>
      </c>
      <c r="B1322" s="8">
        <v>-100</v>
      </c>
      <c r="C1322" s="8">
        <v>42.026145887980029</v>
      </c>
      <c r="D1322" s="8">
        <v>33.201275481534431</v>
      </c>
      <c r="E1322" s="8">
        <v>26.676750745696594</v>
      </c>
      <c r="F1322" s="8">
        <v>47.423092306905609</v>
      </c>
      <c r="G1322" s="8">
        <v>61.33494271009512</v>
      </c>
      <c r="H1322" s="8">
        <v>97.779878604367127</v>
      </c>
      <c r="I1322" s="8">
        <v>0</v>
      </c>
      <c r="J1322" s="8">
        <v>0</v>
      </c>
      <c r="K1322" s="10">
        <v>37.719157301331137</v>
      </c>
    </row>
    <row r="1323" spans="1:11" x14ac:dyDescent="0.3">
      <c r="A1323" s="9">
        <v>1322</v>
      </c>
      <c r="B1323" s="9">
        <v>-100</v>
      </c>
      <c r="C1323" s="9">
        <v>43.535095270813741</v>
      </c>
      <c r="D1323" s="9">
        <v>43.936765559371686</v>
      </c>
      <c r="E1323" s="9">
        <v>32.197258023649383</v>
      </c>
      <c r="F1323" s="9">
        <v>144.39868488770446</v>
      </c>
      <c r="G1323" s="9">
        <v>0</v>
      </c>
      <c r="H1323" s="9">
        <v>0</v>
      </c>
      <c r="I1323" s="9">
        <v>0</v>
      </c>
      <c r="J1323" s="9">
        <v>0</v>
      </c>
      <c r="K1323" s="11">
        <v>39.431053607456676</v>
      </c>
    </row>
    <row r="1324" spans="1:11" x14ac:dyDescent="0.3">
      <c r="A1324" s="8">
        <v>1323</v>
      </c>
      <c r="B1324" s="8">
        <v>-100</v>
      </c>
      <c r="C1324" s="8">
        <v>37.128634461890982</v>
      </c>
      <c r="D1324" s="8">
        <v>37.332830141256359</v>
      </c>
      <c r="E1324" s="8">
        <v>54.71114594199986</v>
      </c>
      <c r="F1324" s="8">
        <v>51.913819199536739</v>
      </c>
      <c r="G1324" s="8">
        <v>39.209461147611854</v>
      </c>
      <c r="H1324" s="8">
        <v>130.70755718341218</v>
      </c>
      <c r="I1324" s="8">
        <v>0</v>
      </c>
      <c r="J1324" s="8">
        <v>0</v>
      </c>
      <c r="K1324" s="10">
        <v>39.703378066319715</v>
      </c>
    </row>
    <row r="1325" spans="1:11" x14ac:dyDescent="0.3">
      <c r="A1325" s="9">
        <v>1324</v>
      </c>
      <c r="B1325" s="9">
        <v>-100</v>
      </c>
      <c r="C1325" s="9">
        <v>45.887030764456554</v>
      </c>
      <c r="D1325" s="9">
        <v>36.13467485663822</v>
      </c>
      <c r="E1325" s="9">
        <v>47.794234557169247</v>
      </c>
      <c r="F1325" s="9">
        <v>67.01223375302618</v>
      </c>
      <c r="G1325" s="9">
        <v>73.865177861091809</v>
      </c>
      <c r="H1325" s="9">
        <v>68.192784275011149</v>
      </c>
      <c r="I1325" s="9">
        <v>111.46713021080703</v>
      </c>
      <c r="J1325" s="9">
        <v>0</v>
      </c>
      <c r="K1325" s="11">
        <v>63.829912092425786</v>
      </c>
    </row>
    <row r="1326" spans="1:11" x14ac:dyDescent="0.3">
      <c r="A1326" s="8">
        <v>1325</v>
      </c>
      <c r="B1326" s="8">
        <v>-100</v>
      </c>
      <c r="C1326" s="8">
        <v>41.670312968291412</v>
      </c>
      <c r="D1326" s="8">
        <v>39.518752669209732</v>
      </c>
      <c r="E1326" s="8">
        <v>56.234347717466093</v>
      </c>
      <c r="F1326" s="8">
        <v>36.555113579210015</v>
      </c>
      <c r="G1326" s="8">
        <v>67.987874264989827</v>
      </c>
      <c r="H1326" s="8">
        <v>51.07307099477282</v>
      </c>
      <c r="I1326" s="8">
        <v>42.893908602885439</v>
      </c>
      <c r="J1326" s="8">
        <v>84.481212786268259</v>
      </c>
      <c r="K1326" s="10">
        <v>60.617529599458976</v>
      </c>
    </row>
    <row r="1327" spans="1:11" x14ac:dyDescent="0.3">
      <c r="A1327" s="9">
        <v>1326</v>
      </c>
      <c r="B1327" s="9">
        <v>-100</v>
      </c>
      <c r="C1327" s="9">
        <v>27.42518396322377</v>
      </c>
      <c r="D1327" s="9">
        <v>42.587049629529666</v>
      </c>
      <c r="E1327" s="9">
        <v>40.000259077320266</v>
      </c>
      <c r="F1327" s="9">
        <v>62.603660456875119</v>
      </c>
      <c r="G1327" s="9">
        <v>53.998813173414426</v>
      </c>
      <c r="H1327" s="9">
        <v>122.0287724770042</v>
      </c>
      <c r="I1327" s="9">
        <v>0</v>
      </c>
      <c r="J1327" s="9">
        <v>0</v>
      </c>
      <c r="K1327" s="11">
        <v>36.681040626511731</v>
      </c>
    </row>
    <row r="1328" spans="1:11" x14ac:dyDescent="0.3">
      <c r="A1328" s="8">
        <v>1327</v>
      </c>
      <c r="B1328" s="8">
        <v>-100</v>
      </c>
      <c r="C1328" s="8">
        <v>23.830693201621479</v>
      </c>
      <c r="D1328" s="8">
        <v>37.882332993761608</v>
      </c>
      <c r="E1328" s="8">
        <v>37.688720355812812</v>
      </c>
      <c r="F1328" s="8">
        <v>74.900385075067959</v>
      </c>
      <c r="G1328" s="8">
        <v>58.045040507110357</v>
      </c>
      <c r="H1328" s="8">
        <v>62.56929117374672</v>
      </c>
      <c r="I1328" s="8">
        <v>116.44815895124158</v>
      </c>
      <c r="J1328" s="8">
        <v>0</v>
      </c>
      <c r="K1328" s="10">
        <v>38.583616354672643</v>
      </c>
    </row>
    <row r="1329" spans="1:11" x14ac:dyDescent="0.3">
      <c r="A1329" s="9">
        <v>1328</v>
      </c>
      <c r="B1329" s="9">
        <v>-100</v>
      </c>
      <c r="C1329" s="9">
        <v>25.436445448967863</v>
      </c>
      <c r="D1329" s="9">
        <v>43.906924725232962</v>
      </c>
      <c r="E1329" s="9">
        <v>33.176949556401979</v>
      </c>
      <c r="F1329" s="9">
        <v>57.968737365403157</v>
      </c>
      <c r="G1329" s="9">
        <v>48.887064578562331</v>
      </c>
      <c r="H1329" s="9">
        <v>135.91310901257154</v>
      </c>
      <c r="I1329" s="9">
        <v>0</v>
      </c>
      <c r="J1329" s="9">
        <v>0</v>
      </c>
      <c r="K1329" s="11">
        <v>33.894280685511887</v>
      </c>
    </row>
    <row r="1330" spans="1:11" x14ac:dyDescent="0.3">
      <c r="A1330" s="8">
        <v>1329</v>
      </c>
      <c r="B1330" s="8">
        <v>-100</v>
      </c>
      <c r="C1330" s="8">
        <v>31.629120003179221</v>
      </c>
      <c r="D1330" s="8">
        <v>30.34959300540508</v>
      </c>
      <c r="E1330" s="8">
        <v>50.046092193861227</v>
      </c>
      <c r="F1330" s="8">
        <v>33.192195512971729</v>
      </c>
      <c r="G1330" s="8">
        <v>60.083104253848845</v>
      </c>
      <c r="H1330" s="8">
        <v>51.886903174224997</v>
      </c>
      <c r="I1330" s="8">
        <v>65.223380763911209</v>
      </c>
      <c r="J1330" s="8">
        <v>0</v>
      </c>
      <c r="K1330" s="10">
        <v>36.621116372736282</v>
      </c>
    </row>
    <row r="1331" spans="1:11" x14ac:dyDescent="0.3">
      <c r="A1331" s="9">
        <v>1330</v>
      </c>
      <c r="B1331" s="9">
        <v>-100</v>
      </c>
      <c r="C1331" s="9">
        <v>28.068191642009136</v>
      </c>
      <c r="D1331" s="9">
        <v>24.207338820615291</v>
      </c>
      <c r="E1331" s="9">
        <v>61.040945625446803</v>
      </c>
      <c r="F1331" s="9">
        <v>55.816933936076282</v>
      </c>
      <c r="G1331" s="9">
        <v>34.239743283604348</v>
      </c>
      <c r="H1331" s="9">
        <v>130.68652697108041</v>
      </c>
      <c r="I1331" s="9">
        <v>0</v>
      </c>
      <c r="J1331" s="9">
        <v>0</v>
      </c>
      <c r="K1331" s="11">
        <v>33.287448865740629</v>
      </c>
    </row>
    <row r="1332" spans="1:11" x14ac:dyDescent="0.3">
      <c r="A1332" s="8">
        <v>1331</v>
      </c>
      <c r="B1332" s="8">
        <v>-100</v>
      </c>
      <c r="C1332" s="8">
        <v>41.747610503400878</v>
      </c>
      <c r="D1332" s="8">
        <v>34.974495624136019</v>
      </c>
      <c r="E1332" s="8">
        <v>46.611989116182045</v>
      </c>
      <c r="F1332" s="8">
        <v>58.670091388664204</v>
      </c>
      <c r="G1332" s="8">
        <v>62.01222132998187</v>
      </c>
      <c r="H1332" s="8">
        <v>82.402177796277101</v>
      </c>
      <c r="I1332" s="8">
        <v>0</v>
      </c>
      <c r="J1332" s="8">
        <v>0</v>
      </c>
      <c r="K1332" s="10">
        <v>49.81124541059657</v>
      </c>
    </row>
    <row r="1333" spans="1:11" x14ac:dyDescent="0.3">
      <c r="A1333" s="9">
        <v>1332</v>
      </c>
      <c r="B1333" s="9">
        <v>-100</v>
      </c>
      <c r="C1333" s="9">
        <v>39.229433830597586</v>
      </c>
      <c r="D1333" s="9">
        <v>33.527971480405149</v>
      </c>
      <c r="E1333" s="9">
        <v>60.597878863822437</v>
      </c>
      <c r="F1333" s="9">
        <v>42.162974035086535</v>
      </c>
      <c r="G1333" s="9">
        <v>70.81325700576069</v>
      </c>
      <c r="H1333" s="9">
        <v>76.077871492053845</v>
      </c>
      <c r="I1333" s="9">
        <v>70.883570409709023</v>
      </c>
      <c r="J1333" s="9">
        <v>94.114082942309949</v>
      </c>
      <c r="K1333" s="11">
        <v>68.539942431508678</v>
      </c>
    </row>
    <row r="1334" spans="1:11" x14ac:dyDescent="0.3">
      <c r="A1334" s="8">
        <v>1333</v>
      </c>
      <c r="B1334" s="8">
        <v>-100</v>
      </c>
      <c r="C1334" s="8">
        <v>24.214293099447769</v>
      </c>
      <c r="D1334" s="8">
        <v>24.650863564702529</v>
      </c>
      <c r="E1334" s="8">
        <v>25.772268641190685</v>
      </c>
      <c r="F1334" s="8">
        <v>106.43429731992958</v>
      </c>
      <c r="G1334" s="8">
        <v>0</v>
      </c>
      <c r="H1334" s="8">
        <v>0</v>
      </c>
      <c r="I1334" s="8">
        <v>0</v>
      </c>
      <c r="J1334" s="8">
        <v>0</v>
      </c>
      <c r="K1334" s="10">
        <v>-4.1903671752782259</v>
      </c>
    </row>
    <row r="1335" spans="1:11" x14ac:dyDescent="0.3">
      <c r="A1335" s="9">
        <v>1334</v>
      </c>
      <c r="B1335" s="9">
        <v>-100</v>
      </c>
      <c r="C1335" s="9">
        <v>29.436025243811713</v>
      </c>
      <c r="D1335" s="9">
        <v>38.819140839965669</v>
      </c>
      <c r="E1335" s="9">
        <v>57.010556466154995</v>
      </c>
      <c r="F1335" s="9">
        <v>158.03898351864484</v>
      </c>
      <c r="G1335" s="9">
        <v>0</v>
      </c>
      <c r="H1335" s="9">
        <v>0</v>
      </c>
      <c r="I1335" s="9">
        <v>0</v>
      </c>
      <c r="J1335" s="9">
        <v>0</v>
      </c>
      <c r="K1335" s="11">
        <v>35.447764681022306</v>
      </c>
    </row>
    <row r="1336" spans="1:11" x14ac:dyDescent="0.3">
      <c r="A1336" s="8">
        <v>1335</v>
      </c>
      <c r="B1336" s="8">
        <v>-100</v>
      </c>
      <c r="C1336" s="8">
        <v>33.904925370828572</v>
      </c>
      <c r="D1336" s="8">
        <v>29.586630691013973</v>
      </c>
      <c r="E1336" s="8">
        <v>38.232802769530331</v>
      </c>
      <c r="F1336" s="8">
        <v>50.543104748160623</v>
      </c>
      <c r="G1336" s="8">
        <v>60.30549698209397</v>
      </c>
      <c r="H1336" s="8">
        <v>52.553319779552737</v>
      </c>
      <c r="I1336" s="8">
        <v>121.39218272309651</v>
      </c>
      <c r="J1336" s="8">
        <v>0</v>
      </c>
      <c r="K1336" s="10">
        <v>32.876426875854776</v>
      </c>
    </row>
    <row r="1337" spans="1:11" x14ac:dyDescent="0.3">
      <c r="A1337" s="9">
        <v>1336</v>
      </c>
      <c r="B1337" s="9">
        <v>-100</v>
      </c>
      <c r="C1337" s="9">
        <v>36.574856181455829</v>
      </c>
      <c r="D1337" s="9">
        <v>52.260328292487387</v>
      </c>
      <c r="E1337" s="9">
        <v>58.075688486502344</v>
      </c>
      <c r="F1337" s="9">
        <v>119.82489487702378</v>
      </c>
      <c r="G1337" s="9">
        <v>0</v>
      </c>
      <c r="H1337" s="9">
        <v>0</v>
      </c>
      <c r="I1337" s="9">
        <v>0</v>
      </c>
      <c r="J1337" s="9">
        <v>0</v>
      </c>
      <c r="K1337" s="11">
        <v>35.869667508552482</v>
      </c>
    </row>
    <row r="1338" spans="1:11" x14ac:dyDescent="0.3">
      <c r="A1338" s="8">
        <v>1337</v>
      </c>
      <c r="B1338" s="8">
        <v>-100</v>
      </c>
      <c r="C1338" s="8">
        <v>18.474596558331953</v>
      </c>
      <c r="D1338" s="8">
        <v>42.014275402678763</v>
      </c>
      <c r="E1338" s="8">
        <v>46.055093604489997</v>
      </c>
      <c r="F1338" s="8">
        <v>77.747944949924772</v>
      </c>
      <c r="G1338" s="8">
        <v>55.194449672643486</v>
      </c>
      <c r="H1338" s="8">
        <v>81.76750702093274</v>
      </c>
      <c r="I1338" s="8">
        <v>135.62341794919072</v>
      </c>
      <c r="J1338" s="8">
        <v>0</v>
      </c>
      <c r="K1338" s="10">
        <v>46.342542193091447</v>
      </c>
    </row>
    <row r="1339" spans="1:11" x14ac:dyDescent="0.3">
      <c r="A1339" s="9">
        <v>1338</v>
      </c>
      <c r="B1339" s="9">
        <v>-100</v>
      </c>
      <c r="C1339" s="9">
        <v>28.924960124789223</v>
      </c>
      <c r="D1339" s="9">
        <v>29.566517039399962</v>
      </c>
      <c r="E1339" s="9">
        <v>32.326464104824254</v>
      </c>
      <c r="F1339" s="9">
        <v>133.34860347085993</v>
      </c>
      <c r="G1339" s="9">
        <v>0</v>
      </c>
      <c r="H1339" s="9">
        <v>0</v>
      </c>
      <c r="I1339" s="9">
        <v>0</v>
      </c>
      <c r="J1339" s="9">
        <v>0</v>
      </c>
      <c r="K1339" s="11">
        <v>9.4240014095329627</v>
      </c>
    </row>
    <row r="1340" spans="1:11" x14ac:dyDescent="0.3">
      <c r="A1340" s="8">
        <v>1339</v>
      </c>
      <c r="B1340" s="8">
        <v>-100</v>
      </c>
      <c r="C1340" s="8">
        <v>43.261396357319832</v>
      </c>
      <c r="D1340" s="8">
        <v>41.333081783253732</v>
      </c>
      <c r="E1340" s="8">
        <v>28.763563877355342</v>
      </c>
      <c r="F1340" s="8">
        <v>39.944224455808211</v>
      </c>
      <c r="G1340" s="8">
        <v>133.7970988965256</v>
      </c>
      <c r="H1340" s="8">
        <v>0</v>
      </c>
      <c r="I1340" s="8">
        <v>0</v>
      </c>
      <c r="J1340" s="8">
        <v>0</v>
      </c>
      <c r="K1340" s="10">
        <v>38.775205450025538</v>
      </c>
    </row>
    <row r="1341" spans="1:11" x14ac:dyDescent="0.3">
      <c r="A1341" s="9">
        <v>1340</v>
      </c>
      <c r="B1341" s="9">
        <v>-100</v>
      </c>
      <c r="C1341" s="9">
        <v>31.95139573944493</v>
      </c>
      <c r="D1341" s="9">
        <v>32.244227118861296</v>
      </c>
      <c r="E1341" s="9">
        <v>63.77775566022261</v>
      </c>
      <c r="F1341" s="9">
        <v>67.837255402859725</v>
      </c>
      <c r="G1341" s="9">
        <v>61.426972354265573</v>
      </c>
      <c r="H1341" s="9">
        <v>113.39266117836932</v>
      </c>
      <c r="I1341" s="9">
        <v>0</v>
      </c>
      <c r="J1341" s="9">
        <v>0</v>
      </c>
      <c r="K1341" s="11">
        <v>49.693515295739502</v>
      </c>
    </row>
    <row r="1342" spans="1:11" x14ac:dyDescent="0.3">
      <c r="A1342" s="8">
        <v>1341</v>
      </c>
      <c r="B1342" s="8">
        <v>-100</v>
      </c>
      <c r="C1342" s="8">
        <v>43.205304619180936</v>
      </c>
      <c r="D1342" s="8">
        <v>42.413402053882763</v>
      </c>
      <c r="E1342" s="8">
        <v>40.302495708054082</v>
      </c>
      <c r="F1342" s="8">
        <v>47.35358726102136</v>
      </c>
      <c r="G1342" s="8">
        <v>55.082320283265673</v>
      </c>
      <c r="H1342" s="8">
        <v>47.541556703281309</v>
      </c>
      <c r="I1342" s="8">
        <v>82.549616008777278</v>
      </c>
      <c r="J1342" s="8">
        <v>65.588036279646843</v>
      </c>
      <c r="K1342" s="10">
        <v>66.887455660507243</v>
      </c>
    </row>
    <row r="1343" spans="1:11" x14ac:dyDescent="0.3">
      <c r="A1343" s="9">
        <v>1342</v>
      </c>
      <c r="B1343" s="9">
        <v>-100</v>
      </c>
      <c r="C1343" s="9">
        <v>24.913554482313803</v>
      </c>
      <c r="D1343" s="9">
        <v>46.320625445784827</v>
      </c>
      <c r="E1343" s="9">
        <v>33.406309804178697</v>
      </c>
      <c r="F1343" s="9">
        <v>51.034516922585141</v>
      </c>
      <c r="G1343" s="9">
        <v>58.218077744905855</v>
      </c>
      <c r="H1343" s="9">
        <v>53.295280942491679</v>
      </c>
      <c r="I1343" s="9">
        <v>58.050521607839372</v>
      </c>
      <c r="J1343" s="9">
        <v>104.51645684685799</v>
      </c>
      <c r="K1343" s="11">
        <v>41.212431748053831</v>
      </c>
    </row>
    <row r="1344" spans="1:11" x14ac:dyDescent="0.3">
      <c r="A1344" s="8">
        <v>1343</v>
      </c>
      <c r="B1344" s="8">
        <v>-100</v>
      </c>
      <c r="C1344" s="8">
        <v>36.535701014720196</v>
      </c>
      <c r="D1344" s="8">
        <v>42.383843217394713</v>
      </c>
      <c r="E1344" s="8">
        <v>59.814011953487054</v>
      </c>
      <c r="F1344" s="8">
        <v>29.103327189702178</v>
      </c>
      <c r="G1344" s="8">
        <v>44.812140346334033</v>
      </c>
      <c r="H1344" s="8">
        <v>109.47223617970508</v>
      </c>
      <c r="I1344" s="8">
        <v>0</v>
      </c>
      <c r="J1344" s="8">
        <v>0</v>
      </c>
      <c r="K1344" s="10">
        <v>37.358182858938449</v>
      </c>
    </row>
    <row r="1345" spans="1:11" x14ac:dyDescent="0.3">
      <c r="A1345" s="9">
        <v>1344</v>
      </c>
      <c r="B1345" s="9">
        <v>-100</v>
      </c>
      <c r="C1345" s="9">
        <v>36.654368191335116</v>
      </c>
      <c r="D1345" s="9">
        <v>45.832615708251666</v>
      </c>
      <c r="E1345" s="9">
        <v>32.040281211220389</v>
      </c>
      <c r="F1345" s="9">
        <v>159.01599713832553</v>
      </c>
      <c r="G1345" s="9">
        <v>0</v>
      </c>
      <c r="H1345" s="9">
        <v>0</v>
      </c>
      <c r="I1345" s="9">
        <v>0</v>
      </c>
      <c r="J1345" s="9">
        <v>0</v>
      </c>
      <c r="K1345" s="11">
        <v>29.45710529324748</v>
      </c>
    </row>
    <row r="1346" spans="1:11" x14ac:dyDescent="0.3">
      <c r="A1346" s="8">
        <v>1345</v>
      </c>
      <c r="B1346" s="8">
        <v>-100</v>
      </c>
      <c r="C1346" s="8">
        <v>24.013424556669502</v>
      </c>
      <c r="D1346" s="8">
        <v>27.181240756740753</v>
      </c>
      <c r="E1346" s="8">
        <v>47.585489400410125</v>
      </c>
      <c r="F1346" s="8">
        <v>48.124448107137077</v>
      </c>
      <c r="G1346" s="8">
        <v>49.365448247940051</v>
      </c>
      <c r="H1346" s="8">
        <v>102.54241751669545</v>
      </c>
      <c r="I1346" s="8">
        <v>0</v>
      </c>
      <c r="J1346" s="8">
        <v>0</v>
      </c>
      <c r="K1346" s="10">
        <v>28.759474028711622</v>
      </c>
    </row>
    <row r="1347" spans="1:11" x14ac:dyDescent="0.3">
      <c r="A1347" s="9">
        <v>1346</v>
      </c>
      <c r="B1347" s="9">
        <v>-100</v>
      </c>
      <c r="C1347" s="9">
        <v>28.454459165915218</v>
      </c>
      <c r="D1347" s="9">
        <v>42.785829364006396</v>
      </c>
      <c r="E1347" s="9">
        <v>54.390210603628155</v>
      </c>
      <c r="F1347" s="9">
        <v>39.375526963106495</v>
      </c>
      <c r="G1347" s="9">
        <v>43.767664609396036</v>
      </c>
      <c r="H1347" s="9">
        <v>38.539844336620874</v>
      </c>
      <c r="I1347" s="9">
        <v>50.653632071279162</v>
      </c>
      <c r="J1347" s="9">
        <v>69.572366185643716</v>
      </c>
      <c r="K1347" s="11">
        <v>47.328050724667776</v>
      </c>
    </row>
    <row r="1348" spans="1:11" x14ac:dyDescent="0.3">
      <c r="A1348" s="8">
        <v>1347</v>
      </c>
      <c r="B1348" s="8">
        <v>-100</v>
      </c>
      <c r="C1348" s="8">
        <v>40.97658649294258</v>
      </c>
      <c r="D1348" s="8">
        <v>51.15133385286417</v>
      </c>
      <c r="E1348" s="8">
        <v>44.076266650483824</v>
      </c>
      <c r="F1348" s="8">
        <v>42.632770751189469</v>
      </c>
      <c r="G1348" s="8">
        <v>72.699029081397697</v>
      </c>
      <c r="H1348" s="8">
        <v>125.99120185127862</v>
      </c>
      <c r="I1348" s="8">
        <v>0</v>
      </c>
      <c r="J1348" s="8">
        <v>0</v>
      </c>
      <c r="K1348" s="10">
        <v>55.680625434053951</v>
      </c>
    </row>
    <row r="1349" spans="1:11" x14ac:dyDescent="0.3">
      <c r="A1349" s="9">
        <v>1348</v>
      </c>
      <c r="B1349" s="9">
        <v>-100</v>
      </c>
      <c r="C1349" s="9">
        <v>45.122344978126797</v>
      </c>
      <c r="D1349" s="9">
        <v>42.260318479762908</v>
      </c>
      <c r="E1349" s="9">
        <v>49.116203571360934</v>
      </c>
      <c r="F1349" s="9">
        <v>46.755994626196795</v>
      </c>
      <c r="G1349" s="9">
        <v>57.882835479824863</v>
      </c>
      <c r="H1349" s="9">
        <v>105.21333325217546</v>
      </c>
      <c r="I1349" s="9">
        <v>0</v>
      </c>
      <c r="J1349" s="9">
        <v>0</v>
      </c>
      <c r="K1349" s="11">
        <v>51.641534895004014</v>
      </c>
    </row>
    <row r="1350" spans="1:11" x14ac:dyDescent="0.3">
      <c r="A1350" s="8">
        <v>1349</v>
      </c>
      <c r="B1350" s="8">
        <v>-100</v>
      </c>
      <c r="C1350" s="8">
        <v>25.418094625870467</v>
      </c>
      <c r="D1350" s="8">
        <v>40.011990937826376</v>
      </c>
      <c r="E1350" s="8">
        <v>28.613292043553333</v>
      </c>
      <c r="F1350" s="8">
        <v>53.085135571543937</v>
      </c>
      <c r="G1350" s="8">
        <v>124.74401339529658</v>
      </c>
      <c r="H1350" s="8">
        <v>0</v>
      </c>
      <c r="I1350" s="8">
        <v>0</v>
      </c>
      <c r="J1350" s="8">
        <v>0</v>
      </c>
      <c r="K1350" s="10">
        <v>22.779659982435049</v>
      </c>
    </row>
    <row r="1351" spans="1:11" x14ac:dyDescent="0.3">
      <c r="A1351" s="9">
        <v>1350</v>
      </c>
      <c r="B1351" s="9">
        <v>-100</v>
      </c>
      <c r="C1351" s="9">
        <v>45.465251716709552</v>
      </c>
      <c r="D1351" s="9">
        <v>35.166818048255827</v>
      </c>
      <c r="E1351" s="9">
        <v>49.410745813350587</v>
      </c>
      <c r="F1351" s="9">
        <v>52.15030272822812</v>
      </c>
      <c r="G1351" s="9">
        <v>58.638712802508081</v>
      </c>
      <c r="H1351" s="9">
        <v>121.70909318838275</v>
      </c>
      <c r="I1351" s="9">
        <v>0</v>
      </c>
      <c r="J1351" s="9">
        <v>0</v>
      </c>
      <c r="K1351" s="11">
        <v>57.392111751085849</v>
      </c>
    </row>
    <row r="1352" spans="1:11" x14ac:dyDescent="0.3">
      <c r="A1352" s="8">
        <v>1351</v>
      </c>
      <c r="B1352" s="8">
        <v>-100</v>
      </c>
      <c r="C1352" s="8">
        <v>45.799714060636902</v>
      </c>
      <c r="D1352" s="8">
        <v>49.843473267901146</v>
      </c>
      <c r="E1352" s="8">
        <v>48.417109745272555</v>
      </c>
      <c r="F1352" s="8">
        <v>34.84613794888012</v>
      </c>
      <c r="G1352" s="8">
        <v>151.68551917313135</v>
      </c>
      <c r="H1352" s="8">
        <v>0</v>
      </c>
      <c r="I1352" s="8">
        <v>0</v>
      </c>
      <c r="J1352" s="8">
        <v>0</v>
      </c>
      <c r="K1352" s="10">
        <v>54.124884195993928</v>
      </c>
    </row>
    <row r="1353" spans="1:11" x14ac:dyDescent="0.3">
      <c r="A1353" s="9">
        <v>1352</v>
      </c>
      <c r="B1353" s="9">
        <v>-100</v>
      </c>
      <c r="C1353" s="9">
        <v>38.786516882734716</v>
      </c>
      <c r="D1353" s="9">
        <v>48.194923248434201</v>
      </c>
      <c r="E1353" s="9">
        <v>37.082711487375676</v>
      </c>
      <c r="F1353" s="9">
        <v>47.6144221631383</v>
      </c>
      <c r="G1353" s="9">
        <v>77.066704096157906</v>
      </c>
      <c r="H1353" s="9">
        <v>54.262482821219081</v>
      </c>
      <c r="I1353" s="9">
        <v>90.061316521745368</v>
      </c>
      <c r="J1353" s="9">
        <v>125.51779974329588</v>
      </c>
      <c r="K1353" s="11">
        <v>62.767650819348802</v>
      </c>
    </row>
    <row r="1354" spans="1:11" x14ac:dyDescent="0.3">
      <c r="A1354" s="8">
        <v>1353</v>
      </c>
      <c r="B1354" s="8">
        <v>-100</v>
      </c>
      <c r="C1354" s="8">
        <v>32.934562388899352</v>
      </c>
      <c r="D1354" s="8">
        <v>56.542652492447957</v>
      </c>
      <c r="E1354" s="8">
        <v>35.821548195306285</v>
      </c>
      <c r="F1354" s="8">
        <v>41.881753100792942</v>
      </c>
      <c r="G1354" s="8">
        <v>25.73199417828701</v>
      </c>
      <c r="H1354" s="8">
        <v>122.95776872769895</v>
      </c>
      <c r="I1354" s="8">
        <v>0</v>
      </c>
      <c r="J1354" s="8">
        <v>0</v>
      </c>
      <c r="K1354" s="10">
        <v>31.780750746541827</v>
      </c>
    </row>
    <row r="1355" spans="1:11" x14ac:dyDescent="0.3">
      <c r="A1355" s="9">
        <v>1354</v>
      </c>
      <c r="B1355" s="9">
        <v>-100</v>
      </c>
      <c r="C1355" s="9">
        <v>33.171862545579998</v>
      </c>
      <c r="D1355" s="9">
        <v>19.613300941315174</v>
      </c>
      <c r="E1355" s="9">
        <v>52.035509093097737</v>
      </c>
      <c r="F1355" s="9">
        <v>53.801141799252989</v>
      </c>
      <c r="G1355" s="9">
        <v>43.22767367689049</v>
      </c>
      <c r="H1355" s="9">
        <v>136.99995857388549</v>
      </c>
      <c r="I1355" s="9">
        <v>0</v>
      </c>
      <c r="J1355" s="9">
        <v>0</v>
      </c>
      <c r="K1355" s="11">
        <v>35.545897308678036</v>
      </c>
    </row>
    <row r="1356" spans="1:11" x14ac:dyDescent="0.3">
      <c r="A1356" s="8">
        <v>1355</v>
      </c>
      <c r="B1356" s="8">
        <v>-100</v>
      </c>
      <c r="C1356" s="8">
        <v>40.262896479107738</v>
      </c>
      <c r="D1356" s="8">
        <v>58.296501669715553</v>
      </c>
      <c r="E1356" s="8">
        <v>37.817381224707233</v>
      </c>
      <c r="F1356" s="8">
        <v>36.623814066440403</v>
      </c>
      <c r="G1356" s="8">
        <v>55.45399608740658</v>
      </c>
      <c r="H1356" s="8">
        <v>39.088139085653729</v>
      </c>
      <c r="I1356" s="8">
        <v>134.82653013859445</v>
      </c>
      <c r="J1356" s="8">
        <v>0</v>
      </c>
      <c r="K1356" s="10">
        <v>45.853248108694203</v>
      </c>
    </row>
    <row r="1357" spans="1:11" x14ac:dyDescent="0.3">
      <c r="A1357" s="9">
        <v>1356</v>
      </c>
      <c r="B1357" s="9">
        <v>-100</v>
      </c>
      <c r="C1357" s="9">
        <v>35.028994968604508</v>
      </c>
      <c r="D1357" s="9">
        <v>44.60019529069109</v>
      </c>
      <c r="E1357" s="9">
        <v>37.213930722555354</v>
      </c>
      <c r="F1357" s="9">
        <v>66.181870142614244</v>
      </c>
      <c r="G1357" s="9">
        <v>58.634292055057259</v>
      </c>
      <c r="H1357" s="9">
        <v>109.34909537687818</v>
      </c>
      <c r="I1357" s="9">
        <v>0</v>
      </c>
      <c r="J1357" s="9">
        <v>0</v>
      </c>
      <c r="K1357" s="11">
        <v>57.268147648978413</v>
      </c>
    </row>
    <row r="1358" spans="1:11" x14ac:dyDescent="0.3">
      <c r="A1358" s="8">
        <v>1357</v>
      </c>
      <c r="B1358" s="8">
        <v>-100</v>
      </c>
      <c r="C1358" s="8">
        <v>21.831066115351298</v>
      </c>
      <c r="D1358" s="8">
        <v>38.384749823020755</v>
      </c>
      <c r="E1358" s="8">
        <v>48.63827765241065</v>
      </c>
      <c r="F1358" s="8">
        <v>55.731765608875648</v>
      </c>
      <c r="G1358" s="8">
        <v>61.194754317528293</v>
      </c>
      <c r="H1358" s="8">
        <v>41.056351958665402</v>
      </c>
      <c r="I1358" s="8">
        <v>79.840712074140683</v>
      </c>
      <c r="J1358" s="8">
        <v>99.560147617196677</v>
      </c>
      <c r="K1358" s="10">
        <v>62.360090094363784</v>
      </c>
    </row>
    <row r="1359" spans="1:11" x14ac:dyDescent="0.3">
      <c r="A1359" s="9">
        <v>1358</v>
      </c>
      <c r="B1359" s="9">
        <v>-100</v>
      </c>
      <c r="C1359" s="9">
        <v>28.28966036708033</v>
      </c>
      <c r="D1359" s="9">
        <v>28.824766819568918</v>
      </c>
      <c r="E1359" s="9">
        <v>50.967871680892983</v>
      </c>
      <c r="F1359" s="9">
        <v>59.06861204516575</v>
      </c>
      <c r="G1359" s="9">
        <v>58.702699163098998</v>
      </c>
      <c r="H1359" s="9">
        <v>56.013719916633832</v>
      </c>
      <c r="I1359" s="9">
        <v>66.036333160776763</v>
      </c>
      <c r="J1359" s="9">
        <v>81.637591236341109</v>
      </c>
      <c r="K1359" s="11">
        <v>53.605518225940841</v>
      </c>
    </row>
    <row r="1360" spans="1:11" x14ac:dyDescent="0.3">
      <c r="A1360" s="8">
        <v>1359</v>
      </c>
      <c r="B1360" s="8">
        <v>-100</v>
      </c>
      <c r="C1360" s="8">
        <v>46.73162545198285</v>
      </c>
      <c r="D1360" s="8">
        <v>29.448275239791716</v>
      </c>
      <c r="E1360" s="8">
        <v>48.594211195380744</v>
      </c>
      <c r="F1360" s="8">
        <v>44.520004384138673</v>
      </c>
      <c r="G1360" s="8">
        <v>54.323620282809543</v>
      </c>
      <c r="H1360" s="8">
        <v>135.71285352061602</v>
      </c>
      <c r="I1360" s="8">
        <v>0</v>
      </c>
      <c r="J1360" s="8">
        <v>0</v>
      </c>
      <c r="K1360" s="10">
        <v>46.003668299922083</v>
      </c>
    </row>
    <row r="1361" spans="1:11" x14ac:dyDescent="0.3">
      <c r="A1361" s="9">
        <v>1360</v>
      </c>
      <c r="B1361" s="9">
        <v>-100</v>
      </c>
      <c r="C1361" s="9">
        <v>33.954261847128464</v>
      </c>
      <c r="D1361" s="9">
        <v>47.882136426338697</v>
      </c>
      <c r="E1361" s="9">
        <v>30.394445488487285</v>
      </c>
      <c r="F1361" s="9">
        <v>40.159296624390848</v>
      </c>
      <c r="G1361" s="9">
        <v>46.674635763572716</v>
      </c>
      <c r="H1361" s="9">
        <v>113.15168610759407</v>
      </c>
      <c r="I1361" s="9">
        <v>0</v>
      </c>
      <c r="J1361" s="9">
        <v>0</v>
      </c>
      <c r="K1361" s="11">
        <v>36.988155632743457</v>
      </c>
    </row>
    <row r="1362" spans="1:11" x14ac:dyDescent="0.3">
      <c r="A1362" s="8">
        <v>1361</v>
      </c>
      <c r="B1362" s="8">
        <v>-100</v>
      </c>
      <c r="C1362" s="8">
        <v>33.666046057533691</v>
      </c>
      <c r="D1362" s="8">
        <v>27.853001362546269</v>
      </c>
      <c r="E1362" s="8">
        <v>46.286215596489967</v>
      </c>
      <c r="F1362" s="8">
        <v>69.40155133387772</v>
      </c>
      <c r="G1362" s="8">
        <v>47.260470389499673</v>
      </c>
      <c r="H1362" s="8">
        <v>81.244089821378026</v>
      </c>
      <c r="I1362" s="8">
        <v>89.160114638713338</v>
      </c>
      <c r="J1362" s="8">
        <v>95.336346566957829</v>
      </c>
      <c r="K1362" s="10">
        <v>64.040020045852827</v>
      </c>
    </row>
    <row r="1363" spans="1:11" x14ac:dyDescent="0.3">
      <c r="A1363" s="9">
        <v>1362</v>
      </c>
      <c r="B1363" s="9">
        <v>-100</v>
      </c>
      <c r="C1363" s="9">
        <v>41.797503426316183</v>
      </c>
      <c r="D1363" s="9">
        <v>46.550635485846954</v>
      </c>
      <c r="E1363" s="9">
        <v>58.804995923543387</v>
      </c>
      <c r="F1363" s="9">
        <v>66.425424695627399</v>
      </c>
      <c r="G1363" s="9">
        <v>55.435446746810271</v>
      </c>
      <c r="H1363" s="9">
        <v>158.38310775838724</v>
      </c>
      <c r="I1363" s="9">
        <v>0</v>
      </c>
      <c r="J1363" s="9">
        <v>0</v>
      </c>
      <c r="K1363" s="11">
        <v>65.33045352328341</v>
      </c>
    </row>
    <row r="1364" spans="1:11" x14ac:dyDescent="0.3">
      <c r="A1364" s="8">
        <v>1363</v>
      </c>
      <c r="B1364" s="8">
        <v>-100</v>
      </c>
      <c r="C1364" s="8">
        <v>31.792182472670277</v>
      </c>
      <c r="D1364" s="8">
        <v>35.153353851616608</v>
      </c>
      <c r="E1364" s="8">
        <v>52.928551810296632</v>
      </c>
      <c r="F1364" s="8">
        <v>59.833253550831017</v>
      </c>
      <c r="G1364" s="8">
        <v>56.096079765613148</v>
      </c>
      <c r="H1364" s="8">
        <v>85.787611709771014</v>
      </c>
      <c r="I1364" s="8">
        <v>92.460122646507642</v>
      </c>
      <c r="J1364" s="8">
        <v>0</v>
      </c>
      <c r="K1364" s="10">
        <v>51.822803573774024</v>
      </c>
    </row>
    <row r="1365" spans="1:11" x14ac:dyDescent="0.3">
      <c r="A1365" s="9">
        <v>1364</v>
      </c>
      <c r="B1365" s="9">
        <v>-100</v>
      </c>
      <c r="C1365" s="9">
        <v>50.028924842985887</v>
      </c>
      <c r="D1365" s="9">
        <v>40.049436076685303</v>
      </c>
      <c r="E1365" s="9">
        <v>45.74385528866793</v>
      </c>
      <c r="F1365" s="9">
        <v>45.941204595248607</v>
      </c>
      <c r="G1365" s="9">
        <v>125.51261352588773</v>
      </c>
      <c r="H1365" s="9">
        <v>0</v>
      </c>
      <c r="I1365" s="9">
        <v>0</v>
      </c>
      <c r="J1365" s="9">
        <v>0</v>
      </c>
      <c r="K1365" s="11">
        <v>44.273586743985447</v>
      </c>
    </row>
    <row r="1366" spans="1:11" x14ac:dyDescent="0.3">
      <c r="A1366" s="8">
        <v>1365</v>
      </c>
      <c r="B1366" s="8">
        <v>-100</v>
      </c>
      <c r="C1366" s="8">
        <v>39.763033261644097</v>
      </c>
      <c r="D1366" s="8">
        <v>45.723836397021579</v>
      </c>
      <c r="E1366" s="8">
        <v>41.146525844333524</v>
      </c>
      <c r="F1366" s="8">
        <v>59.22248452327257</v>
      </c>
      <c r="G1366" s="8">
        <v>46.58511001867862</v>
      </c>
      <c r="H1366" s="8">
        <v>45.987652744422313</v>
      </c>
      <c r="I1366" s="8">
        <v>95.58609577127207</v>
      </c>
      <c r="J1366" s="8">
        <v>0</v>
      </c>
      <c r="K1366" s="10">
        <v>55.431559688357623</v>
      </c>
    </row>
    <row r="1367" spans="1:11" x14ac:dyDescent="0.3">
      <c r="A1367" s="9">
        <v>1366</v>
      </c>
      <c r="B1367" s="9">
        <v>-100</v>
      </c>
      <c r="C1367" s="9">
        <v>39.985810452159598</v>
      </c>
      <c r="D1367" s="9">
        <v>38.074185757393124</v>
      </c>
      <c r="E1367" s="9">
        <v>37.247609358802087</v>
      </c>
      <c r="F1367" s="9">
        <v>45.905137703577978</v>
      </c>
      <c r="G1367" s="9">
        <v>55.634840991988497</v>
      </c>
      <c r="H1367" s="9">
        <v>49.837377658769988</v>
      </c>
      <c r="I1367" s="9">
        <v>50.30468079021017</v>
      </c>
      <c r="J1367" s="9">
        <v>115.82967444354713</v>
      </c>
      <c r="K1367" s="11">
        <v>50.396876949815123</v>
      </c>
    </row>
    <row r="1368" spans="1:11" x14ac:dyDescent="0.3">
      <c r="A1368" s="8">
        <v>1367</v>
      </c>
      <c r="B1368" s="8">
        <v>-100</v>
      </c>
      <c r="C1368" s="8">
        <v>32.575036347598292</v>
      </c>
      <c r="D1368" s="8">
        <v>25.128764634372523</v>
      </c>
      <c r="E1368" s="8">
        <v>44.58286331385731</v>
      </c>
      <c r="F1368" s="8">
        <v>132.21328436962119</v>
      </c>
      <c r="G1368" s="8">
        <v>0</v>
      </c>
      <c r="H1368" s="8">
        <v>0</v>
      </c>
      <c r="I1368" s="8">
        <v>0</v>
      </c>
      <c r="J1368" s="8">
        <v>0</v>
      </c>
      <c r="K1368" s="10">
        <v>21.187820506919081</v>
      </c>
    </row>
    <row r="1369" spans="1:11" x14ac:dyDescent="0.3">
      <c r="A1369" s="9">
        <v>1368</v>
      </c>
      <c r="B1369" s="9">
        <v>-100</v>
      </c>
      <c r="C1369" s="9">
        <v>25.910644612729492</v>
      </c>
      <c r="D1369" s="9">
        <v>38.806489522062719</v>
      </c>
      <c r="E1369" s="9">
        <v>31.635565001515296</v>
      </c>
      <c r="F1369" s="9">
        <v>53.701079594272301</v>
      </c>
      <c r="G1369" s="9">
        <v>44.496787154907281</v>
      </c>
      <c r="H1369" s="9">
        <v>42.346579098293176</v>
      </c>
      <c r="I1369" s="9">
        <v>42.937811295673555</v>
      </c>
      <c r="J1369" s="9">
        <v>97.52444133141924</v>
      </c>
      <c r="K1369" s="11">
        <v>31.483650181384974</v>
      </c>
    </row>
    <row r="1370" spans="1:11" x14ac:dyDescent="0.3">
      <c r="A1370" s="8">
        <v>1369</v>
      </c>
      <c r="B1370" s="8">
        <v>-100</v>
      </c>
      <c r="C1370" s="8">
        <v>31.533383700395127</v>
      </c>
      <c r="D1370" s="8">
        <v>32.730446458590265</v>
      </c>
      <c r="E1370" s="8">
        <v>26.472489514415514</v>
      </c>
      <c r="F1370" s="8">
        <v>57.924972820368062</v>
      </c>
      <c r="G1370" s="8">
        <v>128.21062148393463</v>
      </c>
      <c r="H1370" s="8">
        <v>0</v>
      </c>
      <c r="I1370" s="8">
        <v>0</v>
      </c>
      <c r="J1370" s="8">
        <v>0</v>
      </c>
      <c r="K1370" s="10">
        <v>17.619985512102161</v>
      </c>
    </row>
    <row r="1371" spans="1:11" x14ac:dyDescent="0.3">
      <c r="A1371" s="9">
        <v>1370</v>
      </c>
      <c r="B1371" s="9">
        <v>-100</v>
      </c>
      <c r="C1371" s="9">
        <v>42.342098468426677</v>
      </c>
      <c r="D1371" s="9">
        <v>55.994455348554716</v>
      </c>
      <c r="E1371" s="9">
        <v>50.275847732934892</v>
      </c>
      <c r="F1371" s="9">
        <v>35.57091715985122</v>
      </c>
      <c r="G1371" s="9">
        <v>72.989674327371787</v>
      </c>
      <c r="H1371" s="9">
        <v>138.97715551791981</v>
      </c>
      <c r="I1371" s="9">
        <v>0</v>
      </c>
      <c r="J1371" s="9">
        <v>0</v>
      </c>
      <c r="K1371" s="11">
        <v>59.432967492993015</v>
      </c>
    </row>
    <row r="1372" spans="1:11" x14ac:dyDescent="0.3">
      <c r="A1372" s="8">
        <v>1371</v>
      </c>
      <c r="B1372" s="8">
        <v>-100</v>
      </c>
      <c r="C1372" s="8">
        <v>21.529907458493824</v>
      </c>
      <c r="D1372" s="8">
        <v>53.400935412889723</v>
      </c>
      <c r="E1372" s="8">
        <v>32.4690647785295</v>
      </c>
      <c r="F1372" s="8">
        <v>27.961371815133862</v>
      </c>
      <c r="G1372" s="8">
        <v>44.908286411912968</v>
      </c>
      <c r="H1372" s="8">
        <v>73.817185673784707</v>
      </c>
      <c r="I1372" s="8">
        <v>74.235423829980149</v>
      </c>
      <c r="J1372" s="8">
        <v>84.708803945984897</v>
      </c>
      <c r="K1372" s="10">
        <v>29.705442858690787</v>
      </c>
    </row>
    <row r="1373" spans="1:11" x14ac:dyDescent="0.3">
      <c r="A1373" s="9">
        <v>1372</v>
      </c>
      <c r="B1373" s="9">
        <v>-100</v>
      </c>
      <c r="C1373" s="9">
        <v>35.836092277581265</v>
      </c>
      <c r="D1373" s="9">
        <v>32.609431490397036</v>
      </c>
      <c r="E1373" s="9">
        <v>50.794599153511378</v>
      </c>
      <c r="F1373" s="9">
        <v>64.158429034423918</v>
      </c>
      <c r="G1373" s="9">
        <v>58.632226139649234</v>
      </c>
      <c r="H1373" s="9">
        <v>131.48598537025751</v>
      </c>
      <c r="I1373" s="9">
        <v>0</v>
      </c>
      <c r="J1373" s="9">
        <v>0</v>
      </c>
      <c r="K1373" s="11">
        <v>52.152516497747143</v>
      </c>
    </row>
    <row r="1374" spans="1:11" x14ac:dyDescent="0.3">
      <c r="A1374" s="8">
        <v>1373</v>
      </c>
      <c r="B1374" s="8">
        <v>-100</v>
      </c>
      <c r="C1374" s="8">
        <v>28.037999046826329</v>
      </c>
      <c r="D1374" s="8">
        <v>28.431827887444335</v>
      </c>
      <c r="E1374" s="8">
        <v>24.012605699541396</v>
      </c>
      <c r="F1374" s="8">
        <v>117.53742349418316</v>
      </c>
      <c r="G1374" s="8">
        <v>0</v>
      </c>
      <c r="H1374" s="8">
        <v>0</v>
      </c>
      <c r="I1374" s="8">
        <v>0</v>
      </c>
      <c r="J1374" s="8">
        <v>0</v>
      </c>
      <c r="K1374" s="10">
        <v>-2.0606178041667818</v>
      </c>
    </row>
    <row r="1375" spans="1:11" x14ac:dyDescent="0.3">
      <c r="A1375" s="9">
        <v>1374</v>
      </c>
      <c r="B1375" s="9">
        <v>-100</v>
      </c>
      <c r="C1375" s="9">
        <v>37.290482948658919</v>
      </c>
      <c r="D1375" s="9">
        <v>50.387727583293817</v>
      </c>
      <c r="E1375" s="9">
        <v>52.597901985799389</v>
      </c>
      <c r="F1375" s="9">
        <v>42.344232792682433</v>
      </c>
      <c r="G1375" s="9">
        <v>100.70943817126106</v>
      </c>
      <c r="H1375" s="9">
        <v>0</v>
      </c>
      <c r="I1375" s="9">
        <v>0</v>
      </c>
      <c r="J1375" s="9">
        <v>0</v>
      </c>
      <c r="K1375" s="11">
        <v>44.329178582168367</v>
      </c>
    </row>
    <row r="1376" spans="1:11" x14ac:dyDescent="0.3">
      <c r="A1376" s="8">
        <v>1375</v>
      </c>
      <c r="B1376" s="8">
        <v>-100</v>
      </c>
      <c r="C1376" s="8">
        <v>38.626263925387306</v>
      </c>
      <c r="D1376" s="8">
        <v>29.807092605483838</v>
      </c>
      <c r="E1376" s="8">
        <v>58.449422616021195</v>
      </c>
      <c r="F1376" s="8">
        <v>48.636263143991727</v>
      </c>
      <c r="G1376" s="8">
        <v>35.445425449191241</v>
      </c>
      <c r="H1376" s="8">
        <v>136.4266875653621</v>
      </c>
      <c r="I1376" s="8">
        <v>0</v>
      </c>
      <c r="J1376" s="8">
        <v>0</v>
      </c>
      <c r="K1376" s="10">
        <v>36.62318167765207</v>
      </c>
    </row>
    <row r="1377" spans="1:11" x14ac:dyDescent="0.3">
      <c r="A1377" s="9">
        <v>1376</v>
      </c>
      <c r="B1377" s="9">
        <v>-100</v>
      </c>
      <c r="C1377" s="9">
        <v>22.528497634978844</v>
      </c>
      <c r="D1377" s="9">
        <v>27.749278638241712</v>
      </c>
      <c r="E1377" s="9">
        <v>57.596003561572765</v>
      </c>
      <c r="F1377" s="9">
        <v>30.649932023792985</v>
      </c>
      <c r="G1377" s="9">
        <v>43.963783682368621</v>
      </c>
      <c r="H1377" s="9">
        <v>58.104275771901854</v>
      </c>
      <c r="I1377" s="9">
        <v>90.974345697084203</v>
      </c>
      <c r="J1377" s="9">
        <v>0</v>
      </c>
      <c r="K1377" s="11">
        <v>27.782116747877637</v>
      </c>
    </row>
    <row r="1378" spans="1:11" x14ac:dyDescent="0.3">
      <c r="A1378" s="8">
        <v>1377</v>
      </c>
      <c r="B1378" s="8">
        <v>-100</v>
      </c>
      <c r="C1378" s="8">
        <v>41.36005526040185</v>
      </c>
      <c r="D1378" s="8">
        <v>32.768794991637265</v>
      </c>
      <c r="E1378" s="8">
        <v>39.330620581372763</v>
      </c>
      <c r="F1378" s="8">
        <v>36.734066330423396</v>
      </c>
      <c r="G1378" s="8">
        <v>125.66170270621906</v>
      </c>
      <c r="H1378" s="8">
        <v>0</v>
      </c>
      <c r="I1378" s="8">
        <v>0</v>
      </c>
      <c r="J1378" s="8">
        <v>0</v>
      </c>
      <c r="K1378" s="10">
        <v>35.183798897881644</v>
      </c>
    </row>
    <row r="1379" spans="1:11" x14ac:dyDescent="0.3">
      <c r="A1379" s="9">
        <v>1378</v>
      </c>
      <c r="B1379" s="9">
        <v>-100</v>
      </c>
      <c r="C1379" s="9">
        <v>40.603994722906243</v>
      </c>
      <c r="D1379" s="9">
        <v>31.935863993931321</v>
      </c>
      <c r="E1379" s="9">
        <v>34.518018493807645</v>
      </c>
      <c r="F1379" s="9">
        <v>67.205450494929991</v>
      </c>
      <c r="G1379" s="9">
        <v>119.18478925836661</v>
      </c>
      <c r="H1379" s="9">
        <v>0</v>
      </c>
      <c r="I1379" s="9">
        <v>0</v>
      </c>
      <c r="J1379" s="9">
        <v>0</v>
      </c>
      <c r="K1379" s="11">
        <v>41.131209532096733</v>
      </c>
    </row>
    <row r="1380" spans="1:11" x14ac:dyDescent="0.3">
      <c r="A1380" s="8">
        <v>1379</v>
      </c>
      <c r="B1380" s="8">
        <v>-100</v>
      </c>
      <c r="C1380" s="8">
        <v>19.3316942871012</v>
      </c>
      <c r="D1380" s="8">
        <v>48.411549879372281</v>
      </c>
      <c r="E1380" s="8">
        <v>55.325954529454691</v>
      </c>
      <c r="F1380" s="8">
        <v>67.160685384377985</v>
      </c>
      <c r="G1380" s="8">
        <v>49.727144532075734</v>
      </c>
      <c r="H1380" s="8">
        <v>148.22643991904161</v>
      </c>
      <c r="I1380" s="8">
        <v>0</v>
      </c>
      <c r="J1380" s="8">
        <v>0</v>
      </c>
      <c r="K1380" s="10">
        <v>41.453304977504047</v>
      </c>
    </row>
    <row r="1381" spans="1:11" x14ac:dyDescent="0.3">
      <c r="A1381" s="9">
        <v>1380</v>
      </c>
      <c r="B1381" s="9">
        <v>-100</v>
      </c>
      <c r="C1381" s="9">
        <v>37.947558683396586</v>
      </c>
      <c r="D1381" s="9">
        <v>48.109220372950176</v>
      </c>
      <c r="E1381" s="9">
        <v>39.934776577955141</v>
      </c>
      <c r="F1381" s="9">
        <v>64.030735976923552</v>
      </c>
      <c r="G1381" s="9">
        <v>144.71516454846343</v>
      </c>
      <c r="H1381" s="9">
        <v>0</v>
      </c>
      <c r="I1381" s="9">
        <v>0</v>
      </c>
      <c r="J1381" s="9">
        <v>0</v>
      </c>
      <c r="K1381" s="11">
        <v>52.15061951986641</v>
      </c>
    </row>
    <row r="1382" spans="1:11" x14ac:dyDescent="0.3">
      <c r="A1382" s="8">
        <v>1381</v>
      </c>
      <c r="B1382" s="8">
        <v>-100</v>
      </c>
      <c r="C1382" s="8">
        <v>28.69857219925747</v>
      </c>
      <c r="D1382" s="8">
        <v>40.149382122866839</v>
      </c>
      <c r="E1382" s="8">
        <v>30.711077034801775</v>
      </c>
      <c r="F1382" s="8">
        <v>130.54671753207762</v>
      </c>
      <c r="G1382" s="8">
        <v>0</v>
      </c>
      <c r="H1382" s="8">
        <v>0</v>
      </c>
      <c r="I1382" s="8">
        <v>0</v>
      </c>
      <c r="J1382" s="8">
        <v>0</v>
      </c>
      <c r="K1382" s="10">
        <v>15.75391356335507</v>
      </c>
    </row>
    <row r="1383" spans="1:11" x14ac:dyDescent="0.3">
      <c r="A1383" s="9">
        <v>1382</v>
      </c>
      <c r="B1383" s="9">
        <v>-100</v>
      </c>
      <c r="C1383" s="9">
        <v>36.705865411761827</v>
      </c>
      <c r="D1383" s="9">
        <v>43.210859178829615</v>
      </c>
      <c r="E1383" s="9">
        <v>28.193840590453263</v>
      </c>
      <c r="F1383" s="9">
        <v>56.061472090826051</v>
      </c>
      <c r="G1383" s="9">
        <v>55.393765852926457</v>
      </c>
      <c r="H1383" s="9">
        <v>142.2317712135486</v>
      </c>
      <c r="I1383" s="9">
        <v>0</v>
      </c>
      <c r="J1383" s="9">
        <v>0</v>
      </c>
      <c r="K1383" s="11">
        <v>35.680603952208827</v>
      </c>
    </row>
    <row r="1384" spans="1:11" x14ac:dyDescent="0.3">
      <c r="A1384" s="8">
        <v>1383</v>
      </c>
      <c r="B1384" s="8">
        <v>-100</v>
      </c>
      <c r="C1384" s="8">
        <v>35.237100821404148</v>
      </c>
      <c r="D1384" s="8">
        <v>48.002418050050565</v>
      </c>
      <c r="E1384" s="8">
        <v>38.048636055143433</v>
      </c>
      <c r="F1384" s="8">
        <v>41.364385723891608</v>
      </c>
      <c r="G1384" s="8">
        <v>48.362171593576576</v>
      </c>
      <c r="H1384" s="8">
        <v>53.775937543950789</v>
      </c>
      <c r="I1384" s="8">
        <v>83.300793328842957</v>
      </c>
      <c r="J1384" s="8">
        <v>0</v>
      </c>
      <c r="K1384" s="10">
        <v>48.114906187799875</v>
      </c>
    </row>
    <row r="1385" spans="1:11" x14ac:dyDescent="0.3">
      <c r="A1385" s="9">
        <v>1384</v>
      </c>
      <c r="B1385" s="9">
        <v>-100</v>
      </c>
      <c r="C1385" s="9">
        <v>17.194503748763978</v>
      </c>
      <c r="D1385" s="9">
        <v>44.119436172009699</v>
      </c>
      <c r="E1385" s="9">
        <v>40.703284222040864</v>
      </c>
      <c r="F1385" s="9">
        <v>61.330649510563347</v>
      </c>
      <c r="G1385" s="9">
        <v>59.585163318180378</v>
      </c>
      <c r="H1385" s="9">
        <v>46.235428053916415</v>
      </c>
      <c r="I1385" s="9">
        <v>120.69058124333455</v>
      </c>
      <c r="J1385" s="9">
        <v>0</v>
      </c>
      <c r="K1385" s="11">
        <v>37.037823922057868</v>
      </c>
    </row>
    <row r="1386" spans="1:11" x14ac:dyDescent="0.3">
      <c r="A1386" s="8">
        <v>1385</v>
      </c>
      <c r="B1386" s="8">
        <v>-100</v>
      </c>
      <c r="C1386" s="8">
        <v>40.398147028153367</v>
      </c>
      <c r="D1386" s="8">
        <v>37.228182653666877</v>
      </c>
      <c r="E1386" s="8">
        <v>53.304090819413489</v>
      </c>
      <c r="F1386" s="8">
        <v>36.531258625051009</v>
      </c>
      <c r="G1386" s="8">
        <v>58.967827711074989</v>
      </c>
      <c r="H1386" s="8">
        <v>43.037616357597592</v>
      </c>
      <c r="I1386" s="8">
        <v>131.51922099918045</v>
      </c>
      <c r="J1386" s="8">
        <v>0</v>
      </c>
      <c r="K1386" s="10">
        <v>41.008642325665306</v>
      </c>
    </row>
    <row r="1387" spans="1:11" x14ac:dyDescent="0.3">
      <c r="A1387" s="9">
        <v>1386</v>
      </c>
      <c r="B1387" s="9">
        <v>-100</v>
      </c>
      <c r="C1387" s="9">
        <v>46.118981502090243</v>
      </c>
      <c r="D1387" s="9">
        <v>48.943467616530441</v>
      </c>
      <c r="E1387" s="9">
        <v>33.577773451449623</v>
      </c>
      <c r="F1387" s="9">
        <v>139.10156270313053</v>
      </c>
      <c r="G1387" s="9">
        <v>0</v>
      </c>
      <c r="H1387" s="9">
        <v>0</v>
      </c>
      <c r="I1387" s="9">
        <v>0</v>
      </c>
      <c r="J1387" s="9">
        <v>0</v>
      </c>
      <c r="K1387" s="11">
        <v>41.957101635036537</v>
      </c>
    </row>
    <row r="1388" spans="1:11" x14ac:dyDescent="0.3">
      <c r="A1388" s="8">
        <v>1387</v>
      </c>
      <c r="B1388" s="8">
        <v>-100</v>
      </c>
      <c r="C1388" s="8">
        <v>53.311653869938056</v>
      </c>
      <c r="D1388" s="8">
        <v>54.957783164022374</v>
      </c>
      <c r="E1388" s="8">
        <v>56.690060742087105</v>
      </c>
      <c r="F1388" s="8">
        <v>34.204193186932017</v>
      </c>
      <c r="G1388" s="8">
        <v>107.34563931351218</v>
      </c>
      <c r="H1388" s="8">
        <v>0</v>
      </c>
      <c r="I1388" s="8">
        <v>0</v>
      </c>
      <c r="J1388" s="8">
        <v>0</v>
      </c>
      <c r="K1388" s="10">
        <v>46.971240073116405</v>
      </c>
    </row>
    <row r="1389" spans="1:11" x14ac:dyDescent="0.3">
      <c r="A1389" s="9">
        <v>1388</v>
      </c>
      <c r="B1389" s="9">
        <v>-100</v>
      </c>
      <c r="C1389" s="9">
        <v>46.26927012790032</v>
      </c>
      <c r="D1389" s="9">
        <v>37.446702140170459</v>
      </c>
      <c r="E1389" s="9">
        <v>49.009008309247449</v>
      </c>
      <c r="F1389" s="9">
        <v>69.1433200541492</v>
      </c>
      <c r="G1389" s="9">
        <v>42.133300432759611</v>
      </c>
      <c r="H1389" s="9">
        <v>130.29923833033973</v>
      </c>
      <c r="I1389" s="9">
        <v>0</v>
      </c>
      <c r="J1389" s="9">
        <v>0</v>
      </c>
      <c r="K1389" s="11">
        <v>49.019696735342592</v>
      </c>
    </row>
    <row r="1390" spans="1:11" x14ac:dyDescent="0.3">
      <c r="A1390" s="8">
        <v>1389</v>
      </c>
      <c r="B1390" s="8">
        <v>-100</v>
      </c>
      <c r="C1390" s="8">
        <v>37.639291631732199</v>
      </c>
      <c r="D1390" s="8">
        <v>41.543307293496625</v>
      </c>
      <c r="E1390" s="8">
        <v>40.257160534824749</v>
      </c>
      <c r="F1390" s="8">
        <v>50.459759860289793</v>
      </c>
      <c r="G1390" s="8">
        <v>38.357813853686721</v>
      </c>
      <c r="H1390" s="8">
        <v>76.483306910106634</v>
      </c>
      <c r="I1390" s="8">
        <v>83.622153373465693</v>
      </c>
      <c r="J1390" s="8">
        <v>138.71692601495914</v>
      </c>
      <c r="K1390" s="10">
        <v>56.132119729846039</v>
      </c>
    </row>
    <row r="1391" spans="1:11" x14ac:dyDescent="0.3">
      <c r="A1391" s="9">
        <v>1390</v>
      </c>
      <c r="B1391" s="9">
        <v>-100</v>
      </c>
      <c r="C1391" s="9">
        <v>23.672079415043772</v>
      </c>
      <c r="D1391" s="9">
        <v>43.725136045686646</v>
      </c>
      <c r="E1391" s="9">
        <v>45.986995111743688</v>
      </c>
      <c r="F1391" s="9">
        <v>44.332896441041569</v>
      </c>
      <c r="G1391" s="9">
        <v>121.91276107814001</v>
      </c>
      <c r="H1391" s="9">
        <v>0</v>
      </c>
      <c r="I1391" s="9">
        <v>0</v>
      </c>
      <c r="J1391" s="9">
        <v>0</v>
      </c>
      <c r="K1391" s="11">
        <v>27.239459190280016</v>
      </c>
    </row>
    <row r="1392" spans="1:11" x14ac:dyDescent="0.3">
      <c r="A1392" s="8">
        <v>1391</v>
      </c>
      <c r="B1392" s="8">
        <v>-100</v>
      </c>
      <c r="C1392" s="8">
        <v>17.926327127831591</v>
      </c>
      <c r="D1392" s="8">
        <v>29.994763262575169</v>
      </c>
      <c r="E1392" s="8">
        <v>54.374174154541635</v>
      </c>
      <c r="F1392" s="8">
        <v>50.395438136999971</v>
      </c>
      <c r="G1392" s="8">
        <v>45.229729476720109</v>
      </c>
      <c r="H1392" s="8">
        <v>136.12046983904696</v>
      </c>
      <c r="I1392" s="8">
        <v>0</v>
      </c>
      <c r="J1392" s="8">
        <v>0</v>
      </c>
      <c r="K1392" s="10">
        <v>33.52235528805619</v>
      </c>
    </row>
    <row r="1393" spans="1:11" x14ac:dyDescent="0.3">
      <c r="A1393" s="9">
        <v>1392</v>
      </c>
      <c r="B1393" s="9">
        <v>-100</v>
      </c>
      <c r="C1393" s="9">
        <v>24.532778874522162</v>
      </c>
      <c r="D1393" s="9">
        <v>28.343918338331115</v>
      </c>
      <c r="E1393" s="9">
        <v>25.504038336694837</v>
      </c>
      <c r="F1393" s="9">
        <v>46.29688430987337</v>
      </c>
      <c r="G1393" s="9">
        <v>50.541131294864783</v>
      </c>
      <c r="H1393" s="9">
        <v>98.24441217710438</v>
      </c>
      <c r="I1393" s="9">
        <v>0</v>
      </c>
      <c r="J1393" s="9">
        <v>0</v>
      </c>
      <c r="K1393" s="11">
        <v>16.428054908293888</v>
      </c>
    </row>
    <row r="1394" spans="1:11" x14ac:dyDescent="0.3">
      <c r="A1394" s="8">
        <v>1393</v>
      </c>
      <c r="B1394" s="8">
        <v>-100</v>
      </c>
      <c r="C1394" s="8">
        <v>28.309004075505435</v>
      </c>
      <c r="D1394" s="8">
        <v>42.715656519328881</v>
      </c>
      <c r="E1394" s="8">
        <v>59.514785128588414</v>
      </c>
      <c r="F1394" s="8">
        <v>43.545103017977873</v>
      </c>
      <c r="G1394" s="8">
        <v>41.007254012288698</v>
      </c>
      <c r="H1394" s="8">
        <v>53.088749160370327</v>
      </c>
      <c r="I1394" s="8">
        <v>80.445250598142508</v>
      </c>
      <c r="J1394" s="8">
        <v>0</v>
      </c>
      <c r="K1394" s="10">
        <v>49.700658525535829</v>
      </c>
    </row>
    <row r="1395" spans="1:11" x14ac:dyDescent="0.3">
      <c r="A1395" s="9">
        <v>1394</v>
      </c>
      <c r="B1395" s="9">
        <v>-100</v>
      </c>
      <c r="C1395" s="9">
        <v>31.618910295280152</v>
      </c>
      <c r="D1395" s="9">
        <v>45.527447948203054</v>
      </c>
      <c r="E1395" s="9">
        <v>34.013037184170173</v>
      </c>
      <c r="F1395" s="9">
        <v>49.014221025646904</v>
      </c>
      <c r="G1395" s="9">
        <v>111.96371400366721</v>
      </c>
      <c r="H1395" s="9">
        <v>0</v>
      </c>
      <c r="I1395" s="9">
        <v>0</v>
      </c>
      <c r="J1395" s="9">
        <v>0</v>
      </c>
      <c r="K1395" s="11">
        <v>31.594782820674681</v>
      </c>
    </row>
    <row r="1396" spans="1:11" x14ac:dyDescent="0.3">
      <c r="A1396" s="8">
        <v>1395</v>
      </c>
      <c r="B1396" s="8">
        <v>-100</v>
      </c>
      <c r="C1396" s="8">
        <v>44.656178843376658</v>
      </c>
      <c r="D1396" s="8">
        <v>34.65904095090427</v>
      </c>
      <c r="E1396" s="8">
        <v>49.447891566867284</v>
      </c>
      <c r="F1396" s="8">
        <v>36.726038445063075</v>
      </c>
      <c r="G1396" s="8">
        <v>43.553640434253666</v>
      </c>
      <c r="H1396" s="8">
        <v>81.342707361386545</v>
      </c>
      <c r="I1396" s="8">
        <v>123.83659890368887</v>
      </c>
      <c r="J1396" s="8">
        <v>0</v>
      </c>
      <c r="K1396" s="10">
        <v>60.119645178700239</v>
      </c>
    </row>
    <row r="1397" spans="1:11" x14ac:dyDescent="0.3">
      <c r="A1397" s="9">
        <v>1396</v>
      </c>
      <c r="B1397" s="9">
        <v>-100</v>
      </c>
      <c r="C1397" s="9">
        <v>45.263212479419458</v>
      </c>
      <c r="D1397" s="9">
        <v>39.520802529157407</v>
      </c>
      <c r="E1397" s="9">
        <v>44.673594147293066</v>
      </c>
      <c r="F1397" s="9">
        <v>64.295191467373513</v>
      </c>
      <c r="G1397" s="9">
        <v>120.38421829137405</v>
      </c>
      <c r="H1397" s="9">
        <v>0</v>
      </c>
      <c r="I1397" s="9">
        <v>0</v>
      </c>
      <c r="J1397" s="9">
        <v>0</v>
      </c>
      <c r="K1397" s="11">
        <v>54.541155204632645</v>
      </c>
    </row>
    <row r="1398" spans="1:11" x14ac:dyDescent="0.3">
      <c r="A1398" s="8">
        <v>1397</v>
      </c>
      <c r="B1398" s="8">
        <v>-100</v>
      </c>
      <c r="C1398" s="8">
        <v>36.444062505163934</v>
      </c>
      <c r="D1398" s="8">
        <v>45.105616108534356</v>
      </c>
      <c r="E1398" s="8">
        <v>56.822943100157673</v>
      </c>
      <c r="F1398" s="8">
        <v>62.161056321243308</v>
      </c>
      <c r="G1398" s="8">
        <v>146.03890118434597</v>
      </c>
      <c r="H1398" s="8">
        <v>0</v>
      </c>
      <c r="I1398" s="8">
        <v>0</v>
      </c>
      <c r="J1398" s="8">
        <v>0</v>
      </c>
      <c r="K1398" s="10">
        <v>56.478976611889863</v>
      </c>
    </row>
    <row r="1399" spans="1:11" x14ac:dyDescent="0.3">
      <c r="A1399" s="9">
        <v>1398</v>
      </c>
      <c r="B1399" s="9">
        <v>-100</v>
      </c>
      <c r="C1399" s="9">
        <v>26.117331384403421</v>
      </c>
      <c r="D1399" s="9">
        <v>35.060393384576301</v>
      </c>
      <c r="E1399" s="9">
        <v>49.290684789113314</v>
      </c>
      <c r="F1399" s="9">
        <v>46.289186487118187</v>
      </c>
      <c r="G1399" s="9">
        <v>46.591446053994275</v>
      </c>
      <c r="H1399" s="9">
        <v>41.782981170494438</v>
      </c>
      <c r="I1399" s="9">
        <v>103.92919381920963</v>
      </c>
      <c r="J1399" s="9">
        <v>0</v>
      </c>
      <c r="K1399" s="11">
        <v>32.891322737374082</v>
      </c>
    </row>
    <row r="1400" spans="1:11" x14ac:dyDescent="0.3">
      <c r="A1400" s="8">
        <v>1399</v>
      </c>
      <c r="B1400" s="8">
        <v>-100</v>
      </c>
      <c r="C1400" s="8">
        <v>28.959926887487363</v>
      </c>
      <c r="D1400" s="8">
        <v>36.382196889922866</v>
      </c>
      <c r="E1400" s="8">
        <v>22.85411452539719</v>
      </c>
      <c r="F1400" s="8">
        <v>24.773785264381061</v>
      </c>
      <c r="G1400" s="8">
        <v>48.365608517969321</v>
      </c>
      <c r="H1400" s="8">
        <v>105.59004287503936</v>
      </c>
      <c r="I1400" s="8">
        <v>0</v>
      </c>
      <c r="J1400" s="8">
        <v>0</v>
      </c>
      <c r="K1400" s="10">
        <v>16.344221666152265</v>
      </c>
    </row>
    <row r="1401" spans="1:11" x14ac:dyDescent="0.3">
      <c r="A1401" s="9">
        <v>1400</v>
      </c>
      <c r="B1401" s="9">
        <v>-100</v>
      </c>
      <c r="C1401" s="9">
        <v>35.366022952997994</v>
      </c>
      <c r="D1401" s="9">
        <v>46.373778410220652</v>
      </c>
      <c r="E1401" s="9">
        <v>33.117187344592736</v>
      </c>
      <c r="F1401" s="9">
        <v>34.080820904906886</v>
      </c>
      <c r="G1401" s="9">
        <v>76.252180536031545</v>
      </c>
      <c r="H1401" s="9">
        <v>127.34057747305602</v>
      </c>
      <c r="I1401" s="9">
        <v>0</v>
      </c>
      <c r="J1401" s="9">
        <v>0</v>
      </c>
      <c r="K1401" s="11">
        <v>38.991769995494792</v>
      </c>
    </row>
    <row r="1402" spans="1:11" x14ac:dyDescent="0.3">
      <c r="A1402" s="8">
        <v>1401</v>
      </c>
      <c r="B1402" s="8">
        <v>-100</v>
      </c>
      <c r="C1402" s="8">
        <v>37.209393669408477</v>
      </c>
      <c r="D1402" s="8">
        <v>53.729565672589914</v>
      </c>
      <c r="E1402" s="8">
        <v>27.832227969299961</v>
      </c>
      <c r="F1402" s="8">
        <v>43.216032184871381</v>
      </c>
      <c r="G1402" s="8">
        <v>53.870375320800875</v>
      </c>
      <c r="H1402" s="8">
        <v>47.343357546871331</v>
      </c>
      <c r="I1402" s="8">
        <v>91.644781542076672</v>
      </c>
      <c r="J1402" s="8">
        <v>0</v>
      </c>
      <c r="K1402" s="10">
        <v>45.370863114720265</v>
      </c>
    </row>
    <row r="1403" spans="1:11" x14ac:dyDescent="0.3">
      <c r="A1403" s="9">
        <v>1402</v>
      </c>
      <c r="B1403" s="9">
        <v>-100</v>
      </c>
      <c r="C1403" s="9">
        <v>34.080356069742848</v>
      </c>
      <c r="D1403" s="9">
        <v>27.878150281935334</v>
      </c>
      <c r="E1403" s="9">
        <v>39.00442836351867</v>
      </c>
      <c r="F1403" s="9">
        <v>65.751849859043119</v>
      </c>
      <c r="G1403" s="9">
        <v>59.499656340388242</v>
      </c>
      <c r="H1403" s="9">
        <v>87.448694518022933</v>
      </c>
      <c r="I1403" s="9">
        <v>138.66837410538099</v>
      </c>
      <c r="J1403" s="9">
        <v>0</v>
      </c>
      <c r="K1403" s="11">
        <v>45.988134037879547</v>
      </c>
    </row>
    <row r="1404" spans="1:11" x14ac:dyDescent="0.3">
      <c r="A1404" s="8">
        <v>1403</v>
      </c>
      <c r="B1404" s="8">
        <v>-100</v>
      </c>
      <c r="C1404" s="8">
        <v>36.602994523258715</v>
      </c>
      <c r="D1404" s="8">
        <v>33.083920323069776</v>
      </c>
      <c r="E1404" s="8">
        <v>39.974941490913046</v>
      </c>
      <c r="F1404" s="8">
        <v>46.151605701449355</v>
      </c>
      <c r="G1404" s="8">
        <v>135.77002913993394</v>
      </c>
      <c r="H1404" s="8">
        <v>0</v>
      </c>
      <c r="I1404" s="8">
        <v>0</v>
      </c>
      <c r="J1404" s="8">
        <v>0</v>
      </c>
      <c r="K1404" s="10">
        <v>22.821773528636555</v>
      </c>
    </row>
    <row r="1405" spans="1:11" x14ac:dyDescent="0.3">
      <c r="A1405" s="9">
        <v>1404</v>
      </c>
      <c r="B1405" s="9">
        <v>-100</v>
      </c>
      <c r="C1405" s="9">
        <v>30.884360104641239</v>
      </c>
      <c r="D1405" s="9">
        <v>51.839227475855907</v>
      </c>
      <c r="E1405" s="9">
        <v>41.116395384638928</v>
      </c>
      <c r="F1405" s="9">
        <v>45.425031810120387</v>
      </c>
      <c r="G1405" s="9">
        <v>76.44460954464715</v>
      </c>
      <c r="H1405" s="9">
        <v>55.941693156648775</v>
      </c>
      <c r="I1405" s="9">
        <v>54.703892933775876</v>
      </c>
      <c r="J1405" s="9">
        <v>115.48993477265385</v>
      </c>
      <c r="K1405" s="11">
        <v>56.734078808032706</v>
      </c>
    </row>
    <row r="1406" spans="1:11" x14ac:dyDescent="0.3">
      <c r="A1406" s="8">
        <v>1405</v>
      </c>
      <c r="B1406" s="8">
        <v>-100</v>
      </c>
      <c r="C1406" s="8">
        <v>27.24549311038885</v>
      </c>
      <c r="D1406" s="8">
        <v>27.363300815203736</v>
      </c>
      <c r="E1406" s="8">
        <v>55.691544802412011</v>
      </c>
      <c r="F1406" s="8">
        <v>62.740520089211103</v>
      </c>
      <c r="G1406" s="8">
        <v>44.357552122762769</v>
      </c>
      <c r="H1406" s="8">
        <v>71.83556337364638</v>
      </c>
      <c r="I1406" s="8">
        <v>118.92234696585646</v>
      </c>
      <c r="J1406" s="8">
        <v>0</v>
      </c>
      <c r="K1406" s="10">
        <v>41.816790224087896</v>
      </c>
    </row>
    <row r="1407" spans="1:11" x14ac:dyDescent="0.3">
      <c r="A1407" s="9">
        <v>1406</v>
      </c>
      <c r="B1407" s="9">
        <v>-100</v>
      </c>
      <c r="C1407" s="9">
        <v>46.714529146257888</v>
      </c>
      <c r="D1407" s="9">
        <v>32.201085202763835</v>
      </c>
      <c r="E1407" s="9">
        <v>38.072692211221721</v>
      </c>
      <c r="F1407" s="9">
        <v>62.618640723759469</v>
      </c>
      <c r="G1407" s="9">
        <v>85.849056115303512</v>
      </c>
      <c r="H1407" s="9">
        <v>127.17446337059707</v>
      </c>
      <c r="I1407" s="9">
        <v>0</v>
      </c>
      <c r="J1407" s="9">
        <v>0</v>
      </c>
      <c r="K1407" s="11">
        <v>54.06115759152263</v>
      </c>
    </row>
    <row r="1408" spans="1:11" x14ac:dyDescent="0.3">
      <c r="A1408" s="8">
        <v>1407</v>
      </c>
      <c r="B1408" s="8">
        <v>-100</v>
      </c>
      <c r="C1408" s="8">
        <v>46.584163206426453</v>
      </c>
      <c r="D1408" s="8">
        <v>47.143811448853015</v>
      </c>
      <c r="E1408" s="8">
        <v>46.368835650827151</v>
      </c>
      <c r="F1408" s="8">
        <v>65.247709834636794</v>
      </c>
      <c r="G1408" s="8">
        <v>144.12919371313995</v>
      </c>
      <c r="H1408" s="8">
        <v>0</v>
      </c>
      <c r="I1408" s="8">
        <v>0</v>
      </c>
      <c r="J1408" s="8">
        <v>0</v>
      </c>
      <c r="K1408" s="10">
        <v>57.360507765662135</v>
      </c>
    </row>
    <row r="1409" spans="1:11" x14ac:dyDescent="0.3">
      <c r="A1409" s="9">
        <v>1408</v>
      </c>
      <c r="B1409" s="9">
        <v>-100</v>
      </c>
      <c r="C1409" s="9">
        <v>38.408528026153434</v>
      </c>
      <c r="D1409" s="9">
        <v>27.106718220534724</v>
      </c>
      <c r="E1409" s="9">
        <v>53.725227835613268</v>
      </c>
      <c r="F1409" s="9">
        <v>26.189830374877396</v>
      </c>
      <c r="G1409" s="9">
        <v>40.75550655595957</v>
      </c>
      <c r="H1409" s="9">
        <v>127.4634578546422</v>
      </c>
      <c r="I1409" s="9">
        <v>0</v>
      </c>
      <c r="J1409" s="9">
        <v>0</v>
      </c>
      <c r="K1409" s="11">
        <v>27.361004318653315</v>
      </c>
    </row>
    <row r="1410" spans="1:11" x14ac:dyDescent="0.3">
      <c r="A1410" s="8">
        <v>1409</v>
      </c>
      <c r="B1410" s="8">
        <v>-100</v>
      </c>
      <c r="C1410" s="8">
        <v>21.837865778248272</v>
      </c>
      <c r="D1410" s="8">
        <v>21.802728335548398</v>
      </c>
      <c r="E1410" s="8">
        <v>50.692537282024418</v>
      </c>
      <c r="F1410" s="8">
        <v>45.879499162161892</v>
      </c>
      <c r="G1410" s="8">
        <v>61.308644017493691</v>
      </c>
      <c r="H1410" s="8">
        <v>67.83683102537087</v>
      </c>
      <c r="I1410" s="8">
        <v>132.33765553963445</v>
      </c>
      <c r="J1410" s="8">
        <v>0</v>
      </c>
      <c r="K1410" s="10">
        <v>28.839248153637755</v>
      </c>
    </row>
    <row r="1411" spans="1:11" x14ac:dyDescent="0.3">
      <c r="A1411" s="9">
        <v>1410</v>
      </c>
      <c r="B1411" s="9">
        <v>-100</v>
      </c>
      <c r="C1411" s="9">
        <v>35.66527923517453</v>
      </c>
      <c r="D1411" s="9">
        <v>39.955437923995717</v>
      </c>
      <c r="E1411" s="9">
        <v>43.14119953082654</v>
      </c>
      <c r="F1411" s="9">
        <v>57.632101369778525</v>
      </c>
      <c r="G1411" s="9">
        <v>125.19020807005184</v>
      </c>
      <c r="H1411" s="9">
        <v>0</v>
      </c>
      <c r="I1411" s="9">
        <v>0</v>
      </c>
      <c r="J1411" s="9">
        <v>0</v>
      </c>
      <c r="K1411" s="11">
        <v>35.017046909391496</v>
      </c>
    </row>
    <row r="1412" spans="1:11" x14ac:dyDescent="0.3">
      <c r="A1412" s="8">
        <v>1411</v>
      </c>
      <c r="B1412" s="8">
        <v>-100</v>
      </c>
      <c r="C1412" s="8">
        <v>39.582744773676943</v>
      </c>
      <c r="D1412" s="8">
        <v>43.374805115038541</v>
      </c>
      <c r="E1412" s="8">
        <v>50.2415475422399</v>
      </c>
      <c r="F1412" s="8">
        <v>37.012384593315033</v>
      </c>
      <c r="G1412" s="8">
        <v>64.82649647259089</v>
      </c>
      <c r="H1412" s="8">
        <v>109.39290523233872</v>
      </c>
      <c r="I1412" s="8">
        <v>0</v>
      </c>
      <c r="J1412" s="8">
        <v>0</v>
      </c>
      <c r="K1412" s="10">
        <v>44.669986653316386</v>
      </c>
    </row>
    <row r="1413" spans="1:11" x14ac:dyDescent="0.3">
      <c r="A1413" s="9">
        <v>1412</v>
      </c>
      <c r="B1413" s="9">
        <v>-100</v>
      </c>
      <c r="C1413" s="9">
        <v>29.111101523139872</v>
      </c>
      <c r="D1413" s="9">
        <v>31.986163236775276</v>
      </c>
      <c r="E1413" s="9">
        <v>44.022200548676167</v>
      </c>
      <c r="F1413" s="9">
        <v>51.439463090341711</v>
      </c>
      <c r="G1413" s="9">
        <v>37.247398575042816</v>
      </c>
      <c r="H1413" s="9">
        <v>64.506141820771433</v>
      </c>
      <c r="I1413" s="9">
        <v>79.423474131834013</v>
      </c>
      <c r="J1413" s="9">
        <v>0</v>
      </c>
      <c r="K1413" s="11">
        <v>38.453503371942219</v>
      </c>
    </row>
    <row r="1414" spans="1:11" x14ac:dyDescent="0.3">
      <c r="A1414" s="8">
        <v>1413</v>
      </c>
      <c r="B1414" s="8">
        <v>-100</v>
      </c>
      <c r="C1414" s="8">
        <v>38.804475451587201</v>
      </c>
      <c r="D1414" s="8">
        <v>56.407776975489952</v>
      </c>
      <c r="E1414" s="8">
        <v>45.148561712554326</v>
      </c>
      <c r="F1414" s="8">
        <v>45.837003020494926</v>
      </c>
      <c r="G1414" s="8">
        <v>65.860406413535799</v>
      </c>
      <c r="H1414" s="8">
        <v>79.328921396613254</v>
      </c>
      <c r="I1414" s="8">
        <v>47.402737707093095</v>
      </c>
      <c r="J1414" s="8">
        <v>80.883407522652533</v>
      </c>
      <c r="K1414" s="10">
        <v>61.634839142618404</v>
      </c>
    </row>
    <row r="1415" spans="1:11" x14ac:dyDescent="0.3">
      <c r="A1415" s="9">
        <v>1414</v>
      </c>
      <c r="B1415" s="9">
        <v>-100</v>
      </c>
      <c r="C1415" s="9">
        <v>30.360985994910074</v>
      </c>
      <c r="D1415" s="9">
        <v>33.768911242978653</v>
      </c>
      <c r="E1415" s="9">
        <v>38.423540986189252</v>
      </c>
      <c r="F1415" s="9">
        <v>24.347258895178513</v>
      </c>
      <c r="G1415" s="9">
        <v>51.718785840564934</v>
      </c>
      <c r="H1415" s="9">
        <v>53.64757040491574</v>
      </c>
      <c r="I1415" s="9">
        <v>110.25167649566404</v>
      </c>
      <c r="J1415" s="9">
        <v>0</v>
      </c>
      <c r="K1415" s="11">
        <v>32.127793202866002</v>
      </c>
    </row>
    <row r="1416" spans="1:11" x14ac:dyDescent="0.3">
      <c r="A1416" s="8">
        <v>1415</v>
      </c>
      <c r="B1416" s="8">
        <v>-100</v>
      </c>
      <c r="C1416" s="8">
        <v>40.444223857367803</v>
      </c>
      <c r="D1416" s="8">
        <v>36.780089787668253</v>
      </c>
      <c r="E1416" s="8">
        <v>39.275704683142081</v>
      </c>
      <c r="F1416" s="8">
        <v>71.643751365429679</v>
      </c>
      <c r="G1416" s="8">
        <v>72.616506345778589</v>
      </c>
      <c r="H1416" s="8">
        <v>75.651552871262837</v>
      </c>
      <c r="I1416" s="8">
        <v>101.26334467595524</v>
      </c>
      <c r="J1416" s="8">
        <v>0</v>
      </c>
      <c r="K1416" s="10">
        <v>67.539449839579362</v>
      </c>
    </row>
    <row r="1417" spans="1:11" x14ac:dyDescent="0.3">
      <c r="A1417" s="9">
        <v>1416</v>
      </c>
      <c r="B1417" s="9">
        <v>-100</v>
      </c>
      <c r="C1417" s="9">
        <v>22.047019817691982</v>
      </c>
      <c r="D1417" s="9">
        <v>33.7591303441612</v>
      </c>
      <c r="E1417" s="9">
        <v>21.240403587348773</v>
      </c>
      <c r="F1417" s="9">
        <v>47.926207708566167</v>
      </c>
      <c r="G1417" s="9">
        <v>56.074673683103242</v>
      </c>
      <c r="H1417" s="9">
        <v>54.567815677084155</v>
      </c>
      <c r="I1417" s="9">
        <v>103.12635317012662</v>
      </c>
      <c r="J1417" s="9">
        <v>0</v>
      </c>
      <c r="K1417" s="11">
        <v>31.200081591145448</v>
      </c>
    </row>
    <row r="1418" spans="1:11" x14ac:dyDescent="0.3">
      <c r="A1418" s="8">
        <v>1417</v>
      </c>
      <c r="B1418" s="8">
        <v>-100</v>
      </c>
      <c r="C1418" s="8">
        <v>34.254581438234858</v>
      </c>
      <c r="D1418" s="8">
        <v>28.249382293678877</v>
      </c>
      <c r="E1418" s="8">
        <v>51.965310141371425</v>
      </c>
      <c r="F1418" s="8">
        <v>55.81116546792309</v>
      </c>
      <c r="G1418" s="8">
        <v>39.235277082597719</v>
      </c>
      <c r="H1418" s="8">
        <v>45.62810722512377</v>
      </c>
      <c r="I1418" s="8">
        <v>58.837380046282654</v>
      </c>
      <c r="J1418" s="8">
        <v>96.605137880152029</v>
      </c>
      <c r="K1418" s="10">
        <v>48.43164734296829</v>
      </c>
    </row>
    <row r="1419" spans="1:11" x14ac:dyDescent="0.3">
      <c r="A1419" s="9">
        <v>1418</v>
      </c>
      <c r="B1419" s="9">
        <v>-100</v>
      </c>
      <c r="C1419" s="9">
        <v>34.393688953618337</v>
      </c>
      <c r="D1419" s="9">
        <v>38.49278113932921</v>
      </c>
      <c r="E1419" s="9">
        <v>26.113033443881601</v>
      </c>
      <c r="F1419" s="9">
        <v>116.23137354535177</v>
      </c>
      <c r="G1419" s="9">
        <v>0</v>
      </c>
      <c r="H1419" s="9">
        <v>0</v>
      </c>
      <c r="I1419" s="9">
        <v>0</v>
      </c>
      <c r="J1419" s="9">
        <v>0</v>
      </c>
      <c r="K1419" s="11">
        <v>15.202656624073427</v>
      </c>
    </row>
    <row r="1420" spans="1:11" x14ac:dyDescent="0.3">
      <c r="A1420" s="8">
        <v>1419</v>
      </c>
      <c r="B1420" s="8">
        <v>-100</v>
      </c>
      <c r="C1420" s="8">
        <v>45.336816532559496</v>
      </c>
      <c r="D1420" s="8">
        <v>34.263082496831224</v>
      </c>
      <c r="E1420" s="8">
        <v>38.273647376284025</v>
      </c>
      <c r="F1420" s="8">
        <v>44.658381843836722</v>
      </c>
      <c r="G1420" s="8">
        <v>157.28815452548992</v>
      </c>
      <c r="H1420" s="8">
        <v>0</v>
      </c>
      <c r="I1420" s="8">
        <v>0</v>
      </c>
      <c r="J1420" s="8">
        <v>0</v>
      </c>
      <c r="K1420" s="10">
        <v>41.918566894215644</v>
      </c>
    </row>
    <row r="1421" spans="1:11" x14ac:dyDescent="0.3">
      <c r="A1421" s="9">
        <v>1420</v>
      </c>
      <c r="B1421" s="9">
        <v>-100</v>
      </c>
      <c r="C1421" s="9">
        <v>39.62979777893176</v>
      </c>
      <c r="D1421" s="9">
        <v>43.401266667199479</v>
      </c>
      <c r="E1421" s="9">
        <v>64.81008700824357</v>
      </c>
      <c r="F1421" s="9">
        <v>37.663197454151756</v>
      </c>
      <c r="G1421" s="9">
        <v>73.871998445917043</v>
      </c>
      <c r="H1421" s="9">
        <v>72.860447445601437</v>
      </c>
      <c r="I1421" s="9">
        <v>103.03920268869587</v>
      </c>
      <c r="J1421" s="9">
        <v>0</v>
      </c>
      <c r="K1421" s="11">
        <v>58.492695578898548</v>
      </c>
    </row>
    <row r="1422" spans="1:11" x14ac:dyDescent="0.3">
      <c r="A1422" s="8">
        <v>1421</v>
      </c>
      <c r="B1422" s="8">
        <v>-100</v>
      </c>
      <c r="C1422" s="8">
        <v>35.868147963897563</v>
      </c>
      <c r="D1422" s="8">
        <v>39.413129592513613</v>
      </c>
      <c r="E1422" s="8">
        <v>28.308037351466275</v>
      </c>
      <c r="F1422" s="8">
        <v>63.577234741717234</v>
      </c>
      <c r="G1422" s="8">
        <v>38.170869749955322</v>
      </c>
      <c r="H1422" s="8">
        <v>66.66533483454333</v>
      </c>
      <c r="I1422" s="8">
        <v>67.592806929706228</v>
      </c>
      <c r="J1422" s="8">
        <v>95.332609180001569</v>
      </c>
      <c r="K1422" s="10">
        <v>48.036741191616869</v>
      </c>
    </row>
    <row r="1423" spans="1:11" x14ac:dyDescent="0.3">
      <c r="A1423" s="9">
        <v>1422</v>
      </c>
      <c r="B1423" s="9">
        <v>-100</v>
      </c>
      <c r="C1423" s="9">
        <v>52.464093902713415</v>
      </c>
      <c r="D1423" s="9">
        <v>48.314063630120067</v>
      </c>
      <c r="E1423" s="9">
        <v>46.627836994486906</v>
      </c>
      <c r="F1423" s="9">
        <v>32.785724544637077</v>
      </c>
      <c r="G1423" s="9">
        <v>119.51060788467549</v>
      </c>
      <c r="H1423" s="9">
        <v>0</v>
      </c>
      <c r="I1423" s="9">
        <v>0</v>
      </c>
      <c r="J1423" s="9">
        <v>0</v>
      </c>
      <c r="K1423" s="11">
        <v>47.546505373063638</v>
      </c>
    </row>
    <row r="1424" spans="1:11" x14ac:dyDescent="0.3">
      <c r="A1424" s="8">
        <v>1423</v>
      </c>
      <c r="B1424" s="8">
        <v>-100</v>
      </c>
      <c r="C1424" s="8">
        <v>41.413190148357579</v>
      </c>
      <c r="D1424" s="8">
        <v>38.00489583580373</v>
      </c>
      <c r="E1424" s="8">
        <v>41.115256208368365</v>
      </c>
      <c r="F1424" s="8">
        <v>32.282951989519063</v>
      </c>
      <c r="G1424" s="8">
        <v>69.004022331609349</v>
      </c>
      <c r="H1424" s="8">
        <v>44.841540443893521</v>
      </c>
      <c r="I1424" s="8">
        <v>123.21405090043611</v>
      </c>
      <c r="J1424" s="8">
        <v>0</v>
      </c>
      <c r="K1424" s="10">
        <v>47.555082891108839</v>
      </c>
    </row>
    <row r="1425" spans="1:11" x14ac:dyDescent="0.3">
      <c r="A1425" s="9">
        <v>1424</v>
      </c>
      <c r="B1425" s="9">
        <v>-100</v>
      </c>
      <c r="C1425" s="9">
        <v>47.10020571526767</v>
      </c>
      <c r="D1425" s="9">
        <v>24.350019134936701</v>
      </c>
      <c r="E1425" s="9">
        <v>24.686253697738238</v>
      </c>
      <c r="F1425" s="9">
        <v>46.062833893620407</v>
      </c>
      <c r="G1425" s="9">
        <v>51.887341830742045</v>
      </c>
      <c r="H1425" s="9">
        <v>46.633230941159731</v>
      </c>
      <c r="I1425" s="9">
        <v>45.973667267036859</v>
      </c>
      <c r="J1425" s="9">
        <v>85.681260698341873</v>
      </c>
      <c r="K1425" s="11">
        <v>44.652567851636661</v>
      </c>
    </row>
    <row r="1426" spans="1:11" x14ac:dyDescent="0.3">
      <c r="A1426" s="8">
        <v>1425</v>
      </c>
      <c r="B1426" s="8">
        <v>-100</v>
      </c>
      <c r="C1426" s="8">
        <v>30.257383680200125</v>
      </c>
      <c r="D1426" s="8">
        <v>40.479002083903282</v>
      </c>
      <c r="E1426" s="8">
        <v>34.261699132392295</v>
      </c>
      <c r="F1426" s="8">
        <v>35.095052365476917</v>
      </c>
      <c r="G1426" s="8">
        <v>39.613153947879894</v>
      </c>
      <c r="H1426" s="8">
        <v>78.60066095077832</v>
      </c>
      <c r="I1426" s="8">
        <v>108.43556773090523</v>
      </c>
      <c r="J1426" s="8">
        <v>0</v>
      </c>
      <c r="K1426" s="10">
        <v>23.864860418294612</v>
      </c>
    </row>
    <row r="1427" spans="1:11" x14ac:dyDescent="0.3">
      <c r="A1427" s="9">
        <v>1426</v>
      </c>
      <c r="B1427" s="9">
        <v>-100</v>
      </c>
      <c r="C1427" s="9">
        <v>28.29418427145546</v>
      </c>
      <c r="D1427" s="9">
        <v>45.286845763745369</v>
      </c>
      <c r="E1427" s="9">
        <v>40.158591413772321</v>
      </c>
      <c r="F1427" s="9">
        <v>63.554725264127953</v>
      </c>
      <c r="G1427" s="9">
        <v>39.694925754032511</v>
      </c>
      <c r="H1427" s="9">
        <v>138.52737277196272</v>
      </c>
      <c r="I1427" s="9">
        <v>0</v>
      </c>
      <c r="J1427" s="9">
        <v>0</v>
      </c>
      <c r="K1427" s="11">
        <v>40.120995570176547</v>
      </c>
    </row>
    <row r="1428" spans="1:11" x14ac:dyDescent="0.3">
      <c r="A1428" s="8">
        <v>1427</v>
      </c>
      <c r="B1428" s="8">
        <v>-100</v>
      </c>
      <c r="C1428" s="8">
        <v>26.017337459735206</v>
      </c>
      <c r="D1428" s="8">
        <v>42.137517687963687</v>
      </c>
      <c r="E1428" s="8">
        <v>47.10919383015851</v>
      </c>
      <c r="F1428" s="8">
        <v>35.314240004180427</v>
      </c>
      <c r="G1428" s="8">
        <v>56.402669702170925</v>
      </c>
      <c r="H1428" s="8">
        <v>117.79916774179628</v>
      </c>
      <c r="I1428" s="8">
        <v>0</v>
      </c>
      <c r="J1428" s="8">
        <v>0</v>
      </c>
      <c r="K1428" s="10">
        <v>40.032648549592096</v>
      </c>
    </row>
    <row r="1429" spans="1:11" x14ac:dyDescent="0.3">
      <c r="A1429" s="9">
        <v>1428</v>
      </c>
      <c r="B1429" s="9">
        <v>-100</v>
      </c>
      <c r="C1429" s="9">
        <v>30.290712632515707</v>
      </c>
      <c r="D1429" s="9">
        <v>26.574422755406474</v>
      </c>
      <c r="E1429" s="9">
        <v>46.362420014510597</v>
      </c>
      <c r="F1429" s="9">
        <v>41.434471539165017</v>
      </c>
      <c r="G1429" s="9">
        <v>79.891453633664796</v>
      </c>
      <c r="H1429" s="9">
        <v>60.946803263509921</v>
      </c>
      <c r="I1429" s="9">
        <v>56.725060893661791</v>
      </c>
      <c r="J1429" s="9">
        <v>110.5744412716229</v>
      </c>
      <c r="K1429" s="11">
        <v>45.94884981602894</v>
      </c>
    </row>
    <row r="1430" spans="1:11" x14ac:dyDescent="0.3">
      <c r="A1430" s="8">
        <v>1429</v>
      </c>
      <c r="B1430" s="8">
        <v>-100</v>
      </c>
      <c r="C1430" s="8">
        <v>44.205856725733135</v>
      </c>
      <c r="D1430" s="8">
        <v>19.544465261907781</v>
      </c>
      <c r="E1430" s="8">
        <v>45.325337891753691</v>
      </c>
      <c r="F1430" s="8">
        <v>36.756258334069329</v>
      </c>
      <c r="G1430" s="8">
        <v>70.194287264160707</v>
      </c>
      <c r="H1430" s="8">
        <v>62.035545144542894</v>
      </c>
      <c r="I1430" s="8">
        <v>115.49181613633306</v>
      </c>
      <c r="J1430" s="8">
        <v>0</v>
      </c>
      <c r="K1430" s="10">
        <v>38.627808341069823</v>
      </c>
    </row>
    <row r="1431" spans="1:11" x14ac:dyDescent="0.3">
      <c r="A1431" s="9">
        <v>1430</v>
      </c>
      <c r="B1431" s="9">
        <v>-100</v>
      </c>
      <c r="C1431" s="9">
        <v>38.939937861586458</v>
      </c>
      <c r="D1431" s="9">
        <v>42.042083343105453</v>
      </c>
      <c r="E1431" s="9">
        <v>49.166973746936151</v>
      </c>
      <c r="F1431" s="9">
        <v>38.318172337661466</v>
      </c>
      <c r="G1431" s="9">
        <v>44.117676814813223</v>
      </c>
      <c r="H1431" s="9">
        <v>102.84251872419242</v>
      </c>
      <c r="I1431" s="9">
        <v>0</v>
      </c>
      <c r="J1431" s="9">
        <v>0</v>
      </c>
      <c r="K1431" s="11">
        <v>46.029632685792677</v>
      </c>
    </row>
    <row r="1432" spans="1:11" x14ac:dyDescent="0.3">
      <c r="A1432" s="8">
        <v>1431</v>
      </c>
      <c r="B1432" s="8">
        <v>-100</v>
      </c>
      <c r="C1432" s="8">
        <v>33.347321280363587</v>
      </c>
      <c r="D1432" s="8">
        <v>33.759096385468808</v>
      </c>
      <c r="E1432" s="8">
        <v>42.896954099656938</v>
      </c>
      <c r="F1432" s="8">
        <v>40.94115654540601</v>
      </c>
      <c r="G1432" s="8">
        <v>49.717522142250772</v>
      </c>
      <c r="H1432" s="8">
        <v>111.31534199342613</v>
      </c>
      <c r="I1432" s="8">
        <v>0</v>
      </c>
      <c r="J1432" s="8">
        <v>0</v>
      </c>
      <c r="K1432" s="10">
        <v>30.270700004848862</v>
      </c>
    </row>
    <row r="1433" spans="1:11" x14ac:dyDescent="0.3">
      <c r="A1433" s="9">
        <v>1432</v>
      </c>
      <c r="B1433" s="9">
        <v>-100</v>
      </c>
      <c r="C1433" s="9">
        <v>39.824266198437392</v>
      </c>
      <c r="D1433" s="9">
        <v>50.189660718047605</v>
      </c>
      <c r="E1433" s="9">
        <v>41.570845657221646</v>
      </c>
      <c r="F1433" s="9">
        <v>43.884206425602244</v>
      </c>
      <c r="G1433" s="9">
        <v>66.622781818493678</v>
      </c>
      <c r="H1433" s="9">
        <v>58.818552315869439</v>
      </c>
      <c r="I1433" s="9">
        <v>89.510138018853013</v>
      </c>
      <c r="J1433" s="9">
        <v>148.87644137631648</v>
      </c>
      <c r="K1433" s="11">
        <v>72.71368801271052</v>
      </c>
    </row>
    <row r="1434" spans="1:11" x14ac:dyDescent="0.3">
      <c r="A1434" s="8">
        <v>1433</v>
      </c>
      <c r="B1434" s="8">
        <v>-100</v>
      </c>
      <c r="C1434" s="8">
        <v>27.539113233936149</v>
      </c>
      <c r="D1434" s="8">
        <v>33.381568579641311</v>
      </c>
      <c r="E1434" s="8">
        <v>35.429205202433423</v>
      </c>
      <c r="F1434" s="8">
        <v>53.481791566440414</v>
      </c>
      <c r="G1434" s="8">
        <v>76.429841154699517</v>
      </c>
      <c r="H1434" s="8">
        <v>47.198354959927656</v>
      </c>
      <c r="I1434" s="8">
        <v>137.96391540211675</v>
      </c>
      <c r="J1434" s="8">
        <v>0</v>
      </c>
      <c r="K1434" s="10">
        <v>43.111946321449921</v>
      </c>
    </row>
    <row r="1435" spans="1:11" x14ac:dyDescent="0.3">
      <c r="A1435" s="9">
        <v>1434</v>
      </c>
      <c r="B1435" s="9">
        <v>-100</v>
      </c>
      <c r="C1435" s="9">
        <v>26.765494899985367</v>
      </c>
      <c r="D1435" s="9">
        <v>23.855936480634607</v>
      </c>
      <c r="E1435" s="9">
        <v>41.700255860325868</v>
      </c>
      <c r="F1435" s="9">
        <v>45.481375247967044</v>
      </c>
      <c r="G1435" s="9">
        <v>26.375504287137495</v>
      </c>
      <c r="H1435" s="9">
        <v>51.678647180800198</v>
      </c>
      <c r="I1435" s="9">
        <v>94.228246859688696</v>
      </c>
      <c r="J1435" s="9">
        <v>0</v>
      </c>
      <c r="K1435" s="11">
        <v>15.609559893511118</v>
      </c>
    </row>
    <row r="1436" spans="1:11" x14ac:dyDescent="0.3">
      <c r="A1436" s="8">
        <v>1435</v>
      </c>
      <c r="B1436" s="8">
        <v>-100</v>
      </c>
      <c r="C1436" s="8">
        <v>42.547413852707351</v>
      </c>
      <c r="D1436" s="8">
        <v>34.876488023774563</v>
      </c>
      <c r="E1436" s="8">
        <v>32.073428744896376</v>
      </c>
      <c r="F1436" s="8">
        <v>44.631665721797567</v>
      </c>
      <c r="G1436" s="8">
        <v>28.290880718902244</v>
      </c>
      <c r="H1436" s="8">
        <v>43.8465368372783</v>
      </c>
      <c r="I1436" s="8">
        <v>111.57497305444875</v>
      </c>
      <c r="J1436" s="8">
        <v>0</v>
      </c>
      <c r="K1436" s="10">
        <v>34.43760232371568</v>
      </c>
    </row>
    <row r="1437" spans="1:11" x14ac:dyDescent="0.3">
      <c r="A1437" s="9">
        <v>1436</v>
      </c>
      <c r="B1437" s="9">
        <v>-100</v>
      </c>
      <c r="C1437" s="9">
        <v>26.727598537230019</v>
      </c>
      <c r="D1437" s="9">
        <v>25.441960169488556</v>
      </c>
      <c r="E1437" s="9">
        <v>39.902172001582734</v>
      </c>
      <c r="F1437" s="9">
        <v>47.228590369500004</v>
      </c>
      <c r="G1437" s="9">
        <v>60.494859213477767</v>
      </c>
      <c r="H1437" s="9">
        <v>116.06926180930958</v>
      </c>
      <c r="I1437" s="9">
        <v>0</v>
      </c>
      <c r="J1437" s="9">
        <v>0</v>
      </c>
      <c r="K1437" s="11">
        <v>29.699036571803845</v>
      </c>
    </row>
    <row r="1438" spans="1:11" x14ac:dyDescent="0.3">
      <c r="A1438" s="8">
        <v>1437</v>
      </c>
      <c r="B1438" s="8">
        <v>-100</v>
      </c>
      <c r="C1438" s="8">
        <v>38.388110111844384</v>
      </c>
      <c r="D1438" s="8">
        <v>49.434387431340632</v>
      </c>
      <c r="E1438" s="8">
        <v>36.291677984130878</v>
      </c>
      <c r="F1438" s="8">
        <v>47.774184946351099</v>
      </c>
      <c r="G1438" s="8">
        <v>53.662417095746349</v>
      </c>
      <c r="H1438" s="8">
        <v>112.48090079218638</v>
      </c>
      <c r="I1438" s="8">
        <v>0</v>
      </c>
      <c r="J1438" s="8">
        <v>0</v>
      </c>
      <c r="K1438" s="10">
        <v>38.609250960186273</v>
      </c>
    </row>
    <row r="1439" spans="1:11" x14ac:dyDescent="0.3">
      <c r="A1439" s="9">
        <v>1438</v>
      </c>
      <c r="B1439" s="9">
        <v>-100</v>
      </c>
      <c r="C1439" s="9">
        <v>27.894865550303447</v>
      </c>
      <c r="D1439" s="9">
        <v>34.381120932194435</v>
      </c>
      <c r="E1439" s="9">
        <v>47.482465556363714</v>
      </c>
      <c r="F1439" s="9">
        <v>56.331091593335358</v>
      </c>
      <c r="G1439" s="9">
        <v>60.524155271429123</v>
      </c>
      <c r="H1439" s="9">
        <v>117.81097102017966</v>
      </c>
      <c r="I1439" s="9">
        <v>0</v>
      </c>
      <c r="J1439" s="9">
        <v>0</v>
      </c>
      <c r="K1439" s="11">
        <v>41.951564623250107</v>
      </c>
    </row>
    <row r="1440" spans="1:11" x14ac:dyDescent="0.3">
      <c r="A1440" s="8">
        <v>1439</v>
      </c>
      <c r="B1440" s="8">
        <v>-100</v>
      </c>
      <c r="C1440" s="8">
        <v>43.81597569818485</v>
      </c>
      <c r="D1440" s="8">
        <v>24.850463537998017</v>
      </c>
      <c r="E1440" s="8">
        <v>41.42471161818667</v>
      </c>
      <c r="F1440" s="8">
        <v>35.159562670718103</v>
      </c>
      <c r="G1440" s="8">
        <v>46.827473395358915</v>
      </c>
      <c r="H1440" s="8">
        <v>124.69623571172122</v>
      </c>
      <c r="I1440" s="8">
        <v>0</v>
      </c>
      <c r="J1440" s="8">
        <v>0</v>
      </c>
      <c r="K1440" s="10">
        <v>29.251375792403081</v>
      </c>
    </row>
    <row r="1441" spans="1:11" x14ac:dyDescent="0.3">
      <c r="A1441" s="9">
        <v>1440</v>
      </c>
      <c r="B1441" s="9">
        <v>-100</v>
      </c>
      <c r="C1441" s="9">
        <v>34.819943683059549</v>
      </c>
      <c r="D1441" s="9">
        <v>38.08063097886113</v>
      </c>
      <c r="E1441" s="9">
        <v>35.546852816341399</v>
      </c>
      <c r="F1441" s="9">
        <v>34.137975208947502</v>
      </c>
      <c r="G1441" s="9">
        <v>45.701699519588558</v>
      </c>
      <c r="H1441" s="9">
        <v>94.006107488854724</v>
      </c>
      <c r="I1441" s="9">
        <v>0</v>
      </c>
      <c r="J1441" s="9">
        <v>0</v>
      </c>
      <c r="K1441" s="11">
        <v>25.213060135259028</v>
      </c>
    </row>
    <row r="1442" spans="1:11" x14ac:dyDescent="0.3">
      <c r="A1442" s="8">
        <v>1441</v>
      </c>
      <c r="B1442" s="8">
        <v>-100</v>
      </c>
      <c r="C1442" s="8">
        <v>34.538384605902337</v>
      </c>
      <c r="D1442" s="8">
        <v>31.336632412178673</v>
      </c>
      <c r="E1442" s="8">
        <v>53.359776599155893</v>
      </c>
      <c r="F1442" s="8">
        <v>33.259900274540357</v>
      </c>
      <c r="G1442" s="8">
        <v>111.27366354104754</v>
      </c>
      <c r="H1442" s="8">
        <v>0</v>
      </c>
      <c r="I1442" s="8">
        <v>0</v>
      </c>
      <c r="J1442" s="8">
        <v>0</v>
      </c>
      <c r="K1442" s="10">
        <v>26.55070861156203</v>
      </c>
    </row>
    <row r="1443" spans="1:11" x14ac:dyDescent="0.3">
      <c r="A1443" s="9">
        <v>1442</v>
      </c>
      <c r="B1443" s="9">
        <v>-100</v>
      </c>
      <c r="C1443" s="9">
        <v>26.086459019542303</v>
      </c>
      <c r="D1443" s="9">
        <v>44.901036210020948</v>
      </c>
      <c r="E1443" s="9">
        <v>32.392531080875017</v>
      </c>
      <c r="F1443" s="9">
        <v>55.822008134186234</v>
      </c>
      <c r="G1443" s="9">
        <v>32.283857179449186</v>
      </c>
      <c r="H1443" s="9">
        <v>114.5017707002805</v>
      </c>
      <c r="I1443" s="9">
        <v>0</v>
      </c>
      <c r="J1443" s="9">
        <v>0</v>
      </c>
      <c r="K1443" s="11">
        <v>21.067454189289307</v>
      </c>
    </row>
    <row r="1444" spans="1:11" x14ac:dyDescent="0.3">
      <c r="A1444" s="8">
        <v>1443</v>
      </c>
      <c r="B1444" s="8">
        <v>-100</v>
      </c>
      <c r="C1444" s="8">
        <v>22.488103592622259</v>
      </c>
      <c r="D1444" s="8">
        <v>42.202779564365301</v>
      </c>
      <c r="E1444" s="8">
        <v>49.756742889566844</v>
      </c>
      <c r="F1444" s="8">
        <v>36.37649005287048</v>
      </c>
      <c r="G1444" s="8">
        <v>51.376968400383859</v>
      </c>
      <c r="H1444" s="8">
        <v>65.034081197522994</v>
      </c>
      <c r="I1444" s="8">
        <v>146.20683579322252</v>
      </c>
      <c r="J1444" s="8">
        <v>0</v>
      </c>
      <c r="K1444" s="10">
        <v>37.781326994987779</v>
      </c>
    </row>
    <row r="1445" spans="1:11" x14ac:dyDescent="0.3">
      <c r="A1445" s="9">
        <v>1444</v>
      </c>
      <c r="B1445" s="9">
        <v>-100</v>
      </c>
      <c r="C1445" s="9">
        <v>40.768449719454061</v>
      </c>
      <c r="D1445" s="9">
        <v>30.174018491708729</v>
      </c>
      <c r="E1445" s="9">
        <v>31.39764838686505</v>
      </c>
      <c r="F1445" s="9">
        <v>54.612533710605845</v>
      </c>
      <c r="G1445" s="9">
        <v>109.39510122344889</v>
      </c>
      <c r="H1445" s="9">
        <v>0</v>
      </c>
      <c r="I1445" s="9">
        <v>0</v>
      </c>
      <c r="J1445" s="9">
        <v>0</v>
      </c>
      <c r="K1445" s="11">
        <v>27.996567041982658</v>
      </c>
    </row>
    <row r="1446" spans="1:11" x14ac:dyDescent="0.3">
      <c r="A1446" s="8">
        <v>1445</v>
      </c>
      <c r="B1446" s="8">
        <v>-100</v>
      </c>
      <c r="C1446" s="8">
        <v>30.255289638708248</v>
      </c>
      <c r="D1446" s="8">
        <v>30.520500706365066</v>
      </c>
      <c r="E1446" s="8">
        <v>35.106133744264227</v>
      </c>
      <c r="F1446" s="8">
        <v>33.248424781953631</v>
      </c>
      <c r="G1446" s="8">
        <v>44.5185381474869</v>
      </c>
      <c r="H1446" s="8">
        <v>112.16890298943076</v>
      </c>
      <c r="I1446" s="8">
        <v>0</v>
      </c>
      <c r="J1446" s="8">
        <v>0</v>
      </c>
      <c r="K1446" s="10">
        <v>21.967082280990482</v>
      </c>
    </row>
    <row r="1447" spans="1:11" x14ac:dyDescent="0.3">
      <c r="A1447" s="9">
        <v>1446</v>
      </c>
      <c r="B1447" s="9">
        <v>-100</v>
      </c>
      <c r="C1447" s="9">
        <v>35.588052125967209</v>
      </c>
      <c r="D1447" s="9">
        <v>32.127259895998094</v>
      </c>
      <c r="E1447" s="9">
        <v>57.924796390754082</v>
      </c>
      <c r="F1447" s="9">
        <v>42.290889425759119</v>
      </c>
      <c r="G1447" s="9">
        <v>59.955619610670269</v>
      </c>
      <c r="H1447" s="9">
        <v>44.319430585495965</v>
      </c>
      <c r="I1447" s="9">
        <v>55.412801676555958</v>
      </c>
      <c r="J1447" s="9">
        <v>76.936656867183189</v>
      </c>
      <c r="K1447" s="11">
        <v>51.791236432468821</v>
      </c>
    </row>
    <row r="1448" spans="1:11" x14ac:dyDescent="0.3">
      <c r="A1448" s="8">
        <v>1447</v>
      </c>
      <c r="B1448" s="8">
        <v>-100</v>
      </c>
      <c r="C1448" s="8">
        <v>31.73401672740604</v>
      </c>
      <c r="D1448" s="8">
        <v>48.570273565375793</v>
      </c>
      <c r="E1448" s="8">
        <v>24.258071426267541</v>
      </c>
      <c r="F1448" s="8">
        <v>32.402118897525391</v>
      </c>
      <c r="G1448" s="8">
        <v>58.245119802486336</v>
      </c>
      <c r="H1448" s="8">
        <v>75.576743340103434</v>
      </c>
      <c r="I1448" s="8">
        <v>88.396488783376853</v>
      </c>
      <c r="J1448" s="8">
        <v>0</v>
      </c>
      <c r="K1448" s="10">
        <v>41.041547951147066</v>
      </c>
    </row>
    <row r="1449" spans="1:11" x14ac:dyDescent="0.3">
      <c r="A1449" s="9">
        <v>1448</v>
      </c>
      <c r="B1449" s="9">
        <v>-100</v>
      </c>
      <c r="C1449" s="9">
        <v>22.8774373814854</v>
      </c>
      <c r="D1449" s="9">
        <v>24.479515964927458</v>
      </c>
      <c r="E1449" s="9">
        <v>51.484568352724175</v>
      </c>
      <c r="F1449" s="9">
        <v>51.047384678241983</v>
      </c>
      <c r="G1449" s="9">
        <v>59.114227374195437</v>
      </c>
      <c r="H1449" s="9">
        <v>74.89165562063846</v>
      </c>
      <c r="I1449" s="9">
        <v>119.03264895335573</v>
      </c>
      <c r="J1449" s="9">
        <v>0</v>
      </c>
      <c r="K1449" s="11">
        <v>33.788253481688145</v>
      </c>
    </row>
    <row r="1450" spans="1:11" x14ac:dyDescent="0.3">
      <c r="A1450" s="8">
        <v>1449</v>
      </c>
      <c r="B1450" s="8">
        <v>-100</v>
      </c>
      <c r="C1450" s="8">
        <v>24.379516610171017</v>
      </c>
      <c r="D1450" s="8">
        <v>16.805365404592237</v>
      </c>
      <c r="E1450" s="8">
        <v>30.553776225577934</v>
      </c>
      <c r="F1450" s="8">
        <v>54.7949777508842</v>
      </c>
      <c r="G1450" s="8">
        <v>44.745904464879509</v>
      </c>
      <c r="H1450" s="8">
        <v>111.81422655661677</v>
      </c>
      <c r="I1450" s="8">
        <v>0</v>
      </c>
      <c r="J1450" s="8">
        <v>0</v>
      </c>
      <c r="K1450" s="10">
        <v>6.2523706367813645</v>
      </c>
    </row>
    <row r="1451" spans="1:11" x14ac:dyDescent="0.3">
      <c r="A1451" s="9">
        <v>1450</v>
      </c>
      <c r="B1451" s="9">
        <v>-100</v>
      </c>
      <c r="C1451" s="9">
        <v>28.932580149102744</v>
      </c>
      <c r="D1451" s="9">
        <v>41.810592171794681</v>
      </c>
      <c r="E1451" s="9">
        <v>39.62720626822783</v>
      </c>
      <c r="F1451" s="9">
        <v>113.46937314064172</v>
      </c>
      <c r="G1451" s="9">
        <v>0</v>
      </c>
      <c r="H1451" s="9">
        <v>0</v>
      </c>
      <c r="I1451" s="9">
        <v>0</v>
      </c>
      <c r="J1451" s="9">
        <v>0</v>
      </c>
      <c r="K1451" s="11">
        <v>15.744331554737172</v>
      </c>
    </row>
    <row r="1452" spans="1:11" x14ac:dyDescent="0.3">
      <c r="A1452" s="8">
        <v>1451</v>
      </c>
      <c r="B1452" s="8">
        <v>-100</v>
      </c>
      <c r="C1452" s="8">
        <v>39.613132489698813</v>
      </c>
      <c r="D1452" s="8">
        <v>43.748923285082491</v>
      </c>
      <c r="E1452" s="8">
        <v>37.190585420225105</v>
      </c>
      <c r="F1452" s="8">
        <v>45.194160533676921</v>
      </c>
      <c r="G1452" s="8">
        <v>38.225304582137838</v>
      </c>
      <c r="H1452" s="8">
        <v>88.984720640162095</v>
      </c>
      <c r="I1452" s="8">
        <v>0</v>
      </c>
      <c r="J1452" s="8">
        <v>0</v>
      </c>
      <c r="K1452" s="10">
        <v>34.148175322710017</v>
      </c>
    </row>
    <row r="1453" spans="1:11" x14ac:dyDescent="0.3">
      <c r="A1453" s="9">
        <v>1452</v>
      </c>
      <c r="B1453" s="9">
        <v>-100</v>
      </c>
      <c r="C1453" s="9">
        <v>37.234270456260063</v>
      </c>
      <c r="D1453" s="9">
        <v>37.491032324511337</v>
      </c>
      <c r="E1453" s="9">
        <v>40.675067263486952</v>
      </c>
      <c r="F1453" s="9">
        <v>119.56594261938977</v>
      </c>
      <c r="G1453" s="9">
        <v>0</v>
      </c>
      <c r="H1453" s="9">
        <v>0</v>
      </c>
      <c r="I1453" s="9">
        <v>0</v>
      </c>
      <c r="J1453" s="9">
        <v>0</v>
      </c>
      <c r="K1453" s="11">
        <v>26.544602632141917</v>
      </c>
    </row>
    <row r="1454" spans="1:11" x14ac:dyDescent="0.3">
      <c r="A1454" s="8">
        <v>1453</v>
      </c>
      <c r="B1454" s="8">
        <v>-100</v>
      </c>
      <c r="C1454" s="8">
        <v>40.734259394429635</v>
      </c>
      <c r="D1454" s="8">
        <v>29.621183352770124</v>
      </c>
      <c r="E1454" s="8">
        <v>25.145067171737349</v>
      </c>
      <c r="F1454" s="8">
        <v>47.078219822323518</v>
      </c>
      <c r="G1454" s="8">
        <v>51.477836359967441</v>
      </c>
      <c r="H1454" s="8">
        <v>60.558697450281215</v>
      </c>
      <c r="I1454" s="8">
        <v>109.85695309074951</v>
      </c>
      <c r="J1454" s="8">
        <v>0</v>
      </c>
      <c r="K1454" s="10">
        <v>34.491569908787653</v>
      </c>
    </row>
    <row r="1455" spans="1:11" x14ac:dyDescent="0.3">
      <c r="A1455" s="9">
        <v>1454</v>
      </c>
      <c r="B1455" s="9">
        <v>-100</v>
      </c>
      <c r="C1455" s="9">
        <v>27.813099779754545</v>
      </c>
      <c r="D1455" s="9">
        <v>40.589815018474965</v>
      </c>
      <c r="E1455" s="9">
        <v>47.228111781776533</v>
      </c>
      <c r="F1455" s="9">
        <v>35.054605410145911</v>
      </c>
      <c r="G1455" s="9">
        <v>41.530843941795609</v>
      </c>
      <c r="H1455" s="9">
        <v>94.127286734977389</v>
      </c>
      <c r="I1455" s="9">
        <v>0</v>
      </c>
      <c r="J1455" s="9">
        <v>0</v>
      </c>
      <c r="K1455" s="11">
        <v>29.959035302893255</v>
      </c>
    </row>
    <row r="1456" spans="1:11" x14ac:dyDescent="0.3">
      <c r="A1456" s="8">
        <v>1455</v>
      </c>
      <c r="B1456" s="8">
        <v>-100</v>
      </c>
      <c r="C1456" s="8">
        <v>27.847955643125708</v>
      </c>
      <c r="D1456" s="8">
        <v>38.695713170927696</v>
      </c>
      <c r="E1456" s="8">
        <v>61.515339168395684</v>
      </c>
      <c r="F1456" s="8">
        <v>56.243503685519229</v>
      </c>
      <c r="G1456" s="8">
        <v>146.18988906080881</v>
      </c>
      <c r="H1456" s="8">
        <v>0</v>
      </c>
      <c r="I1456" s="8">
        <v>0</v>
      </c>
      <c r="J1456" s="8">
        <v>0</v>
      </c>
      <c r="K1456" s="10">
        <v>35.873458532904692</v>
      </c>
    </row>
    <row r="1457" spans="1:11" x14ac:dyDescent="0.3">
      <c r="A1457" s="9">
        <v>1456</v>
      </c>
      <c r="B1457" s="9">
        <v>-100</v>
      </c>
      <c r="C1457" s="9">
        <v>23.696778477067284</v>
      </c>
      <c r="D1457" s="9">
        <v>43.838046587769902</v>
      </c>
      <c r="E1457" s="9">
        <v>46.750058284999845</v>
      </c>
      <c r="F1457" s="9">
        <v>51.20214012419251</v>
      </c>
      <c r="G1457" s="9">
        <v>59.68448740113115</v>
      </c>
      <c r="H1457" s="9">
        <v>158.59965879652165</v>
      </c>
      <c r="I1457" s="9">
        <v>0</v>
      </c>
      <c r="J1457" s="9">
        <v>0</v>
      </c>
      <c r="K1457" s="11">
        <v>38.451477714159182</v>
      </c>
    </row>
    <row r="1458" spans="1:11" x14ac:dyDescent="0.3">
      <c r="A1458" s="8">
        <v>1457</v>
      </c>
      <c r="B1458" s="8">
        <v>-100</v>
      </c>
      <c r="C1458" s="8">
        <v>44.880411926195443</v>
      </c>
      <c r="D1458" s="8">
        <v>29.903377918188266</v>
      </c>
      <c r="E1458" s="8">
        <v>44.861025241273126</v>
      </c>
      <c r="F1458" s="8">
        <v>44.182492198537119</v>
      </c>
      <c r="G1458" s="8">
        <v>124.78043052523154</v>
      </c>
      <c r="H1458" s="8">
        <v>0</v>
      </c>
      <c r="I1458" s="8">
        <v>0</v>
      </c>
      <c r="J1458" s="8">
        <v>0</v>
      </c>
      <c r="K1458" s="10">
        <v>30.578465604111472</v>
      </c>
    </row>
    <row r="1459" spans="1:11" x14ac:dyDescent="0.3">
      <c r="A1459" s="9">
        <v>1458</v>
      </c>
      <c r="B1459" s="9">
        <v>-100</v>
      </c>
      <c r="C1459" s="9">
        <v>33.245026603082422</v>
      </c>
      <c r="D1459" s="9">
        <v>45.961910258667785</v>
      </c>
      <c r="E1459" s="9">
        <v>48.722436177058171</v>
      </c>
      <c r="F1459" s="9">
        <v>45.977704792243422</v>
      </c>
      <c r="G1459" s="9">
        <v>25.093299602743329</v>
      </c>
      <c r="H1459" s="9">
        <v>72.418138323888357</v>
      </c>
      <c r="I1459" s="9">
        <v>63.655020659050308</v>
      </c>
      <c r="J1459" s="9">
        <v>74.564495070456275</v>
      </c>
      <c r="K1459" s="11">
        <v>59.120780286685886</v>
      </c>
    </row>
    <row r="1460" spans="1:11" x14ac:dyDescent="0.3">
      <c r="A1460" s="8">
        <v>1459</v>
      </c>
      <c r="B1460" s="8">
        <v>-100</v>
      </c>
      <c r="C1460" s="8">
        <v>22.047804902690896</v>
      </c>
      <c r="D1460" s="8">
        <v>40.869788892134331</v>
      </c>
      <c r="E1460" s="8">
        <v>42.759847758339511</v>
      </c>
      <c r="F1460" s="8">
        <v>31.846399316176857</v>
      </c>
      <c r="G1460" s="8">
        <v>38.497085055299223</v>
      </c>
      <c r="H1460" s="8">
        <v>84.075079283738262</v>
      </c>
      <c r="I1460" s="8">
        <v>0</v>
      </c>
      <c r="J1460" s="8">
        <v>0</v>
      </c>
      <c r="K1460" s="10">
        <v>14.495161604169226</v>
      </c>
    </row>
    <row r="1461" spans="1:11" x14ac:dyDescent="0.3">
      <c r="A1461" s="9">
        <v>1460</v>
      </c>
      <c r="B1461" s="9">
        <v>-100</v>
      </c>
      <c r="C1461" s="9">
        <v>47.734008988549213</v>
      </c>
      <c r="D1461" s="9">
        <v>29.938507840157207</v>
      </c>
      <c r="E1461" s="9">
        <v>38.070970251351383</v>
      </c>
      <c r="F1461" s="9">
        <v>70.460432880139393</v>
      </c>
      <c r="G1461" s="9">
        <v>63.453768931404426</v>
      </c>
      <c r="H1461" s="9">
        <v>65.235951740325959</v>
      </c>
      <c r="I1461" s="9">
        <v>128.06340473361746</v>
      </c>
      <c r="J1461" s="9">
        <v>0</v>
      </c>
      <c r="K1461" s="11">
        <v>62.441960505332247</v>
      </c>
    </row>
    <row r="1462" spans="1:11" x14ac:dyDescent="0.3">
      <c r="A1462" s="8">
        <v>1461</v>
      </c>
      <c r="B1462" s="8">
        <v>-100</v>
      </c>
      <c r="C1462" s="8">
        <v>31.403840361746575</v>
      </c>
      <c r="D1462" s="8">
        <v>36.429580489381422</v>
      </c>
      <c r="E1462" s="8">
        <v>41.830505548521671</v>
      </c>
      <c r="F1462" s="8">
        <v>47.98966040349876</v>
      </c>
      <c r="G1462" s="8">
        <v>41.735661793254586</v>
      </c>
      <c r="H1462" s="8">
        <v>58.808010730095617</v>
      </c>
      <c r="I1462" s="8">
        <v>119.69565661872419</v>
      </c>
      <c r="J1462" s="8">
        <v>0</v>
      </c>
      <c r="K1462" s="10">
        <v>38.033390023498953</v>
      </c>
    </row>
    <row r="1463" spans="1:11" x14ac:dyDescent="0.3">
      <c r="A1463" s="9">
        <v>1462</v>
      </c>
      <c r="B1463" s="9">
        <v>-100</v>
      </c>
      <c r="C1463" s="9">
        <v>37.307870625880653</v>
      </c>
      <c r="D1463" s="9">
        <v>41.129157778217994</v>
      </c>
      <c r="E1463" s="9">
        <v>47.27489079201861</v>
      </c>
      <c r="F1463" s="9">
        <v>33.29909792177866</v>
      </c>
      <c r="G1463" s="9">
        <v>32.450201736647749</v>
      </c>
      <c r="H1463" s="9">
        <v>133.46998457380289</v>
      </c>
      <c r="I1463" s="9">
        <v>0</v>
      </c>
      <c r="J1463" s="9">
        <v>0</v>
      </c>
      <c r="K1463" s="11">
        <v>40.455600883498391</v>
      </c>
    </row>
    <row r="1464" spans="1:11" x14ac:dyDescent="0.3">
      <c r="A1464" s="8">
        <v>1463</v>
      </c>
      <c r="B1464" s="8">
        <v>-100</v>
      </c>
      <c r="C1464" s="8">
        <v>32.771244093098446</v>
      </c>
      <c r="D1464" s="8">
        <v>26.598014011683155</v>
      </c>
      <c r="E1464" s="8">
        <v>39.571758167746673</v>
      </c>
      <c r="F1464" s="8">
        <v>53.892660860495432</v>
      </c>
      <c r="G1464" s="8">
        <v>71.430890739902424</v>
      </c>
      <c r="H1464" s="8">
        <v>65.779889995465339</v>
      </c>
      <c r="I1464" s="8">
        <v>48.153596544639861</v>
      </c>
      <c r="J1464" s="8">
        <v>118.7057646014791</v>
      </c>
      <c r="K1464" s="10">
        <v>44.946940856924641</v>
      </c>
    </row>
    <row r="1465" spans="1:11" x14ac:dyDescent="0.3">
      <c r="A1465" s="9">
        <v>1464</v>
      </c>
      <c r="B1465" s="9">
        <v>-100</v>
      </c>
      <c r="C1465" s="9">
        <v>27.380493818771843</v>
      </c>
      <c r="D1465" s="9">
        <v>35.586683852258844</v>
      </c>
      <c r="E1465" s="9">
        <v>35.841908683057717</v>
      </c>
      <c r="F1465" s="9">
        <v>64.59618003589317</v>
      </c>
      <c r="G1465" s="9">
        <v>43.057760732738622</v>
      </c>
      <c r="H1465" s="9">
        <v>75.958460710930154</v>
      </c>
      <c r="I1465" s="9">
        <v>90.010138738995664</v>
      </c>
      <c r="J1465" s="9">
        <v>0</v>
      </c>
      <c r="K1465" s="11">
        <v>38.742107074248736</v>
      </c>
    </row>
    <row r="1466" spans="1:11" x14ac:dyDescent="0.3">
      <c r="A1466" s="8">
        <v>1465</v>
      </c>
      <c r="B1466" s="8">
        <v>-100</v>
      </c>
      <c r="C1466" s="8">
        <v>42.272847963831452</v>
      </c>
      <c r="D1466" s="8">
        <v>27.449700499387554</v>
      </c>
      <c r="E1466" s="8">
        <v>56.616729996974868</v>
      </c>
      <c r="F1466" s="8">
        <v>33.082237727925673</v>
      </c>
      <c r="G1466" s="8">
        <v>75.888735246451489</v>
      </c>
      <c r="H1466" s="8">
        <v>130.23514662412694</v>
      </c>
      <c r="I1466" s="8">
        <v>0</v>
      </c>
      <c r="J1466" s="8">
        <v>0</v>
      </c>
      <c r="K1466" s="10">
        <v>39.694910337396635</v>
      </c>
    </row>
    <row r="1467" spans="1:11" x14ac:dyDescent="0.3">
      <c r="A1467" s="9">
        <v>1466</v>
      </c>
      <c r="B1467" s="9">
        <v>-100</v>
      </c>
      <c r="C1467" s="9">
        <v>42.641596344032543</v>
      </c>
      <c r="D1467" s="9">
        <v>41.334724110672177</v>
      </c>
      <c r="E1467" s="9">
        <v>57.611973172617837</v>
      </c>
      <c r="F1467" s="9">
        <v>67.716112496446414</v>
      </c>
      <c r="G1467" s="9">
        <v>52.163356098740735</v>
      </c>
      <c r="H1467" s="9">
        <v>71.577230841993909</v>
      </c>
      <c r="I1467" s="9">
        <v>47.795377901371282</v>
      </c>
      <c r="J1467" s="9">
        <v>151.80302319031543</v>
      </c>
      <c r="K1467" s="11">
        <v>68.8700904992495</v>
      </c>
    </row>
    <row r="1468" spans="1:11" x14ac:dyDescent="0.3">
      <c r="A1468" s="8">
        <v>1467</v>
      </c>
      <c r="B1468" s="8">
        <v>-100</v>
      </c>
      <c r="C1468" s="8">
        <v>23.054556932359183</v>
      </c>
      <c r="D1468" s="8">
        <v>50.093822612338755</v>
      </c>
      <c r="E1468" s="8">
        <v>50.077896138067615</v>
      </c>
      <c r="F1468" s="8">
        <v>35.17093288354382</v>
      </c>
      <c r="G1468" s="8">
        <v>61.116896630358127</v>
      </c>
      <c r="H1468" s="8">
        <v>101.76787262534333</v>
      </c>
      <c r="I1468" s="8">
        <v>0</v>
      </c>
      <c r="J1468" s="8">
        <v>0</v>
      </c>
      <c r="K1468" s="10">
        <v>38.827178057426778</v>
      </c>
    </row>
    <row r="1469" spans="1:11" x14ac:dyDescent="0.3">
      <c r="A1469" s="9">
        <v>1468</v>
      </c>
      <c r="B1469" s="9">
        <v>-100</v>
      </c>
      <c r="C1469" s="9">
        <v>31.14728224577712</v>
      </c>
      <c r="D1469" s="9">
        <v>45.755908019597342</v>
      </c>
      <c r="E1469" s="9">
        <v>27.887963961397524</v>
      </c>
      <c r="F1469" s="9">
        <v>30.760833182166017</v>
      </c>
      <c r="G1469" s="9">
        <v>35.841705385889696</v>
      </c>
      <c r="H1469" s="9">
        <v>122.77559563786355</v>
      </c>
      <c r="I1469" s="9">
        <v>0</v>
      </c>
      <c r="J1469" s="9">
        <v>0</v>
      </c>
      <c r="K1469" s="11">
        <v>22.017323425800157</v>
      </c>
    </row>
    <row r="1470" spans="1:11" x14ac:dyDescent="0.3">
      <c r="A1470" s="8">
        <v>1469</v>
      </c>
      <c r="B1470" s="8">
        <v>-100</v>
      </c>
      <c r="C1470" s="8">
        <v>39.036022683578508</v>
      </c>
      <c r="D1470" s="8">
        <v>42.111799683536276</v>
      </c>
      <c r="E1470" s="8">
        <v>58.569986225413516</v>
      </c>
      <c r="F1470" s="8">
        <v>126.10007458796716</v>
      </c>
      <c r="G1470" s="8">
        <v>0</v>
      </c>
      <c r="H1470" s="8">
        <v>0</v>
      </c>
      <c r="I1470" s="8">
        <v>0</v>
      </c>
      <c r="J1470" s="8">
        <v>0</v>
      </c>
      <c r="K1470" s="10">
        <v>31.944242843289913</v>
      </c>
    </row>
    <row r="1471" spans="1:11" x14ac:dyDescent="0.3">
      <c r="A1471" s="9">
        <v>1470</v>
      </c>
      <c r="B1471" s="9">
        <v>-100</v>
      </c>
      <c r="C1471" s="9">
        <v>42.366370736804164</v>
      </c>
      <c r="D1471" s="9">
        <v>49.20736816269919</v>
      </c>
      <c r="E1471" s="9">
        <v>43.078441964602362</v>
      </c>
      <c r="F1471" s="9">
        <v>61.094221856594032</v>
      </c>
      <c r="G1471" s="9">
        <v>147.87627363658106</v>
      </c>
      <c r="H1471" s="9">
        <v>0</v>
      </c>
      <c r="I1471" s="9">
        <v>0</v>
      </c>
      <c r="J1471" s="9">
        <v>0</v>
      </c>
      <c r="K1471" s="11">
        <v>54.765966299577684</v>
      </c>
    </row>
    <row r="1472" spans="1:11" x14ac:dyDescent="0.3">
      <c r="A1472" s="8">
        <v>1471</v>
      </c>
      <c r="B1472" s="8">
        <v>-100</v>
      </c>
      <c r="C1472" s="8">
        <v>34.795644497962861</v>
      </c>
      <c r="D1472" s="8">
        <v>45.701612070620314</v>
      </c>
      <c r="E1472" s="8">
        <v>26.327160633781119</v>
      </c>
      <c r="F1472" s="8">
        <v>45.257924006470745</v>
      </c>
      <c r="G1472" s="8">
        <v>57.698223069011192</v>
      </c>
      <c r="H1472" s="8">
        <v>44.812525415185149</v>
      </c>
      <c r="I1472" s="8">
        <v>86.982563144668262</v>
      </c>
      <c r="J1472" s="8">
        <v>0</v>
      </c>
      <c r="K1472" s="10">
        <v>42.618020855349357</v>
      </c>
    </row>
    <row r="1473" spans="1:11" x14ac:dyDescent="0.3">
      <c r="A1473" s="9">
        <v>1472</v>
      </c>
      <c r="B1473" s="9">
        <v>-100</v>
      </c>
      <c r="C1473" s="9">
        <v>41.862877731538006</v>
      </c>
      <c r="D1473" s="9">
        <v>31.688534916209491</v>
      </c>
      <c r="E1473" s="9">
        <v>43.505260283329086</v>
      </c>
      <c r="F1473" s="9">
        <v>28.217944916447355</v>
      </c>
      <c r="G1473" s="9">
        <v>51.170331999548118</v>
      </c>
      <c r="H1473" s="9">
        <v>119.6129251988459</v>
      </c>
      <c r="I1473" s="9">
        <v>0</v>
      </c>
      <c r="J1473" s="9">
        <v>0</v>
      </c>
      <c r="K1473" s="11">
        <v>28.13529370730555</v>
      </c>
    </row>
    <row r="1474" spans="1:11" x14ac:dyDescent="0.3">
      <c r="A1474" s="8">
        <v>1473</v>
      </c>
      <c r="B1474" s="8">
        <v>-100</v>
      </c>
      <c r="C1474" s="8">
        <v>20.171826284602194</v>
      </c>
      <c r="D1474" s="8">
        <v>56.022880622902413</v>
      </c>
      <c r="E1474" s="8">
        <v>36.35899639765919</v>
      </c>
      <c r="F1474" s="8">
        <v>41.814508100070249</v>
      </c>
      <c r="G1474" s="8">
        <v>46.185154512785246</v>
      </c>
      <c r="H1474" s="8">
        <v>109.07419387147928</v>
      </c>
      <c r="I1474" s="8">
        <v>0</v>
      </c>
      <c r="J1474" s="8">
        <v>0</v>
      </c>
      <c r="K1474" s="10">
        <v>31.27431380577184</v>
      </c>
    </row>
    <row r="1475" spans="1:11" x14ac:dyDescent="0.3">
      <c r="A1475" s="9">
        <v>1474</v>
      </c>
      <c r="B1475" s="9">
        <v>-100</v>
      </c>
      <c r="C1475" s="9">
        <v>39.597591909081309</v>
      </c>
      <c r="D1475" s="9">
        <v>43.572596646624135</v>
      </c>
      <c r="E1475" s="9">
        <v>61.829413430952009</v>
      </c>
      <c r="F1475" s="9">
        <v>35.410076879496124</v>
      </c>
      <c r="G1475" s="9">
        <v>60.326966916853067</v>
      </c>
      <c r="H1475" s="9">
        <v>55.428587172149008</v>
      </c>
      <c r="I1475" s="9">
        <v>100.08203418691281</v>
      </c>
      <c r="J1475" s="9">
        <v>104.71327670899063</v>
      </c>
      <c r="K1475" s="11">
        <v>65.748953857539533</v>
      </c>
    </row>
    <row r="1476" spans="1:11" x14ac:dyDescent="0.3">
      <c r="A1476" s="8">
        <v>1475</v>
      </c>
      <c r="B1476" s="8">
        <v>-100</v>
      </c>
      <c r="C1476" s="8">
        <v>42.118668986920568</v>
      </c>
      <c r="D1476" s="8">
        <v>28.261248718416084</v>
      </c>
      <c r="E1476" s="8">
        <v>33.795523153817214</v>
      </c>
      <c r="F1476" s="8">
        <v>30.033768424832431</v>
      </c>
      <c r="G1476" s="8">
        <v>39.933970163457289</v>
      </c>
      <c r="H1476" s="8">
        <v>41.48028978007865</v>
      </c>
      <c r="I1476" s="8">
        <v>111.7860442896224</v>
      </c>
      <c r="J1476" s="8">
        <v>0</v>
      </c>
      <c r="K1476" s="10">
        <v>28.851109335644736</v>
      </c>
    </row>
    <row r="1477" spans="1:11" x14ac:dyDescent="0.3">
      <c r="A1477" s="9">
        <v>1476</v>
      </c>
      <c r="B1477" s="9">
        <v>-100</v>
      </c>
      <c r="C1477" s="9">
        <v>37.663005157425154</v>
      </c>
      <c r="D1477" s="9">
        <v>29.681273122662311</v>
      </c>
      <c r="E1477" s="9">
        <v>55.333422036312271</v>
      </c>
      <c r="F1477" s="9">
        <v>45.707244557059276</v>
      </c>
      <c r="G1477" s="9">
        <v>167.35489404900389</v>
      </c>
      <c r="H1477" s="9">
        <v>0</v>
      </c>
      <c r="I1477" s="9">
        <v>0</v>
      </c>
      <c r="J1477" s="9">
        <v>0</v>
      </c>
      <c r="K1477" s="11">
        <v>39.852510261442347</v>
      </c>
    </row>
    <row r="1478" spans="1:11" x14ac:dyDescent="0.3">
      <c r="A1478" s="8">
        <v>1477</v>
      </c>
      <c r="B1478" s="8">
        <v>-100</v>
      </c>
      <c r="C1478" s="8">
        <v>33.338219385014959</v>
      </c>
      <c r="D1478" s="8">
        <v>32.670438549729269</v>
      </c>
      <c r="E1478" s="8">
        <v>25.821637579257235</v>
      </c>
      <c r="F1478" s="8">
        <v>59.450227905857602</v>
      </c>
      <c r="G1478" s="8">
        <v>51.692038725339764</v>
      </c>
      <c r="H1478" s="8">
        <v>48.918515782558131</v>
      </c>
      <c r="I1478" s="8">
        <v>104.26236206168042</v>
      </c>
      <c r="J1478" s="8">
        <v>0</v>
      </c>
      <c r="K1478" s="10">
        <v>39.543416528124538</v>
      </c>
    </row>
    <row r="1479" spans="1:11" x14ac:dyDescent="0.3">
      <c r="A1479" s="9">
        <v>1478</v>
      </c>
      <c r="B1479" s="9">
        <v>-100</v>
      </c>
      <c r="C1479" s="9">
        <v>34.421541478971761</v>
      </c>
      <c r="D1479" s="9">
        <v>36.867621905340222</v>
      </c>
      <c r="E1479" s="9">
        <v>39.676589000692971</v>
      </c>
      <c r="F1479" s="9">
        <v>51.348463211758713</v>
      </c>
      <c r="G1479" s="9">
        <v>53.590625795520765</v>
      </c>
      <c r="H1479" s="9">
        <v>36.36668654918676</v>
      </c>
      <c r="I1479" s="9">
        <v>135.27862110230282</v>
      </c>
      <c r="J1479" s="9">
        <v>0</v>
      </c>
      <c r="K1479" s="11">
        <v>34.650358634385924</v>
      </c>
    </row>
    <row r="1480" spans="1:11" x14ac:dyDescent="0.3">
      <c r="A1480" s="8">
        <v>1479</v>
      </c>
      <c r="B1480" s="8">
        <v>-100</v>
      </c>
      <c r="C1480" s="8">
        <v>33.763596802016828</v>
      </c>
      <c r="D1480" s="8">
        <v>27.796067671124764</v>
      </c>
      <c r="E1480" s="8">
        <v>34.7202654172035</v>
      </c>
      <c r="F1480" s="8">
        <v>55.565611937674433</v>
      </c>
      <c r="G1480" s="8">
        <v>37.656645365144719</v>
      </c>
      <c r="H1480" s="8">
        <v>112.63190578059017</v>
      </c>
      <c r="I1480" s="8">
        <v>0</v>
      </c>
      <c r="J1480" s="8">
        <v>0</v>
      </c>
      <c r="K1480" s="10">
        <v>22.681562374138551</v>
      </c>
    </row>
    <row r="1481" spans="1:11" x14ac:dyDescent="0.3">
      <c r="A1481" s="9">
        <v>1480</v>
      </c>
      <c r="B1481" s="9">
        <v>-100</v>
      </c>
      <c r="C1481" s="9">
        <v>39.750956519642543</v>
      </c>
      <c r="D1481" s="9">
        <v>62.676233594550084</v>
      </c>
      <c r="E1481" s="9">
        <v>43.470334375494254</v>
      </c>
      <c r="F1481" s="9">
        <v>34.943784654329065</v>
      </c>
      <c r="G1481" s="9">
        <v>137.74026833360605</v>
      </c>
      <c r="H1481" s="9">
        <v>0</v>
      </c>
      <c r="I1481" s="9">
        <v>0</v>
      </c>
      <c r="J1481" s="9">
        <v>0</v>
      </c>
      <c r="K1481" s="11">
        <v>48.223988885785815</v>
      </c>
    </row>
    <row r="1482" spans="1:11" x14ac:dyDescent="0.3">
      <c r="A1482" s="8">
        <v>1481</v>
      </c>
      <c r="B1482" s="8">
        <v>-100</v>
      </c>
      <c r="C1482" s="8">
        <v>44.212274949337427</v>
      </c>
      <c r="D1482" s="8">
        <v>42.303321060006986</v>
      </c>
      <c r="E1482" s="8">
        <v>37.217388559135365</v>
      </c>
      <c r="F1482" s="8">
        <v>36.798251921353945</v>
      </c>
      <c r="G1482" s="8">
        <v>77.881548568398074</v>
      </c>
      <c r="H1482" s="8">
        <v>147.70850000950193</v>
      </c>
      <c r="I1482" s="8">
        <v>0</v>
      </c>
      <c r="J1482" s="8">
        <v>0</v>
      </c>
      <c r="K1482" s="10">
        <v>45.860021006933721</v>
      </c>
    </row>
    <row r="1483" spans="1:11" x14ac:dyDescent="0.3">
      <c r="A1483" s="9">
        <v>1482</v>
      </c>
      <c r="B1483" s="9">
        <v>-100</v>
      </c>
      <c r="C1483" s="9">
        <v>25.578117026586156</v>
      </c>
      <c r="D1483" s="9">
        <v>35.913172786449067</v>
      </c>
      <c r="E1483" s="9">
        <v>38.965649593570987</v>
      </c>
      <c r="F1483" s="9">
        <v>30.598907308465741</v>
      </c>
      <c r="G1483" s="9">
        <v>62.921389363024062</v>
      </c>
      <c r="H1483" s="9">
        <v>51.095990939513428</v>
      </c>
      <c r="I1483" s="9">
        <v>127.60734857258436</v>
      </c>
      <c r="J1483" s="9">
        <v>0</v>
      </c>
      <c r="K1483" s="11">
        <v>25.622164059461852</v>
      </c>
    </row>
    <row r="1484" spans="1:11" x14ac:dyDescent="0.3">
      <c r="A1484" s="8">
        <v>1483</v>
      </c>
      <c r="B1484" s="8">
        <v>-100</v>
      </c>
      <c r="C1484" s="8">
        <v>31.58310857358866</v>
      </c>
      <c r="D1484" s="8">
        <v>37.683927951361582</v>
      </c>
      <c r="E1484" s="8">
        <v>24.502457278714658</v>
      </c>
      <c r="F1484" s="8">
        <v>35.946620579272562</v>
      </c>
      <c r="G1484" s="8">
        <v>46.982368553881656</v>
      </c>
      <c r="H1484" s="8">
        <v>59.598202272543723</v>
      </c>
      <c r="I1484" s="8">
        <v>71.921162955734488</v>
      </c>
      <c r="J1484" s="8">
        <v>100.95934123700809</v>
      </c>
      <c r="K1484" s="10">
        <v>37.538589660304439</v>
      </c>
    </row>
    <row r="1485" spans="1:11" x14ac:dyDescent="0.3">
      <c r="A1485" s="9">
        <v>1484</v>
      </c>
      <c r="B1485" s="9">
        <v>-100</v>
      </c>
      <c r="C1485" s="9">
        <v>42.883345136715647</v>
      </c>
      <c r="D1485" s="9">
        <v>44.708271353816549</v>
      </c>
      <c r="E1485" s="9">
        <v>52.36615239868712</v>
      </c>
      <c r="F1485" s="9">
        <v>49.386662006118684</v>
      </c>
      <c r="G1485" s="9">
        <v>133.2229569987831</v>
      </c>
      <c r="H1485" s="9">
        <v>0</v>
      </c>
      <c r="I1485" s="9">
        <v>0</v>
      </c>
      <c r="J1485" s="9">
        <v>0</v>
      </c>
      <c r="K1485" s="11">
        <v>49.560400414383679</v>
      </c>
    </row>
    <row r="1486" spans="1:11" x14ac:dyDescent="0.3">
      <c r="A1486" s="8">
        <v>1485</v>
      </c>
      <c r="B1486" s="8">
        <v>-100</v>
      </c>
      <c r="C1486" s="8">
        <v>36.34390603152714</v>
      </c>
      <c r="D1486" s="8">
        <v>54.265072451651676</v>
      </c>
      <c r="E1486" s="8">
        <v>52.788777016444769</v>
      </c>
      <c r="F1486" s="8">
        <v>51.248685103093223</v>
      </c>
      <c r="G1486" s="8">
        <v>38.599153635958828</v>
      </c>
      <c r="H1486" s="8">
        <v>52.111918459992239</v>
      </c>
      <c r="I1486" s="8">
        <v>146.018545157304</v>
      </c>
      <c r="J1486" s="8">
        <v>0</v>
      </c>
      <c r="K1486" s="10">
        <v>52.690115886387332</v>
      </c>
    </row>
    <row r="1487" spans="1:11" x14ac:dyDescent="0.3">
      <c r="A1487" s="9">
        <v>1486</v>
      </c>
      <c r="B1487" s="9">
        <v>-100</v>
      </c>
      <c r="C1487" s="9">
        <v>51.089499776283276</v>
      </c>
      <c r="D1487" s="9">
        <v>54.350825034757506</v>
      </c>
      <c r="E1487" s="9">
        <v>56.375559589716559</v>
      </c>
      <c r="F1487" s="9">
        <v>117.88789822963975</v>
      </c>
      <c r="G1487" s="9">
        <v>0</v>
      </c>
      <c r="H1487" s="9">
        <v>0</v>
      </c>
      <c r="I1487" s="9">
        <v>0</v>
      </c>
      <c r="J1487" s="9">
        <v>0</v>
      </c>
      <c r="K1487" s="11">
        <v>56.342464265506038</v>
      </c>
    </row>
    <row r="1488" spans="1:11" x14ac:dyDescent="0.3">
      <c r="A1488" s="8">
        <v>1487</v>
      </c>
      <c r="B1488" s="8">
        <v>-100</v>
      </c>
      <c r="C1488" s="8">
        <v>32.22877594467441</v>
      </c>
      <c r="D1488" s="8">
        <v>42.62512265972731</v>
      </c>
      <c r="E1488" s="8">
        <v>57.209365874537866</v>
      </c>
      <c r="F1488" s="8">
        <v>37.727202181880017</v>
      </c>
      <c r="G1488" s="8">
        <v>38.590657638281556</v>
      </c>
      <c r="H1488" s="8">
        <v>130.49418269122762</v>
      </c>
      <c r="I1488" s="8">
        <v>0</v>
      </c>
      <c r="J1488" s="8">
        <v>0</v>
      </c>
      <c r="K1488" s="10">
        <v>51.954791287186595</v>
      </c>
    </row>
    <row r="1489" spans="1:11" x14ac:dyDescent="0.3">
      <c r="A1489" s="9">
        <v>1488</v>
      </c>
      <c r="B1489" s="9">
        <v>-100</v>
      </c>
      <c r="C1489" s="9">
        <v>38.162907623807925</v>
      </c>
      <c r="D1489" s="9">
        <v>55.200691491562949</v>
      </c>
      <c r="E1489" s="9">
        <v>44.970538170005625</v>
      </c>
      <c r="F1489" s="9">
        <v>49.642427264344036</v>
      </c>
      <c r="G1489" s="9">
        <v>64.689806509443045</v>
      </c>
      <c r="H1489" s="9">
        <v>55.566984480035153</v>
      </c>
      <c r="I1489" s="9">
        <v>125.40129469639942</v>
      </c>
      <c r="J1489" s="9">
        <v>0</v>
      </c>
      <c r="K1489" s="11">
        <v>72.113379283679308</v>
      </c>
    </row>
    <row r="1490" spans="1:11" x14ac:dyDescent="0.3">
      <c r="A1490" s="8">
        <v>1489</v>
      </c>
      <c r="B1490" s="8">
        <v>-100</v>
      </c>
      <c r="C1490" s="8">
        <v>52.924951552800721</v>
      </c>
      <c r="D1490" s="8">
        <v>45.728701516868043</v>
      </c>
      <c r="E1490" s="8">
        <v>29.760130010189453</v>
      </c>
      <c r="F1490" s="8">
        <v>42.22310092327308</v>
      </c>
      <c r="G1490" s="8">
        <v>42.125112319922529</v>
      </c>
      <c r="H1490" s="8">
        <v>110.13908025376753</v>
      </c>
      <c r="I1490" s="8">
        <v>0</v>
      </c>
      <c r="J1490" s="8">
        <v>0</v>
      </c>
      <c r="K1490" s="10">
        <v>50.564839174700239</v>
      </c>
    </row>
    <row r="1491" spans="1:11" x14ac:dyDescent="0.3">
      <c r="A1491" s="9">
        <v>1490</v>
      </c>
      <c r="B1491" s="9">
        <v>-100</v>
      </c>
      <c r="C1491" s="9">
        <v>22.280771818689193</v>
      </c>
      <c r="D1491" s="9">
        <v>29.964412776015461</v>
      </c>
      <c r="E1491" s="9">
        <v>39.380565422974179</v>
      </c>
      <c r="F1491" s="9">
        <v>36.45847387544552</v>
      </c>
      <c r="G1491" s="9">
        <v>133.87059220500487</v>
      </c>
      <c r="H1491" s="9">
        <v>0</v>
      </c>
      <c r="I1491" s="9">
        <v>0</v>
      </c>
      <c r="J1491" s="9">
        <v>0</v>
      </c>
      <c r="K1491" s="11">
        <v>21.284519515839136</v>
      </c>
    </row>
    <row r="1492" spans="1:11" x14ac:dyDescent="0.3">
      <c r="A1492" s="8">
        <v>1491</v>
      </c>
      <c r="B1492" s="8">
        <v>-100</v>
      </c>
      <c r="C1492" s="8">
        <v>38.26948474627676</v>
      </c>
      <c r="D1492" s="8">
        <v>36.634834393595959</v>
      </c>
      <c r="E1492" s="8">
        <v>49.748951268523186</v>
      </c>
      <c r="F1492" s="8">
        <v>123.1819301118551</v>
      </c>
      <c r="G1492" s="8">
        <v>0</v>
      </c>
      <c r="H1492" s="8">
        <v>0</v>
      </c>
      <c r="I1492" s="8">
        <v>0</v>
      </c>
      <c r="J1492" s="8">
        <v>0</v>
      </c>
      <c r="K1492" s="10">
        <v>23.727044258237257</v>
      </c>
    </row>
    <row r="1493" spans="1:11" x14ac:dyDescent="0.3">
      <c r="A1493" s="9">
        <v>1492</v>
      </c>
      <c r="B1493" s="9">
        <v>-100</v>
      </c>
      <c r="C1493" s="9">
        <v>30.675381410357765</v>
      </c>
      <c r="D1493" s="9">
        <v>32.755436946039815</v>
      </c>
      <c r="E1493" s="9">
        <v>32.271993499142589</v>
      </c>
      <c r="F1493" s="9">
        <v>29.416703484058523</v>
      </c>
      <c r="G1493" s="9">
        <v>55.402229130591458</v>
      </c>
      <c r="H1493" s="9">
        <v>123.69531650580927</v>
      </c>
      <c r="I1493" s="9">
        <v>0</v>
      </c>
      <c r="J1493" s="9">
        <v>0</v>
      </c>
      <c r="K1493" s="11">
        <v>15.815508015819233</v>
      </c>
    </row>
    <row r="1494" spans="1:11" x14ac:dyDescent="0.3">
      <c r="A1494" s="8">
        <v>1493</v>
      </c>
      <c r="B1494" s="8">
        <v>-100</v>
      </c>
      <c r="C1494" s="8">
        <v>34.492819459972544</v>
      </c>
      <c r="D1494" s="8">
        <v>38.615511401020065</v>
      </c>
      <c r="E1494" s="8">
        <v>38.931554577967233</v>
      </c>
      <c r="F1494" s="8">
        <v>61.223719655891131</v>
      </c>
      <c r="G1494" s="8">
        <v>74.661193497223834</v>
      </c>
      <c r="H1494" s="8">
        <v>67.864815315676722</v>
      </c>
      <c r="I1494" s="8">
        <v>88.300635167199005</v>
      </c>
      <c r="J1494" s="8">
        <v>0</v>
      </c>
      <c r="K1494" s="10">
        <v>47.090428421304466</v>
      </c>
    </row>
    <row r="1495" spans="1:11" x14ac:dyDescent="0.3">
      <c r="A1495" s="9">
        <v>1494</v>
      </c>
      <c r="B1495" s="9">
        <v>-100</v>
      </c>
      <c r="C1495" s="9">
        <v>27.055284806080319</v>
      </c>
      <c r="D1495" s="9">
        <v>38.790822982622032</v>
      </c>
      <c r="E1495" s="9">
        <v>51.931665885673816</v>
      </c>
      <c r="F1495" s="9">
        <v>38.406544892307934</v>
      </c>
      <c r="G1495" s="9">
        <v>50.792919589071417</v>
      </c>
      <c r="H1495" s="9">
        <v>103.02147093784413</v>
      </c>
      <c r="I1495" s="9">
        <v>0</v>
      </c>
      <c r="J1495" s="9">
        <v>0</v>
      </c>
      <c r="K1495" s="11">
        <v>33.498228799783789</v>
      </c>
    </row>
    <row r="1496" spans="1:11" x14ac:dyDescent="0.3">
      <c r="A1496" s="8">
        <v>1495</v>
      </c>
      <c r="B1496" s="8">
        <v>-100</v>
      </c>
      <c r="C1496" s="8">
        <v>27.993874740249019</v>
      </c>
      <c r="D1496" s="8">
        <v>48.617511758221319</v>
      </c>
      <c r="E1496" s="8">
        <v>35.379338521596118</v>
      </c>
      <c r="F1496" s="8">
        <v>60.228995974070308</v>
      </c>
      <c r="G1496" s="8">
        <v>110.47461604804731</v>
      </c>
      <c r="H1496" s="8">
        <v>0</v>
      </c>
      <c r="I1496" s="8">
        <v>0</v>
      </c>
      <c r="J1496" s="8">
        <v>0</v>
      </c>
      <c r="K1496" s="10">
        <v>25.986086417754194</v>
      </c>
    </row>
    <row r="1497" spans="1:11" x14ac:dyDescent="0.3">
      <c r="A1497" s="9">
        <v>1496</v>
      </c>
      <c r="B1497" s="9">
        <v>-100</v>
      </c>
      <c r="C1497" s="9">
        <v>32.561402286266031</v>
      </c>
      <c r="D1497" s="9">
        <v>53.513895919919591</v>
      </c>
      <c r="E1497" s="9">
        <v>32.924953377956228</v>
      </c>
      <c r="F1497" s="9">
        <v>34.541988112924571</v>
      </c>
      <c r="G1497" s="9">
        <v>65.275992999993022</v>
      </c>
      <c r="H1497" s="9">
        <v>59.975410292787942</v>
      </c>
      <c r="I1497" s="9">
        <v>60.976860913940605</v>
      </c>
      <c r="J1497" s="9">
        <v>93.047848843367689</v>
      </c>
      <c r="K1497" s="11">
        <v>51.231687133545392</v>
      </c>
    </row>
    <row r="1498" spans="1:11" x14ac:dyDescent="0.3">
      <c r="A1498" s="8">
        <v>1497</v>
      </c>
      <c r="B1498" s="8">
        <v>-100</v>
      </c>
      <c r="C1498" s="8">
        <v>29.522523446934237</v>
      </c>
      <c r="D1498" s="8">
        <v>45.18201552619476</v>
      </c>
      <c r="E1498" s="8">
        <v>41.582957602028621</v>
      </c>
      <c r="F1498" s="8">
        <v>35.46666169787548</v>
      </c>
      <c r="G1498" s="8">
        <v>54.965210377096717</v>
      </c>
      <c r="H1498" s="8">
        <v>110.46814007938943</v>
      </c>
      <c r="I1498" s="8">
        <v>0</v>
      </c>
      <c r="J1498" s="8">
        <v>0</v>
      </c>
      <c r="K1498" s="10">
        <v>27.411010164835432</v>
      </c>
    </row>
    <row r="1499" spans="1:11" x14ac:dyDescent="0.3">
      <c r="A1499" s="9">
        <v>1498</v>
      </c>
      <c r="B1499" s="9">
        <v>-100</v>
      </c>
      <c r="C1499" s="9">
        <v>42.034270600542726</v>
      </c>
      <c r="D1499" s="9">
        <v>52.373010182940526</v>
      </c>
      <c r="E1499" s="9">
        <v>47.241999421352283</v>
      </c>
      <c r="F1499" s="9">
        <v>34.65953967858168</v>
      </c>
      <c r="G1499" s="9">
        <v>44.634336788081896</v>
      </c>
      <c r="H1499" s="9">
        <v>45.827050740152416</v>
      </c>
      <c r="I1499" s="9">
        <v>77.606740268249283</v>
      </c>
      <c r="J1499" s="9">
        <v>128.89060320491737</v>
      </c>
      <c r="K1499" s="11">
        <v>53.058725787730424</v>
      </c>
    </row>
    <row r="1500" spans="1:11" x14ac:dyDescent="0.3">
      <c r="A1500" s="8">
        <v>1499</v>
      </c>
      <c r="B1500" s="8">
        <v>-100</v>
      </c>
      <c r="C1500" s="8">
        <v>28.917192799163313</v>
      </c>
      <c r="D1500" s="8">
        <v>38.876972533755094</v>
      </c>
      <c r="E1500" s="8">
        <v>36.824799088690817</v>
      </c>
      <c r="F1500" s="8">
        <v>56.468900480092316</v>
      </c>
      <c r="G1500" s="8">
        <v>52.970032728348528</v>
      </c>
      <c r="H1500" s="8">
        <v>80.94483302138562</v>
      </c>
      <c r="I1500" s="8">
        <v>118.30537997500261</v>
      </c>
      <c r="J1500" s="8">
        <v>0</v>
      </c>
      <c r="K1500" s="10">
        <v>43.273974034180753</v>
      </c>
    </row>
    <row r="1501" spans="1:11" x14ac:dyDescent="0.3">
      <c r="A1501" s="9">
        <v>1500</v>
      </c>
      <c r="B1501" s="9">
        <v>-100</v>
      </c>
      <c r="C1501" s="9">
        <v>49.060452393555053</v>
      </c>
      <c r="D1501" s="9">
        <v>31.878905613781122</v>
      </c>
      <c r="E1501" s="9">
        <v>50.245613042658157</v>
      </c>
      <c r="F1501" s="9">
        <v>42.918690741079466</v>
      </c>
      <c r="G1501" s="9">
        <v>59.717177740293053</v>
      </c>
      <c r="H1501" s="9">
        <v>60.303334150392786</v>
      </c>
      <c r="I1501" s="9">
        <v>144.30519826058026</v>
      </c>
      <c r="J1501" s="9">
        <v>0</v>
      </c>
      <c r="K1501" s="11">
        <v>52.80640654442243</v>
      </c>
    </row>
    <row r="1502" spans="1:11" x14ac:dyDescent="0.3">
      <c r="A1502" s="8">
        <v>1501</v>
      </c>
      <c r="B1502" s="8">
        <v>-100</v>
      </c>
      <c r="C1502" s="8">
        <v>38.772485726757722</v>
      </c>
      <c r="D1502" s="8">
        <v>48.343546837336895</v>
      </c>
      <c r="E1502" s="8">
        <v>56.835052855403113</v>
      </c>
      <c r="F1502" s="8">
        <v>45.518264184610125</v>
      </c>
      <c r="G1502" s="8">
        <v>53.447574918799383</v>
      </c>
      <c r="H1502" s="8">
        <v>87.393964699658525</v>
      </c>
      <c r="I1502" s="8">
        <v>127.52585327913954</v>
      </c>
      <c r="J1502" s="8">
        <v>0</v>
      </c>
      <c r="K1502" s="10">
        <v>66.218953884160015</v>
      </c>
    </row>
    <row r="1503" spans="1:11" x14ac:dyDescent="0.3">
      <c r="A1503" s="9">
        <v>1502</v>
      </c>
      <c r="B1503" s="9">
        <v>-100</v>
      </c>
      <c r="C1503" s="9">
        <v>35.353425551395723</v>
      </c>
      <c r="D1503" s="9">
        <v>41.365097253104729</v>
      </c>
      <c r="E1503" s="9">
        <v>51.519988318111203</v>
      </c>
      <c r="F1503" s="9">
        <v>55.779309490574278</v>
      </c>
      <c r="G1503" s="9">
        <v>63.650260910842235</v>
      </c>
      <c r="H1503" s="9">
        <v>131.95146699453664</v>
      </c>
      <c r="I1503" s="9">
        <v>0</v>
      </c>
      <c r="J1503" s="9">
        <v>0</v>
      </c>
      <c r="K1503" s="11">
        <v>49.042031322442</v>
      </c>
    </row>
    <row r="1504" spans="1:11" x14ac:dyDescent="0.3">
      <c r="A1504" s="8">
        <v>1503</v>
      </c>
      <c r="B1504" s="8">
        <v>-100</v>
      </c>
      <c r="C1504" s="8">
        <v>39.91746157214579</v>
      </c>
      <c r="D1504" s="8">
        <v>40.229362494254609</v>
      </c>
      <c r="E1504" s="8">
        <v>38.205227376913655</v>
      </c>
      <c r="F1504" s="8">
        <v>29.116153194364401</v>
      </c>
      <c r="G1504" s="8">
        <v>66.658291364035264</v>
      </c>
      <c r="H1504" s="8">
        <v>93.118805021999023</v>
      </c>
      <c r="I1504" s="8">
        <v>0</v>
      </c>
      <c r="J1504" s="8">
        <v>0</v>
      </c>
      <c r="K1504" s="10">
        <v>37.958344698633368</v>
      </c>
    </row>
    <row r="1505" spans="1:11" x14ac:dyDescent="0.3">
      <c r="A1505" s="9">
        <v>1504</v>
      </c>
      <c r="B1505" s="9">
        <v>-100</v>
      </c>
      <c r="C1505" s="9">
        <v>38.200697966200693</v>
      </c>
      <c r="D1505" s="9">
        <v>48.824732514188668</v>
      </c>
      <c r="E1505" s="9">
        <v>39.313037988708899</v>
      </c>
      <c r="F1505" s="9">
        <v>72.092421600367231</v>
      </c>
      <c r="G1505" s="9">
        <v>67.460506635324322</v>
      </c>
      <c r="H1505" s="9">
        <v>82.632234977191203</v>
      </c>
      <c r="I1505" s="9">
        <v>151.37446089644692</v>
      </c>
      <c r="J1505" s="9">
        <v>0</v>
      </c>
      <c r="K1505" s="11">
        <v>69.695972108085584</v>
      </c>
    </row>
    <row r="1506" spans="1:11" x14ac:dyDescent="0.3">
      <c r="A1506" s="8">
        <v>1505</v>
      </c>
      <c r="B1506" s="8">
        <v>-100</v>
      </c>
      <c r="C1506" s="8">
        <v>20.796198788791216</v>
      </c>
      <c r="D1506" s="8">
        <v>40.453508018846073</v>
      </c>
      <c r="E1506" s="8">
        <v>37.287196752046754</v>
      </c>
      <c r="F1506" s="8">
        <v>40.6350465521665</v>
      </c>
      <c r="G1506" s="8">
        <v>51.634046953340238</v>
      </c>
      <c r="H1506" s="8">
        <v>93.446242291584923</v>
      </c>
      <c r="I1506" s="8">
        <v>0</v>
      </c>
      <c r="J1506" s="8">
        <v>0</v>
      </c>
      <c r="K1506" s="10">
        <v>25.37879416863872</v>
      </c>
    </row>
    <row r="1507" spans="1:11" x14ac:dyDescent="0.3">
      <c r="A1507" s="9">
        <v>1506</v>
      </c>
      <c r="B1507" s="9">
        <v>-100</v>
      </c>
      <c r="C1507" s="9">
        <v>45.789686314677091</v>
      </c>
      <c r="D1507" s="9">
        <v>20.883189310017247</v>
      </c>
      <c r="E1507" s="9">
        <v>46.463599242640782</v>
      </c>
      <c r="F1507" s="9">
        <v>121.35615161028858</v>
      </c>
      <c r="G1507" s="9">
        <v>0</v>
      </c>
      <c r="H1507" s="9">
        <v>0</v>
      </c>
      <c r="I1507" s="9">
        <v>0</v>
      </c>
      <c r="J1507" s="9">
        <v>0</v>
      </c>
      <c r="K1507" s="11">
        <v>14.376680152260548</v>
      </c>
    </row>
    <row r="1508" spans="1:11" x14ac:dyDescent="0.3">
      <c r="A1508" s="8">
        <v>1507</v>
      </c>
      <c r="B1508" s="8">
        <v>-100</v>
      </c>
      <c r="C1508" s="8">
        <v>42.901339485949279</v>
      </c>
      <c r="D1508" s="8">
        <v>41.420968521480447</v>
      </c>
      <c r="E1508" s="8">
        <v>41.700870977960868</v>
      </c>
      <c r="F1508" s="8">
        <v>53.688070301076088</v>
      </c>
      <c r="G1508" s="8">
        <v>46.343231091222087</v>
      </c>
      <c r="H1508" s="8">
        <v>98.310580069433627</v>
      </c>
      <c r="I1508" s="8">
        <v>0</v>
      </c>
      <c r="J1508" s="8">
        <v>0</v>
      </c>
      <c r="K1508" s="10">
        <v>48.081665320130696</v>
      </c>
    </row>
    <row r="1509" spans="1:11" x14ac:dyDescent="0.3">
      <c r="A1509" s="9">
        <v>1508</v>
      </c>
      <c r="B1509" s="9">
        <v>-100</v>
      </c>
      <c r="C1509" s="9">
        <v>31.925895864745172</v>
      </c>
      <c r="D1509" s="9">
        <v>38.797223217823536</v>
      </c>
      <c r="E1509" s="9">
        <v>46.028449237450459</v>
      </c>
      <c r="F1509" s="9">
        <v>44.75374756648965</v>
      </c>
      <c r="G1509" s="9">
        <v>64.039297178332404</v>
      </c>
      <c r="H1509" s="9">
        <v>45.808925166202783</v>
      </c>
      <c r="I1509" s="9">
        <v>89.262212360284224</v>
      </c>
      <c r="J1509" s="9">
        <v>106.12078091044756</v>
      </c>
      <c r="K1509" s="11">
        <v>53.718564784026228</v>
      </c>
    </row>
    <row r="1510" spans="1:11" x14ac:dyDescent="0.3">
      <c r="A1510" s="8">
        <v>1509</v>
      </c>
      <c r="B1510" s="8">
        <v>-100</v>
      </c>
      <c r="C1510" s="8">
        <v>41.883201101589691</v>
      </c>
      <c r="D1510" s="8">
        <v>20.540182310061841</v>
      </c>
      <c r="E1510" s="8">
        <v>34.222432137620835</v>
      </c>
      <c r="F1510" s="8">
        <v>54.139967637704409</v>
      </c>
      <c r="G1510" s="8">
        <v>65.257664598500327</v>
      </c>
      <c r="H1510" s="8">
        <v>108.89911401992117</v>
      </c>
      <c r="I1510" s="8">
        <v>0</v>
      </c>
      <c r="J1510" s="8">
        <v>0</v>
      </c>
      <c r="K1510" s="10">
        <v>25.785191908812905</v>
      </c>
    </row>
    <row r="1511" spans="1:11" x14ac:dyDescent="0.3">
      <c r="A1511" s="9">
        <v>1510</v>
      </c>
      <c r="B1511" s="9">
        <v>-100</v>
      </c>
      <c r="C1511" s="9">
        <v>36.389505249699582</v>
      </c>
      <c r="D1511" s="9">
        <v>46.924170525876015</v>
      </c>
      <c r="E1511" s="9">
        <v>30.814534361572463</v>
      </c>
      <c r="F1511" s="9">
        <v>58.400163163290486</v>
      </c>
      <c r="G1511" s="9">
        <v>54.968363300445795</v>
      </c>
      <c r="H1511" s="9">
        <v>52.835014558528783</v>
      </c>
      <c r="I1511" s="9">
        <v>98.214036389806438</v>
      </c>
      <c r="J1511" s="9">
        <v>0</v>
      </c>
      <c r="K1511" s="11">
        <v>51.697903226530229</v>
      </c>
    </row>
    <row r="1512" spans="1:11" x14ac:dyDescent="0.3">
      <c r="A1512" s="8">
        <v>1511</v>
      </c>
      <c r="B1512" s="8">
        <v>-100</v>
      </c>
      <c r="C1512" s="8">
        <v>36.021718938715708</v>
      </c>
      <c r="D1512" s="8">
        <v>38.180208409142395</v>
      </c>
      <c r="E1512" s="8">
        <v>48.831002029557183</v>
      </c>
      <c r="F1512" s="8">
        <v>36.174662952724148</v>
      </c>
      <c r="G1512" s="8">
        <v>16.39714978626564</v>
      </c>
      <c r="H1512" s="8">
        <v>105.60572339332521</v>
      </c>
      <c r="I1512" s="8">
        <v>0</v>
      </c>
      <c r="J1512" s="8">
        <v>0</v>
      </c>
      <c r="K1512" s="10">
        <v>26.706697679815193</v>
      </c>
    </row>
    <row r="1513" spans="1:11" x14ac:dyDescent="0.3">
      <c r="A1513" s="9">
        <v>1512</v>
      </c>
      <c r="B1513" s="9">
        <v>-100</v>
      </c>
      <c r="C1513" s="9">
        <v>36.239215449770001</v>
      </c>
      <c r="D1513" s="9">
        <v>52.793369954982396</v>
      </c>
      <c r="E1513" s="9">
        <v>56.101771757689768</v>
      </c>
      <c r="F1513" s="9">
        <v>47.970888874138709</v>
      </c>
      <c r="G1513" s="9">
        <v>42.667270680515074</v>
      </c>
      <c r="H1513" s="9">
        <v>63.217642128980884</v>
      </c>
      <c r="I1513" s="9">
        <v>110.42794610324674</v>
      </c>
      <c r="J1513" s="9">
        <v>0</v>
      </c>
      <c r="K1513" s="11">
        <v>51.801565213241616</v>
      </c>
    </row>
    <row r="1514" spans="1:11" x14ac:dyDescent="0.3">
      <c r="A1514" s="8">
        <v>1513</v>
      </c>
      <c r="B1514" s="8">
        <v>-100</v>
      </c>
      <c r="C1514" s="8">
        <v>42.782007041780275</v>
      </c>
      <c r="D1514" s="8">
        <v>21.471892416869053</v>
      </c>
      <c r="E1514" s="8">
        <v>48.175199298563037</v>
      </c>
      <c r="F1514" s="8">
        <v>124.81813984919793</v>
      </c>
      <c r="G1514" s="8">
        <v>0</v>
      </c>
      <c r="H1514" s="8">
        <v>0</v>
      </c>
      <c r="I1514" s="8">
        <v>0</v>
      </c>
      <c r="J1514" s="8">
        <v>0</v>
      </c>
      <c r="K1514" s="10">
        <v>22.476523829509262</v>
      </c>
    </row>
    <row r="1515" spans="1:11" x14ac:dyDescent="0.3">
      <c r="A1515" s="9">
        <v>1514</v>
      </c>
      <c r="B1515" s="9">
        <v>-100</v>
      </c>
      <c r="C1515" s="9">
        <v>21.574749771227062</v>
      </c>
      <c r="D1515" s="9">
        <v>40.235897989689974</v>
      </c>
      <c r="E1515" s="9">
        <v>42.284681749182255</v>
      </c>
      <c r="F1515" s="9">
        <v>36.107907621354521</v>
      </c>
      <c r="G1515" s="9">
        <v>129.1366485616482</v>
      </c>
      <c r="H1515" s="9">
        <v>0</v>
      </c>
      <c r="I1515" s="9">
        <v>0</v>
      </c>
      <c r="J1515" s="9">
        <v>0</v>
      </c>
      <c r="K1515" s="11">
        <v>15.585703279742859</v>
      </c>
    </row>
    <row r="1516" spans="1:11" x14ac:dyDescent="0.3">
      <c r="A1516" s="8">
        <v>1515</v>
      </c>
      <c r="B1516" s="8">
        <v>-100</v>
      </c>
      <c r="C1516" s="8">
        <v>38.33374639307285</v>
      </c>
      <c r="D1516" s="8">
        <v>34.392391105859467</v>
      </c>
      <c r="E1516" s="8">
        <v>29.24212830560829</v>
      </c>
      <c r="F1516" s="8">
        <v>55.678533495683723</v>
      </c>
      <c r="G1516" s="8">
        <v>55.544884297001779</v>
      </c>
      <c r="H1516" s="8">
        <v>126.41456909944176</v>
      </c>
      <c r="I1516" s="8">
        <v>0</v>
      </c>
      <c r="J1516" s="8">
        <v>0</v>
      </c>
      <c r="K1516" s="10">
        <v>29.941658109635057</v>
      </c>
    </row>
    <row r="1517" spans="1:11" x14ac:dyDescent="0.3">
      <c r="A1517" s="9">
        <v>1516</v>
      </c>
      <c r="B1517" s="9">
        <v>-100</v>
      </c>
      <c r="C1517" s="9">
        <v>32.284157751136561</v>
      </c>
      <c r="D1517" s="9">
        <v>48.452670015026449</v>
      </c>
      <c r="E1517" s="9">
        <v>38.931542742863243</v>
      </c>
      <c r="F1517" s="9">
        <v>30.710130582296721</v>
      </c>
      <c r="G1517" s="9">
        <v>33.386715714992448</v>
      </c>
      <c r="H1517" s="9">
        <v>59.028262282511719</v>
      </c>
      <c r="I1517" s="9">
        <v>59.624280691224385</v>
      </c>
      <c r="J1517" s="9">
        <v>67.906838466848271</v>
      </c>
      <c r="K1517" s="11">
        <v>45.014895549127203</v>
      </c>
    </row>
    <row r="1518" spans="1:11" x14ac:dyDescent="0.3">
      <c r="A1518" s="8">
        <v>1517</v>
      </c>
      <c r="B1518" s="8">
        <v>-100</v>
      </c>
      <c r="C1518" s="8">
        <v>28.595357575502625</v>
      </c>
      <c r="D1518" s="8">
        <v>27.746297938482829</v>
      </c>
      <c r="E1518" s="8">
        <v>52.482800848443802</v>
      </c>
      <c r="F1518" s="8">
        <v>43.305673330833983</v>
      </c>
      <c r="G1518" s="8">
        <v>26.884524244322836</v>
      </c>
      <c r="H1518" s="8">
        <v>74.799946202421808</v>
      </c>
      <c r="I1518" s="8">
        <v>121.24026793028867</v>
      </c>
      <c r="J1518" s="8">
        <v>0</v>
      </c>
      <c r="K1518" s="10">
        <v>26.921026050158417</v>
      </c>
    </row>
    <row r="1519" spans="1:11" x14ac:dyDescent="0.3">
      <c r="A1519" s="9">
        <v>1518</v>
      </c>
      <c r="B1519" s="9">
        <v>-100</v>
      </c>
      <c r="C1519" s="9">
        <v>31.385209149250059</v>
      </c>
      <c r="D1519" s="9">
        <v>48.910272423858871</v>
      </c>
      <c r="E1519" s="9">
        <v>38.569037169268739</v>
      </c>
      <c r="F1519" s="9">
        <v>44.259527942696856</v>
      </c>
      <c r="G1519" s="9">
        <v>46.523790975358892</v>
      </c>
      <c r="H1519" s="9">
        <v>39.275934193903034</v>
      </c>
      <c r="I1519" s="9">
        <v>77.340915020048243</v>
      </c>
      <c r="J1519" s="9">
        <v>123.02781422018113</v>
      </c>
      <c r="K1519" s="11">
        <v>47.920516359950312</v>
      </c>
    </row>
    <row r="1520" spans="1:11" x14ac:dyDescent="0.3">
      <c r="A1520" s="8">
        <v>1519</v>
      </c>
      <c r="B1520" s="8">
        <v>-100</v>
      </c>
      <c r="C1520" s="8">
        <v>37.421044704879776</v>
      </c>
      <c r="D1520" s="8">
        <v>27.239076132861491</v>
      </c>
      <c r="E1520" s="8">
        <v>35.867820568660072</v>
      </c>
      <c r="F1520" s="8">
        <v>50.665214020100549</v>
      </c>
      <c r="G1520" s="8">
        <v>128.82220836529558</v>
      </c>
      <c r="H1520" s="8">
        <v>0</v>
      </c>
      <c r="I1520" s="8">
        <v>0</v>
      </c>
      <c r="J1520" s="8">
        <v>0</v>
      </c>
      <c r="K1520" s="10">
        <v>20.828811271727446</v>
      </c>
    </row>
    <row r="1521" spans="1:11" x14ac:dyDescent="0.3">
      <c r="A1521" s="9">
        <v>1520</v>
      </c>
      <c r="B1521" s="9">
        <v>-100</v>
      </c>
      <c r="C1521" s="9">
        <v>31.803414892983341</v>
      </c>
      <c r="D1521" s="9">
        <v>44.981529815773357</v>
      </c>
      <c r="E1521" s="9">
        <v>25.278814890171823</v>
      </c>
      <c r="F1521" s="9">
        <v>59.010077921322754</v>
      </c>
      <c r="G1521" s="9">
        <v>46.309628018119227</v>
      </c>
      <c r="H1521" s="9">
        <v>152.34494699798182</v>
      </c>
      <c r="I1521" s="9">
        <v>0</v>
      </c>
      <c r="J1521" s="9">
        <v>0</v>
      </c>
      <c r="K1521" s="11">
        <v>33.249317826164742</v>
      </c>
    </row>
    <row r="1522" spans="1:11" x14ac:dyDescent="0.3">
      <c r="A1522" s="8">
        <v>1521</v>
      </c>
      <c r="B1522" s="8">
        <v>-100</v>
      </c>
      <c r="C1522" s="8">
        <v>30.213475132121111</v>
      </c>
      <c r="D1522" s="8">
        <v>43.605044488324758</v>
      </c>
      <c r="E1522" s="8">
        <v>24.525711346533061</v>
      </c>
      <c r="F1522" s="8">
        <v>63.901174389499872</v>
      </c>
      <c r="G1522" s="8">
        <v>64.561827685620784</v>
      </c>
      <c r="H1522" s="8">
        <v>110.35003189737884</v>
      </c>
      <c r="I1522" s="8">
        <v>0</v>
      </c>
      <c r="J1522" s="8">
        <v>0</v>
      </c>
      <c r="K1522" s="10">
        <v>37.566972750917301</v>
      </c>
    </row>
    <row r="1523" spans="1:11" x14ac:dyDescent="0.3">
      <c r="A1523" s="9">
        <v>1522</v>
      </c>
      <c r="B1523" s="9">
        <v>-100</v>
      </c>
      <c r="C1523" s="9">
        <v>44.522880882146517</v>
      </c>
      <c r="D1523" s="9">
        <v>22.392718650954009</v>
      </c>
      <c r="E1523" s="9">
        <v>30.798181753193063</v>
      </c>
      <c r="F1523" s="9">
        <v>38.964936719945477</v>
      </c>
      <c r="G1523" s="9">
        <v>58.304518088926457</v>
      </c>
      <c r="H1523" s="9">
        <v>58.598942117660712</v>
      </c>
      <c r="I1523" s="9">
        <v>90.932213961525079</v>
      </c>
      <c r="J1523" s="9">
        <v>0</v>
      </c>
      <c r="K1523" s="11">
        <v>37.34762976845073</v>
      </c>
    </row>
    <row r="1524" spans="1:11" x14ac:dyDescent="0.3">
      <c r="A1524" s="8">
        <v>1523</v>
      </c>
      <c r="B1524" s="8">
        <v>-100</v>
      </c>
      <c r="C1524" s="8">
        <v>23.651729034219162</v>
      </c>
      <c r="D1524" s="8">
        <v>48.890685814020351</v>
      </c>
      <c r="E1524" s="8">
        <v>35.915266646609439</v>
      </c>
      <c r="F1524" s="8">
        <v>35.661933909409939</v>
      </c>
      <c r="G1524" s="8">
        <v>76.553606271933958</v>
      </c>
      <c r="H1524" s="8">
        <v>70.549646117542451</v>
      </c>
      <c r="I1524" s="8">
        <v>159.06130520616261</v>
      </c>
      <c r="J1524" s="8">
        <v>0</v>
      </c>
      <c r="K1524" s="10">
        <v>42.253037710124573</v>
      </c>
    </row>
    <row r="1525" spans="1:11" x14ac:dyDescent="0.3">
      <c r="A1525" s="9">
        <v>1524</v>
      </c>
      <c r="B1525" s="9">
        <v>-100</v>
      </c>
      <c r="C1525" s="9">
        <v>39.886857768528785</v>
      </c>
      <c r="D1525" s="9">
        <v>36.046520356723491</v>
      </c>
      <c r="E1525" s="9">
        <v>55.831398405852227</v>
      </c>
      <c r="F1525" s="9">
        <v>44.140752904592297</v>
      </c>
      <c r="G1525" s="9">
        <v>48.874092384024955</v>
      </c>
      <c r="H1525" s="9">
        <v>108.2474743798786</v>
      </c>
      <c r="I1525" s="9">
        <v>0</v>
      </c>
      <c r="J1525" s="9">
        <v>0</v>
      </c>
      <c r="K1525" s="11">
        <v>44.584318543421716</v>
      </c>
    </row>
    <row r="1526" spans="1:11" x14ac:dyDescent="0.3">
      <c r="A1526" s="8">
        <v>1525</v>
      </c>
      <c r="B1526" s="8">
        <v>-100</v>
      </c>
      <c r="C1526" s="8">
        <v>35.627986126204391</v>
      </c>
      <c r="D1526" s="8">
        <v>30.82162523659759</v>
      </c>
      <c r="E1526" s="8">
        <v>28.969722968708446</v>
      </c>
      <c r="F1526" s="8">
        <v>55.30886272124409</v>
      </c>
      <c r="G1526" s="8">
        <v>60.596347944150267</v>
      </c>
      <c r="H1526" s="8">
        <v>80.742140792852581</v>
      </c>
      <c r="I1526" s="8">
        <v>59.353093458955314</v>
      </c>
      <c r="J1526" s="8">
        <v>138.60089982889252</v>
      </c>
      <c r="K1526" s="10">
        <v>55.417537267133383</v>
      </c>
    </row>
    <row r="1527" spans="1:11" x14ac:dyDescent="0.3">
      <c r="A1527" s="9">
        <v>1526</v>
      </c>
      <c r="B1527" s="9">
        <v>-100</v>
      </c>
      <c r="C1527" s="9">
        <v>48.826795098096177</v>
      </c>
      <c r="D1527" s="9">
        <v>32.997546933082049</v>
      </c>
      <c r="E1527" s="9">
        <v>49.605539365987127</v>
      </c>
      <c r="F1527" s="9">
        <v>44.819857928188618</v>
      </c>
      <c r="G1527" s="9">
        <v>77.230170545978964</v>
      </c>
      <c r="H1527" s="9">
        <v>47.828362011656168</v>
      </c>
      <c r="I1527" s="9">
        <v>115.55607705618728</v>
      </c>
      <c r="J1527" s="9">
        <v>0</v>
      </c>
      <c r="K1527" s="11">
        <v>50.479370820724768</v>
      </c>
    </row>
    <row r="1528" spans="1:11" x14ac:dyDescent="0.3">
      <c r="A1528" s="8">
        <v>1527</v>
      </c>
      <c r="B1528" s="8">
        <v>-100</v>
      </c>
      <c r="C1528" s="8">
        <v>38.050184636086769</v>
      </c>
      <c r="D1528" s="8">
        <v>25.565783768373564</v>
      </c>
      <c r="E1528" s="8">
        <v>42.104571361026863</v>
      </c>
      <c r="F1528" s="8">
        <v>42.932842908604918</v>
      </c>
      <c r="G1528" s="8">
        <v>121.95967844812844</v>
      </c>
      <c r="H1528" s="8">
        <v>0</v>
      </c>
      <c r="I1528" s="8">
        <v>0</v>
      </c>
      <c r="J1528" s="8">
        <v>0</v>
      </c>
      <c r="K1528" s="10">
        <v>16.292226118189163</v>
      </c>
    </row>
    <row r="1529" spans="1:11" x14ac:dyDescent="0.3">
      <c r="A1529" s="9">
        <v>1528</v>
      </c>
      <c r="B1529" s="9">
        <v>-100</v>
      </c>
      <c r="C1529" s="9">
        <v>33.874428845088119</v>
      </c>
      <c r="D1529" s="9">
        <v>32.000061048790549</v>
      </c>
      <c r="E1529" s="9">
        <v>65.710884713997558</v>
      </c>
      <c r="F1529" s="9">
        <v>49.413670315878598</v>
      </c>
      <c r="G1529" s="9">
        <v>57.311730976456957</v>
      </c>
      <c r="H1529" s="9">
        <v>93.484937533672166</v>
      </c>
      <c r="I1529" s="9">
        <v>0</v>
      </c>
      <c r="J1529" s="9">
        <v>0</v>
      </c>
      <c r="K1529" s="11">
        <v>51.49349027598285</v>
      </c>
    </row>
    <row r="1530" spans="1:11" x14ac:dyDescent="0.3">
      <c r="A1530" s="8">
        <v>1529</v>
      </c>
      <c r="B1530" s="8">
        <v>-100</v>
      </c>
      <c r="C1530" s="8">
        <v>33.249518464089206</v>
      </c>
      <c r="D1530" s="8">
        <v>55.624343779702905</v>
      </c>
      <c r="E1530" s="8">
        <v>45.293370133737788</v>
      </c>
      <c r="F1530" s="8">
        <v>37.65543105147507</v>
      </c>
      <c r="G1530" s="8">
        <v>42.427966966953903</v>
      </c>
      <c r="H1530" s="8">
        <v>155.37805110111594</v>
      </c>
      <c r="I1530" s="8">
        <v>0</v>
      </c>
      <c r="J1530" s="8">
        <v>0</v>
      </c>
      <c r="K1530" s="10">
        <v>48.740963339187033</v>
      </c>
    </row>
    <row r="1531" spans="1:11" x14ac:dyDescent="0.3">
      <c r="A1531" s="9">
        <v>1530</v>
      </c>
      <c r="B1531" s="9">
        <v>-100</v>
      </c>
      <c r="C1531" s="9">
        <v>29.853575261315498</v>
      </c>
      <c r="D1531" s="9">
        <v>24.089988488822463</v>
      </c>
      <c r="E1531" s="9">
        <v>55.835744787207197</v>
      </c>
      <c r="F1531" s="9">
        <v>47.176857793128001</v>
      </c>
      <c r="G1531" s="9">
        <v>151.31075053905607</v>
      </c>
      <c r="H1531" s="9">
        <v>0</v>
      </c>
      <c r="I1531" s="9">
        <v>0</v>
      </c>
      <c r="J1531" s="9">
        <v>0</v>
      </c>
      <c r="K1531" s="11">
        <v>25.298932326437097</v>
      </c>
    </row>
    <row r="1532" spans="1:11" x14ac:dyDescent="0.3">
      <c r="A1532" s="8">
        <v>1531</v>
      </c>
      <c r="B1532" s="8">
        <v>-100</v>
      </c>
      <c r="C1532" s="8">
        <v>28.717927973077135</v>
      </c>
      <c r="D1532" s="8">
        <v>26.349717498750667</v>
      </c>
      <c r="E1532" s="8">
        <v>43.01451995946146</v>
      </c>
      <c r="F1532" s="8">
        <v>49.215337653620161</v>
      </c>
      <c r="G1532" s="8">
        <v>50.168623515620112</v>
      </c>
      <c r="H1532" s="8">
        <v>63.598426861172072</v>
      </c>
      <c r="I1532" s="8">
        <v>82.523537283626737</v>
      </c>
      <c r="J1532" s="8">
        <v>0</v>
      </c>
      <c r="K1532" s="10">
        <v>38.035594397591495</v>
      </c>
    </row>
    <row r="1533" spans="1:11" x14ac:dyDescent="0.3">
      <c r="A1533" s="9">
        <v>1532</v>
      </c>
      <c r="B1533" s="9">
        <v>-100</v>
      </c>
      <c r="C1533" s="9">
        <v>27.409445163267154</v>
      </c>
      <c r="D1533" s="9">
        <v>37.080565952837887</v>
      </c>
      <c r="E1533" s="9">
        <v>39.38562056786926</v>
      </c>
      <c r="F1533" s="9">
        <v>138.10178311416917</v>
      </c>
      <c r="G1533" s="9">
        <v>0</v>
      </c>
      <c r="H1533" s="9">
        <v>0</v>
      </c>
      <c r="I1533" s="9">
        <v>0</v>
      </c>
      <c r="J1533" s="9">
        <v>0</v>
      </c>
      <c r="K1533" s="11">
        <v>13.5284371808918</v>
      </c>
    </row>
    <row r="1534" spans="1:11" x14ac:dyDescent="0.3">
      <c r="A1534" s="8">
        <v>1533</v>
      </c>
      <c r="B1534" s="8">
        <v>-100</v>
      </c>
      <c r="C1534" s="8">
        <v>18.030810400185665</v>
      </c>
      <c r="D1534" s="8">
        <v>44.838650087863478</v>
      </c>
      <c r="E1534" s="8">
        <v>55.443780133655537</v>
      </c>
      <c r="F1534" s="8">
        <v>46.528063620518793</v>
      </c>
      <c r="G1534" s="8">
        <v>141.62062943924778</v>
      </c>
      <c r="H1534" s="8">
        <v>0</v>
      </c>
      <c r="I1534" s="8">
        <v>0</v>
      </c>
      <c r="J1534" s="8">
        <v>0</v>
      </c>
      <c r="K1534" s="10">
        <v>38.992001023005628</v>
      </c>
    </row>
    <row r="1535" spans="1:11" x14ac:dyDescent="0.3">
      <c r="A1535" s="9">
        <v>1534</v>
      </c>
      <c r="B1535" s="9">
        <v>-100</v>
      </c>
      <c r="C1535" s="9">
        <v>35.159289020371276</v>
      </c>
      <c r="D1535" s="9">
        <v>35.127075116671371</v>
      </c>
      <c r="E1535" s="9">
        <v>50.400133960703499</v>
      </c>
      <c r="F1535" s="9">
        <v>31.095483493598486</v>
      </c>
      <c r="G1535" s="9">
        <v>44.046184388291572</v>
      </c>
      <c r="H1535" s="9">
        <v>51.587160675405151</v>
      </c>
      <c r="I1535" s="9">
        <v>99.982621534902506</v>
      </c>
      <c r="J1535" s="9">
        <v>0</v>
      </c>
      <c r="K1535" s="11">
        <v>25.908123103005622</v>
      </c>
    </row>
    <row r="1536" spans="1:11" x14ac:dyDescent="0.3">
      <c r="A1536" s="8">
        <v>1535</v>
      </c>
      <c r="B1536" s="8">
        <v>-100</v>
      </c>
      <c r="C1536" s="8">
        <v>19.977000863517251</v>
      </c>
      <c r="D1536" s="8">
        <v>40.386500385437785</v>
      </c>
      <c r="E1536" s="8">
        <v>38.742761879148006</v>
      </c>
      <c r="F1536" s="8">
        <v>53.404851229298785</v>
      </c>
      <c r="G1536" s="8">
        <v>42.153964803811803</v>
      </c>
      <c r="H1536" s="8">
        <v>162.9225986041366</v>
      </c>
      <c r="I1536" s="8">
        <v>0</v>
      </c>
      <c r="J1536" s="8">
        <v>0</v>
      </c>
      <c r="K1536" s="10">
        <v>27.089133640315978</v>
      </c>
    </row>
    <row r="1537" spans="1:11" x14ac:dyDescent="0.3">
      <c r="A1537" s="9">
        <v>1536</v>
      </c>
      <c r="B1537" s="9">
        <v>-100</v>
      </c>
      <c r="C1537" s="9">
        <v>27.940312304465937</v>
      </c>
      <c r="D1537" s="9">
        <v>49.021452993383484</v>
      </c>
      <c r="E1537" s="9">
        <v>52.749523611905303</v>
      </c>
      <c r="F1537" s="9">
        <v>62.487667000073444</v>
      </c>
      <c r="G1537" s="9">
        <v>70.781001940854466</v>
      </c>
      <c r="H1537" s="9">
        <v>82.457833597675602</v>
      </c>
      <c r="I1537" s="9">
        <v>148.19023768154051</v>
      </c>
      <c r="J1537" s="9">
        <v>0</v>
      </c>
      <c r="K1537" s="11">
        <v>62.327683818527532</v>
      </c>
    </row>
    <row r="1538" spans="1:11" x14ac:dyDescent="0.3">
      <c r="A1538" s="8">
        <v>1537</v>
      </c>
      <c r="B1538" s="8">
        <v>-100</v>
      </c>
      <c r="C1538" s="8">
        <v>41.220417411858158</v>
      </c>
      <c r="D1538" s="8">
        <v>49.914657920470376</v>
      </c>
      <c r="E1538" s="8">
        <v>46.675961725631211</v>
      </c>
      <c r="F1538" s="8">
        <v>56.189983100578871</v>
      </c>
      <c r="G1538" s="8">
        <v>48.632666519094116</v>
      </c>
      <c r="H1538" s="8">
        <v>77.143493170494622</v>
      </c>
      <c r="I1538" s="8">
        <v>120.37877778926415</v>
      </c>
      <c r="J1538" s="8">
        <v>0</v>
      </c>
      <c r="K1538" s="10">
        <v>61.179229552970497</v>
      </c>
    </row>
    <row r="1539" spans="1:11" x14ac:dyDescent="0.3">
      <c r="A1539" s="9">
        <v>1538</v>
      </c>
      <c r="B1539" s="9">
        <v>-100</v>
      </c>
      <c r="C1539" s="9">
        <v>18.467713860961293</v>
      </c>
      <c r="D1539" s="9">
        <v>38.550420559229579</v>
      </c>
      <c r="E1539" s="9">
        <v>32.010663808184567</v>
      </c>
      <c r="F1539" s="9">
        <v>60.401572791352116</v>
      </c>
      <c r="G1539" s="9">
        <v>54.155160268788279</v>
      </c>
      <c r="H1539" s="9">
        <v>112.75323028400345</v>
      </c>
      <c r="I1539" s="9">
        <v>0</v>
      </c>
      <c r="J1539" s="9">
        <v>0</v>
      </c>
      <c r="K1539" s="11">
        <v>29.962456492916402</v>
      </c>
    </row>
    <row r="1540" spans="1:11" x14ac:dyDescent="0.3">
      <c r="A1540" s="8">
        <v>1539</v>
      </c>
      <c r="B1540" s="8">
        <v>-100</v>
      </c>
      <c r="C1540" s="8">
        <v>33.657909492134799</v>
      </c>
      <c r="D1540" s="8">
        <v>39.246742145851691</v>
      </c>
      <c r="E1540" s="8">
        <v>57.236175771264932</v>
      </c>
      <c r="F1540" s="8">
        <v>142.67075021751765</v>
      </c>
      <c r="G1540" s="8">
        <v>0</v>
      </c>
      <c r="H1540" s="8">
        <v>0</v>
      </c>
      <c r="I1540" s="8">
        <v>0</v>
      </c>
      <c r="J1540" s="8">
        <v>0</v>
      </c>
      <c r="K1540" s="10">
        <v>43.608582307420477</v>
      </c>
    </row>
    <row r="1541" spans="1:11" x14ac:dyDescent="0.3">
      <c r="A1541" s="9">
        <v>1540</v>
      </c>
      <c r="B1541" s="9">
        <v>-100</v>
      </c>
      <c r="C1541" s="9">
        <v>29.689743740122807</v>
      </c>
      <c r="D1541" s="9">
        <v>33.228474752491763</v>
      </c>
      <c r="E1541" s="9">
        <v>47.485279854824689</v>
      </c>
      <c r="F1541" s="9">
        <v>34.302948257593449</v>
      </c>
      <c r="G1541" s="9">
        <v>54.087359484205614</v>
      </c>
      <c r="H1541" s="9">
        <v>52.751302470739134</v>
      </c>
      <c r="I1541" s="9">
        <v>79.101120374571508</v>
      </c>
      <c r="J1541" s="9">
        <v>97.392126933610768</v>
      </c>
      <c r="K1541" s="11">
        <v>57.080025734062986</v>
      </c>
    </row>
    <row r="1542" spans="1:11" x14ac:dyDescent="0.3">
      <c r="A1542" s="8">
        <v>1541</v>
      </c>
      <c r="B1542" s="8">
        <v>-100</v>
      </c>
      <c r="C1542" s="8">
        <v>28.542842029083872</v>
      </c>
      <c r="D1542" s="8">
        <v>32.364196096074025</v>
      </c>
      <c r="E1542" s="8">
        <v>45.824456162288747</v>
      </c>
      <c r="F1542" s="8">
        <v>55.685270990200358</v>
      </c>
      <c r="G1542" s="8">
        <v>52.213411428545015</v>
      </c>
      <c r="H1542" s="8">
        <v>49.830513726080298</v>
      </c>
      <c r="I1542" s="8">
        <v>82.172080491154389</v>
      </c>
      <c r="J1542" s="8">
        <v>100.62046989412391</v>
      </c>
      <c r="K1542" s="10">
        <v>63.673399153107539</v>
      </c>
    </row>
    <row r="1543" spans="1:11" x14ac:dyDescent="0.3">
      <c r="A1543" s="9">
        <v>1542</v>
      </c>
      <c r="B1543" s="9">
        <v>-100</v>
      </c>
      <c r="C1543" s="9">
        <v>39.519738418907345</v>
      </c>
      <c r="D1543" s="9">
        <v>47.277839525040051</v>
      </c>
      <c r="E1543" s="9">
        <v>34.014046177977043</v>
      </c>
      <c r="F1543" s="9">
        <v>129.68561660125758</v>
      </c>
      <c r="G1543" s="9">
        <v>0</v>
      </c>
      <c r="H1543" s="9">
        <v>0</v>
      </c>
      <c r="I1543" s="9">
        <v>0</v>
      </c>
      <c r="J1543" s="9">
        <v>0</v>
      </c>
      <c r="K1543" s="11">
        <v>34.509552580779541</v>
      </c>
    </row>
    <row r="1544" spans="1:11" x14ac:dyDescent="0.3">
      <c r="A1544" s="8">
        <v>1543</v>
      </c>
      <c r="B1544" s="8">
        <v>-100</v>
      </c>
      <c r="C1544" s="8">
        <v>24.093569786146126</v>
      </c>
      <c r="D1544" s="8">
        <v>49.699950861180369</v>
      </c>
      <c r="E1544" s="8">
        <v>25.181523192721595</v>
      </c>
      <c r="F1544" s="8">
        <v>136.55658868061201</v>
      </c>
      <c r="G1544" s="8">
        <v>0</v>
      </c>
      <c r="H1544" s="8">
        <v>0</v>
      </c>
      <c r="I1544" s="8">
        <v>0</v>
      </c>
      <c r="J1544" s="8">
        <v>0</v>
      </c>
      <c r="K1544" s="10">
        <v>18.599664938984375</v>
      </c>
    </row>
    <row r="1545" spans="1:11" x14ac:dyDescent="0.3">
      <c r="A1545" s="9">
        <v>1544</v>
      </c>
      <c r="B1545" s="9">
        <v>-100</v>
      </c>
      <c r="C1545" s="9">
        <v>45.138687748756858</v>
      </c>
      <c r="D1545" s="9">
        <v>42.721218357847768</v>
      </c>
      <c r="E1545" s="9">
        <v>50.4075414409999</v>
      </c>
      <c r="F1545" s="9">
        <v>47.807791165065069</v>
      </c>
      <c r="G1545" s="9">
        <v>56.007509438050455</v>
      </c>
      <c r="H1545" s="9">
        <v>113.74230562413921</v>
      </c>
      <c r="I1545" s="9">
        <v>0</v>
      </c>
      <c r="J1545" s="9">
        <v>0</v>
      </c>
      <c r="K1545" s="11">
        <v>59.553542637088242</v>
      </c>
    </row>
    <row r="1546" spans="1:11" x14ac:dyDescent="0.3">
      <c r="A1546" s="8">
        <v>1545</v>
      </c>
      <c r="B1546" s="8">
        <v>-100</v>
      </c>
      <c r="C1546" s="8">
        <v>26.102498170427602</v>
      </c>
      <c r="D1546" s="8">
        <v>28.423539966224595</v>
      </c>
      <c r="E1546" s="8">
        <v>51.658102417914144</v>
      </c>
      <c r="F1546" s="8">
        <v>33.600184573277652</v>
      </c>
      <c r="G1546" s="8">
        <v>59.023487674884791</v>
      </c>
      <c r="H1546" s="8">
        <v>60.380741669435054</v>
      </c>
      <c r="I1546" s="8">
        <v>105.20594686924706</v>
      </c>
      <c r="J1546" s="8">
        <v>0</v>
      </c>
      <c r="K1546" s="10">
        <v>40.730889021421177</v>
      </c>
    </row>
    <row r="1547" spans="1:11" x14ac:dyDescent="0.3">
      <c r="A1547" s="9">
        <v>1546</v>
      </c>
      <c r="B1547" s="9">
        <v>-100</v>
      </c>
      <c r="C1547" s="9">
        <v>38.663970853444276</v>
      </c>
      <c r="D1547" s="9">
        <v>46.330376105029231</v>
      </c>
      <c r="E1547" s="9">
        <v>63.191964217992052</v>
      </c>
      <c r="F1547" s="9">
        <v>58.916907633282136</v>
      </c>
      <c r="G1547" s="9">
        <v>39.730827626703075</v>
      </c>
      <c r="H1547" s="9">
        <v>69.627710048396338</v>
      </c>
      <c r="I1547" s="9">
        <v>108.5278668485936</v>
      </c>
      <c r="J1547" s="9">
        <v>0</v>
      </c>
      <c r="K1547" s="11">
        <v>65.381706827868527</v>
      </c>
    </row>
    <row r="1548" spans="1:11" x14ac:dyDescent="0.3">
      <c r="A1548" s="8">
        <v>1547</v>
      </c>
      <c r="B1548" s="8">
        <v>-100</v>
      </c>
      <c r="C1548" s="8">
        <v>26.716605551439745</v>
      </c>
      <c r="D1548" s="8">
        <v>39.418854717385301</v>
      </c>
      <c r="E1548" s="8">
        <v>56.048198062401738</v>
      </c>
      <c r="F1548" s="8">
        <v>63.306971088039006</v>
      </c>
      <c r="G1548" s="8">
        <v>123.96563497295699</v>
      </c>
      <c r="H1548" s="8">
        <v>0</v>
      </c>
      <c r="I1548" s="8">
        <v>0</v>
      </c>
      <c r="J1548" s="8">
        <v>0</v>
      </c>
      <c r="K1548" s="10">
        <v>35.350100704612089</v>
      </c>
    </row>
    <row r="1549" spans="1:11" x14ac:dyDescent="0.3">
      <c r="A1549" s="9">
        <v>1548</v>
      </c>
      <c r="B1549" s="9">
        <v>-100</v>
      </c>
      <c r="C1549" s="9">
        <v>22.726398196780263</v>
      </c>
      <c r="D1549" s="9">
        <v>34.84293856917094</v>
      </c>
      <c r="E1549" s="9">
        <v>58.912572992538912</v>
      </c>
      <c r="F1549" s="9">
        <v>40.866342857382051</v>
      </c>
      <c r="G1549" s="9">
        <v>44.344395408352121</v>
      </c>
      <c r="H1549" s="9">
        <v>123.0921574287614</v>
      </c>
      <c r="I1549" s="9">
        <v>0</v>
      </c>
      <c r="J1549" s="9">
        <v>0</v>
      </c>
      <c r="K1549" s="11">
        <v>23.2045092254818</v>
      </c>
    </row>
    <row r="1550" spans="1:11" x14ac:dyDescent="0.3">
      <c r="A1550" s="8">
        <v>1549</v>
      </c>
      <c r="B1550" s="8">
        <v>-100</v>
      </c>
      <c r="C1550" s="8">
        <v>41.258518337237646</v>
      </c>
      <c r="D1550" s="8">
        <v>37.326169089281471</v>
      </c>
      <c r="E1550" s="8">
        <v>46.516447749154054</v>
      </c>
      <c r="F1550" s="8">
        <v>39.277611856354419</v>
      </c>
      <c r="G1550" s="8">
        <v>49.279083896561659</v>
      </c>
      <c r="H1550" s="8">
        <v>64.038431377430996</v>
      </c>
      <c r="I1550" s="8">
        <v>64.075587905360976</v>
      </c>
      <c r="J1550" s="8">
        <v>100.14502362271585</v>
      </c>
      <c r="K1550" s="10">
        <v>48.056722219123486</v>
      </c>
    </row>
    <row r="1551" spans="1:11" x14ac:dyDescent="0.3">
      <c r="A1551" s="9">
        <v>1550</v>
      </c>
      <c r="B1551" s="9">
        <v>-100</v>
      </c>
      <c r="C1551" s="9">
        <v>39.608089763361761</v>
      </c>
      <c r="D1551" s="9">
        <v>26.795824309445603</v>
      </c>
      <c r="E1551" s="9">
        <v>37.486167544875265</v>
      </c>
      <c r="F1551" s="9">
        <v>50.041965754123808</v>
      </c>
      <c r="G1551" s="9">
        <v>46.589284089222893</v>
      </c>
      <c r="H1551" s="9">
        <v>71.603109032657088</v>
      </c>
      <c r="I1551" s="9">
        <v>102.33057312103379</v>
      </c>
      <c r="J1551" s="9">
        <v>0</v>
      </c>
      <c r="K1551" s="11">
        <v>43.109039732468176</v>
      </c>
    </row>
    <row r="1552" spans="1:11" x14ac:dyDescent="0.3">
      <c r="A1552" s="8">
        <v>1551</v>
      </c>
      <c r="B1552" s="8">
        <v>-100</v>
      </c>
      <c r="C1552" s="8">
        <v>31.829227442241695</v>
      </c>
      <c r="D1552" s="8">
        <v>23.308469632274601</v>
      </c>
      <c r="E1552" s="8">
        <v>42.993685972932248</v>
      </c>
      <c r="F1552" s="8">
        <v>56.345428508314953</v>
      </c>
      <c r="G1552" s="8">
        <v>66.593551600470732</v>
      </c>
      <c r="H1552" s="8">
        <v>86.436625259047702</v>
      </c>
      <c r="I1552" s="8">
        <v>112.10390676037824</v>
      </c>
      <c r="J1552" s="8">
        <v>0</v>
      </c>
      <c r="K1552" s="10">
        <v>45.764327705592677</v>
      </c>
    </row>
    <row r="1553" spans="1:11" x14ac:dyDescent="0.3">
      <c r="A1553" s="9">
        <v>1552</v>
      </c>
      <c r="B1553" s="9">
        <v>-100</v>
      </c>
      <c r="C1553" s="9">
        <v>34.148368279875818</v>
      </c>
      <c r="D1553" s="9">
        <v>26.737726094409414</v>
      </c>
      <c r="E1553" s="9">
        <v>45.779955628791491</v>
      </c>
      <c r="F1553" s="9">
        <v>45.938261555674515</v>
      </c>
      <c r="G1553" s="9">
        <v>56.579303651301863</v>
      </c>
      <c r="H1553" s="9">
        <v>83.874046093040135</v>
      </c>
      <c r="I1553" s="9">
        <v>136.90447608322944</v>
      </c>
      <c r="J1553" s="9">
        <v>0</v>
      </c>
      <c r="K1553" s="11">
        <v>42.704013397369607</v>
      </c>
    </row>
    <row r="1554" spans="1:11" x14ac:dyDescent="0.3">
      <c r="A1554" s="8">
        <v>1553</v>
      </c>
      <c r="B1554" s="8">
        <v>-100</v>
      </c>
      <c r="C1554" s="8">
        <v>28.351365973172239</v>
      </c>
      <c r="D1554" s="8">
        <v>32.326399406475076</v>
      </c>
      <c r="E1554" s="8">
        <v>45.784178674104311</v>
      </c>
      <c r="F1554" s="8">
        <v>73.882311309700043</v>
      </c>
      <c r="G1554" s="8">
        <v>64.113692865220628</v>
      </c>
      <c r="H1554" s="8">
        <v>86.695887941868591</v>
      </c>
      <c r="I1554" s="8">
        <v>145.22940637013852</v>
      </c>
      <c r="J1554" s="8">
        <v>0</v>
      </c>
      <c r="K1554" s="10">
        <v>60.385285565550703</v>
      </c>
    </row>
    <row r="1555" spans="1:11" x14ac:dyDescent="0.3">
      <c r="A1555" s="9">
        <v>1554</v>
      </c>
      <c r="B1555" s="9">
        <v>-100</v>
      </c>
      <c r="C1555" s="9">
        <v>39.289271268910362</v>
      </c>
      <c r="D1555" s="9">
        <v>34.580266692257332</v>
      </c>
      <c r="E1555" s="9">
        <v>39.178351753874537</v>
      </c>
      <c r="F1555" s="9">
        <v>60.346442797968706</v>
      </c>
      <c r="G1555" s="9">
        <v>49.383153846066016</v>
      </c>
      <c r="H1555" s="9">
        <v>73.420345810019839</v>
      </c>
      <c r="I1555" s="9">
        <v>114.34115370097123</v>
      </c>
      <c r="J1555" s="9">
        <v>0</v>
      </c>
      <c r="K1555" s="11">
        <v>58.973675825771977</v>
      </c>
    </row>
    <row r="1556" spans="1:11" x14ac:dyDescent="0.3">
      <c r="A1556" s="8">
        <v>1555</v>
      </c>
      <c r="B1556" s="8">
        <v>-100</v>
      </c>
      <c r="C1556" s="8">
        <v>26.41388708568693</v>
      </c>
      <c r="D1556" s="8">
        <v>31.40092929017132</v>
      </c>
      <c r="E1556" s="8">
        <v>54.04959079055822</v>
      </c>
      <c r="F1556" s="8">
        <v>37.872110047368714</v>
      </c>
      <c r="G1556" s="8">
        <v>63.047912010978379</v>
      </c>
      <c r="H1556" s="8">
        <v>104.59878846020759</v>
      </c>
      <c r="I1556" s="8">
        <v>0</v>
      </c>
      <c r="J1556" s="8">
        <v>0</v>
      </c>
      <c r="K1556" s="10">
        <v>31.161034964025077</v>
      </c>
    </row>
    <row r="1557" spans="1:11" x14ac:dyDescent="0.3">
      <c r="A1557" s="9">
        <v>1556</v>
      </c>
      <c r="B1557" s="9">
        <v>-100</v>
      </c>
      <c r="C1557" s="9">
        <v>41.67270694936667</v>
      </c>
      <c r="D1557" s="9">
        <v>30.241359952466436</v>
      </c>
      <c r="E1557" s="9">
        <v>50.893059781896469</v>
      </c>
      <c r="F1557" s="9">
        <v>100.1353023600242</v>
      </c>
      <c r="G1557" s="9">
        <v>0</v>
      </c>
      <c r="H1557" s="9">
        <v>0</v>
      </c>
      <c r="I1557" s="9">
        <v>0</v>
      </c>
      <c r="J1557" s="9">
        <v>0</v>
      </c>
      <c r="K1557" s="11">
        <v>22.91674198473423</v>
      </c>
    </row>
    <row r="1558" spans="1:11" x14ac:dyDescent="0.3">
      <c r="A1558" s="8">
        <v>1557</v>
      </c>
      <c r="B1558" s="8">
        <v>-100</v>
      </c>
      <c r="C1558" s="8">
        <v>45.143470211813323</v>
      </c>
      <c r="D1558" s="8">
        <v>17.077077185083635</v>
      </c>
      <c r="E1558" s="8">
        <v>36.247969614292643</v>
      </c>
      <c r="F1558" s="8">
        <v>47.916038991672352</v>
      </c>
      <c r="G1558" s="8">
        <v>37.298002942000537</v>
      </c>
      <c r="H1558" s="8">
        <v>137.92028381561994</v>
      </c>
      <c r="I1558" s="8">
        <v>0</v>
      </c>
      <c r="J1558" s="8">
        <v>0</v>
      </c>
      <c r="K1558" s="10">
        <v>20.830711124093668</v>
      </c>
    </row>
    <row r="1559" spans="1:11" x14ac:dyDescent="0.3">
      <c r="A1559" s="9">
        <v>1558</v>
      </c>
      <c r="B1559" s="9">
        <v>-100</v>
      </c>
      <c r="C1559" s="9">
        <v>36.006254710819093</v>
      </c>
      <c r="D1559" s="9">
        <v>30.162225155992829</v>
      </c>
      <c r="E1559" s="9">
        <v>63.143096106555817</v>
      </c>
      <c r="F1559" s="9">
        <v>38.506073261970144</v>
      </c>
      <c r="G1559" s="9">
        <v>57.133730736316487</v>
      </c>
      <c r="H1559" s="9">
        <v>74.197555181583624</v>
      </c>
      <c r="I1559" s="9">
        <v>41.546133034115869</v>
      </c>
      <c r="J1559" s="9">
        <v>80.916953469590482</v>
      </c>
      <c r="K1559" s="11">
        <v>53.880892343708297</v>
      </c>
    </row>
    <row r="1560" spans="1:11" x14ac:dyDescent="0.3">
      <c r="A1560" s="8">
        <v>1559</v>
      </c>
      <c r="B1560" s="8">
        <v>-100</v>
      </c>
      <c r="C1560" s="8">
        <v>18.249094783914241</v>
      </c>
      <c r="D1560" s="8">
        <v>43.531495787033613</v>
      </c>
      <c r="E1560" s="8">
        <v>41.827038291037226</v>
      </c>
      <c r="F1560" s="8">
        <v>52.415681432024343</v>
      </c>
      <c r="G1560" s="8">
        <v>59.046695173104879</v>
      </c>
      <c r="H1560" s="8">
        <v>40.337211702787414</v>
      </c>
      <c r="I1560" s="8">
        <v>75.500758167939324</v>
      </c>
      <c r="J1560" s="8">
        <v>101.5396319650975</v>
      </c>
      <c r="K1560" s="10">
        <v>55.304133870791105</v>
      </c>
    </row>
    <row r="1561" spans="1:11" x14ac:dyDescent="0.3">
      <c r="A1561" s="9">
        <v>1560</v>
      </c>
      <c r="B1561" s="9">
        <v>-100</v>
      </c>
      <c r="C1561" s="9">
        <v>39.843138193761881</v>
      </c>
      <c r="D1561" s="9">
        <v>26.994110764847104</v>
      </c>
      <c r="E1561" s="9">
        <v>59.174544542654203</v>
      </c>
      <c r="F1561" s="9">
        <v>57.866209218633841</v>
      </c>
      <c r="G1561" s="9">
        <v>69.487110685637589</v>
      </c>
      <c r="H1561" s="9">
        <v>60.55880632168126</v>
      </c>
      <c r="I1561" s="9">
        <v>124.33819557769101</v>
      </c>
      <c r="J1561" s="9">
        <v>0</v>
      </c>
      <c r="K1561" s="11">
        <v>62.460101218475529</v>
      </c>
    </row>
    <row r="1562" spans="1:11" x14ac:dyDescent="0.3">
      <c r="A1562" s="8">
        <v>1561</v>
      </c>
      <c r="B1562" s="8">
        <v>-100</v>
      </c>
      <c r="C1562" s="8">
        <v>26.301732993369527</v>
      </c>
      <c r="D1562" s="8">
        <v>56.51548554809375</v>
      </c>
      <c r="E1562" s="8">
        <v>48.684182057070117</v>
      </c>
      <c r="F1562" s="8">
        <v>41.693006091532943</v>
      </c>
      <c r="G1562" s="8">
        <v>44.920485823386493</v>
      </c>
      <c r="H1562" s="8">
        <v>160.83269596858119</v>
      </c>
      <c r="I1562" s="8">
        <v>0</v>
      </c>
      <c r="J1562" s="8">
        <v>0</v>
      </c>
      <c r="K1562" s="10">
        <v>42.262072703371217</v>
      </c>
    </row>
    <row r="1563" spans="1:11" x14ac:dyDescent="0.3">
      <c r="A1563" s="9">
        <v>1562</v>
      </c>
      <c r="B1563" s="9">
        <v>-100</v>
      </c>
      <c r="C1563" s="9">
        <v>23.977729893494597</v>
      </c>
      <c r="D1563" s="9">
        <v>37.36527594737538</v>
      </c>
      <c r="E1563" s="9">
        <v>30.311602647300894</v>
      </c>
      <c r="F1563" s="9">
        <v>37.366368236075175</v>
      </c>
      <c r="G1563" s="9">
        <v>82.336800954353208</v>
      </c>
      <c r="H1563" s="9">
        <v>130.92309330274199</v>
      </c>
      <c r="I1563" s="9">
        <v>0</v>
      </c>
      <c r="J1563" s="9">
        <v>0</v>
      </c>
      <c r="K1563" s="11">
        <v>29.652118183640226</v>
      </c>
    </row>
    <row r="1564" spans="1:11" x14ac:dyDescent="0.3">
      <c r="A1564" s="8">
        <v>1563</v>
      </c>
      <c r="B1564" s="8">
        <v>-100</v>
      </c>
      <c r="C1564" s="8">
        <v>34.953703920494249</v>
      </c>
      <c r="D1564" s="8">
        <v>48.645597565008643</v>
      </c>
      <c r="E1564" s="8">
        <v>37.185414125912658</v>
      </c>
      <c r="F1564" s="8">
        <v>38.098320460142439</v>
      </c>
      <c r="G1564" s="8">
        <v>66.655007969168537</v>
      </c>
      <c r="H1564" s="8">
        <v>105.15514517273121</v>
      </c>
      <c r="I1564" s="8">
        <v>0</v>
      </c>
      <c r="J1564" s="8">
        <v>0</v>
      </c>
      <c r="K1564" s="10">
        <v>44.108959397672976</v>
      </c>
    </row>
    <row r="1565" spans="1:11" x14ac:dyDescent="0.3">
      <c r="A1565" s="9">
        <v>1564</v>
      </c>
      <c r="B1565" s="9">
        <v>-100</v>
      </c>
      <c r="C1565" s="9">
        <v>30.060999050043428</v>
      </c>
      <c r="D1565" s="9">
        <v>33.178581483016117</v>
      </c>
      <c r="E1565" s="9">
        <v>38.844701887751988</v>
      </c>
      <c r="F1565" s="9">
        <v>33.115811601116235</v>
      </c>
      <c r="G1565" s="9">
        <v>49.676764499003411</v>
      </c>
      <c r="H1565" s="9">
        <v>59.651580236359251</v>
      </c>
      <c r="I1565" s="9">
        <v>97.608817488222883</v>
      </c>
      <c r="J1565" s="9">
        <v>0</v>
      </c>
      <c r="K1565" s="11">
        <v>31.057142407920878</v>
      </c>
    </row>
    <row r="1566" spans="1:11" x14ac:dyDescent="0.3">
      <c r="A1566" s="8">
        <v>1565</v>
      </c>
      <c r="B1566" s="8">
        <v>-100</v>
      </c>
      <c r="C1566" s="8">
        <v>29.461237176970332</v>
      </c>
      <c r="D1566" s="8">
        <v>28.11312765404821</v>
      </c>
      <c r="E1566" s="8">
        <v>48.137002889579747</v>
      </c>
      <c r="F1566" s="8">
        <v>50.708267002571262</v>
      </c>
      <c r="G1566" s="8">
        <v>69.149447215514016</v>
      </c>
      <c r="H1566" s="8">
        <v>50.978192369918254</v>
      </c>
      <c r="I1566" s="8">
        <v>65.320940010640442</v>
      </c>
      <c r="J1566" s="8">
        <v>89.621151386859879</v>
      </c>
      <c r="K1566" s="10">
        <v>39.128445455868672</v>
      </c>
    </row>
    <row r="1567" spans="1:11" x14ac:dyDescent="0.3">
      <c r="A1567" s="9">
        <v>1566</v>
      </c>
      <c r="B1567" s="9">
        <v>-100</v>
      </c>
      <c r="C1567" s="9">
        <v>47.936104602137803</v>
      </c>
      <c r="D1567" s="9">
        <v>42.643973194399337</v>
      </c>
      <c r="E1567" s="9">
        <v>49.539234663358542</v>
      </c>
      <c r="F1567" s="9">
        <v>43.454016438468905</v>
      </c>
      <c r="G1567" s="9">
        <v>63.575008750062665</v>
      </c>
      <c r="H1567" s="9">
        <v>67.105347509914267</v>
      </c>
      <c r="I1567" s="9">
        <v>121.38956351944492</v>
      </c>
      <c r="J1567" s="9">
        <v>0</v>
      </c>
      <c r="K1567" s="11">
        <v>56.110467926967061</v>
      </c>
    </row>
    <row r="1568" spans="1:11" x14ac:dyDescent="0.3">
      <c r="A1568" s="8">
        <v>1567</v>
      </c>
      <c r="B1568" s="8">
        <v>-100</v>
      </c>
      <c r="C1568" s="8">
        <v>38.924515262781497</v>
      </c>
      <c r="D1568" s="8">
        <v>24.662787946090823</v>
      </c>
      <c r="E1568" s="8">
        <v>36.445760809884817</v>
      </c>
      <c r="F1568" s="8">
        <v>53.859598709853366</v>
      </c>
      <c r="G1568" s="8">
        <v>70.815635124105683</v>
      </c>
      <c r="H1568" s="8">
        <v>56.755243350842733</v>
      </c>
      <c r="I1568" s="8">
        <v>98.121589923650589</v>
      </c>
      <c r="J1568" s="8">
        <v>129.87380745876564</v>
      </c>
      <c r="K1568" s="10">
        <v>55.98102591164249</v>
      </c>
    </row>
    <row r="1569" spans="1:11" x14ac:dyDescent="0.3">
      <c r="A1569" s="9">
        <v>1568</v>
      </c>
      <c r="B1569" s="9">
        <v>-100</v>
      </c>
      <c r="C1569" s="9">
        <v>25.602694569942102</v>
      </c>
      <c r="D1569" s="9">
        <v>49.72284355013511</v>
      </c>
      <c r="E1569" s="9">
        <v>25.709376321287486</v>
      </c>
      <c r="F1569" s="9">
        <v>70.927754433474973</v>
      </c>
      <c r="G1569" s="9">
        <v>142.85531217917577</v>
      </c>
      <c r="H1569" s="9">
        <v>0</v>
      </c>
      <c r="I1569" s="9">
        <v>0</v>
      </c>
      <c r="J1569" s="9">
        <v>0</v>
      </c>
      <c r="K1569" s="11">
        <v>36.772979257753974</v>
      </c>
    </row>
    <row r="1570" spans="1:11" x14ac:dyDescent="0.3">
      <c r="A1570" s="8">
        <v>1569</v>
      </c>
      <c r="B1570" s="8">
        <v>-100</v>
      </c>
      <c r="C1570" s="8">
        <v>38.764945249449333</v>
      </c>
      <c r="D1570" s="8">
        <v>48.919268797188387</v>
      </c>
      <c r="E1570" s="8">
        <v>44.031509540122549</v>
      </c>
      <c r="F1570" s="8">
        <v>62.059772423720588</v>
      </c>
      <c r="G1570" s="8">
        <v>75.845938884666921</v>
      </c>
      <c r="H1570" s="8">
        <v>153.45191119817349</v>
      </c>
      <c r="I1570" s="8">
        <v>0</v>
      </c>
      <c r="J1570" s="8">
        <v>0</v>
      </c>
      <c r="K1570" s="10">
        <v>63.780350720327135</v>
      </c>
    </row>
    <row r="1571" spans="1:11" x14ac:dyDescent="0.3">
      <c r="A1571" s="9">
        <v>1570</v>
      </c>
      <c r="B1571" s="9">
        <v>-100</v>
      </c>
      <c r="C1571" s="9">
        <v>35.303484698999682</v>
      </c>
      <c r="D1571" s="9">
        <v>34.703130178799263</v>
      </c>
      <c r="E1571" s="9">
        <v>53.589189462145285</v>
      </c>
      <c r="F1571" s="9">
        <v>38.81047410070731</v>
      </c>
      <c r="G1571" s="9">
        <v>44.715903740617861</v>
      </c>
      <c r="H1571" s="9">
        <v>71.596377896229768</v>
      </c>
      <c r="I1571" s="9">
        <v>92.683000131415156</v>
      </c>
      <c r="J1571" s="9">
        <v>0</v>
      </c>
      <c r="K1571" s="11">
        <v>51.095980714356756</v>
      </c>
    </row>
    <row r="1572" spans="1:11" x14ac:dyDescent="0.3">
      <c r="A1572" s="8">
        <v>1571</v>
      </c>
      <c r="B1572" s="8">
        <v>-100</v>
      </c>
      <c r="C1572" s="8">
        <v>25.80688796621742</v>
      </c>
      <c r="D1572" s="8">
        <v>51.831388274286908</v>
      </c>
      <c r="E1572" s="8">
        <v>41.772467490941835</v>
      </c>
      <c r="F1572" s="8">
        <v>29.406934935470556</v>
      </c>
      <c r="G1572" s="8">
        <v>59.834338921563173</v>
      </c>
      <c r="H1572" s="8">
        <v>78.699925859541025</v>
      </c>
      <c r="I1572" s="8">
        <v>81.95495281804449</v>
      </c>
      <c r="J1572" s="8">
        <v>98.047908957060386</v>
      </c>
      <c r="K1572" s="10">
        <v>51.018028960216952</v>
      </c>
    </row>
    <row r="1573" spans="1:11" x14ac:dyDescent="0.3">
      <c r="A1573" s="9">
        <v>1572</v>
      </c>
      <c r="B1573" s="9">
        <v>-100</v>
      </c>
      <c r="C1573" s="9">
        <v>30.656688652508407</v>
      </c>
      <c r="D1573" s="9">
        <v>31.926567145994817</v>
      </c>
      <c r="E1573" s="9">
        <v>42.027954969456459</v>
      </c>
      <c r="F1573" s="9">
        <v>62.846135802909728</v>
      </c>
      <c r="G1573" s="9">
        <v>61.662791425308725</v>
      </c>
      <c r="H1573" s="9">
        <v>114.07836339382129</v>
      </c>
      <c r="I1573" s="9">
        <v>0</v>
      </c>
      <c r="J1573" s="9">
        <v>0</v>
      </c>
      <c r="K1573" s="11">
        <v>37.40341696701978</v>
      </c>
    </row>
    <row r="1574" spans="1:11" x14ac:dyDescent="0.3">
      <c r="A1574" s="8">
        <v>1573</v>
      </c>
      <c r="B1574" s="8">
        <v>-100</v>
      </c>
      <c r="C1574" s="8">
        <v>46.234890935908595</v>
      </c>
      <c r="D1574" s="8">
        <v>49.283742420908197</v>
      </c>
      <c r="E1574" s="8">
        <v>50.278716214561463</v>
      </c>
      <c r="F1574" s="8">
        <v>56.439425359960524</v>
      </c>
      <c r="G1574" s="8">
        <v>46.275534597285692</v>
      </c>
      <c r="H1574" s="8">
        <v>58.813905849686066</v>
      </c>
      <c r="I1574" s="8">
        <v>125.33549959452972</v>
      </c>
      <c r="J1574" s="8">
        <v>0</v>
      </c>
      <c r="K1574" s="10">
        <v>57.071151864532425</v>
      </c>
    </row>
    <row r="1575" spans="1:11" x14ac:dyDescent="0.3">
      <c r="A1575" s="9">
        <v>1574</v>
      </c>
      <c r="B1575" s="9">
        <v>-100</v>
      </c>
      <c r="C1575" s="9">
        <v>39.426743507443973</v>
      </c>
      <c r="D1575" s="9">
        <v>34.167616961194504</v>
      </c>
      <c r="E1575" s="9">
        <v>27.296545586584138</v>
      </c>
      <c r="F1575" s="9">
        <v>62.817480864219789</v>
      </c>
      <c r="G1575" s="9">
        <v>70.852738464776763</v>
      </c>
      <c r="H1575" s="9">
        <v>75.718987292449199</v>
      </c>
      <c r="I1575" s="9">
        <v>79.30307182107174</v>
      </c>
      <c r="J1575" s="9">
        <v>108.8096236688086</v>
      </c>
      <c r="K1575" s="11">
        <v>61.216807143754238</v>
      </c>
    </row>
    <row r="1576" spans="1:11" x14ac:dyDescent="0.3">
      <c r="A1576" s="8">
        <v>1575</v>
      </c>
      <c r="B1576" s="8">
        <v>-100</v>
      </c>
      <c r="C1576" s="8">
        <v>42.946575681476027</v>
      </c>
      <c r="D1576" s="8">
        <v>42.464955067873625</v>
      </c>
      <c r="E1576" s="8">
        <v>48.295399908015312</v>
      </c>
      <c r="F1576" s="8">
        <v>55.337779668602792</v>
      </c>
      <c r="G1576" s="8">
        <v>82.073133608499361</v>
      </c>
      <c r="H1576" s="8">
        <v>109.39293757187201</v>
      </c>
      <c r="I1576" s="8">
        <v>0</v>
      </c>
      <c r="J1576" s="8">
        <v>0</v>
      </c>
      <c r="K1576" s="10">
        <v>52.992767681845379</v>
      </c>
    </row>
    <row r="1577" spans="1:11" x14ac:dyDescent="0.3">
      <c r="A1577" s="9">
        <v>1576</v>
      </c>
      <c r="B1577" s="9">
        <v>-100</v>
      </c>
      <c r="C1577" s="9">
        <v>41.208824586794968</v>
      </c>
      <c r="D1577" s="9">
        <v>54.665282276379038</v>
      </c>
      <c r="E1577" s="9">
        <v>45.786318778436765</v>
      </c>
      <c r="F1577" s="9">
        <v>55.487703391213856</v>
      </c>
      <c r="G1577" s="9">
        <v>75.760106759784804</v>
      </c>
      <c r="H1577" s="9">
        <v>158.39192423996818</v>
      </c>
      <c r="I1577" s="9">
        <v>0</v>
      </c>
      <c r="J1577" s="9">
        <v>0</v>
      </c>
      <c r="K1577" s="11">
        <v>65.575030939926421</v>
      </c>
    </row>
    <row r="1578" spans="1:11" x14ac:dyDescent="0.3">
      <c r="A1578" s="8">
        <v>1577</v>
      </c>
      <c r="B1578" s="8">
        <v>-100</v>
      </c>
      <c r="C1578" s="8">
        <v>42.931296130744329</v>
      </c>
      <c r="D1578" s="8">
        <v>31.075571383014804</v>
      </c>
      <c r="E1578" s="8">
        <v>57.657368629387584</v>
      </c>
      <c r="F1578" s="8">
        <v>133.3386844978148</v>
      </c>
      <c r="G1578" s="8">
        <v>0</v>
      </c>
      <c r="H1578" s="8">
        <v>0</v>
      </c>
      <c r="I1578" s="8">
        <v>0</v>
      </c>
      <c r="J1578" s="8">
        <v>0</v>
      </c>
      <c r="K1578" s="10">
        <v>31.870403501344498</v>
      </c>
    </row>
    <row r="1579" spans="1:11" x14ac:dyDescent="0.3">
      <c r="A1579" s="9">
        <v>1578</v>
      </c>
      <c r="B1579" s="9">
        <v>-100</v>
      </c>
      <c r="C1579" s="9">
        <v>41.180431275610673</v>
      </c>
      <c r="D1579" s="9">
        <v>33.924815441501423</v>
      </c>
      <c r="E1579" s="9">
        <v>34.416313323410513</v>
      </c>
      <c r="F1579" s="9">
        <v>63.526695243056437</v>
      </c>
      <c r="G1579" s="9">
        <v>65.328157425468063</v>
      </c>
      <c r="H1579" s="9">
        <v>70.15768455950807</v>
      </c>
      <c r="I1579" s="9">
        <v>60.325219535971357</v>
      </c>
      <c r="J1579" s="9">
        <v>77.071606701272714</v>
      </c>
      <c r="K1579" s="11">
        <v>63.642154815637298</v>
      </c>
    </row>
    <row r="1580" spans="1:11" x14ac:dyDescent="0.3">
      <c r="A1580" s="8">
        <v>1579</v>
      </c>
      <c r="B1580" s="8">
        <v>-100</v>
      </c>
      <c r="C1580" s="8">
        <v>33.025810285475096</v>
      </c>
      <c r="D1580" s="8">
        <v>41.938757409093036</v>
      </c>
      <c r="E1580" s="8">
        <v>56.894264269774141</v>
      </c>
      <c r="F1580" s="8">
        <v>53.909340148004219</v>
      </c>
      <c r="G1580" s="8">
        <v>51.115445013608976</v>
      </c>
      <c r="H1580" s="8">
        <v>33.118401166336717</v>
      </c>
      <c r="I1580" s="8">
        <v>98.391520865438608</v>
      </c>
      <c r="J1580" s="8">
        <v>0</v>
      </c>
      <c r="K1580" s="10">
        <v>46.881129357605715</v>
      </c>
    </row>
    <row r="1581" spans="1:11" x14ac:dyDescent="0.3">
      <c r="A1581" s="9">
        <v>1580</v>
      </c>
      <c r="B1581" s="9">
        <v>-100</v>
      </c>
      <c r="C1581" s="9">
        <v>49.446335507073819</v>
      </c>
      <c r="D1581" s="9">
        <v>34.221917547360661</v>
      </c>
      <c r="E1581" s="9">
        <v>58.275191851827174</v>
      </c>
      <c r="F1581" s="9">
        <v>53.850024236284185</v>
      </c>
      <c r="G1581" s="9">
        <v>36.780749487614003</v>
      </c>
      <c r="H1581" s="9">
        <v>75.228486750167576</v>
      </c>
      <c r="I1581" s="9">
        <v>105.29366641425239</v>
      </c>
      <c r="J1581" s="9">
        <v>0</v>
      </c>
      <c r="K1581" s="11">
        <v>51.955990982564458</v>
      </c>
    </row>
    <row r="1582" spans="1:11" x14ac:dyDescent="0.3">
      <c r="A1582" s="8">
        <v>1581</v>
      </c>
      <c r="B1582" s="8">
        <v>-100</v>
      </c>
      <c r="C1582" s="8">
        <v>39.388390354198407</v>
      </c>
      <c r="D1582" s="8">
        <v>45.257303911251476</v>
      </c>
      <c r="E1582" s="8">
        <v>35.402609390767651</v>
      </c>
      <c r="F1582" s="8">
        <v>60.359957920754553</v>
      </c>
      <c r="G1582" s="8">
        <v>50.192009187448853</v>
      </c>
      <c r="H1582" s="8">
        <v>105.71978698415828</v>
      </c>
      <c r="I1582" s="8">
        <v>0</v>
      </c>
      <c r="J1582" s="8">
        <v>0</v>
      </c>
      <c r="K1582" s="10">
        <v>46.104490775313053</v>
      </c>
    </row>
    <row r="1583" spans="1:11" x14ac:dyDescent="0.3">
      <c r="A1583" s="9">
        <v>1582</v>
      </c>
      <c r="B1583" s="9">
        <v>-100</v>
      </c>
      <c r="C1583" s="9">
        <v>43.722520663730634</v>
      </c>
      <c r="D1583" s="9">
        <v>48.133831285521779</v>
      </c>
      <c r="E1583" s="9">
        <v>51.527236722013072</v>
      </c>
      <c r="F1583" s="9">
        <v>56.042758790607692</v>
      </c>
      <c r="G1583" s="9">
        <v>84.780413135349633</v>
      </c>
      <c r="H1583" s="9">
        <v>69.076764878894977</v>
      </c>
      <c r="I1583" s="9">
        <v>135.3653563375706</v>
      </c>
      <c r="J1583" s="9">
        <v>0</v>
      </c>
      <c r="K1583" s="11">
        <v>73.363819956064077</v>
      </c>
    </row>
    <row r="1584" spans="1:11" x14ac:dyDescent="0.3">
      <c r="A1584" s="8">
        <v>1583</v>
      </c>
      <c r="B1584" s="8">
        <v>-100</v>
      </c>
      <c r="C1584" s="8">
        <v>34.109936186288245</v>
      </c>
      <c r="D1584" s="8">
        <v>46.386562537676696</v>
      </c>
      <c r="E1584" s="8">
        <v>31.546066767660406</v>
      </c>
      <c r="F1584" s="8">
        <v>61.698788720948698</v>
      </c>
      <c r="G1584" s="8">
        <v>114.42801169881669</v>
      </c>
      <c r="H1584" s="8">
        <v>0</v>
      </c>
      <c r="I1584" s="8">
        <v>0</v>
      </c>
      <c r="J1584" s="8">
        <v>0</v>
      </c>
      <c r="K1584" s="10">
        <v>38.225806750343708</v>
      </c>
    </row>
    <row r="1585" spans="1:11" x14ac:dyDescent="0.3">
      <c r="A1585" s="9">
        <v>1584</v>
      </c>
      <c r="B1585" s="9">
        <v>-100</v>
      </c>
      <c r="C1585" s="9">
        <v>33.650504812169238</v>
      </c>
      <c r="D1585" s="9">
        <v>28.16864111827724</v>
      </c>
      <c r="E1585" s="9">
        <v>50.126257659310468</v>
      </c>
      <c r="F1585" s="9">
        <v>40.329905052017118</v>
      </c>
      <c r="G1585" s="9">
        <v>113.78502444512563</v>
      </c>
      <c r="H1585" s="9">
        <v>0</v>
      </c>
      <c r="I1585" s="9">
        <v>0</v>
      </c>
      <c r="J1585" s="9">
        <v>0</v>
      </c>
      <c r="K1585" s="11">
        <v>18.525451371875391</v>
      </c>
    </row>
    <row r="1586" spans="1:11" x14ac:dyDescent="0.3">
      <c r="A1586" s="8">
        <v>1585</v>
      </c>
      <c r="B1586" s="8">
        <v>-100</v>
      </c>
      <c r="C1586" s="8">
        <v>29.214151779087452</v>
      </c>
      <c r="D1586" s="8">
        <v>35.051899781387263</v>
      </c>
      <c r="E1586" s="8">
        <v>32.530632637844768</v>
      </c>
      <c r="F1586" s="8">
        <v>33.629655342444963</v>
      </c>
      <c r="G1586" s="8">
        <v>69.116330390304739</v>
      </c>
      <c r="H1586" s="8">
        <v>61.478828255511253</v>
      </c>
      <c r="I1586" s="8">
        <v>94.906778179073228</v>
      </c>
      <c r="J1586" s="8">
        <v>0</v>
      </c>
      <c r="K1586" s="10">
        <v>22.785242941968775</v>
      </c>
    </row>
    <row r="1587" spans="1:11" x14ac:dyDescent="0.3">
      <c r="A1587" s="9">
        <v>1586</v>
      </c>
      <c r="B1587" s="9">
        <v>-100</v>
      </c>
      <c r="C1587" s="9">
        <v>27.979293750483862</v>
      </c>
      <c r="D1587" s="9">
        <v>40.830617887818462</v>
      </c>
      <c r="E1587" s="9">
        <v>33.918857759358104</v>
      </c>
      <c r="F1587" s="9">
        <v>38.594852295363594</v>
      </c>
      <c r="G1587" s="9">
        <v>46.758403607252475</v>
      </c>
      <c r="H1587" s="9">
        <v>42.238028526058017</v>
      </c>
      <c r="I1587" s="9">
        <v>104.99653037220045</v>
      </c>
      <c r="J1587" s="9">
        <v>0</v>
      </c>
      <c r="K1587" s="11">
        <v>34.665424916052331</v>
      </c>
    </row>
    <row r="1588" spans="1:11" x14ac:dyDescent="0.3">
      <c r="A1588" s="8">
        <v>1587</v>
      </c>
      <c r="B1588" s="8">
        <v>-100</v>
      </c>
      <c r="C1588" s="8">
        <v>35.260358620357003</v>
      </c>
      <c r="D1588" s="8">
        <v>22.811799387379274</v>
      </c>
      <c r="E1588" s="8">
        <v>52.599726209675538</v>
      </c>
      <c r="F1588" s="8">
        <v>62.049937000304411</v>
      </c>
      <c r="G1588" s="8">
        <v>50.804860467108767</v>
      </c>
      <c r="H1588" s="8">
        <v>98.182448828733015</v>
      </c>
      <c r="I1588" s="8">
        <v>0</v>
      </c>
      <c r="J1588" s="8">
        <v>0</v>
      </c>
      <c r="K1588" s="10">
        <v>35.650206004126801</v>
      </c>
    </row>
    <row r="1589" spans="1:11" x14ac:dyDescent="0.3">
      <c r="A1589" s="9">
        <v>1588</v>
      </c>
      <c r="B1589" s="9">
        <v>-100</v>
      </c>
      <c r="C1589" s="9">
        <v>47.12600081489137</v>
      </c>
      <c r="D1589" s="9">
        <v>43.211281690777525</v>
      </c>
      <c r="E1589" s="9">
        <v>50.916580751832015</v>
      </c>
      <c r="F1589" s="9">
        <v>65.74697735129206</v>
      </c>
      <c r="G1589" s="9">
        <v>60.088045657118862</v>
      </c>
      <c r="H1589" s="9">
        <v>62.966897148071901</v>
      </c>
      <c r="I1589" s="9">
        <v>106.67077916547991</v>
      </c>
      <c r="J1589" s="9">
        <v>132.93159748358357</v>
      </c>
      <c r="K1589" s="11">
        <v>79.452609809903123</v>
      </c>
    </row>
    <row r="1590" spans="1:11" x14ac:dyDescent="0.3">
      <c r="A1590" s="8">
        <v>1589</v>
      </c>
      <c r="B1590" s="8">
        <v>-100</v>
      </c>
      <c r="C1590" s="8">
        <v>41.489697648156721</v>
      </c>
      <c r="D1590" s="8">
        <v>36.436375951092081</v>
      </c>
      <c r="E1590" s="8">
        <v>46.571569617580209</v>
      </c>
      <c r="F1590" s="8">
        <v>61.347168593665778</v>
      </c>
      <c r="G1590" s="8">
        <v>39.457736114822964</v>
      </c>
      <c r="H1590" s="8">
        <v>23.44489391048651</v>
      </c>
      <c r="I1590" s="8">
        <v>97.200150161211795</v>
      </c>
      <c r="J1590" s="8">
        <v>0</v>
      </c>
      <c r="K1590" s="10">
        <v>50.57986079471226</v>
      </c>
    </row>
    <row r="1591" spans="1:11" x14ac:dyDescent="0.3">
      <c r="A1591" s="9">
        <v>1590</v>
      </c>
      <c r="B1591" s="9">
        <v>-100</v>
      </c>
      <c r="C1591" s="9">
        <v>27.243557500278705</v>
      </c>
      <c r="D1591" s="9">
        <v>34.541638252049495</v>
      </c>
      <c r="E1591" s="9">
        <v>39.141735731005227</v>
      </c>
      <c r="F1591" s="9">
        <v>51.89988729797696</v>
      </c>
      <c r="G1591" s="9">
        <v>61.307038844633539</v>
      </c>
      <c r="H1591" s="9">
        <v>118.86515278679764</v>
      </c>
      <c r="I1591" s="9">
        <v>0</v>
      </c>
      <c r="J1591" s="9">
        <v>0</v>
      </c>
      <c r="K1591" s="11">
        <v>35.491697614453273</v>
      </c>
    </row>
    <row r="1592" spans="1:11" x14ac:dyDescent="0.3">
      <c r="A1592" s="8">
        <v>1591</v>
      </c>
      <c r="B1592" s="8">
        <v>-100</v>
      </c>
      <c r="C1592" s="8">
        <v>37.744795433876924</v>
      </c>
      <c r="D1592" s="8">
        <v>25.089824166753417</v>
      </c>
      <c r="E1592" s="8">
        <v>40.483753041244015</v>
      </c>
      <c r="F1592" s="8">
        <v>73.638036645906197</v>
      </c>
      <c r="G1592" s="8">
        <v>68.942257941509297</v>
      </c>
      <c r="H1592" s="8">
        <v>116.85611614953277</v>
      </c>
      <c r="I1592" s="8">
        <v>0</v>
      </c>
      <c r="J1592" s="8">
        <v>0</v>
      </c>
      <c r="K1592" s="10">
        <v>35.6510618843011</v>
      </c>
    </row>
    <row r="1593" spans="1:11" x14ac:dyDescent="0.3">
      <c r="A1593" s="9">
        <v>1592</v>
      </c>
      <c r="B1593" s="9">
        <v>-100</v>
      </c>
      <c r="C1593" s="9">
        <v>43.269941440522871</v>
      </c>
      <c r="D1593" s="9">
        <v>32.857039417967435</v>
      </c>
      <c r="E1593" s="9">
        <v>55.774422329098783</v>
      </c>
      <c r="F1593" s="9">
        <v>40.937895000246534</v>
      </c>
      <c r="G1593" s="9">
        <v>50.577931909184507</v>
      </c>
      <c r="H1593" s="9">
        <v>125.923328086841</v>
      </c>
      <c r="I1593" s="9">
        <v>0</v>
      </c>
      <c r="J1593" s="9">
        <v>0</v>
      </c>
      <c r="K1593" s="11">
        <v>54.159050381313904</v>
      </c>
    </row>
    <row r="1594" spans="1:11" x14ac:dyDescent="0.3">
      <c r="A1594" s="8">
        <v>1593</v>
      </c>
      <c r="B1594" s="8">
        <v>-100</v>
      </c>
      <c r="C1594" s="8">
        <v>44.610586291684761</v>
      </c>
      <c r="D1594" s="8">
        <v>55.426660660774488</v>
      </c>
      <c r="E1594" s="8">
        <v>37.825386975746255</v>
      </c>
      <c r="F1594" s="8">
        <v>73.946722845703491</v>
      </c>
      <c r="G1594" s="8">
        <v>66.341394166636761</v>
      </c>
      <c r="H1594" s="8">
        <v>55.139921830818899</v>
      </c>
      <c r="I1594" s="8">
        <v>109.05038368554173</v>
      </c>
      <c r="J1594" s="8">
        <v>113.77076546751725</v>
      </c>
      <c r="K1594" s="10">
        <v>77.833651500621244</v>
      </c>
    </row>
    <row r="1595" spans="1:11" x14ac:dyDescent="0.3">
      <c r="A1595" s="9">
        <v>1594</v>
      </c>
      <c r="B1595" s="9">
        <v>-100</v>
      </c>
      <c r="C1595" s="9">
        <v>33.188220468482655</v>
      </c>
      <c r="D1595" s="9">
        <v>32.347020632004899</v>
      </c>
      <c r="E1595" s="9">
        <v>48.220102144425553</v>
      </c>
      <c r="F1595" s="9">
        <v>46.872413158528701</v>
      </c>
      <c r="G1595" s="9">
        <v>47.467169140466076</v>
      </c>
      <c r="H1595" s="9">
        <v>113.84977800651777</v>
      </c>
      <c r="I1595" s="9">
        <v>0</v>
      </c>
      <c r="J1595" s="9">
        <v>0</v>
      </c>
      <c r="K1595" s="11">
        <v>38.639835812009181</v>
      </c>
    </row>
    <row r="1596" spans="1:11" x14ac:dyDescent="0.3">
      <c r="A1596" s="8">
        <v>1595</v>
      </c>
      <c r="B1596" s="8">
        <v>-100</v>
      </c>
      <c r="C1596" s="8">
        <v>37.728230755439547</v>
      </c>
      <c r="D1596" s="8">
        <v>29.571888686258447</v>
      </c>
      <c r="E1596" s="8">
        <v>48.002119046694823</v>
      </c>
      <c r="F1596" s="8">
        <v>27.820383127904332</v>
      </c>
      <c r="G1596" s="8">
        <v>123.60573841146119</v>
      </c>
      <c r="H1596" s="8">
        <v>0</v>
      </c>
      <c r="I1596" s="8">
        <v>0</v>
      </c>
      <c r="J1596" s="8">
        <v>0</v>
      </c>
      <c r="K1596" s="10">
        <v>29.863103937385716</v>
      </c>
    </row>
    <row r="1597" spans="1:11" x14ac:dyDescent="0.3">
      <c r="A1597" s="9">
        <v>1596</v>
      </c>
      <c r="B1597" s="9">
        <v>-100</v>
      </c>
      <c r="C1597" s="9">
        <v>30.753307402083848</v>
      </c>
      <c r="D1597" s="9">
        <v>58.887094587255561</v>
      </c>
      <c r="E1597" s="9">
        <v>44.79799664981185</v>
      </c>
      <c r="F1597" s="9">
        <v>37.193105159857495</v>
      </c>
      <c r="G1597" s="9">
        <v>115.92875253351878</v>
      </c>
      <c r="H1597" s="9">
        <v>0</v>
      </c>
      <c r="I1597" s="9">
        <v>0</v>
      </c>
      <c r="J1597" s="9">
        <v>0</v>
      </c>
      <c r="K1597" s="11">
        <v>37.372939427055002</v>
      </c>
    </row>
    <row r="1598" spans="1:11" x14ac:dyDescent="0.3">
      <c r="A1598" s="8">
        <v>1597</v>
      </c>
      <c r="B1598" s="8">
        <v>-100</v>
      </c>
      <c r="C1598" s="8">
        <v>33.834400390686788</v>
      </c>
      <c r="D1598" s="8">
        <v>46.306864191726213</v>
      </c>
      <c r="E1598" s="8">
        <v>31.229539529785882</v>
      </c>
      <c r="F1598" s="8">
        <v>66.81357738598193</v>
      </c>
      <c r="G1598" s="8">
        <v>105.60881039482713</v>
      </c>
      <c r="H1598" s="8">
        <v>0</v>
      </c>
      <c r="I1598" s="8">
        <v>0</v>
      </c>
      <c r="J1598" s="8">
        <v>0</v>
      </c>
      <c r="K1598" s="10">
        <v>23.659356299623269</v>
      </c>
    </row>
    <row r="1599" spans="1:11" x14ac:dyDescent="0.3">
      <c r="A1599" s="9">
        <v>1598</v>
      </c>
      <c r="B1599" s="9">
        <v>-100</v>
      </c>
      <c r="C1599" s="9">
        <v>32.378059821818788</v>
      </c>
      <c r="D1599" s="9">
        <v>47.272167452070533</v>
      </c>
      <c r="E1599" s="9">
        <v>67.973874628375768</v>
      </c>
      <c r="F1599" s="9">
        <v>123.43295699133427</v>
      </c>
      <c r="G1599" s="9">
        <v>0</v>
      </c>
      <c r="H1599" s="9">
        <v>0</v>
      </c>
      <c r="I1599" s="9">
        <v>0</v>
      </c>
      <c r="J1599" s="9">
        <v>0</v>
      </c>
      <c r="K1599" s="11">
        <v>32.030134814420052</v>
      </c>
    </row>
    <row r="1600" spans="1:11" x14ac:dyDescent="0.3">
      <c r="A1600" s="8">
        <v>1599</v>
      </c>
      <c r="B1600" s="8">
        <v>-100</v>
      </c>
      <c r="C1600" s="8">
        <v>23.157952799386202</v>
      </c>
      <c r="D1600" s="8">
        <v>38.567751188432425</v>
      </c>
      <c r="E1600" s="8">
        <v>61.450587925477905</v>
      </c>
      <c r="F1600" s="8">
        <v>49.41226381286706</v>
      </c>
      <c r="G1600" s="8">
        <v>62.385933517156047</v>
      </c>
      <c r="H1600" s="8">
        <v>42.502046290428204</v>
      </c>
      <c r="I1600" s="8">
        <v>107.20151862744592</v>
      </c>
      <c r="J1600" s="8">
        <v>0</v>
      </c>
      <c r="K1600" s="10">
        <v>47.083898561396836</v>
      </c>
    </row>
    <row r="1601" spans="1:11" x14ac:dyDescent="0.3">
      <c r="A1601" s="9">
        <v>1600</v>
      </c>
      <c r="B1601" s="9">
        <v>-100</v>
      </c>
      <c r="C1601" s="9">
        <v>23.833896932261581</v>
      </c>
      <c r="D1601" s="9">
        <v>43.31513120011217</v>
      </c>
      <c r="E1601" s="9">
        <v>35.641243552957128</v>
      </c>
      <c r="F1601" s="9">
        <v>58.475101582013679</v>
      </c>
      <c r="G1601" s="9">
        <v>138.33560114002597</v>
      </c>
      <c r="H1601" s="9">
        <v>0</v>
      </c>
      <c r="I1601" s="9">
        <v>0</v>
      </c>
      <c r="J1601" s="9">
        <v>0</v>
      </c>
      <c r="K1601" s="11">
        <v>24.830772588596162</v>
      </c>
    </row>
    <row r="1602" spans="1:11" x14ac:dyDescent="0.3">
      <c r="A1602" s="8">
        <v>1601</v>
      </c>
      <c r="B1602" s="8">
        <v>-100</v>
      </c>
      <c r="C1602" s="8">
        <v>30.54697981478671</v>
      </c>
      <c r="D1602" s="8">
        <v>34.996636895545407</v>
      </c>
      <c r="E1602" s="8">
        <v>52.671698889471074</v>
      </c>
      <c r="F1602" s="8">
        <v>36.96020408237522</v>
      </c>
      <c r="G1602" s="8">
        <v>124.85526724737856</v>
      </c>
      <c r="H1602" s="8">
        <v>0</v>
      </c>
      <c r="I1602" s="8">
        <v>0</v>
      </c>
      <c r="J1602" s="8">
        <v>0</v>
      </c>
      <c r="K1602" s="10">
        <v>29.74749581506623</v>
      </c>
    </row>
    <row r="1603" spans="1:11" x14ac:dyDescent="0.3">
      <c r="A1603" s="9">
        <v>1602</v>
      </c>
      <c r="B1603" s="9">
        <v>-100</v>
      </c>
      <c r="C1603" s="9">
        <v>23.349034157958453</v>
      </c>
      <c r="D1603" s="9">
        <v>47.964742035243503</v>
      </c>
      <c r="E1603" s="9">
        <v>43.442458054071913</v>
      </c>
      <c r="F1603" s="9">
        <v>48.380507777731069</v>
      </c>
      <c r="G1603" s="9">
        <v>40.725266486553132</v>
      </c>
      <c r="H1603" s="9">
        <v>65.832884939300129</v>
      </c>
      <c r="I1603" s="9">
        <v>59.547258190577537</v>
      </c>
      <c r="J1603" s="9">
        <v>49.572678740726289</v>
      </c>
      <c r="K1603" s="11">
        <v>45.101905853297893</v>
      </c>
    </row>
    <row r="1604" spans="1:11" x14ac:dyDescent="0.3">
      <c r="A1604" s="8">
        <v>1603</v>
      </c>
      <c r="B1604" s="8">
        <v>-100</v>
      </c>
      <c r="C1604" s="8">
        <v>32.60235818867104</v>
      </c>
      <c r="D1604" s="8">
        <v>42.959396387861737</v>
      </c>
      <c r="E1604" s="8">
        <v>23.291485930077819</v>
      </c>
      <c r="F1604" s="8">
        <v>65.510180323641947</v>
      </c>
      <c r="G1604" s="8">
        <v>61.89186047449499</v>
      </c>
      <c r="H1604" s="8">
        <v>82.481404836130991</v>
      </c>
      <c r="I1604" s="8">
        <v>120.16790206379272</v>
      </c>
      <c r="J1604" s="8">
        <v>0</v>
      </c>
      <c r="K1604" s="10">
        <v>44.899492517559963</v>
      </c>
    </row>
    <row r="1605" spans="1:11" x14ac:dyDescent="0.3">
      <c r="A1605" s="9">
        <v>1604</v>
      </c>
      <c r="B1605" s="9">
        <v>-100</v>
      </c>
      <c r="C1605" s="9">
        <v>38.1265679722069</v>
      </c>
      <c r="D1605" s="9">
        <v>40.830618333200349</v>
      </c>
      <c r="E1605" s="9">
        <v>44.783970346545011</v>
      </c>
      <c r="F1605" s="9">
        <v>39.084720091962467</v>
      </c>
      <c r="G1605" s="9">
        <v>35.298554434781408</v>
      </c>
      <c r="H1605" s="9">
        <v>85.827206431462457</v>
      </c>
      <c r="I1605" s="9">
        <v>0</v>
      </c>
      <c r="J1605" s="9">
        <v>0</v>
      </c>
      <c r="K1605" s="11">
        <v>31.94884946477427</v>
      </c>
    </row>
    <row r="1606" spans="1:11" x14ac:dyDescent="0.3">
      <c r="A1606" s="8">
        <v>1605</v>
      </c>
      <c r="B1606" s="8">
        <v>-100</v>
      </c>
      <c r="C1606" s="8">
        <v>37.107369241008321</v>
      </c>
      <c r="D1606" s="8">
        <v>35.031190787058584</v>
      </c>
      <c r="E1606" s="8">
        <v>36.420971734447384</v>
      </c>
      <c r="F1606" s="8">
        <v>33.960427827134978</v>
      </c>
      <c r="G1606" s="8">
        <v>63.409472641501274</v>
      </c>
      <c r="H1606" s="8">
        <v>130.83053040916798</v>
      </c>
      <c r="I1606" s="8">
        <v>0</v>
      </c>
      <c r="J1606" s="8">
        <v>0</v>
      </c>
      <c r="K1606" s="10">
        <v>36.990837948376395</v>
      </c>
    </row>
    <row r="1607" spans="1:11" x14ac:dyDescent="0.3">
      <c r="A1607" s="9">
        <v>1606</v>
      </c>
      <c r="B1607" s="9">
        <v>-100</v>
      </c>
      <c r="C1607" s="9">
        <v>44.289840834960543</v>
      </c>
      <c r="D1607" s="9">
        <v>36.900214625755673</v>
      </c>
      <c r="E1607" s="9">
        <v>40.546076214899784</v>
      </c>
      <c r="F1607" s="9">
        <v>50.551028051314759</v>
      </c>
      <c r="G1607" s="9">
        <v>147.17601072442631</v>
      </c>
      <c r="H1607" s="9">
        <v>0</v>
      </c>
      <c r="I1607" s="9">
        <v>0</v>
      </c>
      <c r="J1607" s="9">
        <v>0</v>
      </c>
      <c r="K1607" s="11">
        <v>44.038235192792911</v>
      </c>
    </row>
    <row r="1608" spans="1:11" x14ac:dyDescent="0.3">
      <c r="A1608" s="8">
        <v>1607</v>
      </c>
      <c r="B1608" s="8">
        <v>-100</v>
      </c>
      <c r="C1608" s="8">
        <v>35.506552867016339</v>
      </c>
      <c r="D1608" s="8">
        <v>50.230757682243492</v>
      </c>
      <c r="E1608" s="8">
        <v>33.341283585611023</v>
      </c>
      <c r="F1608" s="8">
        <v>139.99618627538845</v>
      </c>
      <c r="G1608" s="8">
        <v>0</v>
      </c>
      <c r="H1608" s="8">
        <v>0</v>
      </c>
      <c r="I1608" s="8">
        <v>0</v>
      </c>
      <c r="J1608" s="8">
        <v>0</v>
      </c>
      <c r="K1608" s="10">
        <v>25.432247472798778</v>
      </c>
    </row>
    <row r="1609" spans="1:11" x14ac:dyDescent="0.3">
      <c r="A1609" s="9">
        <v>1608</v>
      </c>
      <c r="B1609" s="9">
        <v>-100</v>
      </c>
      <c r="C1609" s="9">
        <v>36.916350424514107</v>
      </c>
      <c r="D1609" s="9">
        <v>45.649471927580613</v>
      </c>
      <c r="E1609" s="9">
        <v>31.008598492586458</v>
      </c>
      <c r="F1609" s="9">
        <v>45.946750144720149</v>
      </c>
      <c r="G1609" s="9">
        <v>128.38529378053863</v>
      </c>
      <c r="H1609" s="9">
        <v>0</v>
      </c>
      <c r="I1609" s="9">
        <v>0</v>
      </c>
      <c r="J1609" s="9">
        <v>0</v>
      </c>
      <c r="K1609" s="11">
        <v>37.921802968003789</v>
      </c>
    </row>
    <row r="1610" spans="1:11" x14ac:dyDescent="0.3">
      <c r="A1610" s="8">
        <v>1609</v>
      </c>
      <c r="B1610" s="8">
        <v>-100</v>
      </c>
      <c r="C1610" s="8">
        <v>24.721946268614481</v>
      </c>
      <c r="D1610" s="8">
        <v>52.499846860031106</v>
      </c>
      <c r="E1610" s="8">
        <v>51.280895503500396</v>
      </c>
      <c r="F1610" s="8">
        <v>32.353563810995936</v>
      </c>
      <c r="G1610" s="8">
        <v>35.494635152672522</v>
      </c>
      <c r="H1610" s="8">
        <v>76.44190595944697</v>
      </c>
      <c r="I1610" s="8">
        <v>121.04416021691206</v>
      </c>
      <c r="J1610" s="8">
        <v>0</v>
      </c>
      <c r="K1610" s="10">
        <v>36.938664913268923</v>
      </c>
    </row>
    <row r="1611" spans="1:11" x14ac:dyDescent="0.3">
      <c r="A1611" s="9">
        <v>1610</v>
      </c>
      <c r="B1611" s="9">
        <v>-100</v>
      </c>
      <c r="C1611" s="9">
        <v>35.696046932677937</v>
      </c>
      <c r="D1611" s="9">
        <v>32.377944587427422</v>
      </c>
      <c r="E1611" s="9">
        <v>56.706992475266233</v>
      </c>
      <c r="F1611" s="9">
        <v>64.119861360675088</v>
      </c>
      <c r="G1611" s="9">
        <v>54.005311970112764</v>
      </c>
      <c r="H1611" s="9">
        <v>136.31142517015962</v>
      </c>
      <c r="I1611" s="9">
        <v>0</v>
      </c>
      <c r="J1611" s="9">
        <v>0</v>
      </c>
      <c r="K1611" s="11">
        <v>55.856125422583062</v>
      </c>
    </row>
    <row r="1612" spans="1:11" x14ac:dyDescent="0.3">
      <c r="A1612" s="8">
        <v>1611</v>
      </c>
      <c r="B1612" s="8">
        <v>-100</v>
      </c>
      <c r="C1612" s="8">
        <v>46.877060629453069</v>
      </c>
      <c r="D1612" s="8">
        <v>27.001527770519772</v>
      </c>
      <c r="E1612" s="8">
        <v>51.20308104102434</v>
      </c>
      <c r="F1612" s="8">
        <v>52.49546234604724</v>
      </c>
      <c r="G1612" s="8">
        <v>47.460471874545618</v>
      </c>
      <c r="H1612" s="8">
        <v>149.72913922568446</v>
      </c>
      <c r="I1612" s="8">
        <v>0</v>
      </c>
      <c r="J1612" s="8">
        <v>0</v>
      </c>
      <c r="K1612" s="10">
        <v>43.673023179556509</v>
      </c>
    </row>
    <row r="1613" spans="1:11" x14ac:dyDescent="0.3">
      <c r="A1613" s="9">
        <v>1612</v>
      </c>
      <c r="B1613" s="9">
        <v>-100</v>
      </c>
      <c r="C1613" s="9">
        <v>38.938928997425727</v>
      </c>
      <c r="D1613" s="9">
        <v>43.927473380783468</v>
      </c>
      <c r="E1613" s="9">
        <v>62.650358600316508</v>
      </c>
      <c r="F1613" s="9">
        <v>42.871734996482786</v>
      </c>
      <c r="G1613" s="9">
        <v>62.470747477082867</v>
      </c>
      <c r="H1613" s="9">
        <v>71.12592928628105</v>
      </c>
      <c r="I1613" s="9">
        <v>112.42828073794919</v>
      </c>
      <c r="J1613" s="9">
        <v>0</v>
      </c>
      <c r="K1613" s="11">
        <v>69.020253897092431</v>
      </c>
    </row>
    <row r="1614" spans="1:11" x14ac:dyDescent="0.3">
      <c r="A1614" s="8">
        <v>1613</v>
      </c>
      <c r="B1614" s="8">
        <v>-100</v>
      </c>
      <c r="C1614" s="8">
        <v>25.320922781480693</v>
      </c>
      <c r="D1614" s="8">
        <v>37.174352081742796</v>
      </c>
      <c r="E1614" s="8">
        <v>68.076831004096306</v>
      </c>
      <c r="F1614" s="8">
        <v>49.446122043860754</v>
      </c>
      <c r="G1614" s="8">
        <v>133.20148122397319</v>
      </c>
      <c r="H1614" s="8">
        <v>0</v>
      </c>
      <c r="I1614" s="8">
        <v>0</v>
      </c>
      <c r="J1614" s="8">
        <v>0</v>
      </c>
      <c r="K1614" s="10">
        <v>34.054063580573882</v>
      </c>
    </row>
    <row r="1615" spans="1:11" x14ac:dyDescent="0.3">
      <c r="A1615" s="9">
        <v>1614</v>
      </c>
      <c r="B1615" s="9">
        <v>-100</v>
      </c>
      <c r="C1615" s="9">
        <v>29.973937733771059</v>
      </c>
      <c r="D1615" s="9">
        <v>20.191713456680482</v>
      </c>
      <c r="E1615" s="9">
        <v>50.558032075902425</v>
      </c>
      <c r="F1615" s="9">
        <v>49.221611136434319</v>
      </c>
      <c r="G1615" s="9">
        <v>73.86759756982508</v>
      </c>
      <c r="H1615" s="9">
        <v>54.994364852019459</v>
      </c>
      <c r="I1615" s="9">
        <v>140.44144506153421</v>
      </c>
      <c r="J1615" s="9">
        <v>0</v>
      </c>
      <c r="K1615" s="11">
        <v>42.36827459018204</v>
      </c>
    </row>
    <row r="1616" spans="1:11" x14ac:dyDescent="0.3">
      <c r="A1616" s="8">
        <v>1615</v>
      </c>
      <c r="B1616" s="8">
        <v>-100</v>
      </c>
      <c r="C1616" s="8">
        <v>21.018093998935964</v>
      </c>
      <c r="D1616" s="8">
        <v>35.792331792542562</v>
      </c>
      <c r="E1616" s="8">
        <v>32.947888262585671</v>
      </c>
      <c r="F1616" s="8">
        <v>54.731726516207011</v>
      </c>
      <c r="G1616" s="8">
        <v>67.28735330945004</v>
      </c>
      <c r="H1616" s="8">
        <v>92.030318976877822</v>
      </c>
      <c r="I1616" s="8">
        <v>0</v>
      </c>
      <c r="J1616" s="8">
        <v>0</v>
      </c>
      <c r="K1616" s="10">
        <v>26.970750064219274</v>
      </c>
    </row>
    <row r="1617" spans="1:11" x14ac:dyDescent="0.3">
      <c r="A1617" s="9">
        <v>1616</v>
      </c>
      <c r="B1617" s="9">
        <v>-100</v>
      </c>
      <c r="C1617" s="9">
        <v>35.307171774293806</v>
      </c>
      <c r="D1617" s="9">
        <v>41.828211913142901</v>
      </c>
      <c r="E1617" s="9">
        <v>39.771634209898629</v>
      </c>
      <c r="F1617" s="9">
        <v>46.228310246498182</v>
      </c>
      <c r="G1617" s="9">
        <v>45.581471906633453</v>
      </c>
      <c r="H1617" s="9">
        <v>74.909634292246892</v>
      </c>
      <c r="I1617" s="9">
        <v>112.4412623695394</v>
      </c>
      <c r="J1617" s="9">
        <v>0</v>
      </c>
      <c r="K1617" s="11">
        <v>43.992155246664709</v>
      </c>
    </row>
    <row r="1618" spans="1:11" x14ac:dyDescent="0.3">
      <c r="A1618" s="8">
        <v>1617</v>
      </c>
      <c r="B1618" s="8">
        <v>-100</v>
      </c>
      <c r="C1618" s="8">
        <v>40.722900355151197</v>
      </c>
      <c r="D1618" s="8">
        <v>50.734610858887962</v>
      </c>
      <c r="E1618" s="8">
        <v>45.293728904095175</v>
      </c>
      <c r="F1618" s="8">
        <v>122.09853845224727</v>
      </c>
      <c r="G1618" s="8">
        <v>0</v>
      </c>
      <c r="H1618" s="8">
        <v>0</v>
      </c>
      <c r="I1618" s="8">
        <v>0</v>
      </c>
      <c r="J1618" s="8">
        <v>0</v>
      </c>
      <c r="K1618" s="10">
        <v>36.205053807374952</v>
      </c>
    </row>
    <row r="1619" spans="1:11" x14ac:dyDescent="0.3">
      <c r="A1619" s="9">
        <v>1618</v>
      </c>
      <c r="B1619" s="9">
        <v>-100</v>
      </c>
      <c r="C1619" s="9">
        <v>27.207302159844296</v>
      </c>
      <c r="D1619" s="9">
        <v>53.139265188854807</v>
      </c>
      <c r="E1619" s="9">
        <v>42.49100228933824</v>
      </c>
      <c r="F1619" s="9">
        <v>30.528169040058252</v>
      </c>
      <c r="G1619" s="9">
        <v>44.233466756062356</v>
      </c>
      <c r="H1619" s="9">
        <v>52.949656499278774</v>
      </c>
      <c r="I1619" s="9">
        <v>89.854097142786173</v>
      </c>
      <c r="J1619" s="9">
        <v>0</v>
      </c>
      <c r="K1619" s="11">
        <v>36.075602294076901</v>
      </c>
    </row>
    <row r="1620" spans="1:11" x14ac:dyDescent="0.3">
      <c r="A1620" s="8">
        <v>1619</v>
      </c>
      <c r="B1620" s="8">
        <v>-100</v>
      </c>
      <c r="C1620" s="8">
        <v>32.980131652234036</v>
      </c>
      <c r="D1620" s="8">
        <v>46.850957065314489</v>
      </c>
      <c r="E1620" s="8">
        <v>50.944687704879378</v>
      </c>
      <c r="F1620" s="8">
        <v>59.477768962845829</v>
      </c>
      <c r="G1620" s="8">
        <v>46.710403905044302</v>
      </c>
      <c r="H1620" s="8">
        <v>47.509335902237424</v>
      </c>
      <c r="I1620" s="8">
        <v>116.96937866315805</v>
      </c>
      <c r="J1620" s="8">
        <v>0</v>
      </c>
      <c r="K1620" s="10">
        <v>62.53390456309026</v>
      </c>
    </row>
    <row r="1621" spans="1:11" x14ac:dyDescent="0.3">
      <c r="A1621" s="9">
        <v>1620</v>
      </c>
      <c r="B1621" s="9">
        <v>-100</v>
      </c>
      <c r="C1621" s="9">
        <v>42.81676905461628</v>
      </c>
      <c r="D1621" s="9">
        <v>44.715431918489848</v>
      </c>
      <c r="E1621" s="9">
        <v>40.544057661360668</v>
      </c>
      <c r="F1621" s="9">
        <v>52.135632159263373</v>
      </c>
      <c r="G1621" s="9">
        <v>114.20456831566732</v>
      </c>
      <c r="H1621" s="9">
        <v>0</v>
      </c>
      <c r="I1621" s="9">
        <v>0</v>
      </c>
      <c r="J1621" s="9">
        <v>0</v>
      </c>
      <c r="K1621" s="11">
        <v>33.366349661948931</v>
      </c>
    </row>
    <row r="1622" spans="1:11" x14ac:dyDescent="0.3">
      <c r="A1622" s="8">
        <v>1621</v>
      </c>
      <c r="B1622" s="8">
        <v>-100</v>
      </c>
      <c r="C1622" s="8">
        <v>28.018486284070086</v>
      </c>
      <c r="D1622" s="8">
        <v>46.266410327488266</v>
      </c>
      <c r="E1622" s="8">
        <v>35.382749269450798</v>
      </c>
      <c r="F1622" s="8">
        <v>35.846855491656463</v>
      </c>
      <c r="G1622" s="8">
        <v>49.333038385505404</v>
      </c>
      <c r="H1622" s="8">
        <v>32.317943040193917</v>
      </c>
      <c r="I1622" s="8">
        <v>104.04535392990145</v>
      </c>
      <c r="J1622" s="8">
        <v>0</v>
      </c>
      <c r="K1622" s="10">
        <v>37.508671790163845</v>
      </c>
    </row>
    <row r="1623" spans="1:11" x14ac:dyDescent="0.3">
      <c r="A1623" s="9">
        <v>1622</v>
      </c>
      <c r="B1623" s="9">
        <v>-100</v>
      </c>
      <c r="C1623" s="9">
        <v>34.46147390267609</v>
      </c>
      <c r="D1623" s="9">
        <v>39.320617612266616</v>
      </c>
      <c r="E1623" s="9">
        <v>49.819626440954409</v>
      </c>
      <c r="F1623" s="9">
        <v>45.228103350853573</v>
      </c>
      <c r="G1623" s="9">
        <v>121.13503883569122</v>
      </c>
      <c r="H1623" s="9">
        <v>0</v>
      </c>
      <c r="I1623" s="9">
        <v>0</v>
      </c>
      <c r="J1623" s="9">
        <v>0</v>
      </c>
      <c r="K1623" s="11">
        <v>40.340944424019511</v>
      </c>
    </row>
    <row r="1624" spans="1:11" x14ac:dyDescent="0.3">
      <c r="A1624" s="8">
        <v>1623</v>
      </c>
      <c r="B1624" s="8">
        <v>-100</v>
      </c>
      <c r="C1624" s="8">
        <v>32.455085927383145</v>
      </c>
      <c r="D1624" s="8">
        <v>40.649676039471721</v>
      </c>
      <c r="E1624" s="8">
        <v>29.086344399651001</v>
      </c>
      <c r="F1624" s="8">
        <v>60.957291846218531</v>
      </c>
      <c r="G1624" s="8">
        <v>58.559527076369378</v>
      </c>
      <c r="H1624" s="8">
        <v>129.95899247567755</v>
      </c>
      <c r="I1624" s="8">
        <v>0</v>
      </c>
      <c r="J1624" s="8">
        <v>0</v>
      </c>
      <c r="K1624" s="10">
        <v>47.148923107661545</v>
      </c>
    </row>
    <row r="1625" spans="1:11" x14ac:dyDescent="0.3">
      <c r="A1625" s="9">
        <v>1624</v>
      </c>
      <c r="B1625" s="9">
        <v>-100</v>
      </c>
      <c r="C1625" s="9">
        <v>35.852737297165348</v>
      </c>
      <c r="D1625" s="9">
        <v>35.712184077036248</v>
      </c>
      <c r="E1625" s="9">
        <v>50.809787288411073</v>
      </c>
      <c r="F1625" s="9">
        <v>44.46537107961548</v>
      </c>
      <c r="G1625" s="9">
        <v>44.260011115014642</v>
      </c>
      <c r="H1625" s="9">
        <v>97.28557296817678</v>
      </c>
      <c r="I1625" s="9">
        <v>0</v>
      </c>
      <c r="J1625" s="9">
        <v>0</v>
      </c>
      <c r="K1625" s="11">
        <v>37.697524019890352</v>
      </c>
    </row>
    <row r="1626" spans="1:11" x14ac:dyDescent="0.3">
      <c r="A1626" s="8">
        <v>1625</v>
      </c>
      <c r="B1626" s="8">
        <v>-100</v>
      </c>
      <c r="C1626" s="8">
        <v>36.0591119605876</v>
      </c>
      <c r="D1626" s="8">
        <v>37.910692669494388</v>
      </c>
      <c r="E1626" s="8">
        <v>28.406031989014306</v>
      </c>
      <c r="F1626" s="8">
        <v>54.060660202323227</v>
      </c>
      <c r="G1626" s="8">
        <v>52.429191573063676</v>
      </c>
      <c r="H1626" s="8">
        <v>101.21996163929546</v>
      </c>
      <c r="I1626" s="8">
        <v>0</v>
      </c>
      <c r="J1626" s="8">
        <v>0</v>
      </c>
      <c r="K1626" s="10">
        <v>36.159758414660871</v>
      </c>
    </row>
    <row r="1627" spans="1:11" x14ac:dyDescent="0.3">
      <c r="A1627" s="9">
        <v>1626</v>
      </c>
      <c r="B1627" s="9">
        <v>-100</v>
      </c>
      <c r="C1627" s="9">
        <v>28.589841238827102</v>
      </c>
      <c r="D1627" s="9">
        <v>45.54664609209</v>
      </c>
      <c r="E1627" s="9">
        <v>31.160357548945491</v>
      </c>
      <c r="F1627" s="9">
        <v>57.802152673573445</v>
      </c>
      <c r="G1627" s="9">
        <v>45.974242993494542</v>
      </c>
      <c r="H1627" s="9">
        <v>56.270907540963933</v>
      </c>
      <c r="I1627" s="9">
        <v>105.03541322146489</v>
      </c>
      <c r="J1627" s="9">
        <v>0</v>
      </c>
      <c r="K1627" s="11">
        <v>43.407154004538825</v>
      </c>
    </row>
    <row r="1628" spans="1:11" x14ac:dyDescent="0.3">
      <c r="A1628" s="8">
        <v>1627</v>
      </c>
      <c r="B1628" s="8">
        <v>-100</v>
      </c>
      <c r="C1628" s="8">
        <v>31.777556010268455</v>
      </c>
      <c r="D1628" s="8">
        <v>31.822850950538935</v>
      </c>
      <c r="E1628" s="8">
        <v>41.08379718266832</v>
      </c>
      <c r="F1628" s="8">
        <v>24.592551375890828</v>
      </c>
      <c r="G1628" s="8">
        <v>35.362201704295842</v>
      </c>
      <c r="H1628" s="8">
        <v>133.39153676321752</v>
      </c>
      <c r="I1628" s="8">
        <v>0</v>
      </c>
      <c r="J1628" s="8">
        <v>0</v>
      </c>
      <c r="K1628" s="10">
        <v>22.153090929421097</v>
      </c>
    </row>
    <row r="1629" spans="1:11" x14ac:dyDescent="0.3">
      <c r="A1629" s="9">
        <v>1628</v>
      </c>
      <c r="B1629" s="9">
        <v>-100</v>
      </c>
      <c r="C1629" s="9">
        <v>20.448038943716313</v>
      </c>
      <c r="D1629" s="9">
        <v>49.320314609176386</v>
      </c>
      <c r="E1629" s="9">
        <v>43.607105233108122</v>
      </c>
      <c r="F1629" s="9">
        <v>45.43617519287956</v>
      </c>
      <c r="G1629" s="9">
        <v>62.221190208873018</v>
      </c>
      <c r="H1629" s="9">
        <v>57.300723311248404</v>
      </c>
      <c r="I1629" s="9">
        <v>95.310220333609792</v>
      </c>
      <c r="J1629" s="9">
        <v>0</v>
      </c>
      <c r="K1629" s="11">
        <v>39.72447737916292</v>
      </c>
    </row>
    <row r="1630" spans="1:11" x14ac:dyDescent="0.3">
      <c r="A1630" s="8">
        <v>1629</v>
      </c>
      <c r="B1630" s="8">
        <v>-100</v>
      </c>
      <c r="C1630" s="8">
        <v>48.919366221452812</v>
      </c>
      <c r="D1630" s="8">
        <v>28.276142716686035</v>
      </c>
      <c r="E1630" s="8">
        <v>48.817590218055386</v>
      </c>
      <c r="F1630" s="8">
        <v>152.34126053200129</v>
      </c>
      <c r="G1630" s="8">
        <v>0</v>
      </c>
      <c r="H1630" s="8">
        <v>0</v>
      </c>
      <c r="I1630" s="8">
        <v>0</v>
      </c>
      <c r="J1630" s="8">
        <v>0</v>
      </c>
      <c r="K1630" s="10">
        <v>34.668495382109995</v>
      </c>
    </row>
    <row r="1631" spans="1:11" x14ac:dyDescent="0.3">
      <c r="A1631" s="9">
        <v>1630</v>
      </c>
      <c r="B1631" s="9">
        <v>-100</v>
      </c>
      <c r="C1631" s="9">
        <v>31.457982603874207</v>
      </c>
      <c r="D1631" s="9">
        <v>32.708205952772957</v>
      </c>
      <c r="E1631" s="9">
        <v>37.188684230287748</v>
      </c>
      <c r="F1631" s="9">
        <v>52.705063382027419</v>
      </c>
      <c r="G1631" s="9">
        <v>42.758773993962322</v>
      </c>
      <c r="H1631" s="9">
        <v>61.497670855883442</v>
      </c>
      <c r="I1631" s="9">
        <v>68.212028574689683</v>
      </c>
      <c r="J1631" s="9">
        <v>111.16288407431762</v>
      </c>
      <c r="K1631" s="11">
        <v>54.199394642543979</v>
      </c>
    </row>
    <row r="1632" spans="1:11" x14ac:dyDescent="0.3">
      <c r="A1632" s="8">
        <v>1631</v>
      </c>
      <c r="B1632" s="8">
        <v>-100</v>
      </c>
      <c r="C1632" s="8">
        <v>25.407871141063278</v>
      </c>
      <c r="D1632" s="8">
        <v>33.829808456125662</v>
      </c>
      <c r="E1632" s="8">
        <v>24.75532624917782</v>
      </c>
      <c r="F1632" s="8">
        <v>35.67401617417336</v>
      </c>
      <c r="G1632" s="8">
        <v>63.00340478744765</v>
      </c>
      <c r="H1632" s="8">
        <v>118.76047470763929</v>
      </c>
      <c r="I1632" s="8">
        <v>0</v>
      </c>
      <c r="J1632" s="8">
        <v>0</v>
      </c>
      <c r="K1632" s="10">
        <v>22.186474708078805</v>
      </c>
    </row>
    <row r="1633" spans="1:11" x14ac:dyDescent="0.3">
      <c r="A1633" s="9">
        <v>1632</v>
      </c>
      <c r="B1633" s="9">
        <v>-100</v>
      </c>
      <c r="C1633" s="9">
        <v>21.924759707749175</v>
      </c>
      <c r="D1633" s="9">
        <v>32.919687770581184</v>
      </c>
      <c r="E1633" s="9">
        <v>32.571977503149924</v>
      </c>
      <c r="F1633" s="9">
        <v>42.356772727604451</v>
      </c>
      <c r="G1633" s="9">
        <v>57.600507666624154</v>
      </c>
      <c r="H1633" s="9">
        <v>46.574830830515253</v>
      </c>
      <c r="I1633" s="9">
        <v>109.17354408507204</v>
      </c>
      <c r="J1633" s="9">
        <v>0</v>
      </c>
      <c r="K1633" s="11">
        <v>13.067871669049055</v>
      </c>
    </row>
    <row r="1634" spans="1:11" x14ac:dyDescent="0.3">
      <c r="A1634" s="8">
        <v>1633</v>
      </c>
      <c r="B1634" s="8">
        <v>-100</v>
      </c>
      <c r="C1634" s="8">
        <v>39.345598841656674</v>
      </c>
      <c r="D1634" s="8">
        <v>26.583069758098631</v>
      </c>
      <c r="E1634" s="8">
        <v>31.496264492604737</v>
      </c>
      <c r="F1634" s="8">
        <v>44.657969664987903</v>
      </c>
      <c r="G1634" s="8">
        <v>62.909525534579004</v>
      </c>
      <c r="H1634" s="8">
        <v>48.769939203089393</v>
      </c>
      <c r="I1634" s="8">
        <v>119.54266815549732</v>
      </c>
      <c r="J1634" s="8">
        <v>0</v>
      </c>
      <c r="K1634" s="10">
        <v>38.887906704119871</v>
      </c>
    </row>
    <row r="1635" spans="1:11" x14ac:dyDescent="0.3">
      <c r="A1635" s="9">
        <v>1634</v>
      </c>
      <c r="B1635" s="9">
        <v>-100</v>
      </c>
      <c r="C1635" s="9">
        <v>32.843931142944783</v>
      </c>
      <c r="D1635" s="9">
        <v>48.468717468497317</v>
      </c>
      <c r="E1635" s="9">
        <v>57.265648671800903</v>
      </c>
      <c r="F1635" s="9">
        <v>41.374593809681215</v>
      </c>
      <c r="G1635" s="9">
        <v>61.617448632665194</v>
      </c>
      <c r="H1635" s="9">
        <v>101.84446225647051</v>
      </c>
      <c r="I1635" s="9">
        <v>0</v>
      </c>
      <c r="J1635" s="9">
        <v>0</v>
      </c>
      <c r="K1635" s="11">
        <v>48.030216838064177</v>
      </c>
    </row>
    <row r="1636" spans="1:11" x14ac:dyDescent="0.3">
      <c r="A1636" s="8">
        <v>1635</v>
      </c>
      <c r="B1636" s="8">
        <v>-100</v>
      </c>
      <c r="C1636" s="8">
        <v>42.543605697165759</v>
      </c>
      <c r="D1636" s="8">
        <v>46.77237773827428</v>
      </c>
      <c r="E1636" s="8">
        <v>58.912079894045661</v>
      </c>
      <c r="F1636" s="8">
        <v>44.587425814039918</v>
      </c>
      <c r="G1636" s="8">
        <v>52.376965043107859</v>
      </c>
      <c r="H1636" s="8">
        <v>122.68510154725629</v>
      </c>
      <c r="I1636" s="8">
        <v>0</v>
      </c>
      <c r="J1636" s="8">
        <v>0</v>
      </c>
      <c r="K1636" s="10">
        <v>56.303933253526935</v>
      </c>
    </row>
    <row r="1637" spans="1:11" x14ac:dyDescent="0.3">
      <c r="A1637" s="9">
        <v>1636</v>
      </c>
      <c r="B1637" s="9">
        <v>-100</v>
      </c>
      <c r="C1637" s="9">
        <v>45.472629113603737</v>
      </c>
      <c r="D1637" s="9">
        <v>43.381886656103354</v>
      </c>
      <c r="E1637" s="9">
        <v>41.751238449872808</v>
      </c>
      <c r="F1637" s="9">
        <v>47.70420765918486</v>
      </c>
      <c r="G1637" s="9">
        <v>26.024781422123414</v>
      </c>
      <c r="H1637" s="9">
        <v>44.32192419476759</v>
      </c>
      <c r="I1637" s="9">
        <v>100.81557600719889</v>
      </c>
      <c r="J1637" s="9">
        <v>0</v>
      </c>
      <c r="K1637" s="11">
        <v>46.563029755970177</v>
      </c>
    </row>
    <row r="1638" spans="1:11" x14ac:dyDescent="0.3">
      <c r="A1638" s="8">
        <v>1637</v>
      </c>
      <c r="B1638" s="8">
        <v>-100</v>
      </c>
      <c r="C1638" s="8">
        <v>50.191785054533753</v>
      </c>
      <c r="D1638" s="8">
        <v>32.473750057091713</v>
      </c>
      <c r="E1638" s="8">
        <v>37.5008366790317</v>
      </c>
      <c r="F1638" s="8">
        <v>36.345535301211832</v>
      </c>
      <c r="G1638" s="8">
        <v>41.59237259270089</v>
      </c>
      <c r="H1638" s="8">
        <v>46.867806841518885</v>
      </c>
      <c r="I1638" s="8">
        <v>92.044282823111203</v>
      </c>
      <c r="J1638" s="8">
        <v>0</v>
      </c>
      <c r="K1638" s="10">
        <v>38.309899918471729</v>
      </c>
    </row>
    <row r="1639" spans="1:11" x14ac:dyDescent="0.3">
      <c r="A1639" s="9">
        <v>1638</v>
      </c>
      <c r="B1639" s="9">
        <v>-100</v>
      </c>
      <c r="C1639" s="9">
        <v>34.096780533021793</v>
      </c>
      <c r="D1639" s="9">
        <v>31.357179453256236</v>
      </c>
      <c r="E1639" s="9">
        <v>32.837377625435344</v>
      </c>
      <c r="F1639" s="9">
        <v>45.766092269134063</v>
      </c>
      <c r="G1639" s="9">
        <v>49.036315372157389</v>
      </c>
      <c r="H1639" s="9">
        <v>141.88420160369526</v>
      </c>
      <c r="I1639" s="9">
        <v>0</v>
      </c>
      <c r="J1639" s="9">
        <v>0</v>
      </c>
      <c r="K1639" s="11">
        <v>30.880211393239563</v>
      </c>
    </row>
    <row r="1640" spans="1:11" x14ac:dyDescent="0.3">
      <c r="A1640" s="8">
        <v>1639</v>
      </c>
      <c r="B1640" s="8">
        <v>-100</v>
      </c>
      <c r="C1640" s="8">
        <v>32.658035601063389</v>
      </c>
      <c r="D1640" s="8">
        <v>29.841119509978238</v>
      </c>
      <c r="E1640" s="8">
        <v>41.540131040083004</v>
      </c>
      <c r="F1640" s="8">
        <v>36.475542971535461</v>
      </c>
      <c r="G1640" s="8">
        <v>109.76653085915204</v>
      </c>
      <c r="H1640" s="8">
        <v>0</v>
      </c>
      <c r="I1640" s="8">
        <v>0</v>
      </c>
      <c r="J1640" s="8">
        <v>0</v>
      </c>
      <c r="K1640" s="10">
        <v>14.448070985584607</v>
      </c>
    </row>
    <row r="1641" spans="1:11" x14ac:dyDescent="0.3">
      <c r="A1641" s="9">
        <v>1640</v>
      </c>
      <c r="B1641" s="9">
        <v>-100</v>
      </c>
      <c r="C1641" s="9">
        <v>39.662352022039912</v>
      </c>
      <c r="D1641" s="9">
        <v>23.07435453901952</v>
      </c>
      <c r="E1641" s="9">
        <v>44.837243591127447</v>
      </c>
      <c r="F1641" s="9">
        <v>47.499613106383038</v>
      </c>
      <c r="G1641" s="9">
        <v>46.986853022396495</v>
      </c>
      <c r="H1641" s="9">
        <v>49.98480863696571</v>
      </c>
      <c r="I1641" s="9">
        <v>102.93901077372612</v>
      </c>
      <c r="J1641" s="9">
        <v>0</v>
      </c>
      <c r="K1641" s="11">
        <v>38.513453504945176</v>
      </c>
    </row>
    <row r="1642" spans="1:11" x14ac:dyDescent="0.3">
      <c r="A1642" s="8">
        <v>1641</v>
      </c>
      <c r="B1642" s="8">
        <v>-100</v>
      </c>
      <c r="C1642" s="8">
        <v>32.261266480032688</v>
      </c>
      <c r="D1642" s="8">
        <v>27.700328604684749</v>
      </c>
      <c r="E1642" s="8">
        <v>52.84604198086717</v>
      </c>
      <c r="F1642" s="8">
        <v>29.898919596263344</v>
      </c>
      <c r="G1642" s="8">
        <v>57.679599952171294</v>
      </c>
      <c r="H1642" s="8">
        <v>93.632700686108222</v>
      </c>
      <c r="I1642" s="8">
        <v>0</v>
      </c>
      <c r="J1642" s="8">
        <v>0</v>
      </c>
      <c r="K1642" s="10">
        <v>27.183937635813209</v>
      </c>
    </row>
    <row r="1643" spans="1:11" x14ac:dyDescent="0.3">
      <c r="A1643" s="9">
        <v>1642</v>
      </c>
      <c r="B1643" s="9">
        <v>-100</v>
      </c>
      <c r="C1643" s="9">
        <v>36.53871131857197</v>
      </c>
      <c r="D1643" s="9">
        <v>36.575169434039587</v>
      </c>
      <c r="E1643" s="9">
        <v>36.242172664617151</v>
      </c>
      <c r="F1643" s="9">
        <v>126.74263532157435</v>
      </c>
      <c r="G1643" s="9">
        <v>0</v>
      </c>
      <c r="H1643" s="9">
        <v>0</v>
      </c>
      <c r="I1643" s="9">
        <v>0</v>
      </c>
      <c r="J1643" s="9">
        <v>0</v>
      </c>
      <c r="K1643" s="11">
        <v>19.794628941614576</v>
      </c>
    </row>
    <row r="1644" spans="1:11" x14ac:dyDescent="0.3">
      <c r="A1644" s="8">
        <v>1643</v>
      </c>
      <c r="B1644" s="8">
        <v>-100</v>
      </c>
      <c r="C1644" s="8">
        <v>40.221686375231727</v>
      </c>
      <c r="D1644" s="8">
        <v>47.699634436011763</v>
      </c>
      <c r="E1644" s="8">
        <v>41.402696944592336</v>
      </c>
      <c r="F1644" s="8">
        <v>36.852441259730945</v>
      </c>
      <c r="G1644" s="8">
        <v>54.932898331093142</v>
      </c>
      <c r="H1644" s="8">
        <v>63.21956070350786</v>
      </c>
      <c r="I1644" s="8">
        <v>44.176091523042288</v>
      </c>
      <c r="J1644" s="8">
        <v>82.027753153645321</v>
      </c>
      <c r="K1644" s="10">
        <v>61.384203314825669</v>
      </c>
    </row>
    <row r="1645" spans="1:11" x14ac:dyDescent="0.3">
      <c r="A1645" s="9">
        <v>1644</v>
      </c>
      <c r="B1645" s="9">
        <v>-100</v>
      </c>
      <c r="C1645" s="9">
        <v>28.80483614834872</v>
      </c>
      <c r="D1645" s="9">
        <v>39.167252787712464</v>
      </c>
      <c r="E1645" s="9">
        <v>45.036459474960438</v>
      </c>
      <c r="F1645" s="9">
        <v>50.149136818684106</v>
      </c>
      <c r="G1645" s="9">
        <v>144.36517069509659</v>
      </c>
      <c r="H1645" s="9">
        <v>0</v>
      </c>
      <c r="I1645" s="9">
        <v>0</v>
      </c>
      <c r="J1645" s="9">
        <v>0</v>
      </c>
      <c r="K1645" s="11">
        <v>32.694593061465326</v>
      </c>
    </row>
    <row r="1646" spans="1:11" x14ac:dyDescent="0.3">
      <c r="A1646" s="8">
        <v>1645</v>
      </c>
      <c r="B1646" s="8">
        <v>-100</v>
      </c>
      <c r="C1646" s="8">
        <v>45.868651201785262</v>
      </c>
      <c r="D1646" s="8">
        <v>32.467051859488606</v>
      </c>
      <c r="E1646" s="8">
        <v>43.195466195707326</v>
      </c>
      <c r="F1646" s="8">
        <v>50.084241608855791</v>
      </c>
      <c r="G1646" s="8">
        <v>75.530022308589523</v>
      </c>
      <c r="H1646" s="8">
        <v>117.77275934660543</v>
      </c>
      <c r="I1646" s="8">
        <v>0</v>
      </c>
      <c r="J1646" s="8">
        <v>0</v>
      </c>
      <c r="K1646" s="10">
        <v>52.94491704909251</v>
      </c>
    </row>
    <row r="1647" spans="1:11" x14ac:dyDescent="0.3">
      <c r="A1647" s="9">
        <v>1646</v>
      </c>
      <c r="B1647" s="9">
        <v>-100</v>
      </c>
      <c r="C1647" s="9">
        <v>29.097997023648809</v>
      </c>
      <c r="D1647" s="9">
        <v>29.300586486930115</v>
      </c>
      <c r="E1647" s="9">
        <v>53.203921958430001</v>
      </c>
      <c r="F1647" s="9">
        <v>52.804665145672331</v>
      </c>
      <c r="G1647" s="9">
        <v>74.962444201981043</v>
      </c>
      <c r="H1647" s="9">
        <v>34.981424186001647</v>
      </c>
      <c r="I1647" s="9">
        <v>86.667741208921328</v>
      </c>
      <c r="J1647" s="9">
        <v>0</v>
      </c>
      <c r="K1647" s="11">
        <v>36.886761730723919</v>
      </c>
    </row>
    <row r="1648" spans="1:11" x14ac:dyDescent="0.3">
      <c r="A1648" s="8">
        <v>1647</v>
      </c>
      <c r="B1648" s="8">
        <v>-100</v>
      </c>
      <c r="C1648" s="8">
        <v>47.758000694732644</v>
      </c>
      <c r="D1648" s="8">
        <v>30.950299296087877</v>
      </c>
      <c r="E1648" s="8">
        <v>34.453813816577991</v>
      </c>
      <c r="F1648" s="8">
        <v>55.994400209143357</v>
      </c>
      <c r="G1648" s="8">
        <v>45.636547719688586</v>
      </c>
      <c r="H1648" s="8">
        <v>72.875504715113095</v>
      </c>
      <c r="I1648" s="8">
        <v>90.168538355031032</v>
      </c>
      <c r="J1648" s="8">
        <v>0</v>
      </c>
      <c r="K1648" s="10">
        <v>49.089856885742023</v>
      </c>
    </row>
    <row r="1649" spans="1:11" x14ac:dyDescent="0.3">
      <c r="A1649" s="9">
        <v>1648</v>
      </c>
      <c r="B1649" s="9">
        <v>-100</v>
      </c>
      <c r="C1649" s="9">
        <v>38.567482821255787</v>
      </c>
      <c r="D1649" s="9">
        <v>27.423085396119298</v>
      </c>
      <c r="E1649" s="9">
        <v>37.107465382381939</v>
      </c>
      <c r="F1649" s="9">
        <v>52.31585684802026</v>
      </c>
      <c r="G1649" s="9">
        <v>124.1005741909253</v>
      </c>
      <c r="H1649" s="9">
        <v>0</v>
      </c>
      <c r="I1649" s="9">
        <v>0</v>
      </c>
      <c r="J1649" s="9">
        <v>0</v>
      </c>
      <c r="K1649" s="11">
        <v>33.437727797478175</v>
      </c>
    </row>
    <row r="1650" spans="1:11" x14ac:dyDescent="0.3">
      <c r="A1650" s="8">
        <v>1649</v>
      </c>
      <c r="B1650" s="8">
        <v>-100</v>
      </c>
      <c r="C1650" s="8">
        <v>22.582180526825127</v>
      </c>
      <c r="D1650" s="8">
        <v>44.534157011179666</v>
      </c>
      <c r="E1650" s="8">
        <v>66.76576338273658</v>
      </c>
      <c r="F1650" s="8">
        <v>41.210841715594313</v>
      </c>
      <c r="G1650" s="8">
        <v>41.489616040118982</v>
      </c>
      <c r="H1650" s="8">
        <v>81.350190059607854</v>
      </c>
      <c r="I1650" s="8">
        <v>121.48862287146</v>
      </c>
      <c r="J1650" s="8">
        <v>0</v>
      </c>
      <c r="K1650" s="10">
        <v>41.344397045006673</v>
      </c>
    </row>
    <row r="1651" spans="1:11" x14ac:dyDescent="0.3">
      <c r="A1651" s="9">
        <v>1650</v>
      </c>
      <c r="B1651" s="9">
        <v>-100</v>
      </c>
      <c r="C1651" s="9">
        <v>34.760329537766431</v>
      </c>
      <c r="D1651" s="9">
        <v>38.998908510379586</v>
      </c>
      <c r="E1651" s="9">
        <v>49.887314832847039</v>
      </c>
      <c r="F1651" s="9">
        <v>47.921267059764723</v>
      </c>
      <c r="G1651" s="9">
        <v>36.422763597268357</v>
      </c>
      <c r="H1651" s="9">
        <v>133.14211670939511</v>
      </c>
      <c r="I1651" s="9">
        <v>0</v>
      </c>
      <c r="J1651" s="9">
        <v>0</v>
      </c>
      <c r="K1651" s="11">
        <v>49.696992605808987</v>
      </c>
    </row>
    <row r="1652" spans="1:11" x14ac:dyDescent="0.3">
      <c r="A1652" s="8">
        <v>1651</v>
      </c>
      <c r="B1652" s="8">
        <v>-100</v>
      </c>
      <c r="C1652" s="8">
        <v>32.643085715631244</v>
      </c>
      <c r="D1652" s="8">
        <v>20.077134057524649</v>
      </c>
      <c r="E1652" s="8">
        <v>48.364686831352259</v>
      </c>
      <c r="F1652" s="8">
        <v>57.839227289644171</v>
      </c>
      <c r="G1652" s="8">
        <v>61.604868061411509</v>
      </c>
      <c r="H1652" s="8">
        <v>117.51664749955616</v>
      </c>
      <c r="I1652" s="8">
        <v>0</v>
      </c>
      <c r="J1652" s="8">
        <v>0</v>
      </c>
      <c r="K1652" s="10">
        <v>41.079360271192797</v>
      </c>
    </row>
    <row r="1653" spans="1:11" x14ac:dyDescent="0.3">
      <c r="A1653" s="9">
        <v>1652</v>
      </c>
      <c r="B1653" s="9">
        <v>-100</v>
      </c>
      <c r="C1653" s="9">
        <v>46.998618827746895</v>
      </c>
      <c r="D1653" s="9">
        <v>24.492432259293707</v>
      </c>
      <c r="E1653" s="9">
        <v>30.0160232608021</v>
      </c>
      <c r="F1653" s="9">
        <v>28.007946477146447</v>
      </c>
      <c r="G1653" s="9">
        <v>64.487051138946939</v>
      </c>
      <c r="H1653" s="9">
        <v>94.429532225012792</v>
      </c>
      <c r="I1653" s="9">
        <v>0</v>
      </c>
      <c r="J1653" s="9">
        <v>0</v>
      </c>
      <c r="K1653" s="11">
        <v>26.141726549452144</v>
      </c>
    </row>
    <row r="1654" spans="1:11" x14ac:dyDescent="0.3">
      <c r="A1654" s="8">
        <v>1653</v>
      </c>
      <c r="B1654" s="8">
        <v>-100</v>
      </c>
      <c r="C1654" s="8">
        <v>40.343345265414385</v>
      </c>
      <c r="D1654" s="8">
        <v>32.206976481701467</v>
      </c>
      <c r="E1654" s="8">
        <v>58.488887635936621</v>
      </c>
      <c r="F1654" s="8">
        <v>54.200497237375046</v>
      </c>
      <c r="G1654" s="8">
        <v>36.663693435374853</v>
      </c>
      <c r="H1654" s="8">
        <v>55.595705282843966</v>
      </c>
      <c r="I1654" s="8">
        <v>116.02577322564643</v>
      </c>
      <c r="J1654" s="8">
        <v>0</v>
      </c>
      <c r="K1654" s="10">
        <v>41.429712887696326</v>
      </c>
    </row>
    <row r="1655" spans="1:11" x14ac:dyDescent="0.3">
      <c r="A1655" s="9">
        <v>1654</v>
      </c>
      <c r="B1655" s="9">
        <v>-100</v>
      </c>
      <c r="C1655" s="9">
        <v>42.619239530042009</v>
      </c>
      <c r="D1655" s="9">
        <v>33.338647240935373</v>
      </c>
      <c r="E1655" s="9">
        <v>46.987190668305857</v>
      </c>
      <c r="F1655" s="9">
        <v>53.148609061758243</v>
      </c>
      <c r="G1655" s="9">
        <v>105.242077466699</v>
      </c>
      <c r="H1655" s="9">
        <v>0</v>
      </c>
      <c r="I1655" s="9">
        <v>0</v>
      </c>
      <c r="J1655" s="9">
        <v>0</v>
      </c>
      <c r="K1655" s="11">
        <v>41.657959406966086</v>
      </c>
    </row>
    <row r="1656" spans="1:11" x14ac:dyDescent="0.3">
      <c r="A1656" s="8">
        <v>1655</v>
      </c>
      <c r="B1656" s="8">
        <v>-100</v>
      </c>
      <c r="C1656" s="8">
        <v>31.277669784661363</v>
      </c>
      <c r="D1656" s="8">
        <v>44.516238949887921</v>
      </c>
      <c r="E1656" s="8">
        <v>45.150604120870469</v>
      </c>
      <c r="F1656" s="8">
        <v>33.37322339185809</v>
      </c>
      <c r="G1656" s="8">
        <v>51.897983559997115</v>
      </c>
      <c r="H1656" s="8">
        <v>57.483960557495521</v>
      </c>
      <c r="I1656" s="8">
        <v>102.47698011075346</v>
      </c>
      <c r="J1656" s="8">
        <v>0</v>
      </c>
      <c r="K1656" s="10">
        <v>47.945587266548472</v>
      </c>
    </row>
    <row r="1657" spans="1:11" x14ac:dyDescent="0.3">
      <c r="A1657" s="9">
        <v>1656</v>
      </c>
      <c r="B1657" s="9">
        <v>-100</v>
      </c>
      <c r="C1657" s="9">
        <v>25.802441606452369</v>
      </c>
      <c r="D1657" s="9">
        <v>23.654087258650627</v>
      </c>
      <c r="E1657" s="9">
        <v>48.706829687099152</v>
      </c>
      <c r="F1657" s="9">
        <v>61.617709975086136</v>
      </c>
      <c r="G1657" s="9">
        <v>136.44756731321132</v>
      </c>
      <c r="H1657" s="9">
        <v>0</v>
      </c>
      <c r="I1657" s="9">
        <v>0</v>
      </c>
      <c r="J1657" s="9">
        <v>0</v>
      </c>
      <c r="K1657" s="11">
        <v>19.614572953568484</v>
      </c>
    </row>
    <row r="1658" spans="1:11" x14ac:dyDescent="0.3">
      <c r="A1658" s="8">
        <v>1657</v>
      </c>
      <c r="B1658" s="8">
        <v>-100</v>
      </c>
      <c r="C1658" s="8">
        <v>24.088439244353442</v>
      </c>
      <c r="D1658" s="8">
        <v>38.879428626799097</v>
      </c>
      <c r="E1658" s="8">
        <v>48.462883649274445</v>
      </c>
      <c r="F1658" s="8">
        <v>31.805596623960142</v>
      </c>
      <c r="G1658" s="8">
        <v>87.883762692804368</v>
      </c>
      <c r="H1658" s="8">
        <v>0</v>
      </c>
      <c r="I1658" s="8">
        <v>0</v>
      </c>
      <c r="J1658" s="8">
        <v>0</v>
      </c>
      <c r="K1658" s="10">
        <v>14.022886337129407</v>
      </c>
    </row>
    <row r="1659" spans="1:11" x14ac:dyDescent="0.3">
      <c r="A1659" s="9">
        <v>1658</v>
      </c>
      <c r="B1659" s="9">
        <v>-100</v>
      </c>
      <c r="C1659" s="9">
        <v>32.506414892029021</v>
      </c>
      <c r="D1659" s="9">
        <v>27.813371584422292</v>
      </c>
      <c r="E1659" s="9">
        <v>48.759427698377038</v>
      </c>
      <c r="F1659" s="9">
        <v>45.670615235327659</v>
      </c>
      <c r="G1659" s="9">
        <v>52.776439859784482</v>
      </c>
      <c r="H1659" s="9">
        <v>53.237020981225044</v>
      </c>
      <c r="I1659" s="9">
        <v>56.820165460679334</v>
      </c>
      <c r="J1659" s="9">
        <v>111.46837937635594</v>
      </c>
      <c r="K1659" s="11">
        <v>47.351301812693293</v>
      </c>
    </row>
    <row r="1660" spans="1:11" x14ac:dyDescent="0.3">
      <c r="A1660" s="8">
        <v>1659</v>
      </c>
      <c r="B1660" s="8">
        <v>-100</v>
      </c>
      <c r="C1660" s="8">
        <v>25.798394840092932</v>
      </c>
      <c r="D1660" s="8">
        <v>31.858359560650221</v>
      </c>
      <c r="E1660" s="8">
        <v>47.694702841051964</v>
      </c>
      <c r="F1660" s="8">
        <v>43.901852214581098</v>
      </c>
      <c r="G1660" s="8">
        <v>53.630952676480575</v>
      </c>
      <c r="H1660" s="8">
        <v>85.914025919213657</v>
      </c>
      <c r="I1660" s="8">
        <v>159.14505184434339</v>
      </c>
      <c r="J1660" s="8">
        <v>0</v>
      </c>
      <c r="K1660" s="10">
        <v>40.618439395151654</v>
      </c>
    </row>
    <row r="1661" spans="1:11" x14ac:dyDescent="0.3">
      <c r="A1661" s="9">
        <v>1660</v>
      </c>
      <c r="B1661" s="9">
        <v>-100</v>
      </c>
      <c r="C1661" s="9">
        <v>38.206835051706456</v>
      </c>
      <c r="D1661" s="9">
        <v>42.646407628460842</v>
      </c>
      <c r="E1661" s="9">
        <v>42.787257028430396</v>
      </c>
      <c r="F1661" s="9">
        <v>63.157956405401507</v>
      </c>
      <c r="G1661" s="9">
        <v>50.997392891713304</v>
      </c>
      <c r="H1661" s="9">
        <v>84.978056583400544</v>
      </c>
      <c r="I1661" s="9">
        <v>104.90146384891622</v>
      </c>
      <c r="J1661" s="9">
        <v>0</v>
      </c>
      <c r="K1661" s="11">
        <v>58.140720064706585</v>
      </c>
    </row>
    <row r="1662" spans="1:11" x14ac:dyDescent="0.3">
      <c r="A1662" s="8">
        <v>1661</v>
      </c>
      <c r="B1662" s="8">
        <v>-100</v>
      </c>
      <c r="C1662" s="8">
        <v>32.188272492322184</v>
      </c>
      <c r="D1662" s="8">
        <v>51.432327536192403</v>
      </c>
      <c r="E1662" s="8">
        <v>26.037559986952374</v>
      </c>
      <c r="F1662" s="8">
        <v>49.066795212498207</v>
      </c>
      <c r="G1662" s="8">
        <v>66.975699246842993</v>
      </c>
      <c r="H1662" s="8">
        <v>51.718134669593539</v>
      </c>
      <c r="I1662" s="8">
        <v>132.71253462878863</v>
      </c>
      <c r="J1662" s="8">
        <v>0</v>
      </c>
      <c r="K1662" s="10">
        <v>49.534849768187399</v>
      </c>
    </row>
    <row r="1663" spans="1:11" x14ac:dyDescent="0.3">
      <c r="A1663" s="9">
        <v>1662</v>
      </c>
      <c r="B1663" s="9">
        <v>-100</v>
      </c>
      <c r="C1663" s="9">
        <v>42.092415041155945</v>
      </c>
      <c r="D1663" s="9">
        <v>42.998841628556043</v>
      </c>
      <c r="E1663" s="9">
        <v>51.49256985234048</v>
      </c>
      <c r="F1663" s="9">
        <v>64.804126276426516</v>
      </c>
      <c r="G1663" s="9">
        <v>63.847784874686567</v>
      </c>
      <c r="H1663" s="9">
        <v>55.885078100320726</v>
      </c>
      <c r="I1663" s="9">
        <v>74.593993091917554</v>
      </c>
      <c r="J1663" s="9">
        <v>0</v>
      </c>
      <c r="K1663" s="11">
        <v>61.050511172436728</v>
      </c>
    </row>
    <row r="1664" spans="1:11" x14ac:dyDescent="0.3">
      <c r="A1664" s="8">
        <v>1663</v>
      </c>
      <c r="B1664" s="8">
        <v>-100</v>
      </c>
      <c r="C1664" s="8">
        <v>38.652430806650642</v>
      </c>
      <c r="D1664" s="8">
        <v>25.006257251103104</v>
      </c>
      <c r="E1664" s="8">
        <v>25.117230984189419</v>
      </c>
      <c r="F1664" s="8">
        <v>51.654244273155925</v>
      </c>
      <c r="G1664" s="8">
        <v>47.646705006350366</v>
      </c>
      <c r="H1664" s="8">
        <v>35.785370365027376</v>
      </c>
      <c r="I1664" s="8">
        <v>54.997274960606774</v>
      </c>
      <c r="J1664" s="8">
        <v>78.480685804195474</v>
      </c>
      <c r="K1664" s="10">
        <v>38.025064548165489</v>
      </c>
    </row>
    <row r="1665" spans="1:11" x14ac:dyDescent="0.3">
      <c r="A1665" s="9">
        <v>1664</v>
      </c>
      <c r="B1665" s="9">
        <v>-100</v>
      </c>
      <c r="C1665" s="9">
        <v>46.411047458026417</v>
      </c>
      <c r="D1665" s="9">
        <v>37.021854067290775</v>
      </c>
      <c r="E1665" s="9">
        <v>38.960899447332324</v>
      </c>
      <c r="F1665" s="9">
        <v>24.719733817662519</v>
      </c>
      <c r="G1665" s="9">
        <v>124.48030219904444</v>
      </c>
      <c r="H1665" s="9">
        <v>0</v>
      </c>
      <c r="I1665" s="9">
        <v>0</v>
      </c>
      <c r="J1665" s="9">
        <v>0</v>
      </c>
      <c r="K1665" s="11">
        <v>35.613487180355747</v>
      </c>
    </row>
    <row r="1666" spans="1:11" x14ac:dyDescent="0.3">
      <c r="A1666" s="8">
        <v>1665</v>
      </c>
      <c r="B1666" s="8">
        <v>-100</v>
      </c>
      <c r="C1666" s="8">
        <v>25.987171075004468</v>
      </c>
      <c r="D1666" s="8">
        <v>36.622088762695384</v>
      </c>
      <c r="E1666" s="8">
        <v>35.749430591386435</v>
      </c>
      <c r="F1666" s="8">
        <v>58.670928758646546</v>
      </c>
      <c r="G1666" s="8">
        <v>40.212740757733066</v>
      </c>
      <c r="H1666" s="8">
        <v>49.824105489812609</v>
      </c>
      <c r="I1666" s="8">
        <v>137.38487619277106</v>
      </c>
      <c r="J1666" s="8">
        <v>0</v>
      </c>
      <c r="K1666" s="10">
        <v>31.738321366170368</v>
      </c>
    </row>
    <row r="1667" spans="1:11" x14ac:dyDescent="0.3">
      <c r="A1667" s="9">
        <v>1666</v>
      </c>
      <c r="B1667" s="9">
        <v>-100</v>
      </c>
      <c r="C1667" s="9">
        <v>35.275821728788976</v>
      </c>
      <c r="D1667" s="9">
        <v>26.767766542317123</v>
      </c>
      <c r="E1667" s="9">
        <v>61.632676329536018</v>
      </c>
      <c r="F1667" s="9">
        <v>60.482256116959903</v>
      </c>
      <c r="G1667" s="9">
        <v>124.84010688457055</v>
      </c>
      <c r="H1667" s="9">
        <v>0</v>
      </c>
      <c r="I1667" s="9">
        <v>0</v>
      </c>
      <c r="J1667" s="9">
        <v>0</v>
      </c>
      <c r="K1667" s="11">
        <v>43.300702314697958</v>
      </c>
    </row>
    <row r="1668" spans="1:11" x14ac:dyDescent="0.3">
      <c r="A1668" s="8">
        <v>1667</v>
      </c>
      <c r="B1668" s="8">
        <v>-100</v>
      </c>
      <c r="C1668" s="8">
        <v>38.111436498428496</v>
      </c>
      <c r="D1668" s="8">
        <v>32.987711450297518</v>
      </c>
      <c r="E1668" s="8">
        <v>50.844004880150351</v>
      </c>
      <c r="F1668" s="8">
        <v>39.875642247782636</v>
      </c>
      <c r="G1668" s="8">
        <v>32.285865554859946</v>
      </c>
      <c r="H1668" s="8">
        <v>122.9241819417401</v>
      </c>
      <c r="I1668" s="8">
        <v>0</v>
      </c>
      <c r="J1668" s="8">
        <v>0</v>
      </c>
      <c r="K1668" s="10">
        <v>32.096115262445153</v>
      </c>
    </row>
    <row r="1669" spans="1:11" x14ac:dyDescent="0.3">
      <c r="A1669" s="9">
        <v>1668</v>
      </c>
      <c r="B1669" s="9">
        <v>-100</v>
      </c>
      <c r="C1669" s="9">
        <v>31.298727445058041</v>
      </c>
      <c r="D1669" s="9">
        <v>36.360718383370134</v>
      </c>
      <c r="E1669" s="9">
        <v>39.564633036440974</v>
      </c>
      <c r="F1669" s="9">
        <v>68.431735600950589</v>
      </c>
      <c r="G1669" s="9">
        <v>66.19286831946394</v>
      </c>
      <c r="H1669" s="9">
        <v>46.754891773961091</v>
      </c>
      <c r="I1669" s="9">
        <v>51.278009262658685</v>
      </c>
      <c r="J1669" s="9">
        <v>138.36891850316448</v>
      </c>
      <c r="K1669" s="11">
        <v>48.718377097253409</v>
      </c>
    </row>
    <row r="1670" spans="1:11" x14ac:dyDescent="0.3">
      <c r="A1670" s="8">
        <v>1669</v>
      </c>
      <c r="B1670" s="8">
        <v>-100</v>
      </c>
      <c r="C1670" s="8">
        <v>31.015184102036979</v>
      </c>
      <c r="D1670" s="8">
        <v>39.239768164805419</v>
      </c>
      <c r="E1670" s="8">
        <v>32.125205777734678</v>
      </c>
      <c r="F1670" s="8">
        <v>60.3505425622999</v>
      </c>
      <c r="G1670" s="8">
        <v>27.892365914968678</v>
      </c>
      <c r="H1670" s="8">
        <v>43.473299604125444</v>
      </c>
      <c r="I1670" s="8">
        <v>53.725207966676827</v>
      </c>
      <c r="J1670" s="8">
        <v>109.97493744028282</v>
      </c>
      <c r="K1670" s="10">
        <v>49.190984961087281</v>
      </c>
    </row>
    <row r="1671" spans="1:11" x14ac:dyDescent="0.3">
      <c r="A1671" s="9">
        <v>1670</v>
      </c>
      <c r="B1671" s="9">
        <v>-100</v>
      </c>
      <c r="C1671" s="9">
        <v>27.765240966818624</v>
      </c>
      <c r="D1671" s="9">
        <v>34.25956738366898</v>
      </c>
      <c r="E1671" s="9">
        <v>50.956338958318625</v>
      </c>
      <c r="F1671" s="9">
        <v>37.76417402374534</v>
      </c>
      <c r="G1671" s="9">
        <v>54.586292122632116</v>
      </c>
      <c r="H1671" s="9">
        <v>65.607287078196862</v>
      </c>
      <c r="I1671" s="9">
        <v>76.54133924127099</v>
      </c>
      <c r="J1671" s="9">
        <v>124.36882927042512</v>
      </c>
      <c r="K1671" s="11">
        <v>45.487753083738056</v>
      </c>
    </row>
    <row r="1672" spans="1:11" x14ac:dyDescent="0.3">
      <c r="A1672" s="8">
        <v>1671</v>
      </c>
      <c r="B1672" s="8">
        <v>-100</v>
      </c>
      <c r="C1672" s="8">
        <v>28.185848887647005</v>
      </c>
      <c r="D1672" s="8">
        <v>53.480502951579687</v>
      </c>
      <c r="E1672" s="8">
        <v>28.737316254840469</v>
      </c>
      <c r="F1672" s="8">
        <v>44.507016721320184</v>
      </c>
      <c r="G1672" s="8">
        <v>40.976458465261153</v>
      </c>
      <c r="H1672" s="8">
        <v>106.39789854262089</v>
      </c>
      <c r="I1672" s="8">
        <v>0</v>
      </c>
      <c r="J1672" s="8">
        <v>0</v>
      </c>
      <c r="K1672" s="10">
        <v>31.942583098368459</v>
      </c>
    </row>
    <row r="1673" spans="1:11" x14ac:dyDescent="0.3">
      <c r="A1673" s="9">
        <v>1672</v>
      </c>
      <c r="B1673" s="9">
        <v>-100</v>
      </c>
      <c r="C1673" s="9">
        <v>48.270962381241262</v>
      </c>
      <c r="D1673" s="9">
        <v>34.228222654382492</v>
      </c>
      <c r="E1673" s="9">
        <v>29.505748469629911</v>
      </c>
      <c r="F1673" s="9">
        <v>112.16367256951577</v>
      </c>
      <c r="G1673" s="9">
        <v>0</v>
      </c>
      <c r="H1673" s="9">
        <v>0</v>
      </c>
      <c r="I1673" s="9">
        <v>0</v>
      </c>
      <c r="J1673" s="9">
        <v>0</v>
      </c>
      <c r="K1673" s="11">
        <v>17.592889921628995</v>
      </c>
    </row>
    <row r="1674" spans="1:11" x14ac:dyDescent="0.3">
      <c r="A1674" s="8">
        <v>1673</v>
      </c>
      <c r="B1674" s="8">
        <v>-100</v>
      </c>
      <c r="C1674" s="8">
        <v>41.489932628928116</v>
      </c>
      <c r="D1674" s="8">
        <v>45.096456177107861</v>
      </c>
      <c r="E1674" s="8">
        <v>46.644065644555859</v>
      </c>
      <c r="F1674" s="8">
        <v>44.227930948513894</v>
      </c>
      <c r="G1674" s="8">
        <v>141.99194675442561</v>
      </c>
      <c r="H1674" s="8">
        <v>0</v>
      </c>
      <c r="I1674" s="8">
        <v>0</v>
      </c>
      <c r="J1674" s="8">
        <v>0</v>
      </c>
      <c r="K1674" s="10">
        <v>40.288669858945241</v>
      </c>
    </row>
    <row r="1675" spans="1:11" x14ac:dyDescent="0.3">
      <c r="A1675" s="9">
        <v>1674</v>
      </c>
      <c r="B1675" s="9">
        <v>-100</v>
      </c>
      <c r="C1675" s="9">
        <v>19.58437255668597</v>
      </c>
      <c r="D1675" s="9">
        <v>44.098852225906285</v>
      </c>
      <c r="E1675" s="9">
        <v>26.980392162372777</v>
      </c>
      <c r="F1675" s="9">
        <v>59.409726030770045</v>
      </c>
      <c r="G1675" s="9">
        <v>43.052038588735989</v>
      </c>
      <c r="H1675" s="9">
        <v>40.463028053250156</v>
      </c>
      <c r="I1675" s="9">
        <v>92.999803697192448</v>
      </c>
      <c r="J1675" s="9">
        <v>0</v>
      </c>
      <c r="K1675" s="11">
        <v>30.623417421911824</v>
      </c>
    </row>
    <row r="1676" spans="1:11" x14ac:dyDescent="0.3">
      <c r="A1676" s="8">
        <v>1675</v>
      </c>
      <c r="B1676" s="8">
        <v>-100</v>
      </c>
      <c r="C1676" s="8">
        <v>35.432394496822091</v>
      </c>
      <c r="D1676" s="8">
        <v>47.767767083350883</v>
      </c>
      <c r="E1676" s="8">
        <v>35.592218790550383</v>
      </c>
      <c r="F1676" s="8">
        <v>31.948246924260957</v>
      </c>
      <c r="G1676" s="8">
        <v>77.724642631003405</v>
      </c>
      <c r="H1676" s="8">
        <v>97.814936212190872</v>
      </c>
      <c r="I1676" s="8">
        <v>0</v>
      </c>
      <c r="J1676" s="8">
        <v>0</v>
      </c>
      <c r="K1676" s="10">
        <v>36.66968455000233</v>
      </c>
    </row>
    <row r="1677" spans="1:11" x14ac:dyDescent="0.3">
      <c r="A1677" s="9">
        <v>1676</v>
      </c>
      <c r="B1677" s="9">
        <v>-100</v>
      </c>
      <c r="C1677" s="9">
        <v>45.310045194290318</v>
      </c>
      <c r="D1677" s="9">
        <v>47.876887622929857</v>
      </c>
      <c r="E1677" s="9">
        <v>41.023811961926796</v>
      </c>
      <c r="F1677" s="9">
        <v>33.038853147186899</v>
      </c>
      <c r="G1677" s="9">
        <v>126.84581603331409</v>
      </c>
      <c r="H1677" s="9">
        <v>0</v>
      </c>
      <c r="I1677" s="9">
        <v>0</v>
      </c>
      <c r="J1677" s="9">
        <v>0</v>
      </c>
      <c r="K1677" s="11">
        <v>38.57212687220462</v>
      </c>
    </row>
    <row r="1678" spans="1:11" x14ac:dyDescent="0.3">
      <c r="A1678" s="8">
        <v>1677</v>
      </c>
      <c r="B1678" s="8">
        <v>-100</v>
      </c>
      <c r="C1678" s="8">
        <v>36.652078950187821</v>
      </c>
      <c r="D1678" s="8">
        <v>54.021192298952386</v>
      </c>
      <c r="E1678" s="8">
        <v>44.188099293791318</v>
      </c>
      <c r="F1678" s="8">
        <v>31.599228707745439</v>
      </c>
      <c r="G1678" s="8">
        <v>30.054108647191011</v>
      </c>
      <c r="H1678" s="8">
        <v>80.136645635318004</v>
      </c>
      <c r="I1678" s="8">
        <v>128.11683419226497</v>
      </c>
      <c r="J1678" s="8">
        <v>0</v>
      </c>
      <c r="K1678" s="10">
        <v>47.581868066282681</v>
      </c>
    </row>
    <row r="1679" spans="1:11" x14ac:dyDescent="0.3">
      <c r="A1679" s="9">
        <v>1678</v>
      </c>
      <c r="B1679" s="9">
        <v>-100</v>
      </c>
      <c r="C1679" s="9">
        <v>30.709451241349875</v>
      </c>
      <c r="D1679" s="9">
        <v>45.440913068724008</v>
      </c>
      <c r="E1679" s="9">
        <v>48.662833869581576</v>
      </c>
      <c r="F1679" s="9">
        <v>61.924745461179342</v>
      </c>
      <c r="G1679" s="9">
        <v>53.320626922585674</v>
      </c>
      <c r="H1679" s="9">
        <v>68.876304956915632</v>
      </c>
      <c r="I1679" s="9">
        <v>127.13987300922204</v>
      </c>
      <c r="J1679" s="9">
        <v>0</v>
      </c>
      <c r="K1679" s="11">
        <v>54.874074223477294</v>
      </c>
    </row>
    <row r="1680" spans="1:11" x14ac:dyDescent="0.3">
      <c r="A1680" s="8">
        <v>1679</v>
      </c>
      <c r="B1680" s="8">
        <v>-100</v>
      </c>
      <c r="C1680" s="8">
        <v>24.40924629965626</v>
      </c>
      <c r="D1680" s="8">
        <v>29.515154412947567</v>
      </c>
      <c r="E1680" s="8">
        <v>47.952240264414428</v>
      </c>
      <c r="F1680" s="8">
        <v>44.933873625513222</v>
      </c>
      <c r="G1680" s="8">
        <v>63.982895295579098</v>
      </c>
      <c r="H1680" s="8">
        <v>54.131475444512844</v>
      </c>
      <c r="I1680" s="8">
        <v>113.9517748328021</v>
      </c>
      <c r="J1680" s="8">
        <v>0</v>
      </c>
      <c r="K1680" s="10">
        <v>41.366644170967305</v>
      </c>
    </row>
    <row r="1681" spans="1:11" x14ac:dyDescent="0.3">
      <c r="A1681" s="9">
        <v>1680</v>
      </c>
      <c r="B1681" s="9">
        <v>-100</v>
      </c>
      <c r="C1681" s="9">
        <v>28.701124739520772</v>
      </c>
      <c r="D1681" s="9">
        <v>37.826869958359595</v>
      </c>
      <c r="E1681" s="9">
        <v>54.643083290413472</v>
      </c>
      <c r="F1681" s="9">
        <v>52.421303308194609</v>
      </c>
      <c r="G1681" s="9">
        <v>73.594816881706777</v>
      </c>
      <c r="H1681" s="9">
        <v>101.8353684784753</v>
      </c>
      <c r="I1681" s="9">
        <v>0</v>
      </c>
      <c r="J1681" s="9">
        <v>0</v>
      </c>
      <c r="K1681" s="11">
        <v>51.642712199180522</v>
      </c>
    </row>
    <row r="1682" spans="1:11" x14ac:dyDescent="0.3">
      <c r="A1682" s="8">
        <v>1681</v>
      </c>
      <c r="B1682" s="8">
        <v>-100</v>
      </c>
      <c r="C1682" s="8">
        <v>27.416007656334571</v>
      </c>
      <c r="D1682" s="8">
        <v>24.302709316414852</v>
      </c>
      <c r="E1682" s="8">
        <v>26.894269727599358</v>
      </c>
      <c r="F1682" s="8">
        <v>45.788886112806537</v>
      </c>
      <c r="G1682" s="8">
        <v>59.694434693738813</v>
      </c>
      <c r="H1682" s="8">
        <v>65.525574370077095</v>
      </c>
      <c r="I1682" s="8">
        <v>104.18567733315673</v>
      </c>
      <c r="J1682" s="8">
        <v>0</v>
      </c>
      <c r="K1682" s="10">
        <v>23.024190807378076</v>
      </c>
    </row>
    <row r="1683" spans="1:11" x14ac:dyDescent="0.3">
      <c r="A1683" s="9">
        <v>1682</v>
      </c>
      <c r="B1683" s="9">
        <v>-100</v>
      </c>
      <c r="C1683" s="9">
        <v>48.058948644181314</v>
      </c>
      <c r="D1683" s="9">
        <v>30.609646895185566</v>
      </c>
      <c r="E1683" s="9">
        <v>45.463380954309031</v>
      </c>
      <c r="F1683" s="9">
        <v>36.581568437562673</v>
      </c>
      <c r="G1683" s="9">
        <v>121.63364415667097</v>
      </c>
      <c r="H1683" s="9">
        <v>0</v>
      </c>
      <c r="I1683" s="9">
        <v>0</v>
      </c>
      <c r="J1683" s="9">
        <v>0</v>
      </c>
      <c r="K1683" s="11">
        <v>41.591977804613379</v>
      </c>
    </row>
    <row r="1684" spans="1:11" x14ac:dyDescent="0.3">
      <c r="A1684" s="8">
        <v>1683</v>
      </c>
      <c r="B1684" s="8">
        <v>-100</v>
      </c>
      <c r="C1684" s="8">
        <v>33.712146463781075</v>
      </c>
      <c r="D1684" s="8">
        <v>37.655579486421637</v>
      </c>
      <c r="E1684" s="8">
        <v>33.271329448316521</v>
      </c>
      <c r="F1684" s="8">
        <v>61.725217394833024</v>
      </c>
      <c r="G1684" s="8">
        <v>48.068236329499001</v>
      </c>
      <c r="H1684" s="8">
        <v>130.92999263457025</v>
      </c>
      <c r="I1684" s="8">
        <v>0</v>
      </c>
      <c r="J1684" s="8">
        <v>0</v>
      </c>
      <c r="K1684" s="10">
        <v>42.550966643214053</v>
      </c>
    </row>
    <row r="1685" spans="1:11" x14ac:dyDescent="0.3">
      <c r="A1685" s="9">
        <v>1684</v>
      </c>
      <c r="B1685" s="9">
        <v>-100</v>
      </c>
      <c r="C1685" s="9">
        <v>24.150086986501147</v>
      </c>
      <c r="D1685" s="9">
        <v>29.570580314883887</v>
      </c>
      <c r="E1685" s="9">
        <v>36.637107906600484</v>
      </c>
      <c r="F1685" s="9">
        <v>34.604325862631796</v>
      </c>
      <c r="G1685" s="9">
        <v>140.47225945340256</v>
      </c>
      <c r="H1685" s="9">
        <v>0</v>
      </c>
      <c r="I1685" s="9">
        <v>0</v>
      </c>
      <c r="J1685" s="9">
        <v>0</v>
      </c>
      <c r="K1685" s="11">
        <v>12.979750100733654</v>
      </c>
    </row>
    <row r="1686" spans="1:11" x14ac:dyDescent="0.3">
      <c r="A1686" s="8">
        <v>1685</v>
      </c>
      <c r="B1686" s="8">
        <v>-100</v>
      </c>
      <c r="C1686" s="8">
        <v>46.659382073660446</v>
      </c>
      <c r="D1686" s="8">
        <v>35.51273827519703</v>
      </c>
      <c r="E1686" s="8">
        <v>29.698347576648356</v>
      </c>
      <c r="F1686" s="8">
        <v>49.828175620400181</v>
      </c>
      <c r="G1686" s="8">
        <v>60.67127666146169</v>
      </c>
      <c r="H1686" s="8">
        <v>107.47773191554278</v>
      </c>
      <c r="I1686" s="8">
        <v>0</v>
      </c>
      <c r="J1686" s="8">
        <v>0</v>
      </c>
      <c r="K1686" s="10">
        <v>40.244832145511396</v>
      </c>
    </row>
    <row r="1687" spans="1:11" x14ac:dyDescent="0.3">
      <c r="A1687" s="9">
        <v>1686</v>
      </c>
      <c r="B1687" s="9">
        <v>-100</v>
      </c>
      <c r="C1687" s="9">
        <v>23.505569096683196</v>
      </c>
      <c r="D1687" s="9">
        <v>36.813828573290643</v>
      </c>
      <c r="E1687" s="9">
        <v>50.609594361425764</v>
      </c>
      <c r="F1687" s="9">
        <v>125.86252048116577</v>
      </c>
      <c r="G1687" s="9">
        <v>0</v>
      </c>
      <c r="H1687" s="9">
        <v>0</v>
      </c>
      <c r="I1687" s="9">
        <v>0</v>
      </c>
      <c r="J1687" s="9">
        <v>0</v>
      </c>
      <c r="K1687" s="11">
        <v>22.059680091970222</v>
      </c>
    </row>
    <row r="1688" spans="1:11" x14ac:dyDescent="0.3">
      <c r="A1688" s="8">
        <v>1687</v>
      </c>
      <c r="B1688" s="8">
        <v>-100</v>
      </c>
      <c r="C1688" s="8">
        <v>32.273122718247791</v>
      </c>
      <c r="D1688" s="8">
        <v>37.679908418727891</v>
      </c>
      <c r="E1688" s="8">
        <v>52.023422118455002</v>
      </c>
      <c r="F1688" s="8">
        <v>44.345374924020462</v>
      </c>
      <c r="G1688" s="8">
        <v>129.79997094725542</v>
      </c>
      <c r="H1688" s="8">
        <v>0</v>
      </c>
      <c r="I1688" s="8">
        <v>0</v>
      </c>
      <c r="J1688" s="8">
        <v>0</v>
      </c>
      <c r="K1688" s="10">
        <v>25.835482155998733</v>
      </c>
    </row>
    <row r="1689" spans="1:11" x14ac:dyDescent="0.3">
      <c r="A1689" s="9">
        <v>1688</v>
      </c>
      <c r="B1689" s="9">
        <v>-100</v>
      </c>
      <c r="C1689" s="9">
        <v>45.65609895558746</v>
      </c>
      <c r="D1689" s="9">
        <v>46.552849661632891</v>
      </c>
      <c r="E1689" s="9">
        <v>55.272254056680225</v>
      </c>
      <c r="F1689" s="9">
        <v>46.336382183751383</v>
      </c>
      <c r="G1689" s="9">
        <v>55.747669921928647</v>
      </c>
      <c r="H1689" s="9">
        <v>50.506924836915623</v>
      </c>
      <c r="I1689" s="9">
        <v>72.998152834359573</v>
      </c>
      <c r="J1689" s="9">
        <v>95.880626999440722</v>
      </c>
      <c r="K1689" s="11">
        <v>63.81551072002074</v>
      </c>
    </row>
    <row r="1690" spans="1:11" x14ac:dyDescent="0.3">
      <c r="A1690" s="8">
        <v>1689</v>
      </c>
      <c r="B1690" s="8">
        <v>-100</v>
      </c>
      <c r="C1690" s="8">
        <v>27.33209167682098</v>
      </c>
      <c r="D1690" s="8">
        <v>53.22892053529209</v>
      </c>
      <c r="E1690" s="8">
        <v>40.311902645266059</v>
      </c>
      <c r="F1690" s="8">
        <v>59.002499187963423</v>
      </c>
      <c r="G1690" s="8">
        <v>46.13942867980689</v>
      </c>
      <c r="H1690" s="8">
        <v>67.526275774527264</v>
      </c>
      <c r="I1690" s="8">
        <v>129.06497439220362</v>
      </c>
      <c r="J1690" s="8">
        <v>0</v>
      </c>
      <c r="K1690" s="10">
        <v>50.242816504899139</v>
      </c>
    </row>
    <row r="1691" spans="1:11" x14ac:dyDescent="0.3">
      <c r="A1691" s="9">
        <v>1690</v>
      </c>
      <c r="B1691" s="9">
        <v>-100</v>
      </c>
      <c r="C1691" s="9">
        <v>48.182642424446811</v>
      </c>
      <c r="D1691" s="9">
        <v>53.080940081537001</v>
      </c>
      <c r="E1691" s="9">
        <v>35.674782036536556</v>
      </c>
      <c r="F1691" s="9">
        <v>44.611791677423128</v>
      </c>
      <c r="G1691" s="9">
        <v>130.31124046405338</v>
      </c>
      <c r="H1691" s="9">
        <v>0</v>
      </c>
      <c r="I1691" s="9">
        <v>0</v>
      </c>
      <c r="J1691" s="9">
        <v>0</v>
      </c>
      <c r="K1691" s="11">
        <v>48.514910778708128</v>
      </c>
    </row>
    <row r="1692" spans="1:11" x14ac:dyDescent="0.3">
      <c r="A1692" s="8">
        <v>1691</v>
      </c>
      <c r="B1692" s="8">
        <v>-100</v>
      </c>
      <c r="C1692" s="8">
        <v>37.852636641536556</v>
      </c>
      <c r="D1692" s="8">
        <v>39.476450990177241</v>
      </c>
      <c r="E1692" s="8">
        <v>52.004915047494023</v>
      </c>
      <c r="F1692" s="8">
        <v>134.48725176490865</v>
      </c>
      <c r="G1692" s="8">
        <v>0</v>
      </c>
      <c r="H1692" s="8">
        <v>0</v>
      </c>
      <c r="I1692" s="8">
        <v>0</v>
      </c>
      <c r="J1692" s="8">
        <v>0</v>
      </c>
      <c r="K1692" s="10">
        <v>34.175989761458766</v>
      </c>
    </row>
    <row r="1693" spans="1:11" x14ac:dyDescent="0.3">
      <c r="A1693" s="9">
        <v>1692</v>
      </c>
      <c r="B1693" s="9">
        <v>-100</v>
      </c>
      <c r="C1693" s="9">
        <v>21.575305961325562</v>
      </c>
      <c r="D1693" s="9">
        <v>48.957225527160361</v>
      </c>
      <c r="E1693" s="9">
        <v>30.276064664692015</v>
      </c>
      <c r="F1693" s="9">
        <v>53.910833802934164</v>
      </c>
      <c r="G1693" s="9">
        <v>49.36425002588313</v>
      </c>
      <c r="H1693" s="9">
        <v>126.81416828764161</v>
      </c>
      <c r="I1693" s="9">
        <v>0</v>
      </c>
      <c r="J1693" s="9">
        <v>0</v>
      </c>
      <c r="K1693" s="11">
        <v>28.171481880776469</v>
      </c>
    </row>
    <row r="1694" spans="1:11" x14ac:dyDescent="0.3">
      <c r="A1694" s="8">
        <v>1693</v>
      </c>
      <c r="B1694" s="8">
        <v>-100</v>
      </c>
      <c r="C1694" s="8">
        <v>32.256585639591947</v>
      </c>
      <c r="D1694" s="8">
        <v>26.040735496943185</v>
      </c>
      <c r="E1694" s="8">
        <v>54.738128940379802</v>
      </c>
      <c r="F1694" s="8">
        <v>47.53764220079939</v>
      </c>
      <c r="G1694" s="8">
        <v>58.568426809607153</v>
      </c>
      <c r="H1694" s="8">
        <v>41.47811442778702</v>
      </c>
      <c r="I1694" s="8">
        <v>53.145094458307469</v>
      </c>
      <c r="J1694" s="8">
        <v>108.46537978694501</v>
      </c>
      <c r="K1694" s="10">
        <v>43.232241406205048</v>
      </c>
    </row>
    <row r="1695" spans="1:11" x14ac:dyDescent="0.3">
      <c r="A1695" s="9">
        <v>1694</v>
      </c>
      <c r="B1695" s="9">
        <v>-100</v>
      </c>
      <c r="C1695" s="9">
        <v>38.004837941275881</v>
      </c>
      <c r="D1695" s="9">
        <v>32.910307471676362</v>
      </c>
      <c r="E1695" s="9">
        <v>35.737829157865185</v>
      </c>
      <c r="F1695" s="9">
        <v>19.530891222810006</v>
      </c>
      <c r="G1695" s="9">
        <v>30.010057617295729</v>
      </c>
      <c r="H1695" s="9">
        <v>96.669831003190936</v>
      </c>
      <c r="I1695" s="9">
        <v>0</v>
      </c>
      <c r="J1695" s="9">
        <v>0</v>
      </c>
      <c r="K1695" s="11">
        <v>18.121894094767669</v>
      </c>
    </row>
    <row r="1696" spans="1:11" x14ac:dyDescent="0.3">
      <c r="A1696" s="8">
        <v>1695</v>
      </c>
      <c r="B1696" s="8">
        <v>-100</v>
      </c>
      <c r="C1696" s="8">
        <v>37.796056073116731</v>
      </c>
      <c r="D1696" s="8">
        <v>44.338925610623939</v>
      </c>
      <c r="E1696" s="8">
        <v>27.072103060084761</v>
      </c>
      <c r="F1696" s="8">
        <v>38.531648580201853</v>
      </c>
      <c r="G1696" s="8">
        <v>32.204222086065528</v>
      </c>
      <c r="H1696" s="8">
        <v>62.985148985100452</v>
      </c>
      <c r="I1696" s="8">
        <v>75.894550648503468</v>
      </c>
      <c r="J1696" s="8">
        <v>86.486022972045177</v>
      </c>
      <c r="K1696" s="10">
        <v>49.155589457569363</v>
      </c>
    </row>
    <row r="1697" spans="1:11" x14ac:dyDescent="0.3">
      <c r="A1697" s="9">
        <v>1696</v>
      </c>
      <c r="B1697" s="9">
        <v>-100</v>
      </c>
      <c r="C1697" s="9">
        <v>25.821555822641756</v>
      </c>
      <c r="D1697" s="9">
        <v>43.408412040332607</v>
      </c>
      <c r="E1697" s="9">
        <v>35.842533497674225</v>
      </c>
      <c r="F1697" s="9">
        <v>55.854095369790286</v>
      </c>
      <c r="G1697" s="9">
        <v>52.104419273943407</v>
      </c>
      <c r="H1697" s="9">
        <v>83.655740739037086</v>
      </c>
      <c r="I1697" s="9">
        <v>86.235096622061121</v>
      </c>
      <c r="J1697" s="9">
        <v>0</v>
      </c>
      <c r="K1697" s="11">
        <v>48.795910264500606</v>
      </c>
    </row>
    <row r="1698" spans="1:11" x14ac:dyDescent="0.3">
      <c r="A1698" s="8">
        <v>1697</v>
      </c>
      <c r="B1698" s="8">
        <v>-100</v>
      </c>
      <c r="C1698" s="8">
        <v>33.500230890858148</v>
      </c>
      <c r="D1698" s="8">
        <v>38.090406507582969</v>
      </c>
      <c r="E1698" s="8">
        <v>45.156250127868567</v>
      </c>
      <c r="F1698" s="8">
        <v>39.909708997141614</v>
      </c>
      <c r="G1698" s="8">
        <v>37.080353488574744</v>
      </c>
      <c r="H1698" s="8">
        <v>131.88000907152318</v>
      </c>
      <c r="I1698" s="8">
        <v>0</v>
      </c>
      <c r="J1698" s="8">
        <v>0</v>
      </c>
      <c r="K1698" s="10">
        <v>37.009439925365996</v>
      </c>
    </row>
    <row r="1699" spans="1:11" x14ac:dyDescent="0.3">
      <c r="A1699" s="9">
        <v>1698</v>
      </c>
      <c r="B1699" s="9">
        <v>-100</v>
      </c>
      <c r="C1699" s="9">
        <v>29.836666940086154</v>
      </c>
      <c r="D1699" s="9">
        <v>36.815472746839653</v>
      </c>
      <c r="E1699" s="9">
        <v>60.469157332351145</v>
      </c>
      <c r="F1699" s="9">
        <v>119.24681212743931</v>
      </c>
      <c r="G1699" s="9">
        <v>0</v>
      </c>
      <c r="H1699" s="9">
        <v>0</v>
      </c>
      <c r="I1699" s="9">
        <v>0</v>
      </c>
      <c r="J1699" s="9">
        <v>0</v>
      </c>
      <c r="K1699" s="11">
        <v>26.246067186028455</v>
      </c>
    </row>
    <row r="1700" spans="1:11" x14ac:dyDescent="0.3">
      <c r="A1700" s="8">
        <v>1699</v>
      </c>
      <c r="B1700" s="8">
        <v>-100</v>
      </c>
      <c r="C1700" s="8">
        <v>43.739328376552308</v>
      </c>
      <c r="D1700" s="8">
        <v>31.112119971583354</v>
      </c>
      <c r="E1700" s="8">
        <v>41.286224132175278</v>
      </c>
      <c r="F1700" s="8">
        <v>59.226829260204063</v>
      </c>
      <c r="G1700" s="8">
        <v>38.256223503109894</v>
      </c>
      <c r="H1700" s="8">
        <v>96.693350266185291</v>
      </c>
      <c r="I1700" s="8">
        <v>0</v>
      </c>
      <c r="J1700" s="8">
        <v>0</v>
      </c>
      <c r="K1700" s="10">
        <v>35.773665089514509</v>
      </c>
    </row>
    <row r="1701" spans="1:11" x14ac:dyDescent="0.3">
      <c r="A1701" s="9">
        <v>1700</v>
      </c>
      <c r="B1701" s="9">
        <v>-100</v>
      </c>
      <c r="C1701" s="9">
        <v>40.542098010753939</v>
      </c>
      <c r="D1701" s="9">
        <v>35.48811968363384</v>
      </c>
      <c r="E1701" s="9">
        <v>28.763619826614544</v>
      </c>
      <c r="F1701" s="9">
        <v>67.618109700707535</v>
      </c>
      <c r="G1701" s="9">
        <v>49.261782733496823</v>
      </c>
      <c r="H1701" s="9">
        <v>131.05617283213189</v>
      </c>
      <c r="I1701" s="9">
        <v>0</v>
      </c>
      <c r="J1701" s="9">
        <v>0</v>
      </c>
      <c r="K1701" s="11">
        <v>35.728475408529675</v>
      </c>
    </row>
    <row r="1702" spans="1:11" x14ac:dyDescent="0.3">
      <c r="A1702" s="8">
        <v>1701</v>
      </c>
      <c r="B1702" s="8">
        <v>-100</v>
      </c>
      <c r="C1702" s="8">
        <v>30.838075893005616</v>
      </c>
      <c r="D1702" s="8">
        <v>47.935264601346475</v>
      </c>
      <c r="E1702" s="8">
        <v>52.725812766799152</v>
      </c>
      <c r="F1702" s="8">
        <v>56.223524793382552</v>
      </c>
      <c r="G1702" s="8">
        <v>47.12981010579476</v>
      </c>
      <c r="H1702" s="8">
        <v>67.350508014036791</v>
      </c>
      <c r="I1702" s="8">
        <v>127.05915534100032</v>
      </c>
      <c r="J1702" s="8">
        <v>0</v>
      </c>
      <c r="K1702" s="10">
        <v>47.873922403934444</v>
      </c>
    </row>
    <row r="1703" spans="1:11" x14ac:dyDescent="0.3">
      <c r="A1703" s="9">
        <v>1702</v>
      </c>
      <c r="B1703" s="9">
        <v>-100</v>
      </c>
      <c r="C1703" s="9">
        <v>22.547813506748085</v>
      </c>
      <c r="D1703" s="9">
        <v>29.755547858477794</v>
      </c>
      <c r="E1703" s="9">
        <v>59.844242385869805</v>
      </c>
      <c r="F1703" s="9">
        <v>47.088024771125554</v>
      </c>
      <c r="G1703" s="9">
        <v>44.743981001206379</v>
      </c>
      <c r="H1703" s="9">
        <v>80.691846997519292</v>
      </c>
      <c r="I1703" s="9">
        <v>111.35655576531234</v>
      </c>
      <c r="J1703" s="9">
        <v>0</v>
      </c>
      <c r="K1703" s="11">
        <v>36.714470587897466</v>
      </c>
    </row>
    <row r="1704" spans="1:11" x14ac:dyDescent="0.3">
      <c r="A1704" s="8">
        <v>1703</v>
      </c>
      <c r="B1704" s="8">
        <v>-100</v>
      </c>
      <c r="C1704" s="8">
        <v>43.300932467605612</v>
      </c>
      <c r="D1704" s="8">
        <v>46.21905419259032</v>
      </c>
      <c r="E1704" s="8">
        <v>43.488076538682513</v>
      </c>
      <c r="F1704" s="8">
        <v>75.876621092995478</v>
      </c>
      <c r="G1704" s="8">
        <v>48.006614547344995</v>
      </c>
      <c r="H1704" s="8">
        <v>77.242752321293395</v>
      </c>
      <c r="I1704" s="8">
        <v>134.38532274207904</v>
      </c>
      <c r="J1704" s="8">
        <v>0</v>
      </c>
      <c r="K1704" s="10">
        <v>68.069859649248116</v>
      </c>
    </row>
    <row r="1705" spans="1:11" x14ac:dyDescent="0.3">
      <c r="A1705" s="9">
        <v>1704</v>
      </c>
      <c r="B1705" s="9">
        <v>-100</v>
      </c>
      <c r="C1705" s="9">
        <v>30.258340980890107</v>
      </c>
      <c r="D1705" s="9">
        <v>30.886025828299566</v>
      </c>
      <c r="E1705" s="9">
        <v>40.671768440382976</v>
      </c>
      <c r="F1705" s="9">
        <v>40.273354407850128</v>
      </c>
      <c r="G1705" s="9">
        <v>49.962469145946002</v>
      </c>
      <c r="H1705" s="9">
        <v>125.3684175032682</v>
      </c>
      <c r="I1705" s="9">
        <v>0</v>
      </c>
      <c r="J1705" s="9">
        <v>0</v>
      </c>
      <c r="K1705" s="11">
        <v>26.832384180724048</v>
      </c>
    </row>
    <row r="1706" spans="1:11" x14ac:dyDescent="0.3">
      <c r="A1706" s="8">
        <v>1705</v>
      </c>
      <c r="B1706" s="8">
        <v>-100</v>
      </c>
      <c r="C1706" s="8">
        <v>25.662842579638347</v>
      </c>
      <c r="D1706" s="8">
        <v>49.268657744884919</v>
      </c>
      <c r="E1706" s="8">
        <v>38.163994849977939</v>
      </c>
      <c r="F1706" s="8">
        <v>146.34671006666767</v>
      </c>
      <c r="G1706" s="8">
        <v>0</v>
      </c>
      <c r="H1706" s="8">
        <v>0</v>
      </c>
      <c r="I1706" s="8">
        <v>0</v>
      </c>
      <c r="J1706" s="8">
        <v>0</v>
      </c>
      <c r="K1706" s="10">
        <v>28.571123477977807</v>
      </c>
    </row>
    <row r="1707" spans="1:11" x14ac:dyDescent="0.3">
      <c r="A1707" s="9">
        <v>1706</v>
      </c>
      <c r="B1707" s="9">
        <v>-100</v>
      </c>
      <c r="C1707" s="9">
        <v>30.972449917044042</v>
      </c>
      <c r="D1707" s="9">
        <v>42.611388129522155</v>
      </c>
      <c r="E1707" s="9">
        <v>46.949223288148616</v>
      </c>
      <c r="F1707" s="9">
        <v>27.191897577106506</v>
      </c>
      <c r="G1707" s="9">
        <v>147.22408828201128</v>
      </c>
      <c r="H1707" s="9">
        <v>0</v>
      </c>
      <c r="I1707" s="9">
        <v>0</v>
      </c>
      <c r="J1707" s="9">
        <v>0</v>
      </c>
      <c r="K1707" s="11">
        <v>28.549550605517851</v>
      </c>
    </row>
    <row r="1708" spans="1:11" x14ac:dyDescent="0.3">
      <c r="A1708" s="8">
        <v>1707</v>
      </c>
      <c r="B1708" s="8">
        <v>-100</v>
      </c>
      <c r="C1708" s="8">
        <v>40.924641431408602</v>
      </c>
      <c r="D1708" s="8">
        <v>34.74971781316583</v>
      </c>
      <c r="E1708" s="8">
        <v>47.992363728398715</v>
      </c>
      <c r="F1708" s="8">
        <v>34.31249730766941</v>
      </c>
      <c r="G1708" s="8">
        <v>71.390523589959244</v>
      </c>
      <c r="H1708" s="8">
        <v>81.624454631136857</v>
      </c>
      <c r="I1708" s="8">
        <v>131.42803527352876</v>
      </c>
      <c r="J1708" s="8">
        <v>0</v>
      </c>
      <c r="K1708" s="10">
        <v>51.656937733801897</v>
      </c>
    </row>
    <row r="1709" spans="1:11" x14ac:dyDescent="0.3">
      <c r="A1709" s="9">
        <v>1708</v>
      </c>
      <c r="B1709" s="9">
        <v>-100</v>
      </c>
      <c r="C1709" s="9">
        <v>44.270290617439983</v>
      </c>
      <c r="D1709" s="9">
        <v>36.755510082030632</v>
      </c>
      <c r="E1709" s="9">
        <v>39.500306100482689</v>
      </c>
      <c r="F1709" s="9">
        <v>45.109249117285813</v>
      </c>
      <c r="G1709" s="9">
        <v>42.284695871489717</v>
      </c>
      <c r="H1709" s="9">
        <v>72.273011205820069</v>
      </c>
      <c r="I1709" s="9">
        <v>114.33780538114141</v>
      </c>
      <c r="J1709" s="9">
        <v>0</v>
      </c>
      <c r="K1709" s="11">
        <v>55.758598540525924</v>
      </c>
    </row>
    <row r="1710" spans="1:11" x14ac:dyDescent="0.3">
      <c r="A1710" s="8">
        <v>1709</v>
      </c>
      <c r="B1710" s="8">
        <v>-100</v>
      </c>
      <c r="C1710" s="8">
        <v>46.598615360728523</v>
      </c>
      <c r="D1710" s="8">
        <v>39.722406045844714</v>
      </c>
      <c r="E1710" s="8">
        <v>32.521461642590211</v>
      </c>
      <c r="F1710" s="8">
        <v>49.129120813899206</v>
      </c>
      <c r="G1710" s="8">
        <v>60.472615801660396</v>
      </c>
      <c r="H1710" s="8">
        <v>77.288397542956602</v>
      </c>
      <c r="I1710" s="8">
        <v>118.74485592695864</v>
      </c>
      <c r="J1710" s="8">
        <v>0</v>
      </c>
      <c r="K1710" s="10">
        <v>60.355616063528174</v>
      </c>
    </row>
    <row r="1711" spans="1:11" x14ac:dyDescent="0.3">
      <c r="A1711" s="9">
        <v>1710</v>
      </c>
      <c r="B1711" s="9">
        <v>-100</v>
      </c>
      <c r="C1711" s="9">
        <v>35.477968069835555</v>
      </c>
      <c r="D1711" s="9">
        <v>24.332745428822594</v>
      </c>
      <c r="E1711" s="9">
        <v>42.602113289563583</v>
      </c>
      <c r="F1711" s="9">
        <v>38.69679339461284</v>
      </c>
      <c r="G1711" s="9">
        <v>65.073363819566168</v>
      </c>
      <c r="H1711" s="9">
        <v>61.412010740587974</v>
      </c>
      <c r="I1711" s="9">
        <v>59.766836939603834</v>
      </c>
      <c r="J1711" s="9">
        <v>103.70368045840627</v>
      </c>
      <c r="K1711" s="11">
        <v>44.005281291298076</v>
      </c>
    </row>
    <row r="1712" spans="1:11" x14ac:dyDescent="0.3">
      <c r="A1712" s="8">
        <v>1711</v>
      </c>
      <c r="B1712" s="8">
        <v>-100</v>
      </c>
      <c r="C1712" s="8">
        <v>37.893528615783836</v>
      </c>
      <c r="D1712" s="8">
        <v>33.55032802112575</v>
      </c>
      <c r="E1712" s="8">
        <v>30.990061840632574</v>
      </c>
      <c r="F1712" s="8">
        <v>55.280039636918602</v>
      </c>
      <c r="G1712" s="8">
        <v>114.29336936421049</v>
      </c>
      <c r="H1712" s="8">
        <v>0</v>
      </c>
      <c r="I1712" s="8">
        <v>0</v>
      </c>
      <c r="J1712" s="8">
        <v>0</v>
      </c>
      <c r="K1712" s="10">
        <v>28.143069922894227</v>
      </c>
    </row>
    <row r="1713" spans="1:11" x14ac:dyDescent="0.3">
      <c r="A1713" s="9">
        <v>1712</v>
      </c>
      <c r="B1713" s="9">
        <v>-100</v>
      </c>
      <c r="C1713" s="9">
        <v>47.003542743566456</v>
      </c>
      <c r="D1713" s="9">
        <v>36.204878330306521</v>
      </c>
      <c r="E1713" s="9">
        <v>56.800042130412876</v>
      </c>
      <c r="F1713" s="9">
        <v>114.29639507219322</v>
      </c>
      <c r="G1713" s="9">
        <v>0</v>
      </c>
      <c r="H1713" s="9">
        <v>0</v>
      </c>
      <c r="I1713" s="9">
        <v>0</v>
      </c>
      <c r="J1713" s="9">
        <v>0</v>
      </c>
      <c r="K1713" s="11">
        <v>38.570826458980491</v>
      </c>
    </row>
    <row r="1714" spans="1:11" x14ac:dyDescent="0.3">
      <c r="A1714" s="8">
        <v>1713</v>
      </c>
      <c r="B1714" s="8">
        <v>-100</v>
      </c>
      <c r="C1714" s="8">
        <v>51.042765719341432</v>
      </c>
      <c r="D1714" s="8">
        <v>32.460858057634148</v>
      </c>
      <c r="E1714" s="8">
        <v>33.63619716163933</v>
      </c>
      <c r="F1714" s="8">
        <v>43.750401574961252</v>
      </c>
      <c r="G1714" s="8">
        <v>54.620101808421879</v>
      </c>
      <c r="H1714" s="8">
        <v>48.689830754229227</v>
      </c>
      <c r="I1714" s="8">
        <v>91.318586620720382</v>
      </c>
      <c r="J1714" s="8">
        <v>0</v>
      </c>
      <c r="K1714" s="10">
        <v>51.261312993395507</v>
      </c>
    </row>
    <row r="1715" spans="1:11" x14ac:dyDescent="0.3">
      <c r="A1715" s="9">
        <v>1714</v>
      </c>
      <c r="B1715" s="9">
        <v>-100</v>
      </c>
      <c r="C1715" s="9">
        <v>30.360223966929933</v>
      </c>
      <c r="D1715" s="9">
        <v>24.350809399753729</v>
      </c>
      <c r="E1715" s="9">
        <v>40.57119843145815</v>
      </c>
      <c r="F1715" s="9">
        <v>47.743246808840084</v>
      </c>
      <c r="G1715" s="9">
        <v>68.639172706651138</v>
      </c>
      <c r="H1715" s="9">
        <v>139.06011984535115</v>
      </c>
      <c r="I1715" s="9">
        <v>0</v>
      </c>
      <c r="J1715" s="9">
        <v>0</v>
      </c>
      <c r="K1715" s="11">
        <v>29.19237477510373</v>
      </c>
    </row>
    <row r="1716" spans="1:11" x14ac:dyDescent="0.3">
      <c r="A1716" s="8">
        <v>1715</v>
      </c>
      <c r="B1716" s="8">
        <v>-100</v>
      </c>
      <c r="C1716" s="8">
        <v>42.358610825503369</v>
      </c>
      <c r="D1716" s="8">
        <v>35.387875072031633</v>
      </c>
      <c r="E1716" s="8">
        <v>62.661083609144605</v>
      </c>
      <c r="F1716" s="8">
        <v>64.542180165497001</v>
      </c>
      <c r="G1716" s="8">
        <v>41.769266021006217</v>
      </c>
      <c r="H1716" s="8">
        <v>129.31605446603112</v>
      </c>
      <c r="I1716" s="8">
        <v>0</v>
      </c>
      <c r="J1716" s="8">
        <v>0</v>
      </c>
      <c r="K1716" s="10">
        <v>55.433550970405093</v>
      </c>
    </row>
    <row r="1717" spans="1:11" x14ac:dyDescent="0.3">
      <c r="A1717" s="9">
        <v>1716</v>
      </c>
      <c r="B1717" s="9">
        <v>-100</v>
      </c>
      <c r="C1717" s="9">
        <v>45.845953402628538</v>
      </c>
      <c r="D1717" s="9">
        <v>37.602893640164631</v>
      </c>
      <c r="E1717" s="9">
        <v>57.964938156973879</v>
      </c>
      <c r="F1717" s="9">
        <v>48.660199781753633</v>
      </c>
      <c r="G1717" s="9">
        <v>47.562446492050391</v>
      </c>
      <c r="H1717" s="9">
        <v>132.68108455968235</v>
      </c>
      <c r="I1717" s="9">
        <v>0</v>
      </c>
      <c r="J1717" s="9">
        <v>0</v>
      </c>
      <c r="K1717" s="11">
        <v>47.406580093523303</v>
      </c>
    </row>
    <row r="1718" spans="1:11" x14ac:dyDescent="0.3">
      <c r="A1718" s="8">
        <v>1717</v>
      </c>
      <c r="B1718" s="8">
        <v>-100</v>
      </c>
      <c r="C1718" s="8">
        <v>32.106502457716076</v>
      </c>
      <c r="D1718" s="8">
        <v>39.483898506359175</v>
      </c>
      <c r="E1718" s="8">
        <v>49.585320575649384</v>
      </c>
      <c r="F1718" s="8">
        <v>39.227631322761496</v>
      </c>
      <c r="G1718" s="8">
        <v>66.976845382983569</v>
      </c>
      <c r="H1718" s="8">
        <v>126.68744650444842</v>
      </c>
      <c r="I1718" s="8">
        <v>0</v>
      </c>
      <c r="J1718" s="8">
        <v>0</v>
      </c>
      <c r="K1718" s="10">
        <v>36.296055185734076</v>
      </c>
    </row>
    <row r="1719" spans="1:11" x14ac:dyDescent="0.3">
      <c r="A1719" s="9">
        <v>1718</v>
      </c>
      <c r="B1719" s="9">
        <v>-100</v>
      </c>
      <c r="C1719" s="9">
        <v>17.850616676007384</v>
      </c>
      <c r="D1719" s="9">
        <v>25.830430109076168</v>
      </c>
      <c r="E1719" s="9">
        <v>46.394514088216653</v>
      </c>
      <c r="F1719" s="9">
        <v>73.541363416087478</v>
      </c>
      <c r="G1719" s="9">
        <v>146.54940531362053</v>
      </c>
      <c r="H1719" s="9">
        <v>0</v>
      </c>
      <c r="I1719" s="9">
        <v>0</v>
      </c>
      <c r="J1719" s="9">
        <v>0</v>
      </c>
      <c r="K1719" s="11">
        <v>26.603652809688782</v>
      </c>
    </row>
    <row r="1720" spans="1:11" x14ac:dyDescent="0.3">
      <c r="A1720" s="8">
        <v>1719</v>
      </c>
      <c r="B1720" s="8">
        <v>-100</v>
      </c>
      <c r="C1720" s="8">
        <v>22.27844562828863</v>
      </c>
      <c r="D1720" s="8">
        <v>13.263226422073739</v>
      </c>
      <c r="E1720" s="8">
        <v>65.899043100058847</v>
      </c>
      <c r="F1720" s="8">
        <v>31.04550806318872</v>
      </c>
      <c r="G1720" s="8">
        <v>54.761539084414508</v>
      </c>
      <c r="H1720" s="8">
        <v>122.56595827381639</v>
      </c>
      <c r="I1720" s="8">
        <v>0</v>
      </c>
      <c r="J1720" s="8">
        <v>0</v>
      </c>
      <c r="K1720" s="10">
        <v>10.118991222645676</v>
      </c>
    </row>
    <row r="1721" spans="1:11" x14ac:dyDescent="0.3">
      <c r="A1721" s="9">
        <v>1720</v>
      </c>
      <c r="B1721" s="9">
        <v>-100</v>
      </c>
      <c r="C1721" s="9">
        <v>28.746451846187796</v>
      </c>
      <c r="D1721" s="9">
        <v>42.820068402423928</v>
      </c>
      <c r="E1721" s="9">
        <v>35.119219901282868</v>
      </c>
      <c r="F1721" s="9">
        <v>69.255398582871365</v>
      </c>
      <c r="G1721" s="9">
        <v>56.518718021048215</v>
      </c>
      <c r="H1721" s="9">
        <v>54.619968010682385</v>
      </c>
      <c r="I1721" s="9">
        <v>141.38935300109998</v>
      </c>
      <c r="J1721" s="9">
        <v>0</v>
      </c>
      <c r="K1721" s="11">
        <v>46.017861053612734</v>
      </c>
    </row>
    <row r="1722" spans="1:11" x14ac:dyDescent="0.3">
      <c r="A1722" s="8">
        <v>1721</v>
      </c>
      <c r="B1722" s="8">
        <v>-100</v>
      </c>
      <c r="C1722" s="8">
        <v>41.985698678428726</v>
      </c>
      <c r="D1722" s="8">
        <v>36.83652069481694</v>
      </c>
      <c r="E1722" s="8">
        <v>56.443876495675696</v>
      </c>
      <c r="F1722" s="8">
        <v>124.51609458200755</v>
      </c>
      <c r="G1722" s="8">
        <v>0</v>
      </c>
      <c r="H1722" s="8">
        <v>0</v>
      </c>
      <c r="I1722" s="8">
        <v>0</v>
      </c>
      <c r="J1722" s="8">
        <v>0</v>
      </c>
      <c r="K1722" s="10">
        <v>26.91540012046579</v>
      </c>
    </row>
    <row r="1723" spans="1:11" x14ac:dyDescent="0.3">
      <c r="A1723" s="9">
        <v>1722</v>
      </c>
      <c r="B1723" s="9">
        <v>-100</v>
      </c>
      <c r="C1723" s="9">
        <v>50.910236770120925</v>
      </c>
      <c r="D1723" s="9">
        <v>25.886578128770953</v>
      </c>
      <c r="E1723" s="9">
        <v>42.714622557427916</v>
      </c>
      <c r="F1723" s="9">
        <v>48.886322756195973</v>
      </c>
      <c r="G1723" s="9">
        <v>60.233918694986912</v>
      </c>
      <c r="H1723" s="9">
        <v>76.30659327558115</v>
      </c>
      <c r="I1723" s="9">
        <v>121.19361414823632</v>
      </c>
      <c r="J1723" s="9">
        <v>0</v>
      </c>
      <c r="K1723" s="11">
        <v>53.256102909419582</v>
      </c>
    </row>
    <row r="1724" spans="1:11" x14ac:dyDescent="0.3">
      <c r="A1724" s="8">
        <v>1723</v>
      </c>
      <c r="B1724" s="8">
        <v>-100</v>
      </c>
      <c r="C1724" s="8">
        <v>47.508547750943613</v>
      </c>
      <c r="D1724" s="8">
        <v>50.559599287873297</v>
      </c>
      <c r="E1724" s="8">
        <v>28.946550841003187</v>
      </c>
      <c r="F1724" s="8">
        <v>50.268873208409055</v>
      </c>
      <c r="G1724" s="8">
        <v>47.502316243272944</v>
      </c>
      <c r="H1724" s="8">
        <v>48.156302485969313</v>
      </c>
      <c r="I1724" s="8">
        <v>134.75142117105111</v>
      </c>
      <c r="J1724" s="8">
        <v>0</v>
      </c>
      <c r="K1724" s="10">
        <v>54.025853919329307</v>
      </c>
    </row>
    <row r="1725" spans="1:11" x14ac:dyDescent="0.3">
      <c r="A1725" s="9">
        <v>1724</v>
      </c>
      <c r="B1725" s="9">
        <v>-100</v>
      </c>
      <c r="C1725" s="9">
        <v>42.698145074989235</v>
      </c>
      <c r="D1725" s="9">
        <v>38.176714621356687</v>
      </c>
      <c r="E1725" s="9">
        <v>42.587356008360587</v>
      </c>
      <c r="F1725" s="9">
        <v>58.712135131713467</v>
      </c>
      <c r="G1725" s="9">
        <v>111.68809091991125</v>
      </c>
      <c r="H1725" s="9">
        <v>0</v>
      </c>
      <c r="I1725" s="9">
        <v>0</v>
      </c>
      <c r="J1725" s="9">
        <v>0</v>
      </c>
      <c r="K1725" s="11">
        <v>35.928737931446278</v>
      </c>
    </row>
    <row r="1726" spans="1:11" x14ac:dyDescent="0.3">
      <c r="A1726" s="8">
        <v>1725</v>
      </c>
      <c r="B1726" s="8">
        <v>-100</v>
      </c>
      <c r="C1726" s="8">
        <v>22.419077351279981</v>
      </c>
      <c r="D1726" s="8">
        <v>54.566132900558387</v>
      </c>
      <c r="E1726" s="8">
        <v>50.539753280778278</v>
      </c>
      <c r="F1726" s="8">
        <v>54.210702827790882</v>
      </c>
      <c r="G1726" s="8">
        <v>43.775015652394117</v>
      </c>
      <c r="H1726" s="8">
        <v>39.658875556467656</v>
      </c>
      <c r="I1726" s="8">
        <v>69.82526269131094</v>
      </c>
      <c r="J1726" s="8">
        <v>101.67159426415772</v>
      </c>
      <c r="K1726" s="10">
        <v>52.272304853728826</v>
      </c>
    </row>
    <row r="1727" spans="1:11" x14ac:dyDescent="0.3">
      <c r="A1727" s="9">
        <v>1726</v>
      </c>
      <c r="B1727" s="9">
        <v>-100</v>
      </c>
      <c r="C1727" s="9">
        <v>32.857375505812811</v>
      </c>
      <c r="D1727" s="9">
        <v>33.780248600158217</v>
      </c>
      <c r="E1727" s="9">
        <v>31.996410039575558</v>
      </c>
      <c r="F1727" s="9">
        <v>34.644946136983855</v>
      </c>
      <c r="G1727" s="9">
        <v>70.446220492485551</v>
      </c>
      <c r="H1727" s="9">
        <v>99.285701660077322</v>
      </c>
      <c r="I1727" s="9">
        <v>0</v>
      </c>
      <c r="J1727" s="9">
        <v>0</v>
      </c>
      <c r="K1727" s="11">
        <v>27.925572903768014</v>
      </c>
    </row>
    <row r="1728" spans="1:11" x14ac:dyDescent="0.3">
      <c r="A1728" s="8">
        <v>1727</v>
      </c>
      <c r="B1728" s="8">
        <v>-100</v>
      </c>
      <c r="C1728" s="8">
        <v>26.335110802914876</v>
      </c>
      <c r="D1728" s="8">
        <v>49.336206990986241</v>
      </c>
      <c r="E1728" s="8">
        <v>41.928593620305897</v>
      </c>
      <c r="F1728" s="8">
        <v>66.346810795372363</v>
      </c>
      <c r="G1728" s="8">
        <v>50.177477393895856</v>
      </c>
      <c r="H1728" s="8">
        <v>110.3329398795084</v>
      </c>
      <c r="I1728" s="8">
        <v>0</v>
      </c>
      <c r="J1728" s="8">
        <v>0</v>
      </c>
      <c r="K1728" s="10">
        <v>49.786535997723917</v>
      </c>
    </row>
    <row r="1729" spans="1:11" x14ac:dyDescent="0.3">
      <c r="A1729" s="9">
        <v>1728</v>
      </c>
      <c r="B1729" s="9">
        <v>-100</v>
      </c>
      <c r="C1729" s="9">
        <v>50.93832914187476</v>
      </c>
      <c r="D1729" s="9">
        <v>42.830073465752243</v>
      </c>
      <c r="E1729" s="9">
        <v>40.508659095675263</v>
      </c>
      <c r="F1729" s="9">
        <v>35.653041797932865</v>
      </c>
      <c r="G1729" s="9">
        <v>111.87921306065405</v>
      </c>
      <c r="H1729" s="9">
        <v>0</v>
      </c>
      <c r="I1729" s="9">
        <v>0</v>
      </c>
      <c r="J1729" s="9">
        <v>0</v>
      </c>
      <c r="K1729" s="11">
        <v>41.531137014399121</v>
      </c>
    </row>
    <row r="1730" spans="1:11" x14ac:dyDescent="0.3">
      <c r="A1730" s="8">
        <v>1729</v>
      </c>
      <c r="B1730" s="8">
        <v>-100</v>
      </c>
      <c r="C1730" s="8">
        <v>39.054964915582588</v>
      </c>
      <c r="D1730" s="8">
        <v>32.837606322049979</v>
      </c>
      <c r="E1730" s="8">
        <v>60.17577132755693</v>
      </c>
      <c r="F1730" s="8">
        <v>68.60268730714445</v>
      </c>
      <c r="G1730" s="8">
        <v>82.624148152120299</v>
      </c>
      <c r="H1730" s="8">
        <v>65.496550501282513</v>
      </c>
      <c r="I1730" s="8">
        <v>112.04338504497679</v>
      </c>
      <c r="J1730" s="8">
        <v>0</v>
      </c>
      <c r="K1730" s="10">
        <v>64.889270289740125</v>
      </c>
    </row>
    <row r="1731" spans="1:11" x14ac:dyDescent="0.3">
      <c r="A1731" s="9">
        <v>1730</v>
      </c>
      <c r="B1731" s="9">
        <v>-100</v>
      </c>
      <c r="C1731" s="9">
        <v>38.619776389508445</v>
      </c>
      <c r="D1731" s="9">
        <v>38.130308845727477</v>
      </c>
      <c r="E1731" s="9">
        <v>28.042528061004013</v>
      </c>
      <c r="F1731" s="9">
        <v>58.07308613192113</v>
      </c>
      <c r="G1731" s="9">
        <v>54.693386295316813</v>
      </c>
      <c r="H1731" s="9">
        <v>35.255134709744738</v>
      </c>
      <c r="I1731" s="9">
        <v>110.05884008937329</v>
      </c>
      <c r="J1731" s="9">
        <v>0</v>
      </c>
      <c r="K1731" s="11">
        <v>48.672004516516495</v>
      </c>
    </row>
    <row r="1732" spans="1:11" x14ac:dyDescent="0.3">
      <c r="A1732" s="8">
        <v>1731</v>
      </c>
      <c r="B1732" s="8">
        <v>-100</v>
      </c>
      <c r="C1732" s="8">
        <v>45.026157267372994</v>
      </c>
      <c r="D1732" s="8">
        <v>39.339506450904317</v>
      </c>
      <c r="E1732" s="8">
        <v>28.769937911849137</v>
      </c>
      <c r="F1732" s="8">
        <v>123.05743731592051</v>
      </c>
      <c r="G1732" s="8">
        <v>0</v>
      </c>
      <c r="H1732" s="8">
        <v>0</v>
      </c>
      <c r="I1732" s="8">
        <v>0</v>
      </c>
      <c r="J1732" s="8">
        <v>0</v>
      </c>
      <c r="K1732" s="10">
        <v>24.322166027453605</v>
      </c>
    </row>
    <row r="1733" spans="1:11" x14ac:dyDescent="0.3">
      <c r="A1733" s="9">
        <v>1732</v>
      </c>
      <c r="B1733" s="9">
        <v>-100</v>
      </c>
      <c r="C1733" s="9">
        <v>27.802862494454548</v>
      </c>
      <c r="D1733" s="9">
        <v>19.831720777958676</v>
      </c>
      <c r="E1733" s="9">
        <v>48.988675979308809</v>
      </c>
      <c r="F1733" s="9">
        <v>42.123213000359229</v>
      </c>
      <c r="G1733" s="9">
        <v>38.106805839147825</v>
      </c>
      <c r="H1733" s="9">
        <v>124.45326441894298</v>
      </c>
      <c r="I1733" s="9">
        <v>0</v>
      </c>
      <c r="J1733" s="9">
        <v>0</v>
      </c>
      <c r="K1733" s="11">
        <v>15.216458363295033</v>
      </c>
    </row>
    <row r="1734" spans="1:11" x14ac:dyDescent="0.3">
      <c r="A1734" s="8">
        <v>1733</v>
      </c>
      <c r="B1734" s="8">
        <v>-100</v>
      </c>
      <c r="C1734" s="8">
        <v>36.995046770002325</v>
      </c>
      <c r="D1734" s="8">
        <v>49.986673183662454</v>
      </c>
      <c r="E1734" s="8">
        <v>33.762374284913847</v>
      </c>
      <c r="F1734" s="8">
        <v>63.089574580935491</v>
      </c>
      <c r="G1734" s="8">
        <v>28.486244168863678</v>
      </c>
      <c r="H1734" s="8">
        <v>43.412931648853657</v>
      </c>
      <c r="I1734" s="8">
        <v>86.344629296980344</v>
      </c>
      <c r="J1734" s="8">
        <v>93.380588966660653</v>
      </c>
      <c r="K1734" s="10">
        <v>48.077493249178218</v>
      </c>
    </row>
    <row r="1735" spans="1:11" x14ac:dyDescent="0.3">
      <c r="A1735" s="9">
        <v>1734</v>
      </c>
      <c r="B1735" s="9">
        <v>-100</v>
      </c>
      <c r="C1735" s="9">
        <v>52.437907801472761</v>
      </c>
      <c r="D1735" s="9">
        <v>23.520400872217181</v>
      </c>
      <c r="E1735" s="9">
        <v>36.242664299987837</v>
      </c>
      <c r="F1735" s="9">
        <v>49.685369582566686</v>
      </c>
      <c r="G1735" s="9">
        <v>47.142908783349341</v>
      </c>
      <c r="H1735" s="9">
        <v>146.62966361793173</v>
      </c>
      <c r="I1735" s="9">
        <v>0</v>
      </c>
      <c r="J1735" s="9">
        <v>0</v>
      </c>
      <c r="K1735" s="11">
        <v>49.760899837051625</v>
      </c>
    </row>
    <row r="1736" spans="1:11" x14ac:dyDescent="0.3">
      <c r="A1736" s="8">
        <v>1735</v>
      </c>
      <c r="B1736" s="8">
        <v>-100</v>
      </c>
      <c r="C1736" s="8">
        <v>34.805314090116951</v>
      </c>
      <c r="D1736" s="8">
        <v>40.723010092359843</v>
      </c>
      <c r="E1736" s="8">
        <v>47.662589275120972</v>
      </c>
      <c r="F1736" s="8">
        <v>123.87516841743837</v>
      </c>
      <c r="G1736" s="8">
        <v>0</v>
      </c>
      <c r="H1736" s="8">
        <v>0</v>
      </c>
      <c r="I1736" s="8">
        <v>0</v>
      </c>
      <c r="J1736" s="8">
        <v>0</v>
      </c>
      <c r="K1736" s="10">
        <v>20.020651413585668</v>
      </c>
    </row>
    <row r="1737" spans="1:11" x14ac:dyDescent="0.3">
      <c r="A1737" s="9">
        <v>1736</v>
      </c>
      <c r="B1737" s="9">
        <v>-100</v>
      </c>
      <c r="C1737" s="9">
        <v>28.501729016514744</v>
      </c>
      <c r="D1737" s="9">
        <v>40.835625721370526</v>
      </c>
      <c r="E1737" s="9">
        <v>59.408057795516008</v>
      </c>
      <c r="F1737" s="9">
        <v>46.053291436259684</v>
      </c>
      <c r="G1737" s="9">
        <v>73.530302110977019</v>
      </c>
      <c r="H1737" s="9">
        <v>44.376544589472218</v>
      </c>
      <c r="I1737" s="9">
        <v>83.33704102428274</v>
      </c>
      <c r="J1737" s="9">
        <v>93.736210311868064</v>
      </c>
      <c r="K1737" s="11">
        <v>58.490683751715892</v>
      </c>
    </row>
    <row r="1738" spans="1:11" x14ac:dyDescent="0.3">
      <c r="A1738" s="8">
        <v>1737</v>
      </c>
      <c r="B1738" s="8">
        <v>-100</v>
      </c>
      <c r="C1738" s="8">
        <v>34.417726176830698</v>
      </c>
      <c r="D1738" s="8">
        <v>49.492335996833987</v>
      </c>
      <c r="E1738" s="8">
        <v>33.562170243956423</v>
      </c>
      <c r="F1738" s="8">
        <v>45.801848191359639</v>
      </c>
      <c r="G1738" s="8">
        <v>50.07192014858277</v>
      </c>
      <c r="H1738" s="8">
        <v>91.279958440596388</v>
      </c>
      <c r="I1738" s="8">
        <v>0</v>
      </c>
      <c r="J1738" s="8">
        <v>0</v>
      </c>
      <c r="K1738" s="10">
        <v>41.383897055941873</v>
      </c>
    </row>
    <row r="1739" spans="1:11" x14ac:dyDescent="0.3">
      <c r="A1739" s="9">
        <v>1738</v>
      </c>
      <c r="B1739" s="9">
        <v>-100</v>
      </c>
      <c r="C1739" s="9">
        <v>48.067308031615553</v>
      </c>
      <c r="D1739" s="9">
        <v>35.524862525015607</v>
      </c>
      <c r="E1739" s="9">
        <v>46.884313809684102</v>
      </c>
      <c r="F1739" s="9">
        <v>45.087039284088476</v>
      </c>
      <c r="G1739" s="9">
        <v>39.171466100917165</v>
      </c>
      <c r="H1739" s="9">
        <v>39.633575073258065</v>
      </c>
      <c r="I1739" s="9">
        <v>62.474738050324618</v>
      </c>
      <c r="J1739" s="9">
        <v>72.48831237136983</v>
      </c>
      <c r="K1739" s="11">
        <v>55.900546843669815</v>
      </c>
    </row>
    <row r="1740" spans="1:11" x14ac:dyDescent="0.3">
      <c r="A1740" s="8">
        <v>1739</v>
      </c>
      <c r="B1740" s="8">
        <v>-100</v>
      </c>
      <c r="C1740" s="8">
        <v>31.600563061001473</v>
      </c>
      <c r="D1740" s="8">
        <v>38.898225551377465</v>
      </c>
      <c r="E1740" s="8">
        <v>35.223366549407856</v>
      </c>
      <c r="F1740" s="8">
        <v>70.140274593618244</v>
      </c>
      <c r="G1740" s="8">
        <v>113.00373616183259</v>
      </c>
      <c r="H1740" s="8">
        <v>0</v>
      </c>
      <c r="I1740" s="8">
        <v>0</v>
      </c>
      <c r="J1740" s="8">
        <v>0</v>
      </c>
      <c r="K1740" s="10">
        <v>33.24080496512363</v>
      </c>
    </row>
    <row r="1741" spans="1:11" x14ac:dyDescent="0.3">
      <c r="A1741" s="9">
        <v>1740</v>
      </c>
      <c r="B1741" s="9">
        <v>-100</v>
      </c>
      <c r="C1741" s="9">
        <v>40.073574363878571</v>
      </c>
      <c r="D1741" s="9">
        <v>54.426602935907312</v>
      </c>
      <c r="E1741" s="9">
        <v>30.504451226023129</v>
      </c>
      <c r="F1741" s="9">
        <v>33.631267512129959</v>
      </c>
      <c r="G1741" s="9">
        <v>142.25991153928237</v>
      </c>
      <c r="H1741" s="9">
        <v>0</v>
      </c>
      <c r="I1741" s="9">
        <v>0</v>
      </c>
      <c r="J1741" s="9">
        <v>0</v>
      </c>
      <c r="K1741" s="11">
        <v>30.650676555152643</v>
      </c>
    </row>
    <row r="1742" spans="1:11" x14ac:dyDescent="0.3">
      <c r="A1742" s="8">
        <v>1741</v>
      </c>
      <c r="B1742" s="8">
        <v>-100</v>
      </c>
      <c r="C1742" s="8">
        <v>21.806748059133135</v>
      </c>
      <c r="D1742" s="8">
        <v>37.005866760665256</v>
      </c>
      <c r="E1742" s="8">
        <v>32.090110659794881</v>
      </c>
      <c r="F1742" s="8">
        <v>26.487601540957524</v>
      </c>
      <c r="G1742" s="8">
        <v>36.838995090057793</v>
      </c>
      <c r="H1742" s="8">
        <v>75.182439604460754</v>
      </c>
      <c r="I1742" s="8">
        <v>122.27642343379563</v>
      </c>
      <c r="J1742" s="8">
        <v>0</v>
      </c>
      <c r="K1742" s="10">
        <v>31.449986045614565</v>
      </c>
    </row>
    <row r="1743" spans="1:11" x14ac:dyDescent="0.3">
      <c r="A1743" s="9">
        <v>1742</v>
      </c>
      <c r="B1743" s="9">
        <v>-100</v>
      </c>
      <c r="C1743" s="9">
        <v>49.530044814600004</v>
      </c>
      <c r="D1743" s="9">
        <v>57.279898077966024</v>
      </c>
      <c r="E1743" s="9">
        <v>50.468448607826872</v>
      </c>
      <c r="F1743" s="9">
        <v>48.973583106356337</v>
      </c>
      <c r="G1743" s="9">
        <v>53.998908202770778</v>
      </c>
      <c r="H1743" s="9">
        <v>145.10024913504964</v>
      </c>
      <c r="I1743" s="9">
        <v>0</v>
      </c>
      <c r="J1743" s="9">
        <v>0</v>
      </c>
      <c r="K1743" s="11">
        <v>62.590736861884295</v>
      </c>
    </row>
    <row r="1744" spans="1:11" x14ac:dyDescent="0.3">
      <c r="A1744" s="8">
        <v>1743</v>
      </c>
      <c r="B1744" s="8">
        <v>-100</v>
      </c>
      <c r="C1744" s="8">
        <v>27.361021306220533</v>
      </c>
      <c r="D1744" s="8">
        <v>31.657214833457644</v>
      </c>
      <c r="E1744" s="8">
        <v>53.856668866980563</v>
      </c>
      <c r="F1744" s="8">
        <v>51.760550250706657</v>
      </c>
      <c r="G1744" s="8">
        <v>53.790183843951091</v>
      </c>
      <c r="H1744" s="8">
        <v>113.36817034988729</v>
      </c>
      <c r="I1744" s="8">
        <v>0</v>
      </c>
      <c r="J1744" s="8">
        <v>0</v>
      </c>
      <c r="K1744" s="10">
        <v>43.50302737699721</v>
      </c>
    </row>
    <row r="1745" spans="1:11" x14ac:dyDescent="0.3">
      <c r="A1745" s="9">
        <v>1744</v>
      </c>
      <c r="B1745" s="9">
        <v>-100</v>
      </c>
      <c r="C1745" s="9">
        <v>39.756130761153322</v>
      </c>
      <c r="D1745" s="9">
        <v>42.789052815511461</v>
      </c>
      <c r="E1745" s="9">
        <v>42.078214931866057</v>
      </c>
      <c r="F1745" s="9">
        <v>64.359084127788037</v>
      </c>
      <c r="G1745" s="9">
        <v>68.819527046589144</v>
      </c>
      <c r="H1745" s="9">
        <v>40.463729898278984</v>
      </c>
      <c r="I1745" s="9">
        <v>95.854699014413512</v>
      </c>
      <c r="J1745" s="9">
        <v>0</v>
      </c>
      <c r="K1745" s="11">
        <v>52.552835429719721</v>
      </c>
    </row>
    <row r="1746" spans="1:11" x14ac:dyDescent="0.3">
      <c r="A1746" s="8">
        <v>1745</v>
      </c>
      <c r="B1746" s="8">
        <v>-100</v>
      </c>
      <c r="C1746" s="8">
        <v>43.257331597847227</v>
      </c>
      <c r="D1746" s="8">
        <v>40.245555551979287</v>
      </c>
      <c r="E1746" s="8">
        <v>38.199808644299949</v>
      </c>
      <c r="F1746" s="8">
        <v>44.302260503123883</v>
      </c>
      <c r="G1746" s="8">
        <v>64.97639503812843</v>
      </c>
      <c r="H1746" s="8">
        <v>113.64818154954554</v>
      </c>
      <c r="I1746" s="8">
        <v>0</v>
      </c>
      <c r="J1746" s="8">
        <v>0</v>
      </c>
      <c r="K1746" s="10">
        <v>53.355066910940792</v>
      </c>
    </row>
    <row r="1747" spans="1:11" x14ac:dyDescent="0.3">
      <c r="A1747" s="9">
        <v>1746</v>
      </c>
      <c r="B1747" s="9">
        <v>-100</v>
      </c>
      <c r="C1747" s="9">
        <v>44.304389465505288</v>
      </c>
      <c r="D1747" s="9">
        <v>40.334205686925515</v>
      </c>
      <c r="E1747" s="9">
        <v>29.665355583916291</v>
      </c>
      <c r="F1747" s="9">
        <v>45.350180539470237</v>
      </c>
      <c r="G1747" s="9">
        <v>75.888678619879769</v>
      </c>
      <c r="H1747" s="9">
        <v>74.247984523636561</v>
      </c>
      <c r="I1747" s="9">
        <v>120.67094404429382</v>
      </c>
      <c r="J1747" s="9">
        <v>0</v>
      </c>
      <c r="K1747" s="11">
        <v>53.523015398990282</v>
      </c>
    </row>
    <row r="1748" spans="1:11" x14ac:dyDescent="0.3">
      <c r="A1748" s="8">
        <v>1747</v>
      </c>
      <c r="B1748" s="8">
        <v>-100</v>
      </c>
      <c r="C1748" s="8">
        <v>26.755311287215541</v>
      </c>
      <c r="D1748" s="8">
        <v>27.851100418075003</v>
      </c>
      <c r="E1748" s="8">
        <v>35.118623306514571</v>
      </c>
      <c r="F1748" s="8">
        <v>78.666398233882376</v>
      </c>
      <c r="G1748" s="8">
        <v>69.480546506967627</v>
      </c>
      <c r="H1748" s="8">
        <v>52.619831254512114</v>
      </c>
      <c r="I1748" s="8">
        <v>52.869804264542466</v>
      </c>
      <c r="J1748" s="8">
        <v>124.71572560484</v>
      </c>
      <c r="K1748" s="10">
        <v>45.546871077846674</v>
      </c>
    </row>
    <row r="1749" spans="1:11" x14ac:dyDescent="0.3">
      <c r="A1749" s="9">
        <v>1748</v>
      </c>
      <c r="B1749" s="9">
        <v>-100</v>
      </c>
      <c r="C1749" s="9">
        <v>29.489892292166314</v>
      </c>
      <c r="D1749" s="9">
        <v>36.134744731503474</v>
      </c>
      <c r="E1749" s="9">
        <v>35.53600614585887</v>
      </c>
      <c r="F1749" s="9">
        <v>52.070430264845996</v>
      </c>
      <c r="G1749" s="9">
        <v>109.92733368868804</v>
      </c>
      <c r="H1749" s="9">
        <v>0</v>
      </c>
      <c r="I1749" s="9">
        <v>0</v>
      </c>
      <c r="J1749" s="9">
        <v>0</v>
      </c>
      <c r="K1749" s="11">
        <v>27.285659281390153</v>
      </c>
    </row>
    <row r="1750" spans="1:11" x14ac:dyDescent="0.3">
      <c r="A1750" s="8">
        <v>1749</v>
      </c>
      <c r="B1750" s="8">
        <v>-100</v>
      </c>
      <c r="C1750" s="8">
        <v>25.256201475908419</v>
      </c>
      <c r="D1750" s="8">
        <v>26.255376510716886</v>
      </c>
      <c r="E1750" s="8">
        <v>41.572503769548561</v>
      </c>
      <c r="F1750" s="8">
        <v>50.26163364612502</v>
      </c>
      <c r="G1750" s="8">
        <v>56.606092292766434</v>
      </c>
      <c r="H1750" s="8">
        <v>56.224697689336693</v>
      </c>
      <c r="I1750" s="8">
        <v>123.85867570020406</v>
      </c>
      <c r="J1750" s="8">
        <v>0</v>
      </c>
      <c r="K1750" s="10">
        <v>42.549399454234759</v>
      </c>
    </row>
    <row r="1751" spans="1:11" x14ac:dyDescent="0.3">
      <c r="A1751" s="9">
        <v>1750</v>
      </c>
      <c r="B1751" s="9">
        <v>-100</v>
      </c>
      <c r="C1751" s="9">
        <v>38.667086171658326</v>
      </c>
      <c r="D1751" s="9">
        <v>33.551950983289416</v>
      </c>
      <c r="E1751" s="9">
        <v>44.604847608832287</v>
      </c>
      <c r="F1751" s="9">
        <v>54.821375662800335</v>
      </c>
      <c r="G1751" s="9">
        <v>73.198378507245735</v>
      </c>
      <c r="H1751" s="9">
        <v>50.998120249016765</v>
      </c>
      <c r="I1751" s="9">
        <v>96.673491536904123</v>
      </c>
      <c r="J1751" s="9">
        <v>0</v>
      </c>
      <c r="K1751" s="11">
        <v>55.156683553639596</v>
      </c>
    </row>
    <row r="1752" spans="1:11" x14ac:dyDescent="0.3">
      <c r="A1752" s="8">
        <v>1751</v>
      </c>
      <c r="B1752" s="8">
        <v>-100</v>
      </c>
      <c r="C1752" s="8">
        <v>44.642799479084189</v>
      </c>
      <c r="D1752" s="8">
        <v>35.462915594437099</v>
      </c>
      <c r="E1752" s="8">
        <v>29.329731222756749</v>
      </c>
      <c r="F1752" s="8">
        <v>39.53173942081289</v>
      </c>
      <c r="G1752" s="8">
        <v>143.23456995136883</v>
      </c>
      <c r="H1752" s="8">
        <v>0</v>
      </c>
      <c r="I1752" s="8">
        <v>0</v>
      </c>
      <c r="J1752" s="8">
        <v>0</v>
      </c>
      <c r="K1752" s="10">
        <v>34.315089636777799</v>
      </c>
    </row>
    <row r="1753" spans="1:11" x14ac:dyDescent="0.3">
      <c r="A1753" s="9">
        <v>1752</v>
      </c>
      <c r="B1753" s="9">
        <v>-100</v>
      </c>
      <c r="C1753" s="9">
        <v>44.687464798454279</v>
      </c>
      <c r="D1753" s="9">
        <v>51.893561024317492</v>
      </c>
      <c r="E1753" s="9">
        <v>27.245369793588708</v>
      </c>
      <c r="F1753" s="9">
        <v>42.134771812302752</v>
      </c>
      <c r="G1753" s="9">
        <v>61.835360121481024</v>
      </c>
      <c r="H1753" s="9">
        <v>57.063314417961884</v>
      </c>
      <c r="I1753" s="9">
        <v>133.89387527826284</v>
      </c>
      <c r="J1753" s="9">
        <v>0</v>
      </c>
      <c r="K1753" s="11">
        <v>48.736181017952958</v>
      </c>
    </row>
    <row r="1754" spans="1:11" x14ac:dyDescent="0.3">
      <c r="A1754" s="8">
        <v>1753</v>
      </c>
      <c r="B1754" s="8">
        <v>-100</v>
      </c>
      <c r="C1754" s="8">
        <v>26.594057072550896</v>
      </c>
      <c r="D1754" s="8">
        <v>34.952729173037511</v>
      </c>
      <c r="E1754" s="8">
        <v>49.360608692381376</v>
      </c>
      <c r="F1754" s="8">
        <v>45.904486969306319</v>
      </c>
      <c r="G1754" s="8">
        <v>111.42399647526287</v>
      </c>
      <c r="H1754" s="8">
        <v>0</v>
      </c>
      <c r="I1754" s="8">
        <v>0</v>
      </c>
      <c r="J1754" s="8">
        <v>0</v>
      </c>
      <c r="K1754" s="10">
        <v>22.942940882851929</v>
      </c>
    </row>
    <row r="1755" spans="1:11" x14ac:dyDescent="0.3">
      <c r="A1755" s="9">
        <v>1754</v>
      </c>
      <c r="B1755" s="9">
        <v>-100</v>
      </c>
      <c r="C1755" s="9">
        <v>42.615433948280376</v>
      </c>
      <c r="D1755" s="9">
        <v>24.011797162454581</v>
      </c>
      <c r="E1755" s="9">
        <v>50.683955322382118</v>
      </c>
      <c r="F1755" s="9">
        <v>34.728749482208094</v>
      </c>
      <c r="G1755" s="9">
        <v>51.324426795703687</v>
      </c>
      <c r="H1755" s="9">
        <v>65.295364744334677</v>
      </c>
      <c r="I1755" s="9">
        <v>122.05580943376754</v>
      </c>
      <c r="J1755" s="9">
        <v>0</v>
      </c>
      <c r="K1755" s="11">
        <v>43.081234732677473</v>
      </c>
    </row>
    <row r="1756" spans="1:11" x14ac:dyDescent="0.3">
      <c r="A1756" s="8">
        <v>1755</v>
      </c>
      <c r="B1756" s="8">
        <v>-100</v>
      </c>
      <c r="C1756" s="8">
        <v>33.009116247081231</v>
      </c>
      <c r="D1756" s="8">
        <v>32.302712844513657</v>
      </c>
      <c r="E1756" s="8">
        <v>50.120487382574822</v>
      </c>
      <c r="F1756" s="8">
        <v>58.846747820685451</v>
      </c>
      <c r="G1756" s="8">
        <v>126.95078655532117</v>
      </c>
      <c r="H1756" s="8">
        <v>0</v>
      </c>
      <c r="I1756" s="8">
        <v>0</v>
      </c>
      <c r="J1756" s="8">
        <v>0</v>
      </c>
      <c r="K1756" s="10">
        <v>43.075017977352928</v>
      </c>
    </row>
    <row r="1757" spans="1:11" x14ac:dyDescent="0.3">
      <c r="A1757" s="9">
        <v>1756</v>
      </c>
      <c r="B1757" s="9">
        <v>-100</v>
      </c>
      <c r="C1757" s="9">
        <v>16.511639618091461</v>
      </c>
      <c r="D1757" s="9">
        <v>50.092017815854575</v>
      </c>
      <c r="E1757" s="9">
        <v>36.996507129686137</v>
      </c>
      <c r="F1757" s="9">
        <v>55.178177865677362</v>
      </c>
      <c r="G1757" s="9">
        <v>71.718910034727742</v>
      </c>
      <c r="H1757" s="9">
        <v>122.08580637869082</v>
      </c>
      <c r="I1757" s="9">
        <v>0</v>
      </c>
      <c r="J1757" s="9">
        <v>0</v>
      </c>
      <c r="K1757" s="11">
        <v>35.750315198043779</v>
      </c>
    </row>
    <row r="1758" spans="1:11" x14ac:dyDescent="0.3">
      <c r="A1758" s="8">
        <v>1757</v>
      </c>
      <c r="B1758" s="8">
        <v>-100</v>
      </c>
      <c r="C1758" s="8">
        <v>35.005913946711409</v>
      </c>
      <c r="D1758" s="8">
        <v>39.843373834285487</v>
      </c>
      <c r="E1758" s="8">
        <v>36.642930866054456</v>
      </c>
      <c r="F1758" s="8">
        <v>155.73064186973915</v>
      </c>
      <c r="G1758" s="8">
        <v>0</v>
      </c>
      <c r="H1758" s="8">
        <v>0</v>
      </c>
      <c r="I1758" s="8">
        <v>0</v>
      </c>
      <c r="J1758" s="8">
        <v>0</v>
      </c>
      <c r="K1758" s="10">
        <v>28.218960707113354</v>
      </c>
    </row>
    <row r="1759" spans="1:11" x14ac:dyDescent="0.3">
      <c r="A1759" s="9">
        <v>1758</v>
      </c>
      <c r="B1759" s="9">
        <v>-100</v>
      </c>
      <c r="C1759" s="9">
        <v>33.026878144397834</v>
      </c>
      <c r="D1759" s="9">
        <v>31.235896326337887</v>
      </c>
      <c r="E1759" s="9">
        <v>63.689291994219971</v>
      </c>
      <c r="F1759" s="9">
        <v>43.336748911880143</v>
      </c>
      <c r="G1759" s="9">
        <v>69.09303148630589</v>
      </c>
      <c r="H1759" s="9">
        <v>78.276225701508466</v>
      </c>
      <c r="I1759" s="9">
        <v>142.76478899355374</v>
      </c>
      <c r="J1759" s="9">
        <v>0</v>
      </c>
      <c r="K1759" s="11">
        <v>63.586949810824365</v>
      </c>
    </row>
    <row r="1760" spans="1:11" x14ac:dyDescent="0.3">
      <c r="A1760" s="8">
        <v>1759</v>
      </c>
      <c r="B1760" s="8">
        <v>-100</v>
      </c>
      <c r="C1760" s="8">
        <v>22.791169320581844</v>
      </c>
      <c r="D1760" s="8">
        <v>41.904361869947138</v>
      </c>
      <c r="E1760" s="8">
        <v>22.419292447657305</v>
      </c>
      <c r="F1760" s="8">
        <v>44.182854057456105</v>
      </c>
      <c r="G1760" s="8">
        <v>33.818813599599679</v>
      </c>
      <c r="H1760" s="8">
        <v>72.756403698663064</v>
      </c>
      <c r="I1760" s="8">
        <v>117.59529442772123</v>
      </c>
      <c r="J1760" s="8">
        <v>0</v>
      </c>
      <c r="K1760" s="10">
        <v>35.836391502894287</v>
      </c>
    </row>
    <row r="1761" spans="1:11" x14ac:dyDescent="0.3">
      <c r="A1761" s="9">
        <v>1760</v>
      </c>
      <c r="B1761" s="9">
        <v>-100</v>
      </c>
      <c r="C1761" s="9">
        <v>36.054610288002621</v>
      </c>
      <c r="D1761" s="9">
        <v>29.351971716507798</v>
      </c>
      <c r="E1761" s="9">
        <v>22.335516159283184</v>
      </c>
      <c r="F1761" s="9">
        <v>108.68704536129579</v>
      </c>
      <c r="G1761" s="9">
        <v>0</v>
      </c>
      <c r="H1761" s="9">
        <v>0</v>
      </c>
      <c r="I1761" s="9">
        <v>0</v>
      </c>
      <c r="J1761" s="9">
        <v>0</v>
      </c>
      <c r="K1761" s="11">
        <v>2.5097827635494383</v>
      </c>
    </row>
    <row r="1762" spans="1:11" x14ac:dyDescent="0.3">
      <c r="A1762" s="8">
        <v>1761</v>
      </c>
      <c r="B1762" s="8">
        <v>-100</v>
      </c>
      <c r="C1762" s="8">
        <v>17.49830983444296</v>
      </c>
      <c r="D1762" s="8">
        <v>43.092436231011845</v>
      </c>
      <c r="E1762" s="8">
        <v>44.860928515033592</v>
      </c>
      <c r="F1762" s="8">
        <v>63.011245514310673</v>
      </c>
      <c r="G1762" s="8">
        <v>39.778433890820757</v>
      </c>
      <c r="H1762" s="8">
        <v>131.62871497387698</v>
      </c>
      <c r="I1762" s="8">
        <v>0</v>
      </c>
      <c r="J1762" s="8">
        <v>0</v>
      </c>
      <c r="K1762" s="10">
        <v>32.866740532601284</v>
      </c>
    </row>
    <row r="1763" spans="1:11" x14ac:dyDescent="0.3">
      <c r="A1763" s="9">
        <v>1762</v>
      </c>
      <c r="B1763" s="9">
        <v>-100</v>
      </c>
      <c r="C1763" s="9">
        <v>34.937546629006583</v>
      </c>
      <c r="D1763" s="9">
        <v>47.65767014724134</v>
      </c>
      <c r="E1763" s="9">
        <v>43.427212002730251</v>
      </c>
      <c r="F1763" s="9">
        <v>43.491699594716955</v>
      </c>
      <c r="G1763" s="9">
        <v>115.08869922729023</v>
      </c>
      <c r="H1763" s="9">
        <v>0</v>
      </c>
      <c r="I1763" s="9">
        <v>0</v>
      </c>
      <c r="J1763" s="9">
        <v>0</v>
      </c>
      <c r="K1763" s="11">
        <v>34.16394240814941</v>
      </c>
    </row>
    <row r="1764" spans="1:11" x14ac:dyDescent="0.3">
      <c r="A1764" s="8">
        <v>1763</v>
      </c>
      <c r="B1764" s="8">
        <v>-100</v>
      </c>
      <c r="C1764" s="8">
        <v>27.598211858692583</v>
      </c>
      <c r="D1764" s="8">
        <v>25.044764140982718</v>
      </c>
      <c r="E1764" s="8">
        <v>42.752427012313028</v>
      </c>
      <c r="F1764" s="8">
        <v>32.282913500467167</v>
      </c>
      <c r="G1764" s="8">
        <v>47.929112271329103</v>
      </c>
      <c r="H1764" s="8">
        <v>54.328393115097668</v>
      </c>
      <c r="I1764" s="8">
        <v>115.02394133406528</v>
      </c>
      <c r="J1764" s="8">
        <v>0</v>
      </c>
      <c r="K1764" s="10">
        <v>22.045123597356138</v>
      </c>
    </row>
    <row r="1765" spans="1:11" x14ac:dyDescent="0.3">
      <c r="A1765" s="9">
        <v>1764</v>
      </c>
      <c r="B1765" s="9">
        <v>-100</v>
      </c>
      <c r="C1765" s="9">
        <v>32.893277269874488</v>
      </c>
      <c r="D1765" s="9">
        <v>28.908732335598089</v>
      </c>
      <c r="E1765" s="9">
        <v>33.903753656421046</v>
      </c>
      <c r="F1765" s="9">
        <v>54.894160404385175</v>
      </c>
      <c r="G1765" s="9">
        <v>51.275362882027089</v>
      </c>
      <c r="H1765" s="9">
        <v>37.740521786407186</v>
      </c>
      <c r="I1765" s="9">
        <v>129.97411119000921</v>
      </c>
      <c r="J1765" s="9">
        <v>0</v>
      </c>
      <c r="K1765" s="11">
        <v>33.537790347959515</v>
      </c>
    </row>
    <row r="1766" spans="1:11" x14ac:dyDescent="0.3">
      <c r="A1766" s="8">
        <v>1765</v>
      </c>
      <c r="B1766" s="8">
        <v>-100</v>
      </c>
      <c r="C1766" s="8">
        <v>41.113711788613458</v>
      </c>
      <c r="D1766" s="8">
        <v>39.040596063990357</v>
      </c>
      <c r="E1766" s="8">
        <v>28.417462920731374</v>
      </c>
      <c r="F1766" s="8">
        <v>107.11021197319145</v>
      </c>
      <c r="G1766" s="8">
        <v>0</v>
      </c>
      <c r="H1766" s="8">
        <v>0</v>
      </c>
      <c r="I1766" s="8">
        <v>0</v>
      </c>
      <c r="J1766" s="8">
        <v>0</v>
      </c>
      <c r="K1766" s="10">
        <v>20.311319874456913</v>
      </c>
    </row>
    <row r="1767" spans="1:11" x14ac:dyDescent="0.3">
      <c r="A1767" s="9">
        <v>1766</v>
      </c>
      <c r="B1767" s="9">
        <v>-100</v>
      </c>
      <c r="C1767" s="9">
        <v>21.702867519803014</v>
      </c>
      <c r="D1767" s="9">
        <v>35.815374123141268</v>
      </c>
      <c r="E1767" s="9">
        <v>48.480213402790326</v>
      </c>
      <c r="F1767" s="9">
        <v>52.433004569496617</v>
      </c>
      <c r="G1767" s="9">
        <v>47.497207722836094</v>
      </c>
      <c r="H1767" s="9">
        <v>45.062691622339798</v>
      </c>
      <c r="I1767" s="9">
        <v>41.771214816186244</v>
      </c>
      <c r="J1767" s="9">
        <v>78.031114888817598</v>
      </c>
      <c r="K1767" s="11">
        <v>40.208708540176843</v>
      </c>
    </row>
    <row r="1768" spans="1:11" x14ac:dyDescent="0.3">
      <c r="A1768" s="8">
        <v>1767</v>
      </c>
      <c r="B1768" s="8">
        <v>-100</v>
      </c>
      <c r="C1768" s="8">
        <v>50.301875838998896</v>
      </c>
      <c r="D1768" s="8">
        <v>37.99086608786159</v>
      </c>
      <c r="E1768" s="8">
        <v>37.832525161214932</v>
      </c>
      <c r="F1768" s="8">
        <v>49.460342937067011</v>
      </c>
      <c r="G1768" s="8">
        <v>68.58200563894448</v>
      </c>
      <c r="H1768" s="8">
        <v>56.355628538138397</v>
      </c>
      <c r="I1768" s="8">
        <v>32.952795461692077</v>
      </c>
      <c r="J1768" s="8">
        <v>97.232962213557798</v>
      </c>
      <c r="K1768" s="10">
        <v>66.261481865114433</v>
      </c>
    </row>
    <row r="1769" spans="1:11" x14ac:dyDescent="0.3">
      <c r="A1769" s="9">
        <v>1768</v>
      </c>
      <c r="B1769" s="9">
        <v>-100</v>
      </c>
      <c r="C1769" s="9">
        <v>27.253578498213159</v>
      </c>
      <c r="D1769" s="9">
        <v>29.478152318018175</v>
      </c>
      <c r="E1769" s="9">
        <v>32.131289562170629</v>
      </c>
      <c r="F1769" s="9">
        <v>63.124890529785219</v>
      </c>
      <c r="G1769" s="9">
        <v>46.727313024595048</v>
      </c>
      <c r="H1769" s="9">
        <v>36.088369728867335</v>
      </c>
      <c r="I1769" s="9">
        <v>115.87809143233093</v>
      </c>
      <c r="J1769" s="9">
        <v>0</v>
      </c>
      <c r="K1769" s="11">
        <v>29.004387295321692</v>
      </c>
    </row>
    <row r="1770" spans="1:11" x14ac:dyDescent="0.3">
      <c r="A1770" s="8">
        <v>1769</v>
      </c>
      <c r="B1770" s="8">
        <v>-100</v>
      </c>
      <c r="C1770" s="8">
        <v>38.058421719733907</v>
      </c>
      <c r="D1770" s="8">
        <v>45.105056385912818</v>
      </c>
      <c r="E1770" s="8">
        <v>46.84942808962191</v>
      </c>
      <c r="F1770" s="8">
        <v>46.979976117541661</v>
      </c>
      <c r="G1770" s="8">
        <v>39.146362891637168</v>
      </c>
      <c r="H1770" s="8">
        <v>76.265739716083658</v>
      </c>
      <c r="I1770" s="8">
        <v>63.308639916491465</v>
      </c>
      <c r="J1770" s="8">
        <v>118.57667083684832</v>
      </c>
      <c r="K1770" s="10">
        <v>56.58304572613514</v>
      </c>
    </row>
    <row r="1771" spans="1:11" x14ac:dyDescent="0.3">
      <c r="A1771" s="9">
        <v>1770</v>
      </c>
      <c r="B1771" s="9">
        <v>-100</v>
      </c>
      <c r="C1771" s="9">
        <v>34.972008970760086</v>
      </c>
      <c r="D1771" s="9">
        <v>38.253153567875465</v>
      </c>
      <c r="E1771" s="9">
        <v>62.224299360159257</v>
      </c>
      <c r="F1771" s="9">
        <v>139.44271387230552</v>
      </c>
      <c r="G1771" s="9">
        <v>0</v>
      </c>
      <c r="H1771" s="9">
        <v>0</v>
      </c>
      <c r="I1771" s="9">
        <v>0</v>
      </c>
      <c r="J1771" s="9">
        <v>0</v>
      </c>
      <c r="K1771" s="11">
        <v>31.076323009344208</v>
      </c>
    </row>
    <row r="1772" spans="1:11" x14ac:dyDescent="0.3">
      <c r="A1772" s="8">
        <v>1771</v>
      </c>
      <c r="B1772" s="8">
        <v>-100</v>
      </c>
      <c r="C1772" s="8">
        <v>34.161214315604006</v>
      </c>
      <c r="D1772" s="8">
        <v>36.038924730856984</v>
      </c>
      <c r="E1772" s="8">
        <v>49.509993443766042</v>
      </c>
      <c r="F1772" s="8">
        <v>61.693670530007331</v>
      </c>
      <c r="G1772" s="8">
        <v>70.15014540006969</v>
      </c>
      <c r="H1772" s="8">
        <v>80.640098414734751</v>
      </c>
      <c r="I1772" s="8">
        <v>125.67827816068861</v>
      </c>
      <c r="J1772" s="8">
        <v>0</v>
      </c>
      <c r="K1772" s="10">
        <v>59.023334939249111</v>
      </c>
    </row>
    <row r="1773" spans="1:11" x14ac:dyDescent="0.3">
      <c r="A1773" s="9">
        <v>1772</v>
      </c>
      <c r="B1773" s="9">
        <v>-100</v>
      </c>
      <c r="C1773" s="9">
        <v>18.375142508018332</v>
      </c>
      <c r="D1773" s="9">
        <v>46.685353525808949</v>
      </c>
      <c r="E1773" s="9">
        <v>52.584751170268774</v>
      </c>
      <c r="F1773" s="9">
        <v>126.44879847826712</v>
      </c>
      <c r="G1773" s="9">
        <v>0</v>
      </c>
      <c r="H1773" s="9">
        <v>0</v>
      </c>
      <c r="I1773" s="9">
        <v>0</v>
      </c>
      <c r="J1773" s="9">
        <v>0</v>
      </c>
      <c r="K1773" s="11">
        <v>25.742146196615323</v>
      </c>
    </row>
    <row r="1774" spans="1:11" x14ac:dyDescent="0.3">
      <c r="A1774" s="8">
        <v>1773</v>
      </c>
      <c r="B1774" s="8">
        <v>-100</v>
      </c>
      <c r="C1774" s="8">
        <v>35.154858135552445</v>
      </c>
      <c r="D1774" s="8">
        <v>35.834360568107172</v>
      </c>
      <c r="E1774" s="8">
        <v>31.308158339329957</v>
      </c>
      <c r="F1774" s="8">
        <v>64.891614425123521</v>
      </c>
      <c r="G1774" s="8">
        <v>75.744209471151464</v>
      </c>
      <c r="H1774" s="8">
        <v>146.11888263441773</v>
      </c>
      <c r="I1774" s="8">
        <v>0</v>
      </c>
      <c r="J1774" s="8">
        <v>0</v>
      </c>
      <c r="K1774" s="10">
        <v>40.606518393036282</v>
      </c>
    </row>
    <row r="1775" spans="1:11" x14ac:dyDescent="0.3">
      <c r="A1775" s="9">
        <v>1774</v>
      </c>
      <c r="B1775" s="9">
        <v>-100</v>
      </c>
      <c r="C1775" s="9">
        <v>34.111145469664976</v>
      </c>
      <c r="D1775" s="9">
        <v>44.958316391339409</v>
      </c>
      <c r="E1775" s="9">
        <v>31.526122997360908</v>
      </c>
      <c r="F1775" s="9">
        <v>43.28645876342452</v>
      </c>
      <c r="G1775" s="9">
        <v>46.55667677593852</v>
      </c>
      <c r="H1775" s="9">
        <v>119.72861766682175</v>
      </c>
      <c r="I1775" s="9">
        <v>0</v>
      </c>
      <c r="J1775" s="9">
        <v>0</v>
      </c>
      <c r="K1775" s="11">
        <v>33.487352299516147</v>
      </c>
    </row>
    <row r="1776" spans="1:11" x14ac:dyDescent="0.3">
      <c r="A1776" s="8">
        <v>1775</v>
      </c>
      <c r="B1776" s="8">
        <v>-100</v>
      </c>
      <c r="C1776" s="8">
        <v>27.27033637944789</v>
      </c>
      <c r="D1776" s="8">
        <v>37.364920257006794</v>
      </c>
      <c r="E1776" s="8">
        <v>48.353158745197433</v>
      </c>
      <c r="F1776" s="8">
        <v>62.236672508249683</v>
      </c>
      <c r="G1776" s="8">
        <v>30.674629943940719</v>
      </c>
      <c r="H1776" s="8">
        <v>39.58301520001465</v>
      </c>
      <c r="I1776" s="8">
        <v>124.25124846372098</v>
      </c>
      <c r="J1776" s="8">
        <v>0</v>
      </c>
      <c r="K1776" s="10">
        <v>39.175126347645573</v>
      </c>
    </row>
    <row r="1777" spans="1:11" x14ac:dyDescent="0.3">
      <c r="A1777" s="9">
        <v>1776</v>
      </c>
      <c r="B1777" s="9">
        <v>-100</v>
      </c>
      <c r="C1777" s="9">
        <v>32.362044151400063</v>
      </c>
      <c r="D1777" s="9">
        <v>34.141007459502546</v>
      </c>
      <c r="E1777" s="9">
        <v>35.299851484107279</v>
      </c>
      <c r="F1777" s="9">
        <v>49.627094843761554</v>
      </c>
      <c r="G1777" s="9">
        <v>55.020606724554582</v>
      </c>
      <c r="H1777" s="9">
        <v>42.047301847716611</v>
      </c>
      <c r="I1777" s="9">
        <v>117.61227987378209</v>
      </c>
      <c r="J1777" s="9">
        <v>0</v>
      </c>
      <c r="K1777" s="11">
        <v>41.874105069940271</v>
      </c>
    </row>
    <row r="1778" spans="1:11" x14ac:dyDescent="0.3">
      <c r="A1778" s="8">
        <v>1777</v>
      </c>
      <c r="B1778" s="8">
        <v>-100</v>
      </c>
      <c r="C1778" s="8">
        <v>36.862389757873601</v>
      </c>
      <c r="D1778" s="8">
        <v>46.219714893575876</v>
      </c>
      <c r="E1778" s="8">
        <v>40.364576842800936</v>
      </c>
      <c r="F1778" s="8">
        <v>46.333504901141161</v>
      </c>
      <c r="G1778" s="8">
        <v>65.886902308006412</v>
      </c>
      <c r="H1778" s="8">
        <v>62.475150220241062</v>
      </c>
      <c r="I1778" s="8">
        <v>52.902297658876357</v>
      </c>
      <c r="J1778" s="8">
        <v>82.369148051148528</v>
      </c>
      <c r="K1778" s="10">
        <v>55.812333001580129</v>
      </c>
    </row>
    <row r="1779" spans="1:11" x14ac:dyDescent="0.3">
      <c r="A1779" s="9">
        <v>1778</v>
      </c>
      <c r="B1779" s="9">
        <v>-100</v>
      </c>
      <c r="C1779" s="9">
        <v>39.376131954798019</v>
      </c>
      <c r="D1779" s="9">
        <v>27.115111879017451</v>
      </c>
      <c r="E1779" s="9">
        <v>43.52085192292585</v>
      </c>
      <c r="F1779" s="9">
        <v>31.874143608360399</v>
      </c>
      <c r="G1779" s="9">
        <v>54.424737979345238</v>
      </c>
      <c r="H1779" s="9">
        <v>55.399938832206018</v>
      </c>
      <c r="I1779" s="9">
        <v>126.35966429221077</v>
      </c>
      <c r="J1779" s="9">
        <v>0</v>
      </c>
      <c r="K1779" s="11">
        <v>37.481603481003845</v>
      </c>
    </row>
    <row r="1780" spans="1:11" x14ac:dyDescent="0.3">
      <c r="A1780" s="8">
        <v>1779</v>
      </c>
      <c r="B1780" s="8">
        <v>-100</v>
      </c>
      <c r="C1780" s="8">
        <v>23.576239923349394</v>
      </c>
      <c r="D1780" s="8">
        <v>25.821204184694707</v>
      </c>
      <c r="E1780" s="8">
        <v>38.628187227297602</v>
      </c>
      <c r="F1780" s="8">
        <v>130.99387355904443</v>
      </c>
      <c r="G1780" s="8">
        <v>0</v>
      </c>
      <c r="H1780" s="8">
        <v>0</v>
      </c>
      <c r="I1780" s="8">
        <v>0</v>
      </c>
      <c r="J1780" s="8">
        <v>0</v>
      </c>
      <c r="K1780" s="10">
        <v>2.5371840744237346</v>
      </c>
    </row>
    <row r="1781" spans="1:11" x14ac:dyDescent="0.3">
      <c r="A1781" s="9">
        <v>1780</v>
      </c>
      <c r="B1781" s="9">
        <v>-100</v>
      </c>
      <c r="C1781" s="9">
        <v>33.20214376521772</v>
      </c>
      <c r="D1781" s="9">
        <v>29.786376139423776</v>
      </c>
      <c r="E1781" s="9">
        <v>50.037737345844484</v>
      </c>
      <c r="F1781" s="9">
        <v>61.386916556133784</v>
      </c>
      <c r="G1781" s="9">
        <v>69.39096618976707</v>
      </c>
      <c r="H1781" s="9">
        <v>118.92419808674978</v>
      </c>
      <c r="I1781" s="9">
        <v>0</v>
      </c>
      <c r="J1781" s="9">
        <v>0</v>
      </c>
      <c r="K1781" s="11">
        <v>41.804307469185034</v>
      </c>
    </row>
    <row r="1782" spans="1:11" x14ac:dyDescent="0.3">
      <c r="A1782" s="8">
        <v>1781</v>
      </c>
      <c r="B1782" s="8">
        <v>-100</v>
      </c>
      <c r="C1782" s="8">
        <v>22.268640785976949</v>
      </c>
      <c r="D1782" s="8">
        <v>48.273717325318913</v>
      </c>
      <c r="E1782" s="8">
        <v>42.24908886937218</v>
      </c>
      <c r="F1782" s="8">
        <v>65.695763622156733</v>
      </c>
      <c r="G1782" s="8">
        <v>69.402507647649571</v>
      </c>
      <c r="H1782" s="8">
        <v>114.22361409162355</v>
      </c>
      <c r="I1782" s="8">
        <v>0</v>
      </c>
      <c r="J1782" s="8">
        <v>0</v>
      </c>
      <c r="K1782" s="10">
        <v>52.514235502133715</v>
      </c>
    </row>
    <row r="1783" spans="1:11" x14ac:dyDescent="0.3">
      <c r="A1783" s="9">
        <v>1782</v>
      </c>
      <c r="B1783" s="9">
        <v>-100</v>
      </c>
      <c r="C1783" s="9">
        <v>33.597780654493619</v>
      </c>
      <c r="D1783" s="9">
        <v>35.584273366601209</v>
      </c>
      <c r="E1783" s="9">
        <v>44.103018601579869</v>
      </c>
      <c r="F1783" s="9">
        <v>57.855499961806977</v>
      </c>
      <c r="G1783" s="9">
        <v>54.638277690167953</v>
      </c>
      <c r="H1783" s="9">
        <v>45.75840726723596</v>
      </c>
      <c r="I1783" s="9">
        <v>118.93302402421918</v>
      </c>
      <c r="J1783" s="9">
        <v>0</v>
      </c>
      <c r="K1783" s="11">
        <v>46.085754703517011</v>
      </c>
    </row>
    <row r="1784" spans="1:11" x14ac:dyDescent="0.3">
      <c r="A1784" s="8">
        <v>1783</v>
      </c>
      <c r="B1784" s="8">
        <v>-100</v>
      </c>
      <c r="C1784" s="8">
        <v>30.578074987213089</v>
      </c>
      <c r="D1784" s="8">
        <v>49.995405606534703</v>
      </c>
      <c r="E1784" s="8">
        <v>46.012798259407575</v>
      </c>
      <c r="F1784" s="8">
        <v>141.392695157162</v>
      </c>
      <c r="G1784" s="8">
        <v>0</v>
      </c>
      <c r="H1784" s="8">
        <v>0</v>
      </c>
      <c r="I1784" s="8">
        <v>0</v>
      </c>
      <c r="J1784" s="8">
        <v>0</v>
      </c>
      <c r="K1784" s="10">
        <v>26.966665308171983</v>
      </c>
    </row>
    <row r="1785" spans="1:11" x14ac:dyDescent="0.3">
      <c r="A1785" s="9">
        <v>1784</v>
      </c>
      <c r="B1785" s="9">
        <v>-100</v>
      </c>
      <c r="C1785" s="9">
        <v>33.987749214572581</v>
      </c>
      <c r="D1785" s="9">
        <v>25.858172615627552</v>
      </c>
      <c r="E1785" s="9">
        <v>46.364131093777118</v>
      </c>
      <c r="F1785" s="9">
        <v>67.136099651250163</v>
      </c>
      <c r="G1785" s="9">
        <v>64.833893503817279</v>
      </c>
      <c r="H1785" s="9">
        <v>92.45491404831742</v>
      </c>
      <c r="I1785" s="9">
        <v>98.835613960828283</v>
      </c>
      <c r="J1785" s="9">
        <v>0</v>
      </c>
      <c r="K1785" s="11">
        <v>47.832161348333472</v>
      </c>
    </row>
    <row r="1786" spans="1:11" x14ac:dyDescent="0.3">
      <c r="A1786" s="8">
        <v>1785</v>
      </c>
      <c r="B1786" s="8">
        <v>-100</v>
      </c>
      <c r="C1786" s="8">
        <v>26.243268495036457</v>
      </c>
      <c r="D1786" s="8">
        <v>45.170883912815739</v>
      </c>
      <c r="E1786" s="8">
        <v>33.249637381237036</v>
      </c>
      <c r="F1786" s="8">
        <v>42.150984750650096</v>
      </c>
      <c r="G1786" s="8">
        <v>125.02027740953243</v>
      </c>
      <c r="H1786" s="8">
        <v>0</v>
      </c>
      <c r="I1786" s="8">
        <v>0</v>
      </c>
      <c r="J1786" s="8">
        <v>0</v>
      </c>
      <c r="K1786" s="10">
        <v>27.456457739720364</v>
      </c>
    </row>
    <row r="1787" spans="1:11" x14ac:dyDescent="0.3">
      <c r="A1787" s="9">
        <v>1786</v>
      </c>
      <c r="B1787" s="9">
        <v>-100</v>
      </c>
      <c r="C1787" s="9">
        <v>33.143986669163674</v>
      </c>
      <c r="D1787" s="9">
        <v>32.170370926587296</v>
      </c>
      <c r="E1787" s="9">
        <v>29.526509326355797</v>
      </c>
      <c r="F1787" s="9">
        <v>44.944280464504807</v>
      </c>
      <c r="G1787" s="9">
        <v>116.08546059074131</v>
      </c>
      <c r="H1787" s="9">
        <v>0</v>
      </c>
      <c r="I1787" s="9">
        <v>0</v>
      </c>
      <c r="J1787" s="9">
        <v>0</v>
      </c>
      <c r="K1787" s="11">
        <v>23.975568870847553</v>
      </c>
    </row>
    <row r="1788" spans="1:11" x14ac:dyDescent="0.3">
      <c r="A1788" s="8">
        <v>1787</v>
      </c>
      <c r="B1788" s="8">
        <v>-100</v>
      </c>
      <c r="C1788" s="8">
        <v>42.95983207089872</v>
      </c>
      <c r="D1788" s="8">
        <v>36.849201036507672</v>
      </c>
      <c r="E1788" s="8">
        <v>30.797937683249835</v>
      </c>
      <c r="F1788" s="8">
        <v>127.01650575195362</v>
      </c>
      <c r="G1788" s="8">
        <v>0</v>
      </c>
      <c r="H1788" s="8">
        <v>0</v>
      </c>
      <c r="I1788" s="8">
        <v>0</v>
      </c>
      <c r="J1788" s="8">
        <v>0</v>
      </c>
      <c r="K1788" s="10">
        <v>25.45448247632298</v>
      </c>
    </row>
    <row r="1789" spans="1:11" x14ac:dyDescent="0.3">
      <c r="A1789" s="9">
        <v>1788</v>
      </c>
      <c r="B1789" s="9">
        <v>-100</v>
      </c>
      <c r="C1789" s="9">
        <v>23.870057532698212</v>
      </c>
      <c r="D1789" s="9">
        <v>40.200516296005866</v>
      </c>
      <c r="E1789" s="9">
        <v>42.00348454030096</v>
      </c>
      <c r="F1789" s="9">
        <v>32.813893939366281</v>
      </c>
      <c r="G1789" s="9">
        <v>33.40985335386587</v>
      </c>
      <c r="H1789" s="9">
        <v>29.282804753477564</v>
      </c>
      <c r="I1789" s="9">
        <v>76.870227535788956</v>
      </c>
      <c r="J1789" s="9">
        <v>0</v>
      </c>
      <c r="K1789" s="11">
        <v>18.079480711485004</v>
      </c>
    </row>
    <row r="1790" spans="1:11" x14ac:dyDescent="0.3">
      <c r="A1790" s="8">
        <v>1789</v>
      </c>
      <c r="B1790" s="8">
        <v>-100</v>
      </c>
      <c r="C1790" s="8">
        <v>38.756727131020831</v>
      </c>
      <c r="D1790" s="8">
        <v>24.166388619270084</v>
      </c>
      <c r="E1790" s="8">
        <v>59.855108037713251</v>
      </c>
      <c r="F1790" s="8">
        <v>46.028176880358401</v>
      </c>
      <c r="G1790" s="8">
        <v>31.930951120874276</v>
      </c>
      <c r="H1790" s="8">
        <v>120.95547592988136</v>
      </c>
      <c r="I1790" s="8">
        <v>0</v>
      </c>
      <c r="J1790" s="8">
        <v>0</v>
      </c>
      <c r="K1790" s="10">
        <v>30.693254440243834</v>
      </c>
    </row>
    <row r="1791" spans="1:11" x14ac:dyDescent="0.3">
      <c r="A1791" s="9">
        <v>1790</v>
      </c>
      <c r="B1791" s="9">
        <v>-100</v>
      </c>
      <c r="C1791" s="9">
        <v>23.991147631378595</v>
      </c>
      <c r="D1791" s="9">
        <v>33.178413794488968</v>
      </c>
      <c r="E1791" s="9">
        <v>28.222282694358938</v>
      </c>
      <c r="F1791" s="9">
        <v>41.458035984704971</v>
      </c>
      <c r="G1791" s="9">
        <v>66.176373732743812</v>
      </c>
      <c r="H1791" s="9">
        <v>74.97650596891387</v>
      </c>
      <c r="I1791" s="9">
        <v>116.92446883153735</v>
      </c>
      <c r="J1791" s="9">
        <v>0</v>
      </c>
      <c r="K1791" s="11">
        <v>42.146636989718758</v>
      </c>
    </row>
    <row r="1792" spans="1:11" x14ac:dyDescent="0.3">
      <c r="A1792" s="8">
        <v>1791</v>
      </c>
      <c r="B1792" s="8">
        <v>-100</v>
      </c>
      <c r="C1792" s="8">
        <v>29.211542230007449</v>
      </c>
      <c r="D1792" s="8">
        <v>39.248597973972039</v>
      </c>
      <c r="E1792" s="8">
        <v>59.270297324535107</v>
      </c>
      <c r="F1792" s="8">
        <v>58.145525016361724</v>
      </c>
      <c r="G1792" s="8">
        <v>131.95707953118011</v>
      </c>
      <c r="H1792" s="8">
        <v>0</v>
      </c>
      <c r="I1792" s="8">
        <v>0</v>
      </c>
      <c r="J1792" s="8">
        <v>0</v>
      </c>
      <c r="K1792" s="10">
        <v>45.665397030374663</v>
      </c>
    </row>
    <row r="1793" spans="1:11" x14ac:dyDescent="0.3">
      <c r="A1793" s="9">
        <v>1792</v>
      </c>
      <c r="B1793" s="9">
        <v>-100</v>
      </c>
      <c r="C1793" s="9">
        <v>32.784916325374326</v>
      </c>
      <c r="D1793" s="9">
        <v>49.330964929814542</v>
      </c>
      <c r="E1793" s="9">
        <v>27.030693583873379</v>
      </c>
      <c r="F1793" s="9">
        <v>33.649113434121176</v>
      </c>
      <c r="G1793" s="9">
        <v>134.90066037105669</v>
      </c>
      <c r="H1793" s="9">
        <v>0</v>
      </c>
      <c r="I1793" s="9">
        <v>0</v>
      </c>
      <c r="J1793" s="9">
        <v>0</v>
      </c>
      <c r="K1793" s="11">
        <v>31.238582431051896</v>
      </c>
    </row>
    <row r="1794" spans="1:11" x14ac:dyDescent="0.3">
      <c r="A1794" s="8">
        <v>1793</v>
      </c>
      <c r="B1794" s="8">
        <v>-100</v>
      </c>
      <c r="C1794" s="8">
        <v>34.513455605591894</v>
      </c>
      <c r="D1794" s="8">
        <v>38.231370078702668</v>
      </c>
      <c r="E1794" s="8">
        <v>47.98313887135982</v>
      </c>
      <c r="F1794" s="8">
        <v>34.147134247936819</v>
      </c>
      <c r="G1794" s="8">
        <v>39.109597605562541</v>
      </c>
      <c r="H1794" s="8">
        <v>110.57801339198832</v>
      </c>
      <c r="I1794" s="8">
        <v>0</v>
      </c>
      <c r="J1794" s="8">
        <v>0</v>
      </c>
      <c r="K1794" s="10">
        <v>28.688248885491191</v>
      </c>
    </row>
    <row r="1795" spans="1:11" x14ac:dyDescent="0.3">
      <c r="A1795" s="9">
        <v>1794</v>
      </c>
      <c r="B1795" s="9">
        <v>-100</v>
      </c>
      <c r="C1795" s="9">
        <v>31.317861228178355</v>
      </c>
      <c r="D1795" s="9">
        <v>40.439246521103996</v>
      </c>
      <c r="E1795" s="9">
        <v>35.717361972654501</v>
      </c>
      <c r="F1795" s="9">
        <v>56.889693683972197</v>
      </c>
      <c r="G1795" s="9">
        <v>32.57590615713503</v>
      </c>
      <c r="H1795" s="9">
        <v>57.958010508983079</v>
      </c>
      <c r="I1795" s="9">
        <v>111.67626751841061</v>
      </c>
      <c r="J1795" s="9">
        <v>0</v>
      </c>
      <c r="K1795" s="11">
        <v>40.257373151779916</v>
      </c>
    </row>
    <row r="1796" spans="1:11" x14ac:dyDescent="0.3">
      <c r="A1796" s="8">
        <v>1795</v>
      </c>
      <c r="B1796" s="8">
        <v>-100</v>
      </c>
      <c r="C1796" s="8">
        <v>22.716754069621956</v>
      </c>
      <c r="D1796" s="8">
        <v>42.168987259585492</v>
      </c>
      <c r="E1796" s="8">
        <v>31.922903460888509</v>
      </c>
      <c r="F1796" s="8">
        <v>52.106857220057051</v>
      </c>
      <c r="G1796" s="8">
        <v>51.385662038370455</v>
      </c>
      <c r="H1796" s="8">
        <v>65.449847785464328</v>
      </c>
      <c r="I1796" s="8">
        <v>110.48361448026836</v>
      </c>
      <c r="J1796" s="8">
        <v>0</v>
      </c>
      <c r="K1796" s="10">
        <v>47.441337103531197</v>
      </c>
    </row>
    <row r="1797" spans="1:11" x14ac:dyDescent="0.3">
      <c r="A1797" s="9">
        <v>1796</v>
      </c>
      <c r="B1797" s="9">
        <v>-100</v>
      </c>
      <c r="C1797" s="9">
        <v>42.17090085194053</v>
      </c>
      <c r="D1797" s="9">
        <v>43.657707358612384</v>
      </c>
      <c r="E1797" s="9">
        <v>46.314833016886212</v>
      </c>
      <c r="F1797" s="9">
        <v>56.376843063156386</v>
      </c>
      <c r="G1797" s="9">
        <v>120.87114504781756</v>
      </c>
      <c r="H1797" s="9">
        <v>0</v>
      </c>
      <c r="I1797" s="9">
        <v>0</v>
      </c>
      <c r="J1797" s="9">
        <v>0</v>
      </c>
      <c r="K1797" s="11">
        <v>49.000313829236433</v>
      </c>
    </row>
    <row r="1798" spans="1:11" x14ac:dyDescent="0.3">
      <c r="A1798" s="8">
        <v>1797</v>
      </c>
      <c r="B1798" s="8">
        <v>-100</v>
      </c>
      <c r="C1798" s="8">
        <v>18.751291457142294</v>
      </c>
      <c r="D1798" s="8">
        <v>32.907687053037684</v>
      </c>
      <c r="E1798" s="8">
        <v>34.930604531622805</v>
      </c>
      <c r="F1798" s="8">
        <v>55.609168059491331</v>
      </c>
      <c r="G1798" s="8">
        <v>111.97130743195639</v>
      </c>
      <c r="H1798" s="8">
        <v>0</v>
      </c>
      <c r="I1798" s="8">
        <v>0</v>
      </c>
      <c r="J1798" s="8">
        <v>0</v>
      </c>
      <c r="K1798" s="10">
        <v>10.820420713487238</v>
      </c>
    </row>
    <row r="1799" spans="1:11" x14ac:dyDescent="0.3">
      <c r="A1799" s="9">
        <v>1798</v>
      </c>
      <c r="B1799" s="9">
        <v>-100</v>
      </c>
      <c r="C1799" s="9">
        <v>43.683529660632587</v>
      </c>
      <c r="D1799" s="9">
        <v>50.054813603832557</v>
      </c>
      <c r="E1799" s="9">
        <v>49.387461441735923</v>
      </c>
      <c r="F1799" s="9">
        <v>56.380299876831259</v>
      </c>
      <c r="G1799" s="9">
        <v>83.461310910907542</v>
      </c>
      <c r="H1799" s="9">
        <v>110.81268618030552</v>
      </c>
      <c r="I1799" s="9">
        <v>0</v>
      </c>
      <c r="J1799" s="9">
        <v>0</v>
      </c>
      <c r="K1799" s="11">
        <v>58.85175840748056</v>
      </c>
    </row>
    <row r="1800" spans="1:11" x14ac:dyDescent="0.3">
      <c r="A1800" s="8">
        <v>1799</v>
      </c>
      <c r="B1800" s="8">
        <v>-100</v>
      </c>
      <c r="C1800" s="8">
        <v>31.372683765461041</v>
      </c>
      <c r="D1800" s="8">
        <v>39.875699905149403</v>
      </c>
      <c r="E1800" s="8">
        <v>54.736448187996999</v>
      </c>
      <c r="F1800" s="8">
        <v>39.679539187963549</v>
      </c>
      <c r="G1800" s="8">
        <v>23.420233580998428</v>
      </c>
      <c r="H1800" s="8">
        <v>109.25866058452695</v>
      </c>
      <c r="I1800" s="8">
        <v>0</v>
      </c>
      <c r="J1800" s="8">
        <v>0</v>
      </c>
      <c r="K1800" s="10">
        <v>29.81875481715079</v>
      </c>
    </row>
    <row r="1801" spans="1:11" x14ac:dyDescent="0.3">
      <c r="A1801" s="9">
        <v>1800</v>
      </c>
      <c r="B1801" s="9">
        <v>-100</v>
      </c>
      <c r="C1801" s="9">
        <v>45.989508826556872</v>
      </c>
      <c r="D1801" s="9">
        <v>38.062114129954693</v>
      </c>
      <c r="E1801" s="9">
        <v>54.816418202420621</v>
      </c>
      <c r="F1801" s="9">
        <v>37.498694222973114</v>
      </c>
      <c r="G1801" s="9">
        <v>72.389408400423918</v>
      </c>
      <c r="H1801" s="9">
        <v>126.00846346732175</v>
      </c>
      <c r="I1801" s="9">
        <v>0</v>
      </c>
      <c r="J1801" s="9">
        <v>0</v>
      </c>
      <c r="K1801" s="11">
        <v>52.218999869086758</v>
      </c>
    </row>
    <row r="1802" spans="1:11" x14ac:dyDescent="0.3">
      <c r="A1802" s="8">
        <v>1801</v>
      </c>
      <c r="B1802" s="8">
        <v>-100</v>
      </c>
      <c r="C1802" s="8">
        <v>33.44481106950365</v>
      </c>
      <c r="D1802" s="8">
        <v>46.159414021788969</v>
      </c>
      <c r="E1802" s="8">
        <v>28.921562942801867</v>
      </c>
      <c r="F1802" s="8">
        <v>111.05394922006761</v>
      </c>
      <c r="G1802" s="8">
        <v>0</v>
      </c>
      <c r="H1802" s="8">
        <v>0</v>
      </c>
      <c r="I1802" s="8">
        <v>0</v>
      </c>
      <c r="J1802" s="8">
        <v>0</v>
      </c>
      <c r="K1802" s="10">
        <v>19.63603613635884</v>
      </c>
    </row>
    <row r="1803" spans="1:11" x14ac:dyDescent="0.3">
      <c r="A1803" s="9">
        <v>1802</v>
      </c>
      <c r="B1803" s="9">
        <v>-100</v>
      </c>
      <c r="C1803" s="9">
        <v>30.821058887932033</v>
      </c>
      <c r="D1803" s="9">
        <v>27.273345363852158</v>
      </c>
      <c r="E1803" s="9">
        <v>41.81189163213903</v>
      </c>
      <c r="F1803" s="9">
        <v>50.805681609890286</v>
      </c>
      <c r="G1803" s="9">
        <v>50.93529633276929</v>
      </c>
      <c r="H1803" s="9">
        <v>66.133115490571129</v>
      </c>
      <c r="I1803" s="9">
        <v>107.73113600061133</v>
      </c>
      <c r="J1803" s="9">
        <v>0</v>
      </c>
      <c r="K1803" s="11">
        <v>47.57300398355062</v>
      </c>
    </row>
    <row r="1804" spans="1:11" x14ac:dyDescent="0.3">
      <c r="A1804" s="8">
        <v>1803</v>
      </c>
      <c r="B1804" s="8">
        <v>-100</v>
      </c>
      <c r="C1804" s="8">
        <v>42.659382396478485</v>
      </c>
      <c r="D1804" s="8">
        <v>43.041276401666863</v>
      </c>
      <c r="E1804" s="8">
        <v>32.116347944755738</v>
      </c>
      <c r="F1804" s="8">
        <v>68.959831477493168</v>
      </c>
      <c r="G1804" s="8">
        <v>37.191305347129216</v>
      </c>
      <c r="H1804" s="8">
        <v>74.653783391462383</v>
      </c>
      <c r="I1804" s="8">
        <v>105.6939902492055</v>
      </c>
      <c r="J1804" s="8">
        <v>0</v>
      </c>
      <c r="K1804" s="10">
        <v>53.554966313879845</v>
      </c>
    </row>
    <row r="1805" spans="1:11" x14ac:dyDescent="0.3">
      <c r="A1805" s="9">
        <v>1804</v>
      </c>
      <c r="B1805" s="9">
        <v>-100</v>
      </c>
      <c r="C1805" s="9">
        <v>41.385411246451525</v>
      </c>
      <c r="D1805" s="9">
        <v>27.804915771864742</v>
      </c>
      <c r="E1805" s="9">
        <v>23.019907178433709</v>
      </c>
      <c r="F1805" s="9">
        <v>49.870521237061503</v>
      </c>
      <c r="G1805" s="9">
        <v>131.51373145572506</v>
      </c>
      <c r="H1805" s="9">
        <v>0</v>
      </c>
      <c r="I1805" s="9">
        <v>0</v>
      </c>
      <c r="J1805" s="9">
        <v>0</v>
      </c>
      <c r="K1805" s="11">
        <v>16.910029525601544</v>
      </c>
    </row>
    <row r="1806" spans="1:11" x14ac:dyDescent="0.3">
      <c r="A1806" s="8">
        <v>1805</v>
      </c>
      <c r="B1806" s="8">
        <v>-100</v>
      </c>
      <c r="C1806" s="8">
        <v>41.211582407819144</v>
      </c>
      <c r="D1806" s="8">
        <v>30.120904832780433</v>
      </c>
      <c r="E1806" s="8">
        <v>38.888157167465351</v>
      </c>
      <c r="F1806" s="8">
        <v>58.580672057580657</v>
      </c>
      <c r="G1806" s="8">
        <v>62.979029791375993</v>
      </c>
      <c r="H1806" s="8">
        <v>99.54497093367209</v>
      </c>
      <c r="I1806" s="8">
        <v>0</v>
      </c>
      <c r="J1806" s="8">
        <v>0</v>
      </c>
      <c r="K1806" s="10">
        <v>45.941997117946414</v>
      </c>
    </row>
    <row r="1807" spans="1:11" x14ac:dyDescent="0.3">
      <c r="A1807" s="9">
        <v>1806</v>
      </c>
      <c r="B1807" s="9">
        <v>-100</v>
      </c>
      <c r="C1807" s="9">
        <v>39.210694646012591</v>
      </c>
      <c r="D1807" s="9">
        <v>47.256601985557417</v>
      </c>
      <c r="E1807" s="9">
        <v>43.349833112422182</v>
      </c>
      <c r="F1807" s="9">
        <v>63.883950857534302</v>
      </c>
      <c r="G1807" s="9">
        <v>62.807102693476978</v>
      </c>
      <c r="H1807" s="9">
        <v>134.88198540483322</v>
      </c>
      <c r="I1807" s="9">
        <v>0</v>
      </c>
      <c r="J1807" s="9">
        <v>0</v>
      </c>
      <c r="K1807" s="11">
        <v>51.300861643252006</v>
      </c>
    </row>
    <row r="1808" spans="1:11" x14ac:dyDescent="0.3">
      <c r="A1808" s="8">
        <v>1807</v>
      </c>
      <c r="B1808" s="8">
        <v>-100</v>
      </c>
      <c r="C1808" s="8">
        <v>41.149065699931242</v>
      </c>
      <c r="D1808" s="8">
        <v>64.595788655840281</v>
      </c>
      <c r="E1808" s="8">
        <v>38.56629039187208</v>
      </c>
      <c r="F1808" s="8">
        <v>58.69310816270432</v>
      </c>
      <c r="G1808" s="8">
        <v>61.351863688904928</v>
      </c>
      <c r="H1808" s="8">
        <v>37.049266340539589</v>
      </c>
      <c r="I1808" s="8">
        <v>88.062495057082629</v>
      </c>
      <c r="J1808" s="8">
        <v>106.08460993989721</v>
      </c>
      <c r="K1808" s="10">
        <v>66.620292518668776</v>
      </c>
    </row>
    <row r="1809" spans="1:11" x14ac:dyDescent="0.3">
      <c r="A1809" s="9">
        <v>1808</v>
      </c>
      <c r="B1809" s="9">
        <v>-100</v>
      </c>
      <c r="C1809" s="9">
        <v>43.24936007813475</v>
      </c>
      <c r="D1809" s="9">
        <v>36.650031430049488</v>
      </c>
      <c r="E1809" s="9">
        <v>63.063061861941364</v>
      </c>
      <c r="F1809" s="9">
        <v>46.651589257961682</v>
      </c>
      <c r="G1809" s="9">
        <v>48.770261162051568</v>
      </c>
      <c r="H1809" s="9">
        <v>60.016489406630626</v>
      </c>
      <c r="I1809" s="9">
        <v>106.81813700427277</v>
      </c>
      <c r="J1809" s="9">
        <v>0</v>
      </c>
      <c r="K1809" s="11">
        <v>66.581579522529154</v>
      </c>
    </row>
    <row r="1810" spans="1:11" x14ac:dyDescent="0.3">
      <c r="A1810" s="8">
        <v>1809</v>
      </c>
      <c r="B1810" s="8">
        <v>-100</v>
      </c>
      <c r="C1810" s="8">
        <v>31.516047037140865</v>
      </c>
      <c r="D1810" s="8">
        <v>40.532346612519376</v>
      </c>
      <c r="E1810" s="8">
        <v>59.269905154959901</v>
      </c>
      <c r="F1810" s="8">
        <v>41.114349581139763</v>
      </c>
      <c r="G1810" s="8">
        <v>55.145974091263994</v>
      </c>
      <c r="H1810" s="8">
        <v>67.195774770775799</v>
      </c>
      <c r="I1810" s="8">
        <v>102.73072270825352</v>
      </c>
      <c r="J1810" s="8">
        <v>0</v>
      </c>
      <c r="K1810" s="10">
        <v>55.232982720466737</v>
      </c>
    </row>
    <row r="1811" spans="1:11" x14ac:dyDescent="0.3">
      <c r="A1811" s="9">
        <v>1810</v>
      </c>
      <c r="B1811" s="9">
        <v>-100</v>
      </c>
      <c r="C1811" s="9">
        <v>28.706626576743634</v>
      </c>
      <c r="D1811" s="9">
        <v>41.220216392797802</v>
      </c>
      <c r="E1811" s="9">
        <v>51.643064657021398</v>
      </c>
      <c r="F1811" s="9">
        <v>41.513112119111995</v>
      </c>
      <c r="G1811" s="9">
        <v>40.853612778112762</v>
      </c>
      <c r="H1811" s="9">
        <v>78.125218028574054</v>
      </c>
      <c r="I1811" s="9">
        <v>56.41570939553889</v>
      </c>
      <c r="J1811" s="9">
        <v>99.1953709250093</v>
      </c>
      <c r="K1811" s="11">
        <v>48.984738312818422</v>
      </c>
    </row>
    <row r="1812" spans="1:11" x14ac:dyDescent="0.3">
      <c r="A1812" s="8">
        <v>1811</v>
      </c>
      <c r="B1812" s="8">
        <v>-100</v>
      </c>
      <c r="C1812" s="8">
        <v>40.810319220068692</v>
      </c>
      <c r="D1812" s="8">
        <v>34.37036302236428</v>
      </c>
      <c r="E1812" s="8">
        <v>33.460853176603401</v>
      </c>
      <c r="F1812" s="8">
        <v>30.085996413464692</v>
      </c>
      <c r="G1812" s="8">
        <v>135.3260478754714</v>
      </c>
      <c r="H1812" s="8">
        <v>0</v>
      </c>
      <c r="I1812" s="8">
        <v>0</v>
      </c>
      <c r="J1812" s="8">
        <v>0</v>
      </c>
      <c r="K1812" s="10">
        <v>23.892354519105211</v>
      </c>
    </row>
    <row r="1813" spans="1:11" x14ac:dyDescent="0.3">
      <c r="A1813" s="9">
        <v>1812</v>
      </c>
      <c r="B1813" s="9">
        <v>-100</v>
      </c>
      <c r="C1813" s="9">
        <v>17.684949930356662</v>
      </c>
      <c r="D1813" s="9">
        <v>21.09659535538357</v>
      </c>
      <c r="E1813" s="9">
        <v>53.603595830372726</v>
      </c>
      <c r="F1813" s="9">
        <v>47.488112037793798</v>
      </c>
      <c r="G1813" s="9">
        <v>28.373528164538268</v>
      </c>
      <c r="H1813" s="9">
        <v>40.820342076538509</v>
      </c>
      <c r="I1813" s="9">
        <v>110.49998263714227</v>
      </c>
      <c r="J1813" s="9">
        <v>0</v>
      </c>
      <c r="K1813" s="11">
        <v>21.784769640119777</v>
      </c>
    </row>
    <row r="1814" spans="1:11" x14ac:dyDescent="0.3">
      <c r="A1814" s="8">
        <v>1813</v>
      </c>
      <c r="B1814" s="8">
        <v>-100</v>
      </c>
      <c r="C1814" s="8">
        <v>28.227956225650775</v>
      </c>
      <c r="D1814" s="8">
        <v>51.664233525594369</v>
      </c>
      <c r="E1814" s="8">
        <v>48.288749269475126</v>
      </c>
      <c r="F1814" s="8">
        <v>58.097985319953509</v>
      </c>
      <c r="G1814" s="8">
        <v>32.868449986065627</v>
      </c>
      <c r="H1814" s="8">
        <v>119.64219516646952</v>
      </c>
      <c r="I1814" s="8">
        <v>0</v>
      </c>
      <c r="J1814" s="8">
        <v>0</v>
      </c>
      <c r="K1814" s="10">
        <v>35.63005632602858</v>
      </c>
    </row>
    <row r="1815" spans="1:11" x14ac:dyDescent="0.3">
      <c r="A1815" s="9">
        <v>1814</v>
      </c>
      <c r="B1815" s="9">
        <v>-100</v>
      </c>
      <c r="C1815" s="9">
        <v>24.792711536441431</v>
      </c>
      <c r="D1815" s="9">
        <v>51.419745356750724</v>
      </c>
      <c r="E1815" s="9">
        <v>28.00016847029104</v>
      </c>
      <c r="F1815" s="9">
        <v>41.557167944531777</v>
      </c>
      <c r="G1815" s="9">
        <v>39.203558112852292</v>
      </c>
      <c r="H1815" s="9">
        <v>121.37762883407547</v>
      </c>
      <c r="I1815" s="9">
        <v>0</v>
      </c>
      <c r="J1815" s="9">
        <v>0</v>
      </c>
      <c r="K1815" s="11">
        <v>32.655054999745545</v>
      </c>
    </row>
    <row r="1816" spans="1:11" x14ac:dyDescent="0.3">
      <c r="A1816" s="8">
        <v>1815</v>
      </c>
      <c r="B1816" s="8">
        <v>-100</v>
      </c>
      <c r="C1816" s="8">
        <v>35.392763148571667</v>
      </c>
      <c r="D1816" s="8">
        <v>36.093312548674902</v>
      </c>
      <c r="E1816" s="8">
        <v>38.470350184191275</v>
      </c>
      <c r="F1816" s="8">
        <v>36.262160350088607</v>
      </c>
      <c r="G1816" s="8">
        <v>97.51149242044329</v>
      </c>
      <c r="H1816" s="8">
        <v>0</v>
      </c>
      <c r="I1816" s="8">
        <v>0</v>
      </c>
      <c r="J1816" s="8">
        <v>0</v>
      </c>
      <c r="K1816" s="10">
        <v>15.085339745263781</v>
      </c>
    </row>
    <row r="1817" spans="1:11" x14ac:dyDescent="0.3">
      <c r="A1817" s="9">
        <v>1816</v>
      </c>
      <c r="B1817" s="9">
        <v>-100</v>
      </c>
      <c r="C1817" s="9">
        <v>36.814631060638064</v>
      </c>
      <c r="D1817" s="9">
        <v>25.386878958830415</v>
      </c>
      <c r="E1817" s="9">
        <v>30.802899815384784</v>
      </c>
      <c r="F1817" s="9">
        <v>37.944573481644383</v>
      </c>
      <c r="G1817" s="9">
        <v>30.332481942000726</v>
      </c>
      <c r="H1817" s="9">
        <v>122.19486850467666</v>
      </c>
      <c r="I1817" s="9">
        <v>0</v>
      </c>
      <c r="J1817" s="9">
        <v>0</v>
      </c>
      <c r="K1817" s="11">
        <v>24.512011513227023</v>
      </c>
    </row>
    <row r="1818" spans="1:11" x14ac:dyDescent="0.3">
      <c r="A1818" s="8">
        <v>1817</v>
      </c>
      <c r="B1818" s="8">
        <v>-100</v>
      </c>
      <c r="C1818" s="8">
        <v>21.260791929953673</v>
      </c>
      <c r="D1818" s="8">
        <v>16.880938514426632</v>
      </c>
      <c r="E1818" s="8">
        <v>57.939125700827255</v>
      </c>
      <c r="F1818" s="8">
        <v>38.645454217614677</v>
      </c>
      <c r="G1818" s="8">
        <v>35.766945976645466</v>
      </c>
      <c r="H1818" s="8">
        <v>110.07959546974645</v>
      </c>
      <c r="I1818" s="8">
        <v>0</v>
      </c>
      <c r="J1818" s="8">
        <v>0</v>
      </c>
      <c r="K1818" s="10">
        <v>15.996538885593694</v>
      </c>
    </row>
    <row r="1819" spans="1:11" x14ac:dyDescent="0.3">
      <c r="A1819" s="9">
        <v>1818</v>
      </c>
      <c r="B1819" s="9">
        <v>-100</v>
      </c>
      <c r="C1819" s="9">
        <v>41.508698979229031</v>
      </c>
      <c r="D1819" s="9">
        <v>28.811345318707072</v>
      </c>
      <c r="E1819" s="9">
        <v>37.817256667838038</v>
      </c>
      <c r="F1819" s="9">
        <v>53.903205142383214</v>
      </c>
      <c r="G1819" s="9">
        <v>68.670944848850297</v>
      </c>
      <c r="H1819" s="9">
        <v>87.214318215951536</v>
      </c>
      <c r="I1819" s="9">
        <v>104.65980922548468</v>
      </c>
      <c r="J1819" s="9">
        <v>0</v>
      </c>
      <c r="K1819" s="11">
        <v>45.447909809494632</v>
      </c>
    </row>
    <row r="1820" spans="1:11" x14ac:dyDescent="0.3">
      <c r="A1820" s="8">
        <v>1819</v>
      </c>
      <c r="B1820" s="8">
        <v>-100</v>
      </c>
      <c r="C1820" s="8">
        <v>31.04578662878189</v>
      </c>
      <c r="D1820" s="8">
        <v>38.855597177224979</v>
      </c>
      <c r="E1820" s="8">
        <v>49.776380602756731</v>
      </c>
      <c r="F1820" s="8">
        <v>43.964435024137565</v>
      </c>
      <c r="G1820" s="8">
        <v>121.90506958815736</v>
      </c>
      <c r="H1820" s="8">
        <v>0</v>
      </c>
      <c r="I1820" s="8">
        <v>0</v>
      </c>
      <c r="J1820" s="8">
        <v>0</v>
      </c>
      <c r="K1820" s="10">
        <v>36.120635562296343</v>
      </c>
    </row>
    <row r="1821" spans="1:11" x14ac:dyDescent="0.3">
      <c r="A1821" s="9">
        <v>1820</v>
      </c>
      <c r="B1821" s="9">
        <v>-100</v>
      </c>
      <c r="C1821" s="9">
        <v>43.438148953633629</v>
      </c>
      <c r="D1821" s="9">
        <v>43.143874559214197</v>
      </c>
      <c r="E1821" s="9">
        <v>49.634352049227815</v>
      </c>
      <c r="F1821" s="9">
        <v>42.92187372770244</v>
      </c>
      <c r="G1821" s="9">
        <v>37.013040386139529</v>
      </c>
      <c r="H1821" s="9">
        <v>41.449435340775317</v>
      </c>
      <c r="I1821" s="9">
        <v>84.031678014254084</v>
      </c>
      <c r="J1821" s="9">
        <v>0</v>
      </c>
      <c r="K1821" s="11">
        <v>46.938816353033843</v>
      </c>
    </row>
    <row r="1822" spans="1:11" x14ac:dyDescent="0.3">
      <c r="A1822" s="8">
        <v>1821</v>
      </c>
      <c r="B1822" s="8">
        <v>-100</v>
      </c>
      <c r="C1822" s="8">
        <v>34.096956863815336</v>
      </c>
      <c r="D1822" s="8">
        <v>32.5627375545603</v>
      </c>
      <c r="E1822" s="8">
        <v>38.16342280852821</v>
      </c>
      <c r="F1822" s="8">
        <v>122.89916649496234</v>
      </c>
      <c r="G1822" s="8">
        <v>0</v>
      </c>
      <c r="H1822" s="8">
        <v>0</v>
      </c>
      <c r="I1822" s="8">
        <v>0</v>
      </c>
      <c r="J1822" s="8">
        <v>0</v>
      </c>
      <c r="K1822" s="10">
        <v>11.234371369862444</v>
      </c>
    </row>
    <row r="1823" spans="1:11" x14ac:dyDescent="0.3">
      <c r="A1823" s="9">
        <v>1822</v>
      </c>
      <c r="B1823" s="9">
        <v>-100</v>
      </c>
      <c r="C1823" s="9">
        <v>36.453391063200279</v>
      </c>
      <c r="D1823" s="9">
        <v>29.490436981365427</v>
      </c>
      <c r="E1823" s="9">
        <v>21.846664818470256</v>
      </c>
      <c r="F1823" s="9">
        <v>38.979031457324091</v>
      </c>
      <c r="G1823" s="9">
        <v>128.75965478773315</v>
      </c>
      <c r="H1823" s="9">
        <v>0</v>
      </c>
      <c r="I1823" s="9">
        <v>0</v>
      </c>
      <c r="J1823" s="9">
        <v>0</v>
      </c>
      <c r="K1823" s="11">
        <v>16.422712742973118</v>
      </c>
    </row>
    <row r="1824" spans="1:11" x14ac:dyDescent="0.3">
      <c r="A1824" s="8">
        <v>1823</v>
      </c>
      <c r="B1824" s="8">
        <v>-100</v>
      </c>
      <c r="C1824" s="8">
        <v>39.367233663837226</v>
      </c>
      <c r="D1824" s="8">
        <v>45.37337377147167</v>
      </c>
      <c r="E1824" s="8">
        <v>42.391799057476938</v>
      </c>
      <c r="F1824" s="8">
        <v>45.365362972165755</v>
      </c>
      <c r="G1824" s="8">
        <v>35.392128842295598</v>
      </c>
      <c r="H1824" s="8">
        <v>42.37343002667302</v>
      </c>
      <c r="I1824" s="8">
        <v>85.842433994335778</v>
      </c>
      <c r="J1824" s="8">
        <v>0</v>
      </c>
      <c r="K1824" s="10">
        <v>40.632877891842412</v>
      </c>
    </row>
    <row r="1825" spans="1:11" x14ac:dyDescent="0.3">
      <c r="A1825" s="9">
        <v>1824</v>
      </c>
      <c r="B1825" s="9">
        <v>-100</v>
      </c>
      <c r="C1825" s="9">
        <v>30.34843578362057</v>
      </c>
      <c r="D1825" s="9">
        <v>32.332222211423421</v>
      </c>
      <c r="E1825" s="9">
        <v>40.525448463670024</v>
      </c>
      <c r="F1825" s="9">
        <v>52.703541949625034</v>
      </c>
      <c r="G1825" s="9">
        <v>60.560560955554706</v>
      </c>
      <c r="H1825" s="9">
        <v>147.84543477842277</v>
      </c>
      <c r="I1825" s="9">
        <v>0</v>
      </c>
      <c r="J1825" s="9">
        <v>0</v>
      </c>
      <c r="K1825" s="11">
        <v>40.475044151921338</v>
      </c>
    </row>
    <row r="1826" spans="1:11" x14ac:dyDescent="0.3">
      <c r="A1826" s="8">
        <v>1825</v>
      </c>
      <c r="B1826" s="8">
        <v>-100</v>
      </c>
      <c r="C1826" s="8">
        <v>29.316432172784864</v>
      </c>
      <c r="D1826" s="8">
        <v>49.165749028764878</v>
      </c>
      <c r="E1826" s="8">
        <v>50.232745728400836</v>
      </c>
      <c r="F1826" s="8">
        <v>58.315308493642675</v>
      </c>
      <c r="G1826" s="8">
        <v>39.902095894060714</v>
      </c>
      <c r="H1826" s="8">
        <v>113.13881461002359</v>
      </c>
      <c r="I1826" s="8">
        <v>0</v>
      </c>
      <c r="J1826" s="8">
        <v>0</v>
      </c>
      <c r="K1826" s="10">
        <v>50.148846095815088</v>
      </c>
    </row>
    <row r="1827" spans="1:11" x14ac:dyDescent="0.3">
      <c r="A1827" s="9">
        <v>1826</v>
      </c>
      <c r="B1827" s="9">
        <v>-100</v>
      </c>
      <c r="C1827" s="9">
        <v>22.887578019649137</v>
      </c>
      <c r="D1827" s="9">
        <v>27.732950067641113</v>
      </c>
      <c r="E1827" s="9">
        <v>55.660876987289342</v>
      </c>
      <c r="F1827" s="9">
        <v>53.338382404278228</v>
      </c>
      <c r="G1827" s="9">
        <v>32.124848544756638</v>
      </c>
      <c r="H1827" s="9">
        <v>79.465665162488406</v>
      </c>
      <c r="I1827" s="9">
        <v>104.7116258728901</v>
      </c>
      <c r="J1827" s="9">
        <v>0</v>
      </c>
      <c r="K1827" s="11">
        <v>32.568132462677113</v>
      </c>
    </row>
    <row r="1828" spans="1:11" x14ac:dyDescent="0.3">
      <c r="A1828" s="8">
        <v>1827</v>
      </c>
      <c r="B1828" s="8">
        <v>-100</v>
      </c>
      <c r="C1828" s="8">
        <v>39.309170615887311</v>
      </c>
      <c r="D1828" s="8">
        <v>42.067105074521081</v>
      </c>
      <c r="E1828" s="8">
        <v>46.200884613221767</v>
      </c>
      <c r="F1828" s="8">
        <v>63.156381352547371</v>
      </c>
      <c r="G1828" s="8">
        <v>53.81863694011264</v>
      </c>
      <c r="H1828" s="8">
        <v>118.45240547062593</v>
      </c>
      <c r="I1828" s="8">
        <v>0</v>
      </c>
      <c r="J1828" s="8">
        <v>0</v>
      </c>
      <c r="K1828" s="10">
        <v>62.313497860940458</v>
      </c>
    </row>
    <row r="1829" spans="1:11" x14ac:dyDescent="0.3">
      <c r="A1829" s="9">
        <v>1828</v>
      </c>
      <c r="B1829" s="9">
        <v>-100</v>
      </c>
      <c r="C1829" s="9">
        <v>21.544865403035775</v>
      </c>
      <c r="D1829" s="9">
        <v>36.555320301160791</v>
      </c>
      <c r="E1829" s="9">
        <v>41.970138366405038</v>
      </c>
      <c r="F1829" s="9">
        <v>35.112190608930987</v>
      </c>
      <c r="G1829" s="9">
        <v>113.29058739593252</v>
      </c>
      <c r="H1829" s="9">
        <v>0</v>
      </c>
      <c r="I1829" s="9">
        <v>0</v>
      </c>
      <c r="J1829" s="9">
        <v>0</v>
      </c>
      <c r="K1829" s="11">
        <v>19.02838244252726</v>
      </c>
    </row>
    <row r="1830" spans="1:11" x14ac:dyDescent="0.3">
      <c r="A1830" s="8">
        <v>1829</v>
      </c>
      <c r="B1830" s="8">
        <v>-100</v>
      </c>
      <c r="C1830" s="8">
        <v>23.829475098973528</v>
      </c>
      <c r="D1830" s="8">
        <v>55.258575150329364</v>
      </c>
      <c r="E1830" s="8">
        <v>39.48223850386993</v>
      </c>
      <c r="F1830" s="8">
        <v>57.309535009354775</v>
      </c>
      <c r="G1830" s="8">
        <v>65.141412048044458</v>
      </c>
      <c r="H1830" s="8">
        <v>46.078625864486611</v>
      </c>
      <c r="I1830" s="8">
        <v>122.43676533989643</v>
      </c>
      <c r="J1830" s="8">
        <v>0</v>
      </c>
      <c r="K1830" s="10">
        <v>56.508960361801257</v>
      </c>
    </row>
    <row r="1831" spans="1:11" x14ac:dyDescent="0.3">
      <c r="A1831" s="9">
        <v>1830</v>
      </c>
      <c r="B1831" s="9">
        <v>-100</v>
      </c>
      <c r="C1831" s="9">
        <v>42.970080807954652</v>
      </c>
      <c r="D1831" s="9">
        <v>46.595847665135679</v>
      </c>
      <c r="E1831" s="9">
        <v>42.818487289908568</v>
      </c>
      <c r="F1831" s="9">
        <v>41.412712531454019</v>
      </c>
      <c r="G1831" s="9">
        <v>46.178720675539665</v>
      </c>
      <c r="H1831" s="9">
        <v>68.513417697619801</v>
      </c>
      <c r="I1831" s="9">
        <v>66.032116942969992</v>
      </c>
      <c r="J1831" s="9">
        <v>82.573284827324144</v>
      </c>
      <c r="K1831" s="11">
        <v>51.333957990220739</v>
      </c>
    </row>
    <row r="1832" spans="1:11" x14ac:dyDescent="0.3">
      <c r="A1832" s="8">
        <v>1831</v>
      </c>
      <c r="B1832" s="8">
        <v>-100</v>
      </c>
      <c r="C1832" s="8">
        <v>38.118533930989237</v>
      </c>
      <c r="D1832" s="8">
        <v>50.788062303671268</v>
      </c>
      <c r="E1832" s="8">
        <v>23.961673653266796</v>
      </c>
      <c r="F1832" s="8">
        <v>52.31842082732345</v>
      </c>
      <c r="G1832" s="8">
        <v>80.210543679639557</v>
      </c>
      <c r="H1832" s="8">
        <v>96.585045218400055</v>
      </c>
      <c r="I1832" s="8">
        <v>0</v>
      </c>
      <c r="J1832" s="8">
        <v>0</v>
      </c>
      <c r="K1832" s="10">
        <v>47.06296461453428</v>
      </c>
    </row>
    <row r="1833" spans="1:11" x14ac:dyDescent="0.3">
      <c r="A1833" s="9">
        <v>1832</v>
      </c>
      <c r="B1833" s="9">
        <v>-100</v>
      </c>
      <c r="C1833" s="9">
        <v>41.424188191090032</v>
      </c>
      <c r="D1833" s="9">
        <v>36.806177497462571</v>
      </c>
      <c r="E1833" s="9">
        <v>37.026611952322355</v>
      </c>
      <c r="F1833" s="9">
        <v>32.905876838074533</v>
      </c>
      <c r="G1833" s="9">
        <v>51.889641766231009</v>
      </c>
      <c r="H1833" s="9">
        <v>128.9214546110656</v>
      </c>
      <c r="I1833" s="9">
        <v>0</v>
      </c>
      <c r="J1833" s="9">
        <v>0</v>
      </c>
      <c r="K1833" s="11">
        <v>37.622613972497987</v>
      </c>
    </row>
    <row r="1834" spans="1:11" x14ac:dyDescent="0.3">
      <c r="A1834" s="8">
        <v>1833</v>
      </c>
      <c r="B1834" s="8">
        <v>-100</v>
      </c>
      <c r="C1834" s="8">
        <v>31.627053361164563</v>
      </c>
      <c r="D1834" s="8">
        <v>16.921004743286986</v>
      </c>
      <c r="E1834" s="8">
        <v>40.729905508981119</v>
      </c>
      <c r="F1834" s="8">
        <v>48.200318828305377</v>
      </c>
      <c r="G1834" s="8">
        <v>60.840095625151392</v>
      </c>
      <c r="H1834" s="8">
        <v>96.678201082189005</v>
      </c>
      <c r="I1834" s="8">
        <v>0</v>
      </c>
      <c r="J1834" s="8">
        <v>0</v>
      </c>
      <c r="K1834" s="10">
        <v>15.429615306208873</v>
      </c>
    </row>
    <row r="1835" spans="1:11" x14ac:dyDescent="0.3">
      <c r="A1835" s="9">
        <v>1834</v>
      </c>
      <c r="B1835" s="9">
        <v>-100</v>
      </c>
      <c r="C1835" s="9">
        <v>48.67238542671496</v>
      </c>
      <c r="D1835" s="9">
        <v>38.491667412913088</v>
      </c>
      <c r="E1835" s="9">
        <v>58.673515982609764</v>
      </c>
      <c r="F1835" s="9">
        <v>37.503910642446385</v>
      </c>
      <c r="G1835" s="9">
        <v>48.08907307312073</v>
      </c>
      <c r="H1835" s="9">
        <v>129.47157667555388</v>
      </c>
      <c r="I1835" s="9">
        <v>0</v>
      </c>
      <c r="J1835" s="9">
        <v>0</v>
      </c>
      <c r="K1835" s="11">
        <v>50.078724683274771</v>
      </c>
    </row>
    <row r="1836" spans="1:11" x14ac:dyDescent="0.3">
      <c r="A1836" s="8">
        <v>1835</v>
      </c>
      <c r="B1836" s="8">
        <v>-100</v>
      </c>
      <c r="C1836" s="8">
        <v>42.047811022900078</v>
      </c>
      <c r="D1836" s="8">
        <v>35.784299442687626</v>
      </c>
      <c r="E1836" s="8">
        <v>41.6629771965912</v>
      </c>
      <c r="F1836" s="8">
        <v>38.64679948639273</v>
      </c>
      <c r="G1836" s="8">
        <v>48.787303027009941</v>
      </c>
      <c r="H1836" s="8">
        <v>123.45025141424645</v>
      </c>
      <c r="I1836" s="8">
        <v>0</v>
      </c>
      <c r="J1836" s="8">
        <v>0</v>
      </c>
      <c r="K1836" s="10">
        <v>38.074851753416027</v>
      </c>
    </row>
    <row r="1837" spans="1:11" x14ac:dyDescent="0.3">
      <c r="A1837" s="9">
        <v>1836</v>
      </c>
      <c r="B1837" s="9">
        <v>-100</v>
      </c>
      <c r="C1837" s="9">
        <v>42.043855496311615</v>
      </c>
      <c r="D1837" s="9">
        <v>46.815104317393804</v>
      </c>
      <c r="E1837" s="9">
        <v>38.524086791567669</v>
      </c>
      <c r="F1837" s="9">
        <v>41.08307295123177</v>
      </c>
      <c r="G1837" s="9">
        <v>45.954963025875884</v>
      </c>
      <c r="H1837" s="9">
        <v>59.627539652817688</v>
      </c>
      <c r="I1837" s="9">
        <v>112.88474029741616</v>
      </c>
      <c r="J1837" s="9">
        <v>0</v>
      </c>
      <c r="K1837" s="11">
        <v>54.616077364357267</v>
      </c>
    </row>
    <row r="1838" spans="1:11" x14ac:dyDescent="0.3">
      <c r="A1838" s="8">
        <v>1837</v>
      </c>
      <c r="B1838" s="8">
        <v>-100</v>
      </c>
      <c r="C1838" s="8">
        <v>31.84372815316285</v>
      </c>
      <c r="D1838" s="8">
        <v>23.474246406636745</v>
      </c>
      <c r="E1838" s="8">
        <v>38.992069272132426</v>
      </c>
      <c r="F1838" s="8">
        <v>48.971894268860133</v>
      </c>
      <c r="G1838" s="8">
        <v>38.499353395163581</v>
      </c>
      <c r="H1838" s="8">
        <v>87.232070103317852</v>
      </c>
      <c r="I1838" s="8">
        <v>0</v>
      </c>
      <c r="J1838" s="8">
        <v>0</v>
      </c>
      <c r="K1838" s="10">
        <v>19.577400809660958</v>
      </c>
    </row>
    <row r="1839" spans="1:11" x14ac:dyDescent="0.3">
      <c r="A1839" s="9">
        <v>1838</v>
      </c>
      <c r="B1839" s="9">
        <v>-100</v>
      </c>
      <c r="C1839" s="9">
        <v>37.086233852965734</v>
      </c>
      <c r="D1839" s="9">
        <v>33.716836979489017</v>
      </c>
      <c r="E1839" s="9">
        <v>30.29670880673865</v>
      </c>
      <c r="F1839" s="9">
        <v>49.706585737583026</v>
      </c>
      <c r="G1839" s="9">
        <v>56.316102525325363</v>
      </c>
      <c r="H1839" s="9">
        <v>119.21967242643278</v>
      </c>
      <c r="I1839" s="9">
        <v>0</v>
      </c>
      <c r="J1839" s="9">
        <v>0</v>
      </c>
      <c r="K1839" s="11">
        <v>30.279544029683791</v>
      </c>
    </row>
    <row r="1840" spans="1:11" x14ac:dyDescent="0.3">
      <c r="A1840" s="8">
        <v>1839</v>
      </c>
      <c r="B1840" s="8">
        <v>-100</v>
      </c>
      <c r="C1840" s="8">
        <v>23.41036408289758</v>
      </c>
      <c r="D1840" s="8">
        <v>51.689319380999052</v>
      </c>
      <c r="E1840" s="8">
        <v>34.911603580516562</v>
      </c>
      <c r="F1840" s="8">
        <v>30.464163362228433</v>
      </c>
      <c r="G1840" s="8">
        <v>63.598812548255765</v>
      </c>
      <c r="H1840" s="8">
        <v>109.18589067047012</v>
      </c>
      <c r="I1840" s="8">
        <v>0</v>
      </c>
      <c r="J1840" s="8">
        <v>0</v>
      </c>
      <c r="K1840" s="10">
        <v>31.1527115242707</v>
      </c>
    </row>
    <row r="1841" spans="1:11" x14ac:dyDescent="0.3">
      <c r="A1841" s="9">
        <v>1840</v>
      </c>
      <c r="B1841" s="9">
        <v>-100</v>
      </c>
      <c r="C1841" s="9">
        <v>46.384675524790374</v>
      </c>
      <c r="D1841" s="9">
        <v>25.581088895747477</v>
      </c>
      <c r="E1841" s="9">
        <v>38.441470951148695</v>
      </c>
      <c r="F1841" s="9">
        <v>123.12043114758032</v>
      </c>
      <c r="G1841" s="9">
        <v>0</v>
      </c>
      <c r="H1841" s="9">
        <v>0</v>
      </c>
      <c r="I1841" s="9">
        <v>0</v>
      </c>
      <c r="J1841" s="9">
        <v>0</v>
      </c>
      <c r="K1841" s="11">
        <v>20.153125537435741</v>
      </c>
    </row>
    <row r="1842" spans="1:11" x14ac:dyDescent="0.3">
      <c r="A1842" s="8">
        <v>1841</v>
      </c>
      <c r="B1842" s="8">
        <v>-100</v>
      </c>
      <c r="C1842" s="8">
        <v>42.969679283088169</v>
      </c>
      <c r="D1842" s="8">
        <v>46.282966080372219</v>
      </c>
      <c r="E1842" s="8">
        <v>46.742919168369241</v>
      </c>
      <c r="F1842" s="8">
        <v>61.826761141904242</v>
      </c>
      <c r="G1842" s="8">
        <v>139.99938132132445</v>
      </c>
      <c r="H1842" s="8">
        <v>0</v>
      </c>
      <c r="I1842" s="8">
        <v>0</v>
      </c>
      <c r="J1842" s="8">
        <v>0</v>
      </c>
      <c r="K1842" s="10">
        <v>49.248512966386073</v>
      </c>
    </row>
    <row r="1843" spans="1:11" x14ac:dyDescent="0.3">
      <c r="A1843" s="9">
        <v>1842</v>
      </c>
      <c r="B1843" s="9">
        <v>-100</v>
      </c>
      <c r="C1843" s="9">
        <v>46.875744720854769</v>
      </c>
      <c r="D1843" s="9">
        <v>51.857098837778196</v>
      </c>
      <c r="E1843" s="9">
        <v>49.49032678135984</v>
      </c>
      <c r="F1843" s="9">
        <v>42.844389854651794</v>
      </c>
      <c r="G1843" s="9">
        <v>132.31050317039265</v>
      </c>
      <c r="H1843" s="9">
        <v>0</v>
      </c>
      <c r="I1843" s="9">
        <v>0</v>
      </c>
      <c r="J1843" s="9">
        <v>0</v>
      </c>
      <c r="K1843" s="11">
        <v>49.071593173791626</v>
      </c>
    </row>
    <row r="1844" spans="1:11" x14ac:dyDescent="0.3">
      <c r="A1844" s="8">
        <v>1843</v>
      </c>
      <c r="B1844" s="8">
        <v>-100</v>
      </c>
      <c r="C1844" s="8">
        <v>34.75579652190622</v>
      </c>
      <c r="D1844" s="8">
        <v>40.620926102010031</v>
      </c>
      <c r="E1844" s="8">
        <v>58.085283268265449</v>
      </c>
      <c r="F1844" s="8">
        <v>31.013358442240786</v>
      </c>
      <c r="G1844" s="8">
        <v>69.424696872975744</v>
      </c>
      <c r="H1844" s="8">
        <v>59.958488593691101</v>
      </c>
      <c r="I1844" s="8">
        <v>131.52909166957528</v>
      </c>
      <c r="J1844" s="8">
        <v>0</v>
      </c>
      <c r="K1844" s="10">
        <v>52.626848392168597</v>
      </c>
    </row>
    <row r="1845" spans="1:11" x14ac:dyDescent="0.3">
      <c r="A1845" s="9">
        <v>1844</v>
      </c>
      <c r="B1845" s="9">
        <v>-100</v>
      </c>
      <c r="C1845" s="9">
        <v>25.259979943177125</v>
      </c>
      <c r="D1845" s="9">
        <v>36.807039357695892</v>
      </c>
      <c r="E1845" s="9">
        <v>51.873992329389154</v>
      </c>
      <c r="F1845" s="9">
        <v>68.001352467640871</v>
      </c>
      <c r="G1845" s="9">
        <v>129.34321461883695</v>
      </c>
      <c r="H1845" s="9">
        <v>0</v>
      </c>
      <c r="I1845" s="9">
        <v>0</v>
      </c>
      <c r="J1845" s="9">
        <v>0</v>
      </c>
      <c r="K1845" s="11">
        <v>39.544130027983385</v>
      </c>
    </row>
    <row r="1846" spans="1:11" x14ac:dyDescent="0.3">
      <c r="A1846" s="8">
        <v>1845</v>
      </c>
      <c r="B1846" s="8">
        <v>-100</v>
      </c>
      <c r="C1846" s="8">
        <v>24.15453652947884</v>
      </c>
      <c r="D1846" s="8">
        <v>27.450472922098594</v>
      </c>
      <c r="E1846" s="8">
        <v>49.737772636289705</v>
      </c>
      <c r="F1846" s="8">
        <v>34.058914073306852</v>
      </c>
      <c r="G1846" s="8">
        <v>103.19504587485773</v>
      </c>
      <c r="H1846" s="8">
        <v>0</v>
      </c>
      <c r="I1846" s="8">
        <v>0</v>
      </c>
      <c r="J1846" s="8">
        <v>0</v>
      </c>
      <c r="K1846" s="10">
        <v>12.239603573763759</v>
      </c>
    </row>
    <row r="1847" spans="1:11" x14ac:dyDescent="0.3">
      <c r="A1847" s="9">
        <v>1846</v>
      </c>
      <c r="B1847" s="9">
        <v>-100</v>
      </c>
      <c r="C1847" s="9">
        <v>28.322382810571124</v>
      </c>
      <c r="D1847" s="9">
        <v>45.539355876087292</v>
      </c>
      <c r="E1847" s="9">
        <v>39.516155919603037</v>
      </c>
      <c r="F1847" s="9">
        <v>58.683893099656501</v>
      </c>
      <c r="G1847" s="9">
        <v>64.627157404544889</v>
      </c>
      <c r="H1847" s="9">
        <v>138.70963161362928</v>
      </c>
      <c r="I1847" s="9">
        <v>0</v>
      </c>
      <c r="J1847" s="9">
        <v>0</v>
      </c>
      <c r="K1847" s="11">
        <v>49.790817284669487</v>
      </c>
    </row>
    <row r="1848" spans="1:11" x14ac:dyDescent="0.3">
      <c r="A1848" s="8">
        <v>1847</v>
      </c>
      <c r="B1848" s="8">
        <v>-100</v>
      </c>
      <c r="C1848" s="8">
        <v>41.35087939493625</v>
      </c>
      <c r="D1848" s="8">
        <v>48.758551468561549</v>
      </c>
      <c r="E1848" s="8">
        <v>70.318251571622426</v>
      </c>
      <c r="F1848" s="8">
        <v>47.40884890180785</v>
      </c>
      <c r="G1848" s="8">
        <v>67.778378676039225</v>
      </c>
      <c r="H1848" s="8">
        <v>128.30063910949804</v>
      </c>
      <c r="I1848" s="8">
        <v>0</v>
      </c>
      <c r="J1848" s="8">
        <v>0</v>
      </c>
      <c r="K1848" s="10">
        <v>59.068308087546086</v>
      </c>
    </row>
    <row r="1849" spans="1:11" x14ac:dyDescent="0.3">
      <c r="A1849" s="9">
        <v>1848</v>
      </c>
      <c r="B1849" s="9">
        <v>-100</v>
      </c>
      <c r="C1849" s="9">
        <v>29.222202137181288</v>
      </c>
      <c r="D1849" s="9">
        <v>31.111430871938133</v>
      </c>
      <c r="E1849" s="9">
        <v>53.819153233096827</v>
      </c>
      <c r="F1849" s="9">
        <v>44.297949935674858</v>
      </c>
      <c r="G1849" s="9">
        <v>93.215791892197629</v>
      </c>
      <c r="H1849" s="9">
        <v>0</v>
      </c>
      <c r="I1849" s="9">
        <v>0</v>
      </c>
      <c r="J1849" s="9">
        <v>0</v>
      </c>
      <c r="K1849" s="11">
        <v>23.688466979682104</v>
      </c>
    </row>
    <row r="1850" spans="1:11" x14ac:dyDescent="0.3">
      <c r="A1850" s="8">
        <v>1849</v>
      </c>
      <c r="B1850" s="8">
        <v>-100</v>
      </c>
      <c r="C1850" s="8">
        <v>30.265227201265198</v>
      </c>
      <c r="D1850" s="8">
        <v>37.013311142533112</v>
      </c>
      <c r="E1850" s="8">
        <v>44.975606013688825</v>
      </c>
      <c r="F1850" s="8">
        <v>119.67508849804251</v>
      </c>
      <c r="G1850" s="8">
        <v>0</v>
      </c>
      <c r="H1850" s="8">
        <v>0</v>
      </c>
      <c r="I1850" s="8">
        <v>0</v>
      </c>
      <c r="J1850" s="8">
        <v>0</v>
      </c>
      <c r="K1850" s="10">
        <v>23.250011055075774</v>
      </c>
    </row>
    <row r="1851" spans="1:11" x14ac:dyDescent="0.3">
      <c r="A1851" s="9">
        <v>1850</v>
      </c>
      <c r="B1851" s="9">
        <v>-100</v>
      </c>
      <c r="C1851" s="9">
        <v>26.145182926290943</v>
      </c>
      <c r="D1851" s="9">
        <v>39.876221662005975</v>
      </c>
      <c r="E1851" s="9">
        <v>39.178441487732798</v>
      </c>
      <c r="F1851" s="9">
        <v>54.804025832678576</v>
      </c>
      <c r="G1851" s="9">
        <v>159.09709584296374</v>
      </c>
      <c r="H1851" s="9">
        <v>0</v>
      </c>
      <c r="I1851" s="9">
        <v>0</v>
      </c>
      <c r="J1851" s="9">
        <v>0</v>
      </c>
      <c r="K1851" s="11">
        <v>32.461440326405437</v>
      </c>
    </row>
    <row r="1852" spans="1:11" x14ac:dyDescent="0.3">
      <c r="A1852" s="8">
        <v>1851</v>
      </c>
      <c r="B1852" s="8">
        <v>-100</v>
      </c>
      <c r="C1852" s="8">
        <v>47.263277142252491</v>
      </c>
      <c r="D1852" s="8">
        <v>53.100027105955277</v>
      </c>
      <c r="E1852" s="8">
        <v>44.276959679080178</v>
      </c>
      <c r="F1852" s="8">
        <v>66.384066272678268</v>
      </c>
      <c r="G1852" s="8">
        <v>59.399712364987451</v>
      </c>
      <c r="H1852" s="8">
        <v>132.68241221115903</v>
      </c>
      <c r="I1852" s="8">
        <v>0</v>
      </c>
      <c r="J1852" s="8">
        <v>0</v>
      </c>
      <c r="K1852" s="10">
        <v>65.229430476285842</v>
      </c>
    </row>
    <row r="1853" spans="1:11" x14ac:dyDescent="0.3">
      <c r="A1853" s="9">
        <v>1852</v>
      </c>
      <c r="B1853" s="9">
        <v>-100</v>
      </c>
      <c r="C1853" s="9">
        <v>31.144007062433772</v>
      </c>
      <c r="D1853" s="9">
        <v>36.379387327499373</v>
      </c>
      <c r="E1853" s="9">
        <v>43.567819348790394</v>
      </c>
      <c r="F1853" s="9">
        <v>27.319414864466779</v>
      </c>
      <c r="G1853" s="9">
        <v>46.992647787880344</v>
      </c>
      <c r="H1853" s="9">
        <v>73.000365826165165</v>
      </c>
      <c r="I1853" s="9">
        <v>119.49715085200684</v>
      </c>
      <c r="J1853" s="9">
        <v>0</v>
      </c>
      <c r="K1853" s="11">
        <v>38.084931361022143</v>
      </c>
    </row>
    <row r="1854" spans="1:11" x14ac:dyDescent="0.3">
      <c r="A1854" s="8">
        <v>1853</v>
      </c>
      <c r="B1854" s="8">
        <v>-100</v>
      </c>
      <c r="C1854" s="8">
        <v>40.067296638967257</v>
      </c>
      <c r="D1854" s="8">
        <v>47.206862845234362</v>
      </c>
      <c r="E1854" s="8">
        <v>39.9926878889165</v>
      </c>
      <c r="F1854" s="8">
        <v>64.440950682251426</v>
      </c>
      <c r="G1854" s="8">
        <v>126.90078301350997</v>
      </c>
      <c r="H1854" s="8">
        <v>0</v>
      </c>
      <c r="I1854" s="8">
        <v>0</v>
      </c>
      <c r="J1854" s="8">
        <v>0</v>
      </c>
      <c r="K1854" s="10">
        <v>42.05160772508367</v>
      </c>
    </row>
    <row r="1855" spans="1:11" x14ac:dyDescent="0.3">
      <c r="A1855" s="9">
        <v>1854</v>
      </c>
      <c r="B1855" s="9">
        <v>-100</v>
      </c>
      <c r="C1855" s="9">
        <v>40.899752451107076</v>
      </c>
      <c r="D1855" s="9">
        <v>36.645462851071969</v>
      </c>
      <c r="E1855" s="9">
        <v>50.121262429454987</v>
      </c>
      <c r="F1855" s="9">
        <v>64.356962684537763</v>
      </c>
      <c r="G1855" s="9">
        <v>47.460474862859321</v>
      </c>
      <c r="H1855" s="9">
        <v>79.670979171878358</v>
      </c>
      <c r="I1855" s="9">
        <v>124.37674125573969</v>
      </c>
      <c r="J1855" s="9">
        <v>0</v>
      </c>
      <c r="K1855" s="11">
        <v>63.601154258311766</v>
      </c>
    </row>
    <row r="1856" spans="1:11" x14ac:dyDescent="0.3">
      <c r="A1856" s="8">
        <v>1855</v>
      </c>
      <c r="B1856" s="8">
        <v>-100</v>
      </c>
      <c r="C1856" s="8">
        <v>39.191793234216419</v>
      </c>
      <c r="D1856" s="8">
        <v>30.907190523724715</v>
      </c>
      <c r="E1856" s="8">
        <v>39.997767945677261</v>
      </c>
      <c r="F1856" s="8">
        <v>38.142190788447778</v>
      </c>
      <c r="G1856" s="8">
        <v>54.717323375821167</v>
      </c>
      <c r="H1856" s="8">
        <v>120.03601078437774</v>
      </c>
      <c r="I1856" s="8">
        <v>0</v>
      </c>
      <c r="J1856" s="8">
        <v>0</v>
      </c>
      <c r="K1856" s="10">
        <v>37.8878848476065</v>
      </c>
    </row>
    <row r="1857" spans="1:11" x14ac:dyDescent="0.3">
      <c r="A1857" s="9">
        <v>1856</v>
      </c>
      <c r="B1857" s="9">
        <v>-100</v>
      </c>
      <c r="C1857" s="9">
        <v>28.791380339233974</v>
      </c>
      <c r="D1857" s="9">
        <v>33.868875077998084</v>
      </c>
      <c r="E1857" s="9">
        <v>39.039856855108731</v>
      </c>
      <c r="F1857" s="9">
        <v>62.156736246690812</v>
      </c>
      <c r="G1857" s="9">
        <v>72.216549877533396</v>
      </c>
      <c r="H1857" s="9">
        <v>41.145230247584479</v>
      </c>
      <c r="I1857" s="9">
        <v>132.05051761275541</v>
      </c>
      <c r="J1857" s="9">
        <v>0</v>
      </c>
      <c r="K1857" s="11">
        <v>38.255677083704001</v>
      </c>
    </row>
    <row r="1858" spans="1:11" x14ac:dyDescent="0.3">
      <c r="A1858" s="8">
        <v>1857</v>
      </c>
      <c r="B1858" s="8">
        <v>-100</v>
      </c>
      <c r="C1858" s="8">
        <v>25.957003451882674</v>
      </c>
      <c r="D1858" s="8">
        <v>40.241117587440883</v>
      </c>
      <c r="E1858" s="8">
        <v>40.047073139797014</v>
      </c>
      <c r="F1858" s="8">
        <v>52.517004009611192</v>
      </c>
      <c r="G1858" s="8">
        <v>74.799696723477609</v>
      </c>
      <c r="H1858" s="8">
        <v>139.1008335953324</v>
      </c>
      <c r="I1858" s="8">
        <v>0</v>
      </c>
      <c r="J1858" s="8">
        <v>0</v>
      </c>
      <c r="K1858" s="10">
        <v>50.36924176582562</v>
      </c>
    </row>
    <row r="1859" spans="1:11" x14ac:dyDescent="0.3">
      <c r="A1859" s="9">
        <v>1858</v>
      </c>
      <c r="B1859" s="9">
        <v>-100</v>
      </c>
      <c r="C1859" s="9">
        <v>35.621121446339785</v>
      </c>
      <c r="D1859" s="9">
        <v>30.850457517209144</v>
      </c>
      <c r="E1859" s="9">
        <v>44.092953840065476</v>
      </c>
      <c r="F1859" s="9">
        <v>47.399998209226581</v>
      </c>
      <c r="G1859" s="9">
        <v>58.616296173115657</v>
      </c>
      <c r="H1859" s="9">
        <v>109.65863309268566</v>
      </c>
      <c r="I1859" s="9">
        <v>0</v>
      </c>
      <c r="J1859" s="9">
        <v>0</v>
      </c>
      <c r="K1859" s="11">
        <v>27.227205084202623</v>
      </c>
    </row>
    <row r="1860" spans="1:11" x14ac:dyDescent="0.3">
      <c r="A1860" s="8">
        <v>1859</v>
      </c>
      <c r="B1860" s="8">
        <v>-100</v>
      </c>
      <c r="C1860" s="8">
        <v>37.332497474820926</v>
      </c>
      <c r="D1860" s="8">
        <v>34.768834064808971</v>
      </c>
      <c r="E1860" s="8">
        <v>36.295064438758928</v>
      </c>
      <c r="F1860" s="8">
        <v>60.40725455451873</v>
      </c>
      <c r="G1860" s="8">
        <v>111.54678328594595</v>
      </c>
      <c r="H1860" s="8">
        <v>0</v>
      </c>
      <c r="I1860" s="8">
        <v>0</v>
      </c>
      <c r="J1860" s="8">
        <v>0</v>
      </c>
      <c r="K1860" s="10">
        <v>36.332741525807307</v>
      </c>
    </row>
    <row r="1861" spans="1:11" x14ac:dyDescent="0.3">
      <c r="A1861" s="9">
        <v>1860</v>
      </c>
      <c r="B1861" s="9">
        <v>-100</v>
      </c>
      <c r="C1861" s="9">
        <v>35.906004129945053</v>
      </c>
      <c r="D1861" s="9">
        <v>34.418775202570416</v>
      </c>
      <c r="E1861" s="9">
        <v>47.722876822006995</v>
      </c>
      <c r="F1861" s="9">
        <v>109.29391031055032</v>
      </c>
      <c r="G1861" s="9">
        <v>0</v>
      </c>
      <c r="H1861" s="9">
        <v>0</v>
      </c>
      <c r="I1861" s="9">
        <v>0</v>
      </c>
      <c r="J1861" s="9">
        <v>0</v>
      </c>
      <c r="K1861" s="11">
        <v>21.713533728022469</v>
      </c>
    </row>
    <row r="1862" spans="1:11" x14ac:dyDescent="0.3">
      <c r="A1862" s="8">
        <v>1861</v>
      </c>
      <c r="B1862" s="8">
        <v>-100</v>
      </c>
      <c r="C1862" s="8">
        <v>40.77847991898507</v>
      </c>
      <c r="D1862" s="8">
        <v>47.338425965992769</v>
      </c>
      <c r="E1862" s="8">
        <v>55.392257806646043</v>
      </c>
      <c r="F1862" s="8">
        <v>66.213134631212682</v>
      </c>
      <c r="G1862" s="8">
        <v>110.04591468825315</v>
      </c>
      <c r="H1862" s="8">
        <v>0</v>
      </c>
      <c r="I1862" s="8">
        <v>0</v>
      </c>
      <c r="J1862" s="8">
        <v>0</v>
      </c>
      <c r="K1862" s="10">
        <v>45.97517139828733</v>
      </c>
    </row>
    <row r="1863" spans="1:11" x14ac:dyDescent="0.3">
      <c r="A1863" s="9">
        <v>1862</v>
      </c>
      <c r="B1863" s="9">
        <v>-100</v>
      </c>
      <c r="C1863" s="9">
        <v>20.263312669681014</v>
      </c>
      <c r="D1863" s="9">
        <v>33.534685691510461</v>
      </c>
      <c r="E1863" s="9">
        <v>52.0742416422977</v>
      </c>
      <c r="F1863" s="9">
        <v>41.546828352147536</v>
      </c>
      <c r="G1863" s="9">
        <v>36.630447853896612</v>
      </c>
      <c r="H1863" s="9">
        <v>102.53032649406795</v>
      </c>
      <c r="I1863" s="9">
        <v>0</v>
      </c>
      <c r="J1863" s="9">
        <v>0</v>
      </c>
      <c r="K1863" s="11">
        <v>21.66156428508873</v>
      </c>
    </row>
    <row r="1864" spans="1:11" x14ac:dyDescent="0.3">
      <c r="A1864" s="8">
        <v>1863</v>
      </c>
      <c r="B1864" s="8">
        <v>-100</v>
      </c>
      <c r="C1864" s="8">
        <v>28.395835418319038</v>
      </c>
      <c r="D1864" s="8">
        <v>29.87300395588974</v>
      </c>
      <c r="E1864" s="8">
        <v>32.888334875355149</v>
      </c>
      <c r="F1864" s="8">
        <v>125.62819512096206</v>
      </c>
      <c r="G1864" s="8">
        <v>0</v>
      </c>
      <c r="H1864" s="8">
        <v>0</v>
      </c>
      <c r="I1864" s="8">
        <v>0</v>
      </c>
      <c r="J1864" s="8">
        <v>0</v>
      </c>
      <c r="K1864" s="10">
        <v>5.8887989728193446</v>
      </c>
    </row>
    <row r="1865" spans="1:11" x14ac:dyDescent="0.3">
      <c r="A1865" s="9">
        <v>1864</v>
      </c>
      <c r="B1865" s="9">
        <v>-100</v>
      </c>
      <c r="C1865" s="9">
        <v>34.617476492083377</v>
      </c>
      <c r="D1865" s="9">
        <v>53.849326688434644</v>
      </c>
      <c r="E1865" s="9">
        <v>36.810856761247955</v>
      </c>
      <c r="F1865" s="9">
        <v>40.449559155480614</v>
      </c>
      <c r="G1865" s="9">
        <v>38.305985859174442</v>
      </c>
      <c r="H1865" s="9">
        <v>138.49919720659832</v>
      </c>
      <c r="I1865" s="9">
        <v>0</v>
      </c>
      <c r="J1865" s="9">
        <v>0</v>
      </c>
      <c r="K1865" s="11">
        <v>34.035793263703738</v>
      </c>
    </row>
    <row r="1866" spans="1:11" x14ac:dyDescent="0.3">
      <c r="A1866" s="8">
        <v>1865</v>
      </c>
      <c r="B1866" s="8">
        <v>-100</v>
      </c>
      <c r="C1866" s="8">
        <v>45.057545911701574</v>
      </c>
      <c r="D1866" s="8">
        <v>24.096046015524568</v>
      </c>
      <c r="E1866" s="8">
        <v>39.657393531444164</v>
      </c>
      <c r="F1866" s="8">
        <v>120.90736725673096</v>
      </c>
      <c r="G1866" s="8">
        <v>0</v>
      </c>
      <c r="H1866" s="8">
        <v>0</v>
      </c>
      <c r="I1866" s="8">
        <v>0</v>
      </c>
      <c r="J1866" s="8">
        <v>0</v>
      </c>
      <c r="K1866" s="10">
        <v>19.802038349149754</v>
      </c>
    </row>
    <row r="1867" spans="1:11" x14ac:dyDescent="0.3">
      <c r="A1867" s="9">
        <v>1866</v>
      </c>
      <c r="B1867" s="9">
        <v>-100</v>
      </c>
      <c r="C1867" s="9">
        <v>45.821823524639136</v>
      </c>
      <c r="D1867" s="9">
        <v>41.322656995345731</v>
      </c>
      <c r="E1867" s="9">
        <v>50.095896452144103</v>
      </c>
      <c r="F1867" s="9">
        <v>56.887003440328357</v>
      </c>
      <c r="G1867" s="9">
        <v>123.29548887357839</v>
      </c>
      <c r="H1867" s="9">
        <v>0</v>
      </c>
      <c r="I1867" s="9">
        <v>0</v>
      </c>
      <c r="J1867" s="9">
        <v>0</v>
      </c>
      <c r="K1867" s="11">
        <v>54.790328552661748</v>
      </c>
    </row>
    <row r="1868" spans="1:11" x14ac:dyDescent="0.3">
      <c r="A1868" s="8">
        <v>1867</v>
      </c>
      <c r="B1868" s="8">
        <v>-100</v>
      </c>
      <c r="C1868" s="8">
        <v>48.762539689401962</v>
      </c>
      <c r="D1868" s="8">
        <v>33.089578912524459</v>
      </c>
      <c r="E1868" s="8">
        <v>29.631575031698784</v>
      </c>
      <c r="F1868" s="8">
        <v>142.96274151548658</v>
      </c>
      <c r="G1868" s="8">
        <v>0</v>
      </c>
      <c r="H1868" s="8">
        <v>0</v>
      </c>
      <c r="I1868" s="8">
        <v>0</v>
      </c>
      <c r="J1868" s="8">
        <v>0</v>
      </c>
      <c r="K1868" s="10">
        <v>29.102731201779051</v>
      </c>
    </row>
    <row r="1869" spans="1:11" x14ac:dyDescent="0.3">
      <c r="A1869" s="9">
        <v>1868</v>
      </c>
      <c r="B1869" s="9">
        <v>-100</v>
      </c>
      <c r="C1869" s="9">
        <v>46.976422516122597</v>
      </c>
      <c r="D1869" s="9">
        <v>39.186982255891387</v>
      </c>
      <c r="E1869" s="9">
        <v>48.846825937060288</v>
      </c>
      <c r="F1869" s="9">
        <v>52.217013865421102</v>
      </c>
      <c r="G1869" s="9">
        <v>61.641198678078041</v>
      </c>
      <c r="H1869" s="9">
        <v>119.93059928622361</v>
      </c>
      <c r="I1869" s="9">
        <v>0</v>
      </c>
      <c r="J1869" s="9">
        <v>0</v>
      </c>
      <c r="K1869" s="11">
        <v>46.678078028230743</v>
      </c>
    </row>
    <row r="1870" spans="1:11" x14ac:dyDescent="0.3">
      <c r="A1870" s="8">
        <v>1869</v>
      </c>
      <c r="B1870" s="8">
        <v>-100</v>
      </c>
      <c r="C1870" s="8">
        <v>26.345137278226197</v>
      </c>
      <c r="D1870" s="8">
        <v>29.309066901009501</v>
      </c>
      <c r="E1870" s="8">
        <v>29.93489534377451</v>
      </c>
      <c r="F1870" s="8">
        <v>123.87209721768784</v>
      </c>
      <c r="G1870" s="8">
        <v>0</v>
      </c>
      <c r="H1870" s="8">
        <v>0</v>
      </c>
      <c r="I1870" s="8">
        <v>0</v>
      </c>
      <c r="J1870" s="8">
        <v>0</v>
      </c>
      <c r="K1870" s="10">
        <v>-0.84680465925899284</v>
      </c>
    </row>
    <row r="1871" spans="1:11" x14ac:dyDescent="0.3">
      <c r="A1871" s="9">
        <v>1870</v>
      </c>
      <c r="B1871" s="9">
        <v>-100</v>
      </c>
      <c r="C1871" s="9">
        <v>27.771860686177501</v>
      </c>
      <c r="D1871" s="9">
        <v>39.186671919168887</v>
      </c>
      <c r="E1871" s="9">
        <v>52.746347828570727</v>
      </c>
      <c r="F1871" s="9">
        <v>113.62136178535295</v>
      </c>
      <c r="G1871" s="9">
        <v>0</v>
      </c>
      <c r="H1871" s="9">
        <v>0</v>
      </c>
      <c r="I1871" s="9">
        <v>0</v>
      </c>
      <c r="J1871" s="9">
        <v>0</v>
      </c>
      <c r="K1871" s="11">
        <v>23.020369655945814</v>
      </c>
    </row>
    <row r="1872" spans="1:11" x14ac:dyDescent="0.3">
      <c r="A1872" s="8">
        <v>1871</v>
      </c>
      <c r="B1872" s="8">
        <v>-100</v>
      </c>
      <c r="C1872" s="8">
        <v>37.868941768266907</v>
      </c>
      <c r="D1872" s="8">
        <v>49.265728507076126</v>
      </c>
      <c r="E1872" s="8">
        <v>56.538483414423681</v>
      </c>
      <c r="F1872" s="8">
        <v>59.081802976391046</v>
      </c>
      <c r="G1872" s="8">
        <v>63.40114052107856</v>
      </c>
      <c r="H1872" s="8">
        <v>59.890381540860773</v>
      </c>
      <c r="I1872" s="8">
        <v>63.002112527389286</v>
      </c>
      <c r="J1872" s="8">
        <v>139.5419791719774</v>
      </c>
      <c r="K1872" s="10">
        <v>69.394561499153724</v>
      </c>
    </row>
    <row r="1873" spans="1:11" x14ac:dyDescent="0.3">
      <c r="A1873" s="9">
        <v>1872</v>
      </c>
      <c r="B1873" s="9">
        <v>-100</v>
      </c>
      <c r="C1873" s="9">
        <v>38.072684993884955</v>
      </c>
      <c r="D1873" s="9">
        <v>42.224796218284169</v>
      </c>
      <c r="E1873" s="9">
        <v>49.187378370887991</v>
      </c>
      <c r="F1873" s="9">
        <v>44.32972881098442</v>
      </c>
      <c r="G1873" s="9">
        <v>74.856803876521866</v>
      </c>
      <c r="H1873" s="9">
        <v>70.953730439456152</v>
      </c>
      <c r="I1873" s="9">
        <v>115.0529241817473</v>
      </c>
      <c r="J1873" s="9">
        <v>0</v>
      </c>
      <c r="K1873" s="11">
        <v>71.021225823409026</v>
      </c>
    </row>
    <row r="1874" spans="1:11" x14ac:dyDescent="0.3">
      <c r="A1874" s="8">
        <v>1873</v>
      </c>
      <c r="B1874" s="8">
        <v>-100</v>
      </c>
      <c r="C1874" s="8">
        <v>50.151449768620814</v>
      </c>
      <c r="D1874" s="8">
        <v>48.551269141236858</v>
      </c>
      <c r="E1874" s="8">
        <v>46.759750202761225</v>
      </c>
      <c r="F1874" s="8">
        <v>54.753359564788596</v>
      </c>
      <c r="G1874" s="8">
        <v>41.985069169157001</v>
      </c>
      <c r="H1874" s="8">
        <v>71.286282010945172</v>
      </c>
      <c r="I1874" s="8">
        <v>112.49946882992072</v>
      </c>
      <c r="J1874" s="8">
        <v>0</v>
      </c>
      <c r="K1874" s="10">
        <v>66.916879719864028</v>
      </c>
    </row>
    <row r="1875" spans="1:11" x14ac:dyDescent="0.3">
      <c r="A1875" s="9">
        <v>1874</v>
      </c>
      <c r="B1875" s="9">
        <v>-100</v>
      </c>
      <c r="C1875" s="9">
        <v>44.778707672664659</v>
      </c>
      <c r="D1875" s="9">
        <v>48.426458222259669</v>
      </c>
      <c r="E1875" s="9">
        <v>47.091997875920562</v>
      </c>
      <c r="F1875" s="9">
        <v>45.933786213162527</v>
      </c>
      <c r="G1875" s="9">
        <v>72.684054299190606</v>
      </c>
      <c r="H1875" s="9">
        <v>103.48365154388023</v>
      </c>
      <c r="I1875" s="9">
        <v>0</v>
      </c>
      <c r="J1875" s="9">
        <v>0</v>
      </c>
      <c r="K1875" s="11">
        <v>46.600891845438184</v>
      </c>
    </row>
    <row r="1876" spans="1:11" x14ac:dyDescent="0.3">
      <c r="A1876" s="8">
        <v>1875</v>
      </c>
      <c r="B1876" s="8">
        <v>-100</v>
      </c>
      <c r="C1876" s="8">
        <v>30.306428188236833</v>
      </c>
      <c r="D1876" s="8">
        <v>51.667803600661486</v>
      </c>
      <c r="E1876" s="8">
        <v>46.813947740221394</v>
      </c>
      <c r="F1876" s="8">
        <v>37.728876809086557</v>
      </c>
      <c r="G1876" s="8">
        <v>49.196684105255223</v>
      </c>
      <c r="H1876" s="8">
        <v>74.985993592698605</v>
      </c>
      <c r="I1876" s="8">
        <v>122.13659936468238</v>
      </c>
      <c r="J1876" s="8">
        <v>0</v>
      </c>
      <c r="K1876" s="10">
        <v>46.752021407667655</v>
      </c>
    </row>
    <row r="1877" spans="1:11" x14ac:dyDescent="0.3">
      <c r="A1877" s="9">
        <v>1876</v>
      </c>
      <c r="B1877" s="9">
        <v>-100</v>
      </c>
      <c r="C1877" s="9">
        <v>37.967245636351926</v>
      </c>
      <c r="D1877" s="9">
        <v>46.052668849927755</v>
      </c>
      <c r="E1877" s="9">
        <v>41.744917568266153</v>
      </c>
      <c r="F1877" s="9">
        <v>68.2727933316894</v>
      </c>
      <c r="G1877" s="9">
        <v>52.116585872738014</v>
      </c>
      <c r="H1877" s="9">
        <v>55.023117963463264</v>
      </c>
      <c r="I1877" s="9">
        <v>122.79626304866201</v>
      </c>
      <c r="J1877" s="9">
        <v>0</v>
      </c>
      <c r="K1877" s="11">
        <v>59.723205742276178</v>
      </c>
    </row>
    <row r="1878" spans="1:11" x14ac:dyDescent="0.3">
      <c r="A1878" s="8">
        <v>1877</v>
      </c>
      <c r="B1878" s="8">
        <v>-100</v>
      </c>
      <c r="C1878" s="8">
        <v>44.396209049606774</v>
      </c>
      <c r="D1878" s="8">
        <v>35.411863317086926</v>
      </c>
      <c r="E1878" s="8">
        <v>46.047444559355981</v>
      </c>
      <c r="F1878" s="8">
        <v>38.248847942209714</v>
      </c>
      <c r="G1878" s="8">
        <v>57.453534344640232</v>
      </c>
      <c r="H1878" s="8">
        <v>129.67069258651708</v>
      </c>
      <c r="I1878" s="8">
        <v>0</v>
      </c>
      <c r="J1878" s="8">
        <v>0</v>
      </c>
      <c r="K1878" s="10">
        <v>46.185559504305985</v>
      </c>
    </row>
    <row r="1879" spans="1:11" x14ac:dyDescent="0.3">
      <c r="A1879" s="9">
        <v>1878</v>
      </c>
      <c r="B1879" s="9">
        <v>-100</v>
      </c>
      <c r="C1879" s="9">
        <v>38.103541039420506</v>
      </c>
      <c r="D1879" s="9">
        <v>40.7887799904601</v>
      </c>
      <c r="E1879" s="9">
        <v>34.967994125228252</v>
      </c>
      <c r="F1879" s="9">
        <v>48.875693096391501</v>
      </c>
      <c r="G1879" s="9">
        <v>63.654365434762454</v>
      </c>
      <c r="H1879" s="9">
        <v>127.35568776706128</v>
      </c>
      <c r="I1879" s="9">
        <v>0</v>
      </c>
      <c r="J1879" s="9">
        <v>0</v>
      </c>
      <c r="K1879" s="11">
        <v>45.257547613380723</v>
      </c>
    </row>
    <row r="1880" spans="1:11" x14ac:dyDescent="0.3">
      <c r="A1880" s="8">
        <v>1879</v>
      </c>
      <c r="B1880" s="8">
        <v>-100</v>
      </c>
      <c r="C1880" s="8">
        <v>43.528114827424233</v>
      </c>
      <c r="D1880" s="8">
        <v>50.816260272208005</v>
      </c>
      <c r="E1880" s="8">
        <v>32.069128513780562</v>
      </c>
      <c r="F1880" s="8">
        <v>51.437196119850213</v>
      </c>
      <c r="G1880" s="8">
        <v>41.158861673274352</v>
      </c>
      <c r="H1880" s="8">
        <v>38.518625795444208</v>
      </c>
      <c r="I1880" s="8">
        <v>132.31093309527785</v>
      </c>
      <c r="J1880" s="8">
        <v>0</v>
      </c>
      <c r="K1880" s="10">
        <v>53.061427788513413</v>
      </c>
    </row>
    <row r="1881" spans="1:11" x14ac:dyDescent="0.3">
      <c r="A1881" s="9">
        <v>1880</v>
      </c>
      <c r="B1881" s="9">
        <v>-100</v>
      </c>
      <c r="C1881" s="9">
        <v>37.296595835007331</v>
      </c>
      <c r="D1881" s="9">
        <v>26.532671429712391</v>
      </c>
      <c r="E1881" s="9">
        <v>44.742623716687987</v>
      </c>
      <c r="F1881" s="9">
        <v>43.714258578951522</v>
      </c>
      <c r="G1881" s="9">
        <v>61.35448782373112</v>
      </c>
      <c r="H1881" s="9">
        <v>148.58364195524328</v>
      </c>
      <c r="I1881" s="9">
        <v>0</v>
      </c>
      <c r="J1881" s="9">
        <v>0</v>
      </c>
      <c r="K1881" s="11">
        <v>41.457545368873866</v>
      </c>
    </row>
    <row r="1882" spans="1:11" x14ac:dyDescent="0.3">
      <c r="A1882" s="8">
        <v>1881</v>
      </c>
      <c r="B1882" s="8">
        <v>-100</v>
      </c>
      <c r="C1882" s="8">
        <v>32.431156210207611</v>
      </c>
      <c r="D1882" s="8">
        <v>28.153683718779302</v>
      </c>
      <c r="E1882" s="8">
        <v>56.106593918032246</v>
      </c>
      <c r="F1882" s="8">
        <v>118.51690915964491</v>
      </c>
      <c r="G1882" s="8">
        <v>0</v>
      </c>
      <c r="H1882" s="8">
        <v>0</v>
      </c>
      <c r="I1882" s="8">
        <v>0</v>
      </c>
      <c r="J1882" s="8">
        <v>0</v>
      </c>
      <c r="K1882" s="10">
        <v>19.670773789997028</v>
      </c>
    </row>
    <row r="1883" spans="1:11" x14ac:dyDescent="0.3">
      <c r="A1883" s="9">
        <v>1882</v>
      </c>
      <c r="B1883" s="9">
        <v>-100</v>
      </c>
      <c r="C1883" s="9">
        <v>34.369661749858366</v>
      </c>
      <c r="D1883" s="9">
        <v>23.440891808091326</v>
      </c>
      <c r="E1883" s="9">
        <v>42.835453821167206</v>
      </c>
      <c r="F1883" s="9">
        <v>42.240905263184537</v>
      </c>
      <c r="G1883" s="9">
        <v>56.299767930559362</v>
      </c>
      <c r="H1883" s="9">
        <v>45.648789167120839</v>
      </c>
      <c r="I1883" s="9">
        <v>49.72989898513012</v>
      </c>
      <c r="J1883" s="9">
        <v>65.483071739253589</v>
      </c>
      <c r="K1883" s="11">
        <v>35.836973142485874</v>
      </c>
    </row>
    <row r="1884" spans="1:11" x14ac:dyDescent="0.3">
      <c r="A1884" s="8">
        <v>1883</v>
      </c>
      <c r="B1884" s="8">
        <v>-100</v>
      </c>
      <c r="C1884" s="8">
        <v>38.410974937506367</v>
      </c>
      <c r="D1884" s="8">
        <v>37.919923307861644</v>
      </c>
      <c r="E1884" s="8">
        <v>48.564385188200006</v>
      </c>
      <c r="F1884" s="8">
        <v>56.996859344027499</v>
      </c>
      <c r="G1884" s="8">
        <v>59.105793691150112</v>
      </c>
      <c r="H1884" s="8">
        <v>83.330851177648867</v>
      </c>
      <c r="I1884" s="8">
        <v>53.862637716093815</v>
      </c>
      <c r="J1884" s="8">
        <v>116.06893639910334</v>
      </c>
      <c r="K1884" s="10">
        <v>59.262582327837094</v>
      </c>
    </row>
    <row r="1885" spans="1:11" x14ac:dyDescent="0.3">
      <c r="A1885" s="9">
        <v>1884</v>
      </c>
      <c r="B1885" s="9">
        <v>-100</v>
      </c>
      <c r="C1885" s="9">
        <v>17.894108837419889</v>
      </c>
      <c r="D1885" s="9">
        <v>37.024221896917332</v>
      </c>
      <c r="E1885" s="9">
        <v>51.889784605372654</v>
      </c>
      <c r="F1885" s="9">
        <v>66.638803558110681</v>
      </c>
      <c r="G1885" s="9">
        <v>67.603308074426167</v>
      </c>
      <c r="H1885" s="9">
        <v>37.693335308303517</v>
      </c>
      <c r="I1885" s="9">
        <v>121.91327396689287</v>
      </c>
      <c r="J1885" s="9">
        <v>0</v>
      </c>
      <c r="K1885" s="11">
        <v>39.835245761838536</v>
      </c>
    </row>
    <row r="1886" spans="1:11" x14ac:dyDescent="0.3">
      <c r="A1886" s="8">
        <v>1885</v>
      </c>
      <c r="B1886" s="8">
        <v>-100</v>
      </c>
      <c r="C1886" s="8">
        <v>32.66063989792648</v>
      </c>
      <c r="D1886" s="8">
        <v>42.103468994328345</v>
      </c>
      <c r="E1886" s="8">
        <v>52.423279460472394</v>
      </c>
      <c r="F1886" s="8">
        <v>42.41016875347735</v>
      </c>
      <c r="G1886" s="8">
        <v>76.510741057909598</v>
      </c>
      <c r="H1886" s="8">
        <v>80.160947665630957</v>
      </c>
      <c r="I1886" s="8">
        <v>142.36800466664744</v>
      </c>
      <c r="J1886" s="8">
        <v>0</v>
      </c>
      <c r="K1886" s="10">
        <v>54.631438369528894</v>
      </c>
    </row>
    <row r="1887" spans="1:11" x14ac:dyDescent="0.3">
      <c r="A1887" s="9">
        <v>1886</v>
      </c>
      <c r="B1887" s="9">
        <v>-100</v>
      </c>
      <c r="C1887" s="9">
        <v>37.635060829725163</v>
      </c>
      <c r="D1887" s="9">
        <v>31.538016074645768</v>
      </c>
      <c r="E1887" s="9">
        <v>64.144926134774778</v>
      </c>
      <c r="F1887" s="9">
        <v>54.956350882439196</v>
      </c>
      <c r="G1887" s="9">
        <v>80.608987325023591</v>
      </c>
      <c r="H1887" s="9">
        <v>61.941760367160583</v>
      </c>
      <c r="I1887" s="9">
        <v>142.33280501466254</v>
      </c>
      <c r="J1887" s="9">
        <v>0</v>
      </c>
      <c r="K1887" s="11">
        <v>67.114363233320518</v>
      </c>
    </row>
    <row r="1888" spans="1:11" x14ac:dyDescent="0.3">
      <c r="A1888" s="8">
        <v>1887</v>
      </c>
      <c r="B1888" s="8">
        <v>-100</v>
      </c>
      <c r="C1888" s="8">
        <v>37.657385180724042</v>
      </c>
      <c r="D1888" s="8">
        <v>45.574973701401539</v>
      </c>
      <c r="E1888" s="8">
        <v>34.574220945694378</v>
      </c>
      <c r="F1888" s="8">
        <v>53.118005930368639</v>
      </c>
      <c r="G1888" s="8">
        <v>40.308883443468382</v>
      </c>
      <c r="H1888" s="8">
        <v>84.337233578754478</v>
      </c>
      <c r="I1888" s="8">
        <v>113.72792309996279</v>
      </c>
      <c r="J1888" s="8">
        <v>0</v>
      </c>
      <c r="K1888" s="10">
        <v>50.16323090170107</v>
      </c>
    </row>
    <row r="1889" spans="1:11" x14ac:dyDescent="0.3">
      <c r="A1889" s="9">
        <v>1888</v>
      </c>
      <c r="B1889" s="9">
        <v>-100</v>
      </c>
      <c r="C1889" s="9">
        <v>46.373996075084307</v>
      </c>
      <c r="D1889" s="9">
        <v>39.233969472663027</v>
      </c>
      <c r="E1889" s="9">
        <v>55.282948943759344</v>
      </c>
      <c r="F1889" s="9">
        <v>71.379611768614609</v>
      </c>
      <c r="G1889" s="9">
        <v>35.817091356465518</v>
      </c>
      <c r="H1889" s="9">
        <v>29.24198250529648</v>
      </c>
      <c r="I1889" s="9">
        <v>81.069546544770162</v>
      </c>
      <c r="J1889" s="9">
        <v>0</v>
      </c>
      <c r="K1889" s="11">
        <v>59.369200006715374</v>
      </c>
    </row>
    <row r="1890" spans="1:11" x14ac:dyDescent="0.3">
      <c r="A1890" s="8">
        <v>1889</v>
      </c>
      <c r="B1890" s="8">
        <v>-100</v>
      </c>
      <c r="C1890" s="8">
        <v>44.655042005513167</v>
      </c>
      <c r="D1890" s="8">
        <v>44.210045859863953</v>
      </c>
      <c r="E1890" s="8">
        <v>49.966756866372528</v>
      </c>
      <c r="F1890" s="8">
        <v>49.7211155160402</v>
      </c>
      <c r="G1890" s="8">
        <v>115.32220281844798</v>
      </c>
      <c r="H1890" s="8">
        <v>0</v>
      </c>
      <c r="I1890" s="8">
        <v>0</v>
      </c>
      <c r="J1890" s="8">
        <v>0</v>
      </c>
      <c r="K1890" s="10">
        <v>42.813587359012615</v>
      </c>
    </row>
    <row r="1891" spans="1:11" x14ac:dyDescent="0.3">
      <c r="A1891" s="9">
        <v>1890</v>
      </c>
      <c r="B1891" s="9">
        <v>-100</v>
      </c>
      <c r="C1891" s="9">
        <v>40.940464349161296</v>
      </c>
      <c r="D1891" s="9">
        <v>45.608833332561083</v>
      </c>
      <c r="E1891" s="9">
        <v>58.725676650861089</v>
      </c>
      <c r="F1891" s="9">
        <v>129.94561066639406</v>
      </c>
      <c r="G1891" s="9">
        <v>0</v>
      </c>
      <c r="H1891" s="9">
        <v>0</v>
      </c>
      <c r="I1891" s="9">
        <v>0</v>
      </c>
      <c r="J1891" s="9">
        <v>0</v>
      </c>
      <c r="K1891" s="11">
        <v>45.690548336522568</v>
      </c>
    </row>
    <row r="1892" spans="1:11" x14ac:dyDescent="0.3">
      <c r="A1892" s="8">
        <v>1891</v>
      </c>
      <c r="B1892" s="8">
        <v>-100</v>
      </c>
      <c r="C1892" s="8">
        <v>32.649551237399479</v>
      </c>
      <c r="D1892" s="8">
        <v>29.330439033985986</v>
      </c>
      <c r="E1892" s="8">
        <v>31.434864015802226</v>
      </c>
      <c r="F1892" s="8">
        <v>59.984597819425687</v>
      </c>
      <c r="G1892" s="8">
        <v>123.9950030558046</v>
      </c>
      <c r="H1892" s="8">
        <v>0</v>
      </c>
      <c r="I1892" s="8">
        <v>0</v>
      </c>
      <c r="J1892" s="8">
        <v>0</v>
      </c>
      <c r="K1892" s="10">
        <v>25.585767829604762</v>
      </c>
    </row>
    <row r="1893" spans="1:11" x14ac:dyDescent="0.3">
      <c r="A1893" s="9">
        <v>1892</v>
      </c>
      <c r="B1893" s="9">
        <v>-100</v>
      </c>
      <c r="C1893" s="9">
        <v>38.394871173546584</v>
      </c>
      <c r="D1893" s="9">
        <v>29.482933215330387</v>
      </c>
      <c r="E1893" s="9">
        <v>51.851629100168552</v>
      </c>
      <c r="F1893" s="9">
        <v>38.86430296088443</v>
      </c>
      <c r="G1893" s="9">
        <v>83.050842385368057</v>
      </c>
      <c r="H1893" s="9">
        <v>109.08069604584897</v>
      </c>
      <c r="I1893" s="9">
        <v>0</v>
      </c>
      <c r="J1893" s="9">
        <v>0</v>
      </c>
      <c r="K1893" s="11">
        <v>39.345929185303049</v>
      </c>
    </row>
    <row r="1894" spans="1:11" x14ac:dyDescent="0.3">
      <c r="A1894" s="8">
        <v>1893</v>
      </c>
      <c r="B1894" s="8">
        <v>-100</v>
      </c>
      <c r="C1894" s="8">
        <v>30.20006890971948</v>
      </c>
      <c r="D1894" s="8">
        <v>35.191394677056202</v>
      </c>
      <c r="E1894" s="8">
        <v>45.154141421301119</v>
      </c>
      <c r="F1894" s="8">
        <v>29.322772760286931</v>
      </c>
      <c r="G1894" s="8">
        <v>45.502305383852104</v>
      </c>
      <c r="H1894" s="8">
        <v>125.76370298037409</v>
      </c>
      <c r="I1894" s="8">
        <v>0</v>
      </c>
      <c r="J1894" s="8">
        <v>0</v>
      </c>
      <c r="K1894" s="10">
        <v>30.954610978861382</v>
      </c>
    </row>
    <row r="1895" spans="1:11" x14ac:dyDescent="0.3">
      <c r="A1895" s="9">
        <v>1894</v>
      </c>
      <c r="B1895" s="9">
        <v>-100</v>
      </c>
      <c r="C1895" s="9">
        <v>41.40043677341</v>
      </c>
      <c r="D1895" s="9">
        <v>36.969169970706616</v>
      </c>
      <c r="E1895" s="9">
        <v>48.409526328603022</v>
      </c>
      <c r="F1895" s="9">
        <v>40.537705129518322</v>
      </c>
      <c r="G1895" s="9">
        <v>38.973935146143084</v>
      </c>
      <c r="H1895" s="9">
        <v>127.6938046455179</v>
      </c>
      <c r="I1895" s="9">
        <v>0</v>
      </c>
      <c r="J1895" s="9">
        <v>0</v>
      </c>
      <c r="K1895" s="11">
        <v>45.939803328856954</v>
      </c>
    </row>
    <row r="1896" spans="1:11" x14ac:dyDescent="0.3">
      <c r="A1896" s="8">
        <v>1895</v>
      </c>
      <c r="B1896" s="8">
        <v>-100</v>
      </c>
      <c r="C1896" s="8">
        <v>24.256676791346546</v>
      </c>
      <c r="D1896" s="8">
        <v>39.564539142923522</v>
      </c>
      <c r="E1896" s="8">
        <v>28.922259455228769</v>
      </c>
      <c r="F1896" s="8">
        <v>36.62665726073444</v>
      </c>
      <c r="G1896" s="8">
        <v>25.978964312525171</v>
      </c>
      <c r="H1896" s="8">
        <v>53.849306736059589</v>
      </c>
      <c r="I1896" s="8">
        <v>102.87706137118352</v>
      </c>
      <c r="J1896" s="8">
        <v>0</v>
      </c>
      <c r="K1896" s="10">
        <v>22.412642247590554</v>
      </c>
    </row>
    <row r="1897" spans="1:11" x14ac:dyDescent="0.3">
      <c r="A1897" s="9">
        <v>1896</v>
      </c>
      <c r="B1897" s="9">
        <v>-100</v>
      </c>
      <c r="C1897" s="9">
        <v>33.827139078767594</v>
      </c>
      <c r="D1897" s="9">
        <v>33.084163435996246</v>
      </c>
      <c r="E1897" s="9">
        <v>56.400868482951225</v>
      </c>
      <c r="F1897" s="9">
        <v>47.026456198011644</v>
      </c>
      <c r="G1897" s="9">
        <v>39.473213411939426</v>
      </c>
      <c r="H1897" s="9">
        <v>39.773162123918262</v>
      </c>
      <c r="I1897" s="9">
        <v>84.705776307014844</v>
      </c>
      <c r="J1897" s="9">
        <v>0</v>
      </c>
      <c r="K1897" s="11">
        <v>41.628237172064615</v>
      </c>
    </row>
    <row r="1898" spans="1:11" x14ac:dyDescent="0.3">
      <c r="A1898" s="8">
        <v>1897</v>
      </c>
      <c r="B1898" s="8">
        <v>-100</v>
      </c>
      <c r="C1898" s="8">
        <v>37.160210553415183</v>
      </c>
      <c r="D1898" s="8">
        <v>24.923222950490331</v>
      </c>
      <c r="E1898" s="8">
        <v>46.737403520478615</v>
      </c>
      <c r="F1898" s="8">
        <v>132.94396809657047</v>
      </c>
      <c r="G1898" s="8">
        <v>0</v>
      </c>
      <c r="H1898" s="8">
        <v>0</v>
      </c>
      <c r="I1898" s="8">
        <v>0</v>
      </c>
      <c r="J1898" s="8">
        <v>0</v>
      </c>
      <c r="K1898" s="10">
        <v>24.655844495959073</v>
      </c>
    </row>
    <row r="1899" spans="1:11" x14ac:dyDescent="0.3">
      <c r="A1899" s="9">
        <v>1898</v>
      </c>
      <c r="B1899" s="9">
        <v>-100</v>
      </c>
      <c r="C1899" s="9">
        <v>31.684940154695958</v>
      </c>
      <c r="D1899" s="9">
        <v>43.293938669932885</v>
      </c>
      <c r="E1899" s="9">
        <v>32.936348363587364</v>
      </c>
      <c r="F1899" s="9">
        <v>47.942691876155571</v>
      </c>
      <c r="G1899" s="9">
        <v>59.326727552157521</v>
      </c>
      <c r="H1899" s="9">
        <v>45.810476033368708</v>
      </c>
      <c r="I1899" s="9">
        <v>66.562953983285013</v>
      </c>
      <c r="J1899" s="9">
        <v>86.704303444739054</v>
      </c>
      <c r="K1899" s="11">
        <v>37.853913723382647</v>
      </c>
    </row>
    <row r="1900" spans="1:11" x14ac:dyDescent="0.3">
      <c r="A1900" s="8">
        <v>1899</v>
      </c>
      <c r="B1900" s="8">
        <v>-100</v>
      </c>
      <c r="C1900" s="8">
        <v>41.025196276951803</v>
      </c>
      <c r="D1900" s="8">
        <v>30.30087239791122</v>
      </c>
      <c r="E1900" s="8">
        <v>44.977030559296701</v>
      </c>
      <c r="F1900" s="8">
        <v>38.242263118172254</v>
      </c>
      <c r="G1900" s="8">
        <v>45.012681040057537</v>
      </c>
      <c r="H1900" s="8">
        <v>114.28601545539865</v>
      </c>
      <c r="I1900" s="8">
        <v>0</v>
      </c>
      <c r="J1900" s="8">
        <v>0</v>
      </c>
      <c r="K1900" s="10">
        <v>37.561927253538528</v>
      </c>
    </row>
    <row r="1901" spans="1:11" x14ac:dyDescent="0.3">
      <c r="A1901" s="9">
        <v>1900</v>
      </c>
      <c r="B1901" s="9">
        <v>-100</v>
      </c>
      <c r="C1901" s="9">
        <v>30.012187421662802</v>
      </c>
      <c r="D1901" s="9">
        <v>37.659419087946915</v>
      </c>
      <c r="E1901" s="9">
        <v>47.066685953004672</v>
      </c>
      <c r="F1901" s="9">
        <v>137.65951663646445</v>
      </c>
      <c r="G1901" s="9">
        <v>0</v>
      </c>
      <c r="H1901" s="9">
        <v>0</v>
      </c>
      <c r="I1901" s="9">
        <v>0</v>
      </c>
      <c r="J1901" s="9">
        <v>0</v>
      </c>
      <c r="K1901" s="11">
        <v>27.061311588439153</v>
      </c>
    </row>
    <row r="1902" spans="1:11" x14ac:dyDescent="0.3">
      <c r="A1902" s="8">
        <v>1901</v>
      </c>
      <c r="B1902" s="8">
        <v>-100</v>
      </c>
      <c r="C1902" s="8">
        <v>39.567420807678914</v>
      </c>
      <c r="D1902" s="8">
        <v>44.767029770535565</v>
      </c>
      <c r="E1902" s="8">
        <v>43.565143978720343</v>
      </c>
      <c r="F1902" s="8">
        <v>48.816696561092115</v>
      </c>
      <c r="G1902" s="8">
        <v>60.423941850793895</v>
      </c>
      <c r="H1902" s="8">
        <v>135.74426701125782</v>
      </c>
      <c r="I1902" s="8">
        <v>0</v>
      </c>
      <c r="J1902" s="8">
        <v>0</v>
      </c>
      <c r="K1902" s="10">
        <v>49.577040391610836</v>
      </c>
    </row>
    <row r="1903" spans="1:11" x14ac:dyDescent="0.3">
      <c r="A1903" s="9">
        <v>1902</v>
      </c>
      <c r="B1903" s="9">
        <v>-100</v>
      </c>
      <c r="C1903" s="9">
        <v>27.651543484884233</v>
      </c>
      <c r="D1903" s="9">
        <v>22.351793298147577</v>
      </c>
      <c r="E1903" s="9">
        <v>54.125101126694339</v>
      </c>
      <c r="F1903" s="9">
        <v>114.30823813006634</v>
      </c>
      <c r="G1903" s="9">
        <v>0</v>
      </c>
      <c r="H1903" s="9">
        <v>0</v>
      </c>
      <c r="I1903" s="9">
        <v>0</v>
      </c>
      <c r="J1903" s="9">
        <v>0</v>
      </c>
      <c r="K1903" s="11">
        <v>12.455369010969989</v>
      </c>
    </row>
    <row r="1904" spans="1:11" x14ac:dyDescent="0.3">
      <c r="A1904" s="8">
        <v>1903</v>
      </c>
      <c r="B1904" s="8">
        <v>-100</v>
      </c>
      <c r="C1904" s="8">
        <v>34.538895742894546</v>
      </c>
      <c r="D1904" s="8">
        <v>39.461017546239319</v>
      </c>
      <c r="E1904" s="8">
        <v>36.339108694324011</v>
      </c>
      <c r="F1904" s="8">
        <v>39.227822202270183</v>
      </c>
      <c r="G1904" s="8">
        <v>66.392788710551486</v>
      </c>
      <c r="H1904" s="8">
        <v>53.160262408548029</v>
      </c>
      <c r="I1904" s="8">
        <v>70.925388803965618</v>
      </c>
      <c r="J1904" s="8">
        <v>79.418230943044335</v>
      </c>
      <c r="K1904" s="10">
        <v>53.71501938760386</v>
      </c>
    </row>
    <row r="1905" spans="1:11" x14ac:dyDescent="0.3">
      <c r="A1905" s="9">
        <v>1904</v>
      </c>
      <c r="B1905" s="9">
        <v>-100</v>
      </c>
      <c r="C1905" s="9">
        <v>32.714421666026247</v>
      </c>
      <c r="D1905" s="9">
        <v>40.245463575076322</v>
      </c>
      <c r="E1905" s="9">
        <v>49.220318535407316</v>
      </c>
      <c r="F1905" s="9">
        <v>56.782714871912987</v>
      </c>
      <c r="G1905" s="9">
        <v>68.329182033702139</v>
      </c>
      <c r="H1905" s="9">
        <v>111.21956464530984</v>
      </c>
      <c r="I1905" s="9">
        <v>0</v>
      </c>
      <c r="J1905" s="9">
        <v>0</v>
      </c>
      <c r="K1905" s="11">
        <v>48.13404292184552</v>
      </c>
    </row>
    <row r="1906" spans="1:11" x14ac:dyDescent="0.3">
      <c r="A1906" s="8">
        <v>1905</v>
      </c>
      <c r="B1906" s="8">
        <v>-100</v>
      </c>
      <c r="C1906" s="8">
        <v>32.087720040670959</v>
      </c>
      <c r="D1906" s="8">
        <v>27.692189430716567</v>
      </c>
      <c r="E1906" s="8">
        <v>31.969569697285458</v>
      </c>
      <c r="F1906" s="8">
        <v>28.030621900007823</v>
      </c>
      <c r="G1906" s="8">
        <v>74.208765693400153</v>
      </c>
      <c r="H1906" s="8">
        <v>120.68091675069319</v>
      </c>
      <c r="I1906" s="8">
        <v>0</v>
      </c>
      <c r="J1906" s="8">
        <v>0</v>
      </c>
      <c r="K1906" s="10">
        <v>21.68740227943465</v>
      </c>
    </row>
    <row r="1907" spans="1:11" x14ac:dyDescent="0.3">
      <c r="A1907" s="9">
        <v>1906</v>
      </c>
      <c r="B1907" s="9">
        <v>-100</v>
      </c>
      <c r="C1907" s="9">
        <v>39.330961543866849</v>
      </c>
      <c r="D1907" s="9">
        <v>45.279722481661963</v>
      </c>
      <c r="E1907" s="9">
        <v>56.391034922488224</v>
      </c>
      <c r="F1907" s="9">
        <v>47.637831265856832</v>
      </c>
      <c r="G1907" s="9">
        <v>38.709884820182374</v>
      </c>
      <c r="H1907" s="9">
        <v>120.4043865226318</v>
      </c>
      <c r="I1907" s="9">
        <v>0</v>
      </c>
      <c r="J1907" s="9">
        <v>0</v>
      </c>
      <c r="K1907" s="11">
        <v>39.127706229470078</v>
      </c>
    </row>
    <row r="1908" spans="1:11" x14ac:dyDescent="0.3">
      <c r="A1908" s="8">
        <v>1907</v>
      </c>
      <c r="B1908" s="8">
        <v>-100</v>
      </c>
      <c r="C1908" s="8">
        <v>28.309917362482178</v>
      </c>
      <c r="D1908" s="8">
        <v>37.147418489168103</v>
      </c>
      <c r="E1908" s="8">
        <v>39.516535140045946</v>
      </c>
      <c r="F1908" s="8">
        <v>45.025101787465765</v>
      </c>
      <c r="G1908" s="8">
        <v>58.748719169246563</v>
      </c>
      <c r="H1908" s="8">
        <v>45.077026963876079</v>
      </c>
      <c r="I1908" s="8">
        <v>67.68858656466027</v>
      </c>
      <c r="J1908" s="8">
        <v>72.916466719569712</v>
      </c>
      <c r="K1908" s="10">
        <v>50.765174981374543</v>
      </c>
    </row>
    <row r="1909" spans="1:11" x14ac:dyDescent="0.3">
      <c r="A1909" s="9">
        <v>1908</v>
      </c>
      <c r="B1909" s="9">
        <v>-100</v>
      </c>
      <c r="C1909" s="9">
        <v>29.324642308197127</v>
      </c>
      <c r="D1909" s="9">
        <v>40.777585573385267</v>
      </c>
      <c r="E1909" s="9">
        <v>33.144140394695015</v>
      </c>
      <c r="F1909" s="9">
        <v>63.441641750963825</v>
      </c>
      <c r="G1909" s="9">
        <v>138.41380192065992</v>
      </c>
      <c r="H1909" s="9">
        <v>0</v>
      </c>
      <c r="I1909" s="9">
        <v>0</v>
      </c>
      <c r="J1909" s="9">
        <v>0</v>
      </c>
      <c r="K1909" s="11">
        <v>28.902008153655288</v>
      </c>
    </row>
    <row r="1910" spans="1:11" x14ac:dyDescent="0.3">
      <c r="A1910" s="8">
        <v>1909</v>
      </c>
      <c r="B1910" s="8">
        <v>-100</v>
      </c>
      <c r="C1910" s="8">
        <v>28.666689760427872</v>
      </c>
      <c r="D1910" s="8">
        <v>34.145690761863925</v>
      </c>
      <c r="E1910" s="8">
        <v>43.043975492959532</v>
      </c>
      <c r="F1910" s="8">
        <v>56.664625730955741</v>
      </c>
      <c r="G1910" s="8">
        <v>53.370455022407718</v>
      </c>
      <c r="H1910" s="8">
        <v>128.90284660626907</v>
      </c>
      <c r="I1910" s="8">
        <v>0</v>
      </c>
      <c r="J1910" s="8">
        <v>0</v>
      </c>
      <c r="K1910" s="10">
        <v>31.669295831304794</v>
      </c>
    </row>
    <row r="1911" spans="1:11" x14ac:dyDescent="0.3">
      <c r="A1911" s="9">
        <v>1910</v>
      </c>
      <c r="B1911" s="9">
        <v>-100</v>
      </c>
      <c r="C1911" s="9">
        <v>26.643545465213336</v>
      </c>
      <c r="D1911" s="9">
        <v>41.245056640708292</v>
      </c>
      <c r="E1911" s="9">
        <v>43.878630707015297</v>
      </c>
      <c r="F1911" s="9">
        <v>50.03961986156861</v>
      </c>
      <c r="G1911" s="9">
        <v>69.387118933831573</v>
      </c>
      <c r="H1911" s="9">
        <v>75.145528936315003</v>
      </c>
      <c r="I1911" s="9">
        <v>82.32257266787137</v>
      </c>
      <c r="J1911" s="9">
        <v>0</v>
      </c>
      <c r="K1911" s="11">
        <v>55.681249759107317</v>
      </c>
    </row>
    <row r="1912" spans="1:11" x14ac:dyDescent="0.3">
      <c r="A1912" s="8">
        <v>1911</v>
      </c>
      <c r="B1912" s="8">
        <v>-100</v>
      </c>
      <c r="C1912" s="8">
        <v>44.39550036180777</v>
      </c>
      <c r="D1912" s="8">
        <v>54.087952571921875</v>
      </c>
      <c r="E1912" s="8">
        <v>42.878339427664997</v>
      </c>
      <c r="F1912" s="8">
        <v>108.44930826462351</v>
      </c>
      <c r="G1912" s="8">
        <v>0</v>
      </c>
      <c r="H1912" s="8">
        <v>0</v>
      </c>
      <c r="I1912" s="8">
        <v>0</v>
      </c>
      <c r="J1912" s="8">
        <v>0</v>
      </c>
      <c r="K1912" s="10">
        <v>36.456108397449555</v>
      </c>
    </row>
    <row r="1913" spans="1:11" x14ac:dyDescent="0.3">
      <c r="A1913" s="9">
        <v>1912</v>
      </c>
      <c r="B1913" s="9">
        <v>-100</v>
      </c>
      <c r="C1913" s="9">
        <v>40.250558970799091</v>
      </c>
      <c r="D1913" s="9">
        <v>29.633184806925744</v>
      </c>
      <c r="E1913" s="9">
        <v>58.876220099698706</v>
      </c>
      <c r="F1913" s="9">
        <v>62.290293536680792</v>
      </c>
      <c r="G1913" s="9">
        <v>51.589665988741615</v>
      </c>
      <c r="H1913" s="9">
        <v>81.436872201922412</v>
      </c>
      <c r="I1913" s="9">
        <v>50.445719638318351</v>
      </c>
      <c r="J1913" s="9">
        <v>104.85093974384024</v>
      </c>
      <c r="K1913" s="11">
        <v>62.012546670864566</v>
      </c>
    </row>
    <row r="1914" spans="1:11" x14ac:dyDescent="0.3">
      <c r="A1914" s="8">
        <v>1913</v>
      </c>
      <c r="B1914" s="8">
        <v>-100</v>
      </c>
      <c r="C1914" s="8">
        <v>43.788386476256733</v>
      </c>
      <c r="D1914" s="8">
        <v>50.088240653870116</v>
      </c>
      <c r="E1914" s="8">
        <v>34.994291536176902</v>
      </c>
      <c r="F1914" s="8">
        <v>153.55442871502606</v>
      </c>
      <c r="G1914" s="8">
        <v>0</v>
      </c>
      <c r="H1914" s="8">
        <v>0</v>
      </c>
      <c r="I1914" s="8">
        <v>0</v>
      </c>
      <c r="J1914" s="8">
        <v>0</v>
      </c>
      <c r="K1914" s="10">
        <v>41.916377423009237</v>
      </c>
    </row>
    <row r="1915" spans="1:11" x14ac:dyDescent="0.3">
      <c r="A1915" s="9">
        <v>1914</v>
      </c>
      <c r="B1915" s="9">
        <v>-100</v>
      </c>
      <c r="C1915" s="9">
        <v>32.315608745382576</v>
      </c>
      <c r="D1915" s="9">
        <v>36.944202856461423</v>
      </c>
      <c r="E1915" s="9">
        <v>28.223014557617162</v>
      </c>
      <c r="F1915" s="9">
        <v>135.08618450682246</v>
      </c>
      <c r="G1915" s="9">
        <v>0</v>
      </c>
      <c r="H1915" s="9">
        <v>0</v>
      </c>
      <c r="I1915" s="9">
        <v>0</v>
      </c>
      <c r="J1915" s="9">
        <v>0</v>
      </c>
      <c r="K1915" s="11">
        <v>20.250747100823219</v>
      </c>
    </row>
    <row r="1916" spans="1:11" x14ac:dyDescent="0.3">
      <c r="A1916" s="8">
        <v>1915</v>
      </c>
      <c r="B1916" s="8">
        <v>-100</v>
      </c>
      <c r="C1916" s="8">
        <v>36.536155076633811</v>
      </c>
      <c r="D1916" s="8">
        <v>29.463210425225721</v>
      </c>
      <c r="E1916" s="8">
        <v>52.772180068942376</v>
      </c>
      <c r="F1916" s="8">
        <v>61.192533092253001</v>
      </c>
      <c r="G1916" s="8">
        <v>78.371809645946797</v>
      </c>
      <c r="H1916" s="8">
        <v>147.56288658866956</v>
      </c>
      <c r="I1916" s="8">
        <v>0</v>
      </c>
      <c r="J1916" s="8">
        <v>0</v>
      </c>
      <c r="K1916" s="10">
        <v>58.215383827004302</v>
      </c>
    </row>
    <row r="1917" spans="1:11" x14ac:dyDescent="0.3">
      <c r="A1917" s="9">
        <v>1916</v>
      </c>
      <c r="B1917" s="9">
        <v>-100</v>
      </c>
      <c r="C1917" s="9">
        <v>26.568131133722396</v>
      </c>
      <c r="D1917" s="9">
        <v>44.201963535627897</v>
      </c>
      <c r="E1917" s="9">
        <v>57.168410518030797</v>
      </c>
      <c r="F1917" s="9">
        <v>47.189032814860809</v>
      </c>
      <c r="G1917" s="9">
        <v>68.891188237903549</v>
      </c>
      <c r="H1917" s="9">
        <v>160.5981273877224</v>
      </c>
      <c r="I1917" s="9">
        <v>0</v>
      </c>
      <c r="J1917" s="9">
        <v>0</v>
      </c>
      <c r="K1917" s="11">
        <v>52.636439468363477</v>
      </c>
    </row>
    <row r="1918" spans="1:11" x14ac:dyDescent="0.3">
      <c r="A1918" s="8">
        <v>1917</v>
      </c>
      <c r="B1918" s="8">
        <v>-100</v>
      </c>
      <c r="C1918" s="8">
        <v>43.813937137092772</v>
      </c>
      <c r="D1918" s="8">
        <v>33.531892092336406</v>
      </c>
      <c r="E1918" s="8">
        <v>39.314598843093549</v>
      </c>
      <c r="F1918" s="8">
        <v>45.518970889780618</v>
      </c>
      <c r="G1918" s="8">
        <v>43.705551862297888</v>
      </c>
      <c r="H1918" s="8">
        <v>132.72733877587217</v>
      </c>
      <c r="I1918" s="8">
        <v>0</v>
      </c>
      <c r="J1918" s="8">
        <v>0</v>
      </c>
      <c r="K1918" s="10">
        <v>42.278894867211761</v>
      </c>
    </row>
    <row r="1919" spans="1:11" x14ac:dyDescent="0.3">
      <c r="A1919" s="9">
        <v>1918</v>
      </c>
      <c r="B1919" s="9">
        <v>-100</v>
      </c>
      <c r="C1919" s="9">
        <v>26.810104345669355</v>
      </c>
      <c r="D1919" s="9">
        <v>25.776208060712683</v>
      </c>
      <c r="E1919" s="9">
        <v>48.465954099585055</v>
      </c>
      <c r="F1919" s="9">
        <v>53.351385572048244</v>
      </c>
      <c r="G1919" s="9">
        <v>99.556349130973359</v>
      </c>
      <c r="H1919" s="9">
        <v>0</v>
      </c>
      <c r="I1919" s="9">
        <v>0</v>
      </c>
      <c r="J1919" s="9">
        <v>0</v>
      </c>
      <c r="K1919" s="11">
        <v>18.988255519236318</v>
      </c>
    </row>
    <row r="1920" spans="1:11" x14ac:dyDescent="0.3">
      <c r="A1920" s="8">
        <v>1919</v>
      </c>
      <c r="B1920" s="8">
        <v>-100</v>
      </c>
      <c r="C1920" s="8">
        <v>28.246236936675039</v>
      </c>
      <c r="D1920" s="8">
        <v>40.366677974535946</v>
      </c>
      <c r="E1920" s="8">
        <v>46.795079490553398</v>
      </c>
      <c r="F1920" s="8">
        <v>42.504144624749102</v>
      </c>
      <c r="G1920" s="8">
        <v>38.926243610769617</v>
      </c>
      <c r="H1920" s="8">
        <v>125.27008445856998</v>
      </c>
      <c r="I1920" s="8">
        <v>0</v>
      </c>
      <c r="J1920" s="8">
        <v>0</v>
      </c>
      <c r="K1920" s="10">
        <v>32.600815368439243</v>
      </c>
    </row>
    <row r="1921" spans="1:11" x14ac:dyDescent="0.3">
      <c r="A1921" s="9">
        <v>1920</v>
      </c>
      <c r="B1921" s="9">
        <v>-100</v>
      </c>
      <c r="C1921" s="9">
        <v>27.532931652989276</v>
      </c>
      <c r="D1921" s="9">
        <v>37.402959163569257</v>
      </c>
      <c r="E1921" s="9">
        <v>56.497863716556097</v>
      </c>
      <c r="F1921" s="9">
        <v>138.4454788254161</v>
      </c>
      <c r="G1921" s="9">
        <v>0</v>
      </c>
      <c r="H1921" s="9">
        <v>0</v>
      </c>
      <c r="I1921" s="9">
        <v>0</v>
      </c>
      <c r="J1921" s="9">
        <v>0</v>
      </c>
      <c r="K1921" s="11">
        <v>24.732002513938568</v>
      </c>
    </row>
    <row r="1922" spans="1:11" x14ac:dyDescent="0.3">
      <c r="A1922" s="8">
        <v>1921</v>
      </c>
      <c r="B1922" s="8">
        <v>-100</v>
      </c>
      <c r="C1922" s="8">
        <v>22.803667717347977</v>
      </c>
      <c r="D1922" s="8">
        <v>54.684241257321148</v>
      </c>
      <c r="E1922" s="8">
        <v>55.388185207495013</v>
      </c>
      <c r="F1922" s="8">
        <v>125.80934217200596</v>
      </c>
      <c r="G1922" s="8">
        <v>0</v>
      </c>
      <c r="H1922" s="8">
        <v>0</v>
      </c>
      <c r="I1922" s="8">
        <v>0</v>
      </c>
      <c r="J1922" s="8">
        <v>0</v>
      </c>
      <c r="K1922" s="10">
        <v>27.057254390241283</v>
      </c>
    </row>
    <row r="1923" spans="1:11" x14ac:dyDescent="0.3">
      <c r="A1923" s="9">
        <v>1922</v>
      </c>
      <c r="B1923" s="9">
        <v>-100</v>
      </c>
      <c r="C1923" s="9">
        <v>35.443663115823497</v>
      </c>
      <c r="D1923" s="9">
        <v>33.169866094865554</v>
      </c>
      <c r="E1923" s="9">
        <v>61.088631064659111</v>
      </c>
      <c r="F1923" s="9">
        <v>56.979357653644477</v>
      </c>
      <c r="G1923" s="9">
        <v>89.251988039555812</v>
      </c>
      <c r="H1923" s="9">
        <v>48.489266482648418</v>
      </c>
      <c r="I1923" s="9">
        <v>109.8359531508591</v>
      </c>
      <c r="J1923" s="9">
        <v>0</v>
      </c>
      <c r="K1923" s="11">
        <v>52.183054172787791</v>
      </c>
    </row>
    <row r="1924" spans="1:11" x14ac:dyDescent="0.3">
      <c r="A1924" s="8">
        <v>1923</v>
      </c>
      <c r="B1924" s="8">
        <v>-100</v>
      </c>
      <c r="C1924" s="8">
        <v>38.619755850225303</v>
      </c>
      <c r="D1924" s="8">
        <v>26.185089632357254</v>
      </c>
      <c r="E1924" s="8">
        <v>49.729634400832836</v>
      </c>
      <c r="F1924" s="8">
        <v>56.531117338954147</v>
      </c>
      <c r="G1924" s="8">
        <v>71.040346245417624</v>
      </c>
      <c r="H1924" s="8">
        <v>125.19427922251649</v>
      </c>
      <c r="I1924" s="8">
        <v>0</v>
      </c>
      <c r="J1924" s="8">
        <v>0</v>
      </c>
      <c r="K1924" s="10">
        <v>47.203376926565539</v>
      </c>
    </row>
    <row r="1925" spans="1:11" x14ac:dyDescent="0.3">
      <c r="A1925" s="9">
        <v>1924</v>
      </c>
      <c r="B1925" s="9">
        <v>-100</v>
      </c>
      <c r="C1925" s="9">
        <v>33.201162000769344</v>
      </c>
      <c r="D1925" s="9">
        <v>58.263647541892595</v>
      </c>
      <c r="E1925" s="9">
        <v>32.216640773171648</v>
      </c>
      <c r="F1925" s="9">
        <v>54.443072117157115</v>
      </c>
      <c r="G1925" s="9">
        <v>33.173255609874168</v>
      </c>
      <c r="H1925" s="9">
        <v>42.872202276606266</v>
      </c>
      <c r="I1925" s="9">
        <v>88.181951696881384</v>
      </c>
      <c r="J1925" s="9">
        <v>0</v>
      </c>
      <c r="K1925" s="11">
        <v>49.397204664793577</v>
      </c>
    </row>
    <row r="1926" spans="1:11" x14ac:dyDescent="0.3">
      <c r="A1926" s="8">
        <v>1925</v>
      </c>
      <c r="B1926" s="8">
        <v>-100</v>
      </c>
      <c r="C1926" s="8">
        <v>38.141752669203228</v>
      </c>
      <c r="D1926" s="8">
        <v>33.931284101772576</v>
      </c>
      <c r="E1926" s="8">
        <v>47.707174969590127</v>
      </c>
      <c r="F1926" s="8">
        <v>60.726030620221806</v>
      </c>
      <c r="G1926" s="8">
        <v>50.248484332529884</v>
      </c>
      <c r="H1926" s="8">
        <v>104.15624176836269</v>
      </c>
      <c r="I1926" s="8">
        <v>0</v>
      </c>
      <c r="J1926" s="8">
        <v>0</v>
      </c>
      <c r="K1926" s="10">
        <v>38.948678373591889</v>
      </c>
    </row>
    <row r="1927" spans="1:11" x14ac:dyDescent="0.3">
      <c r="A1927" s="9">
        <v>1926</v>
      </c>
      <c r="B1927" s="9">
        <v>-100</v>
      </c>
      <c r="C1927" s="9">
        <v>28.720636211380025</v>
      </c>
      <c r="D1927" s="9">
        <v>24.349652582900433</v>
      </c>
      <c r="E1927" s="9">
        <v>52.854347669459159</v>
      </c>
      <c r="F1927" s="9">
        <v>47.086304317420144</v>
      </c>
      <c r="G1927" s="9">
        <v>56.733937488923814</v>
      </c>
      <c r="H1927" s="9">
        <v>49.782600723026576</v>
      </c>
      <c r="I1927" s="9">
        <v>78.918744978495951</v>
      </c>
      <c r="J1927" s="9">
        <v>0</v>
      </c>
      <c r="K1927" s="11">
        <v>36.113106165842254</v>
      </c>
    </row>
    <row r="1928" spans="1:11" x14ac:dyDescent="0.3">
      <c r="A1928" s="8">
        <v>1927</v>
      </c>
      <c r="B1928" s="8">
        <v>-100</v>
      </c>
      <c r="C1928" s="8">
        <v>32.473342612702055</v>
      </c>
      <c r="D1928" s="8">
        <v>46.86846844008403</v>
      </c>
      <c r="E1928" s="8">
        <v>43.085568743784414</v>
      </c>
      <c r="F1928" s="8">
        <v>62.535558484308069</v>
      </c>
      <c r="G1928" s="8">
        <v>66.412724103306601</v>
      </c>
      <c r="H1928" s="8">
        <v>160.12393968050509</v>
      </c>
      <c r="I1928" s="8">
        <v>0</v>
      </c>
      <c r="J1928" s="8">
        <v>0</v>
      </c>
      <c r="K1928" s="10">
        <v>55.775809649524405</v>
      </c>
    </row>
    <row r="1929" spans="1:11" x14ac:dyDescent="0.3">
      <c r="A1929" s="9">
        <v>1928</v>
      </c>
      <c r="B1929" s="9">
        <v>-100</v>
      </c>
      <c r="C1929" s="9">
        <v>41.670248788753128</v>
      </c>
      <c r="D1929" s="9">
        <v>26.814749742546258</v>
      </c>
      <c r="E1929" s="9">
        <v>44.07135621753023</v>
      </c>
      <c r="F1929" s="9">
        <v>64.441559489384574</v>
      </c>
      <c r="G1929" s="9">
        <v>139.24694447874518</v>
      </c>
      <c r="H1929" s="9">
        <v>0</v>
      </c>
      <c r="I1929" s="9">
        <v>0</v>
      </c>
      <c r="J1929" s="9">
        <v>0</v>
      </c>
      <c r="K1929" s="11">
        <v>32.690068423628901</v>
      </c>
    </row>
    <row r="1930" spans="1:11" x14ac:dyDescent="0.3">
      <c r="A1930" s="8">
        <v>1929</v>
      </c>
      <c r="B1930" s="8">
        <v>-100</v>
      </c>
      <c r="C1930" s="8">
        <v>48.82701832479728</v>
      </c>
      <c r="D1930" s="8">
        <v>25.754483044464692</v>
      </c>
      <c r="E1930" s="8">
        <v>57.431470998608248</v>
      </c>
      <c r="F1930" s="8">
        <v>36.980096298303557</v>
      </c>
      <c r="G1930" s="8">
        <v>71.286446053623436</v>
      </c>
      <c r="H1930" s="8">
        <v>37.569598623166712</v>
      </c>
      <c r="I1930" s="8">
        <v>130.42884990047682</v>
      </c>
      <c r="J1930" s="8">
        <v>0</v>
      </c>
      <c r="K1930" s="10">
        <v>48.721114111227934</v>
      </c>
    </row>
    <row r="1931" spans="1:11" x14ac:dyDescent="0.3">
      <c r="A1931" s="9">
        <v>1930</v>
      </c>
      <c r="B1931" s="9">
        <v>-100</v>
      </c>
      <c r="C1931" s="9">
        <v>42.729203201202253</v>
      </c>
      <c r="D1931" s="9">
        <v>53.007976894781244</v>
      </c>
      <c r="E1931" s="9">
        <v>42.342451115176161</v>
      </c>
      <c r="F1931" s="9">
        <v>48.952738591115448</v>
      </c>
      <c r="G1931" s="9">
        <v>75.168576219573083</v>
      </c>
      <c r="H1931" s="9">
        <v>67.552547266325604</v>
      </c>
      <c r="I1931" s="9">
        <v>51.028967238954706</v>
      </c>
      <c r="J1931" s="9">
        <v>86.15465207414718</v>
      </c>
      <c r="K1931" s="11">
        <v>81.034859217951919</v>
      </c>
    </row>
    <row r="1932" spans="1:11" x14ac:dyDescent="0.3">
      <c r="A1932" s="8">
        <v>1931</v>
      </c>
      <c r="B1932" s="8">
        <v>-100</v>
      </c>
      <c r="C1932" s="8">
        <v>30.772239163794293</v>
      </c>
      <c r="D1932" s="8">
        <v>43.118561642092601</v>
      </c>
      <c r="E1932" s="8">
        <v>52.137491617943326</v>
      </c>
      <c r="F1932" s="8">
        <v>133.24337188943636</v>
      </c>
      <c r="G1932" s="8">
        <v>0</v>
      </c>
      <c r="H1932" s="8">
        <v>0</v>
      </c>
      <c r="I1932" s="8">
        <v>0</v>
      </c>
      <c r="J1932" s="8">
        <v>0</v>
      </c>
      <c r="K1932" s="10">
        <v>24.921586844867647</v>
      </c>
    </row>
    <row r="1933" spans="1:11" x14ac:dyDescent="0.3">
      <c r="A1933" s="9">
        <v>1932</v>
      </c>
      <c r="B1933" s="9">
        <v>-100</v>
      </c>
      <c r="C1933" s="9">
        <v>35.591457336413974</v>
      </c>
      <c r="D1933" s="9">
        <v>50.329256847031189</v>
      </c>
      <c r="E1933" s="9">
        <v>31.48619616019559</v>
      </c>
      <c r="F1933" s="9">
        <v>66.078818989084354</v>
      </c>
      <c r="G1933" s="9">
        <v>45.886060896005318</v>
      </c>
      <c r="H1933" s="9">
        <v>86.225033429531834</v>
      </c>
      <c r="I1933" s="9">
        <v>146.65995695455081</v>
      </c>
      <c r="J1933" s="9">
        <v>0</v>
      </c>
      <c r="K1933" s="11">
        <v>56.301675268748482</v>
      </c>
    </row>
    <row r="1934" spans="1:11" x14ac:dyDescent="0.3">
      <c r="A1934" s="8">
        <v>1933</v>
      </c>
      <c r="B1934" s="8">
        <v>-100</v>
      </c>
      <c r="C1934" s="8">
        <v>46.205865208681146</v>
      </c>
      <c r="D1934" s="8">
        <v>54.395171997359206</v>
      </c>
      <c r="E1934" s="8">
        <v>59.787964001056238</v>
      </c>
      <c r="F1934" s="8">
        <v>40.565279462158969</v>
      </c>
      <c r="G1934" s="8">
        <v>60.384863750531437</v>
      </c>
      <c r="H1934" s="8">
        <v>106.02498355245406</v>
      </c>
      <c r="I1934" s="8">
        <v>0</v>
      </c>
      <c r="J1934" s="8">
        <v>0</v>
      </c>
      <c r="K1934" s="10">
        <v>59.258859337183111</v>
      </c>
    </row>
    <row r="1935" spans="1:11" x14ac:dyDescent="0.3">
      <c r="A1935" s="9">
        <v>1934</v>
      </c>
      <c r="B1935" s="9">
        <v>-100</v>
      </c>
      <c r="C1935" s="9">
        <v>38.858966739433356</v>
      </c>
      <c r="D1935" s="9">
        <v>25.987300016927552</v>
      </c>
      <c r="E1935" s="9">
        <v>48.033441251507867</v>
      </c>
      <c r="F1935" s="9">
        <v>47.7276962538619</v>
      </c>
      <c r="G1935" s="9">
        <v>113.96589454727882</v>
      </c>
      <c r="H1935" s="9">
        <v>0</v>
      </c>
      <c r="I1935" s="9">
        <v>0</v>
      </c>
      <c r="J1935" s="9">
        <v>0</v>
      </c>
      <c r="K1935" s="11">
        <v>32.228807747074171</v>
      </c>
    </row>
    <row r="1936" spans="1:11" x14ac:dyDescent="0.3">
      <c r="A1936" s="8">
        <v>1935</v>
      </c>
      <c r="B1936" s="8">
        <v>-100</v>
      </c>
      <c r="C1936" s="8">
        <v>25.934292975746168</v>
      </c>
      <c r="D1936" s="8">
        <v>53.659349293352989</v>
      </c>
      <c r="E1936" s="8">
        <v>53.402799851298866</v>
      </c>
      <c r="F1936" s="8">
        <v>41.571210130480587</v>
      </c>
      <c r="G1936" s="8">
        <v>44.03297429894706</v>
      </c>
      <c r="H1936" s="8">
        <v>135.19074884096113</v>
      </c>
      <c r="I1936" s="8">
        <v>0</v>
      </c>
      <c r="J1936" s="8">
        <v>0</v>
      </c>
      <c r="K1936" s="10">
        <v>51.97932089828339</v>
      </c>
    </row>
    <row r="1937" spans="1:11" x14ac:dyDescent="0.3">
      <c r="A1937" s="9">
        <v>1936</v>
      </c>
      <c r="B1937" s="9">
        <v>-100</v>
      </c>
      <c r="C1937" s="9">
        <v>46.282276873279045</v>
      </c>
      <c r="D1937" s="9">
        <v>44.44821529407799</v>
      </c>
      <c r="E1937" s="9">
        <v>51.792028471258924</v>
      </c>
      <c r="F1937" s="9">
        <v>125.7285177597695</v>
      </c>
      <c r="G1937" s="9">
        <v>0</v>
      </c>
      <c r="H1937" s="9">
        <v>0</v>
      </c>
      <c r="I1937" s="9">
        <v>0</v>
      </c>
      <c r="J1937" s="9">
        <v>0</v>
      </c>
      <c r="K1937" s="11">
        <v>40.73612791085344</v>
      </c>
    </row>
    <row r="1938" spans="1:11" x14ac:dyDescent="0.3">
      <c r="A1938" s="8">
        <v>1937</v>
      </c>
      <c r="B1938" s="8">
        <v>-100</v>
      </c>
      <c r="C1938" s="8">
        <v>29.19403193574124</v>
      </c>
      <c r="D1938" s="8">
        <v>46.596786326217277</v>
      </c>
      <c r="E1938" s="8">
        <v>35.0995379292264</v>
      </c>
      <c r="F1938" s="8">
        <v>33.642053730151218</v>
      </c>
      <c r="G1938" s="8">
        <v>69.48725230706691</v>
      </c>
      <c r="H1938" s="8">
        <v>123.71076571204964</v>
      </c>
      <c r="I1938" s="8">
        <v>0</v>
      </c>
      <c r="J1938" s="8">
        <v>0</v>
      </c>
      <c r="K1938" s="10">
        <v>33.598482715679125</v>
      </c>
    </row>
    <row r="1939" spans="1:11" x14ac:dyDescent="0.3">
      <c r="A1939" s="9">
        <v>1938</v>
      </c>
      <c r="B1939" s="9">
        <v>-100</v>
      </c>
      <c r="C1939" s="9">
        <v>36.724849125611449</v>
      </c>
      <c r="D1939" s="9">
        <v>28.061705751360144</v>
      </c>
      <c r="E1939" s="9">
        <v>39.53114394972706</v>
      </c>
      <c r="F1939" s="9">
        <v>66.551481816530327</v>
      </c>
      <c r="G1939" s="9">
        <v>54.226228367602886</v>
      </c>
      <c r="H1939" s="9">
        <v>124.71556033675159</v>
      </c>
      <c r="I1939" s="9">
        <v>0</v>
      </c>
      <c r="J1939" s="9">
        <v>0</v>
      </c>
      <c r="K1939" s="11">
        <v>48.957357024156863</v>
      </c>
    </row>
    <row r="1940" spans="1:11" x14ac:dyDescent="0.3">
      <c r="A1940" s="8">
        <v>1939</v>
      </c>
      <c r="B1940" s="8">
        <v>-100</v>
      </c>
      <c r="C1940" s="8">
        <v>39.94489194316526</v>
      </c>
      <c r="D1940" s="8">
        <v>28.327683338021675</v>
      </c>
      <c r="E1940" s="8">
        <v>41.612220875949433</v>
      </c>
      <c r="F1940" s="8">
        <v>46.037921750586229</v>
      </c>
      <c r="G1940" s="8">
        <v>51.209633113217635</v>
      </c>
      <c r="H1940" s="8">
        <v>126.11848129796509</v>
      </c>
      <c r="I1940" s="8">
        <v>0</v>
      </c>
      <c r="J1940" s="8">
        <v>0</v>
      </c>
      <c r="K1940" s="10">
        <v>34.662375162809298</v>
      </c>
    </row>
    <row r="1941" spans="1:11" x14ac:dyDescent="0.3">
      <c r="A1941" s="9">
        <v>1940</v>
      </c>
      <c r="B1941" s="9">
        <v>-100</v>
      </c>
      <c r="C1941" s="9">
        <v>47.480104337188202</v>
      </c>
      <c r="D1941" s="9">
        <v>41.879058313114896</v>
      </c>
      <c r="E1941" s="9">
        <v>51.577947588973615</v>
      </c>
      <c r="F1941" s="9">
        <v>57.35296215036233</v>
      </c>
      <c r="G1941" s="9">
        <v>66.752922198218101</v>
      </c>
      <c r="H1941" s="9">
        <v>61.562647469872417</v>
      </c>
      <c r="I1941" s="9">
        <v>104.84231545559683</v>
      </c>
      <c r="J1941" s="9">
        <v>0</v>
      </c>
      <c r="K1941" s="11">
        <v>72.251868660703678</v>
      </c>
    </row>
    <row r="1942" spans="1:11" x14ac:dyDescent="0.3">
      <c r="A1942" s="8">
        <v>1941</v>
      </c>
      <c r="B1942" s="8">
        <v>-100</v>
      </c>
      <c r="C1942" s="8">
        <v>49.638960925763357</v>
      </c>
      <c r="D1942" s="8">
        <v>27.434259907641078</v>
      </c>
      <c r="E1942" s="8">
        <v>45.043313482037441</v>
      </c>
      <c r="F1942" s="8">
        <v>64.152744276037879</v>
      </c>
      <c r="G1942" s="8">
        <v>67.451365385654412</v>
      </c>
      <c r="H1942" s="8">
        <v>112.58435657213366</v>
      </c>
      <c r="I1942" s="8">
        <v>0</v>
      </c>
      <c r="J1942" s="8">
        <v>0</v>
      </c>
      <c r="K1942" s="10">
        <v>52.303355467025483</v>
      </c>
    </row>
    <row r="1943" spans="1:11" x14ac:dyDescent="0.3">
      <c r="A1943" s="9">
        <v>1942</v>
      </c>
      <c r="B1943" s="9">
        <v>-100</v>
      </c>
      <c r="C1943" s="9">
        <v>39.782912480720299</v>
      </c>
      <c r="D1943" s="9">
        <v>30.501083210285621</v>
      </c>
      <c r="E1943" s="9">
        <v>52.727410196533235</v>
      </c>
      <c r="F1943" s="9">
        <v>51.089931905744713</v>
      </c>
      <c r="G1943" s="9">
        <v>36.971523993298248</v>
      </c>
      <c r="H1943" s="9">
        <v>109.91891108125652</v>
      </c>
      <c r="I1943" s="9">
        <v>0</v>
      </c>
      <c r="J1943" s="9">
        <v>0</v>
      </c>
      <c r="K1943" s="11">
        <v>40.319000027816202</v>
      </c>
    </row>
    <row r="1944" spans="1:11" x14ac:dyDescent="0.3">
      <c r="A1944" s="8">
        <v>1943</v>
      </c>
      <c r="B1944" s="8">
        <v>-100</v>
      </c>
      <c r="C1944" s="8">
        <v>39.480848744208885</v>
      </c>
      <c r="D1944" s="8">
        <v>38.488359205146608</v>
      </c>
      <c r="E1944" s="8">
        <v>51.491464196634652</v>
      </c>
      <c r="F1944" s="8">
        <v>129.55317286252347</v>
      </c>
      <c r="G1944" s="8">
        <v>0</v>
      </c>
      <c r="H1944" s="8">
        <v>0</v>
      </c>
      <c r="I1944" s="8">
        <v>0</v>
      </c>
      <c r="J1944" s="8">
        <v>0</v>
      </c>
      <c r="K1944" s="10">
        <v>29.577596176659853</v>
      </c>
    </row>
    <row r="1945" spans="1:11" x14ac:dyDescent="0.3">
      <c r="A1945" s="9">
        <v>1944</v>
      </c>
      <c r="B1945" s="9">
        <v>-100</v>
      </c>
      <c r="C1945" s="9">
        <v>35.914367293303918</v>
      </c>
      <c r="D1945" s="9">
        <v>18.280143824501707</v>
      </c>
      <c r="E1945" s="9">
        <v>58.752995792073833</v>
      </c>
      <c r="F1945" s="9">
        <v>58.571541833403387</v>
      </c>
      <c r="G1945" s="9">
        <v>132.66356127278954</v>
      </c>
      <c r="H1945" s="9">
        <v>0</v>
      </c>
      <c r="I1945" s="9">
        <v>0</v>
      </c>
      <c r="J1945" s="9">
        <v>0</v>
      </c>
      <c r="K1945" s="11">
        <v>36.186981037636343</v>
      </c>
    </row>
    <row r="1946" spans="1:11" x14ac:dyDescent="0.3">
      <c r="A1946" s="8">
        <v>1945</v>
      </c>
      <c r="B1946" s="8">
        <v>-100</v>
      </c>
      <c r="C1946" s="8">
        <v>21.047579658639844</v>
      </c>
      <c r="D1946" s="8">
        <v>59.289123695191179</v>
      </c>
      <c r="E1946" s="8">
        <v>53.320764589168476</v>
      </c>
      <c r="F1946" s="8">
        <v>60.413401659224725</v>
      </c>
      <c r="G1946" s="8">
        <v>144.61249423710456</v>
      </c>
      <c r="H1946" s="8">
        <v>0</v>
      </c>
      <c r="I1946" s="8">
        <v>0</v>
      </c>
      <c r="J1946" s="8">
        <v>0</v>
      </c>
      <c r="K1946" s="10">
        <v>40.491723258232327</v>
      </c>
    </row>
    <row r="1947" spans="1:11" x14ac:dyDescent="0.3">
      <c r="A1947" s="9">
        <v>1946</v>
      </c>
      <c r="B1947" s="9">
        <v>-100</v>
      </c>
      <c r="C1947" s="9">
        <v>33.456785367184011</v>
      </c>
      <c r="D1947" s="9">
        <v>48.895591295393181</v>
      </c>
      <c r="E1947" s="9">
        <v>46.650610864169543</v>
      </c>
      <c r="F1947" s="9">
        <v>66.885044034363162</v>
      </c>
      <c r="G1947" s="9">
        <v>47.874115252662065</v>
      </c>
      <c r="H1947" s="9">
        <v>31.251325190486668</v>
      </c>
      <c r="I1947" s="9">
        <v>104.93770779676001</v>
      </c>
      <c r="J1947" s="9">
        <v>0</v>
      </c>
      <c r="K1947" s="11">
        <v>41.769686667377044</v>
      </c>
    </row>
    <row r="1948" spans="1:11" x14ac:dyDescent="0.3">
      <c r="A1948" s="8">
        <v>1947</v>
      </c>
      <c r="B1948" s="8">
        <v>-100</v>
      </c>
      <c r="C1948" s="8">
        <v>31.540504154568069</v>
      </c>
      <c r="D1948" s="8">
        <v>25.330814781484719</v>
      </c>
      <c r="E1948" s="8">
        <v>43.69200360682953</v>
      </c>
      <c r="F1948" s="8">
        <v>30.118420597962526</v>
      </c>
      <c r="G1948" s="8">
        <v>46.07598485052187</v>
      </c>
      <c r="H1948" s="8">
        <v>59.551312995771625</v>
      </c>
      <c r="I1948" s="8">
        <v>97.306144798474577</v>
      </c>
      <c r="J1948" s="8">
        <v>0</v>
      </c>
      <c r="K1948" s="10">
        <v>30.235226676166491</v>
      </c>
    </row>
    <row r="1949" spans="1:11" x14ac:dyDescent="0.3">
      <c r="A1949" s="9">
        <v>1948</v>
      </c>
      <c r="B1949" s="9">
        <v>-100</v>
      </c>
      <c r="C1949" s="9">
        <v>14.868703883010024</v>
      </c>
      <c r="D1949" s="9">
        <v>39.598641398371925</v>
      </c>
      <c r="E1949" s="9">
        <v>21.500614501528609</v>
      </c>
      <c r="F1949" s="9">
        <v>55.259158481185494</v>
      </c>
      <c r="G1949" s="9">
        <v>44.658484416279173</v>
      </c>
      <c r="H1949" s="9">
        <v>70.290001402450514</v>
      </c>
      <c r="I1949" s="9">
        <v>115.8630055903368</v>
      </c>
      <c r="J1949" s="9">
        <v>0</v>
      </c>
      <c r="K1949" s="11">
        <v>23.093368803670842</v>
      </c>
    </row>
    <row r="1950" spans="1:11" x14ac:dyDescent="0.3">
      <c r="A1950" s="8">
        <v>1949</v>
      </c>
      <c r="B1950" s="8">
        <v>-100</v>
      </c>
      <c r="C1950" s="8">
        <v>41.736800954022037</v>
      </c>
      <c r="D1950" s="8">
        <v>24.399126993181824</v>
      </c>
      <c r="E1950" s="8">
        <v>32.742034742898198</v>
      </c>
      <c r="F1950" s="8">
        <v>56.4298424835115</v>
      </c>
      <c r="G1950" s="8">
        <v>60.247621423512172</v>
      </c>
      <c r="H1950" s="8">
        <v>48.543450205347071</v>
      </c>
      <c r="I1950" s="8">
        <v>49.885046584610961</v>
      </c>
      <c r="J1950" s="8">
        <v>112.31949498845186</v>
      </c>
      <c r="K1950" s="10">
        <v>53.962810861554118</v>
      </c>
    </row>
    <row r="1951" spans="1:11" x14ac:dyDescent="0.3">
      <c r="A1951" s="9">
        <v>1950</v>
      </c>
      <c r="B1951" s="9">
        <v>-100</v>
      </c>
      <c r="C1951" s="9">
        <v>42.158307945211625</v>
      </c>
      <c r="D1951" s="9">
        <v>44.013763147990517</v>
      </c>
      <c r="E1951" s="9">
        <v>40.417884703644326</v>
      </c>
      <c r="F1951" s="9">
        <v>38.095003426322336</v>
      </c>
      <c r="G1951" s="9">
        <v>38.201797162201373</v>
      </c>
      <c r="H1951" s="9">
        <v>98.043113295524705</v>
      </c>
      <c r="I1951" s="9">
        <v>0</v>
      </c>
      <c r="J1951" s="9">
        <v>0</v>
      </c>
      <c r="K1951" s="11">
        <v>42.449940481460914</v>
      </c>
    </row>
    <row r="1952" spans="1:11" x14ac:dyDescent="0.3">
      <c r="A1952" s="8">
        <v>1951</v>
      </c>
      <c r="B1952" s="8">
        <v>-100</v>
      </c>
      <c r="C1952" s="8">
        <v>20.806892610399593</v>
      </c>
      <c r="D1952" s="8">
        <v>18.439465646702175</v>
      </c>
      <c r="E1952" s="8">
        <v>53.139540127761066</v>
      </c>
      <c r="F1952" s="8">
        <v>49.764620528647029</v>
      </c>
      <c r="G1952" s="8">
        <v>65.157409712629345</v>
      </c>
      <c r="H1952" s="8">
        <v>60.355595184141372</v>
      </c>
      <c r="I1952" s="8">
        <v>135.26972919374541</v>
      </c>
      <c r="J1952" s="8">
        <v>0</v>
      </c>
      <c r="K1952" s="10">
        <v>35.812735692308109</v>
      </c>
    </row>
    <row r="1953" spans="1:11" x14ac:dyDescent="0.3">
      <c r="A1953" s="9">
        <v>1952</v>
      </c>
      <c r="B1953" s="9">
        <v>-100</v>
      </c>
      <c r="C1953" s="9">
        <v>18.671212898389992</v>
      </c>
      <c r="D1953" s="9">
        <v>36.252180566856119</v>
      </c>
      <c r="E1953" s="9">
        <v>27.409594543945133</v>
      </c>
      <c r="F1953" s="9">
        <v>69.951483077782299</v>
      </c>
      <c r="G1953" s="9">
        <v>48.371878951523733</v>
      </c>
      <c r="H1953" s="9">
        <v>132.45928701277248</v>
      </c>
      <c r="I1953" s="9">
        <v>0</v>
      </c>
      <c r="J1953" s="9">
        <v>0</v>
      </c>
      <c r="K1953" s="11">
        <v>25.290864912920583</v>
      </c>
    </row>
    <row r="1954" spans="1:11" x14ac:dyDescent="0.3">
      <c r="A1954" s="8">
        <v>1953</v>
      </c>
      <c r="B1954" s="8">
        <v>-100</v>
      </c>
      <c r="C1954" s="8">
        <v>24.747287766232681</v>
      </c>
      <c r="D1954" s="8">
        <v>30.761945032642501</v>
      </c>
      <c r="E1954" s="8">
        <v>27.365496225398481</v>
      </c>
      <c r="F1954" s="8">
        <v>37.869316941028707</v>
      </c>
      <c r="G1954" s="8">
        <v>39.632432792591857</v>
      </c>
      <c r="H1954" s="8">
        <v>77.460138275825202</v>
      </c>
      <c r="I1954" s="8">
        <v>73.113888355786017</v>
      </c>
      <c r="J1954" s="8">
        <v>92.457519854283561</v>
      </c>
      <c r="K1954" s="10">
        <v>25.834508437875542</v>
      </c>
    </row>
    <row r="1955" spans="1:11" x14ac:dyDescent="0.3">
      <c r="A1955" s="9">
        <v>1954</v>
      </c>
      <c r="B1955" s="9">
        <v>-100</v>
      </c>
      <c r="C1955" s="9">
        <v>40.451408383627836</v>
      </c>
      <c r="D1955" s="9">
        <v>45.368593366522305</v>
      </c>
      <c r="E1955" s="9">
        <v>52.315775629223417</v>
      </c>
      <c r="F1955" s="9">
        <v>52.22889606048674</v>
      </c>
      <c r="G1955" s="9">
        <v>59.481677200718664</v>
      </c>
      <c r="H1955" s="9">
        <v>119.64511383603798</v>
      </c>
      <c r="I1955" s="9">
        <v>0</v>
      </c>
      <c r="J1955" s="9">
        <v>0</v>
      </c>
      <c r="K1955" s="11">
        <v>51.287903688704262</v>
      </c>
    </row>
    <row r="1956" spans="1:11" x14ac:dyDescent="0.3">
      <c r="A1956" s="8">
        <v>1955</v>
      </c>
      <c r="B1956" s="8">
        <v>-100</v>
      </c>
      <c r="C1956" s="8">
        <v>36.744058141021384</v>
      </c>
      <c r="D1956" s="8">
        <v>42.112603734401162</v>
      </c>
      <c r="E1956" s="8">
        <v>43.147764669589527</v>
      </c>
      <c r="F1956" s="8">
        <v>46.128578334288406</v>
      </c>
      <c r="G1956" s="8">
        <v>66.877455138621769</v>
      </c>
      <c r="H1956" s="8">
        <v>46.136179679281042</v>
      </c>
      <c r="I1956" s="8">
        <v>92.111302989165779</v>
      </c>
      <c r="J1956" s="8">
        <v>0</v>
      </c>
      <c r="K1956" s="10">
        <v>52.865330305011469</v>
      </c>
    </row>
    <row r="1957" spans="1:11" x14ac:dyDescent="0.3">
      <c r="A1957" s="9">
        <v>1956</v>
      </c>
      <c r="B1957" s="9">
        <v>-100</v>
      </c>
      <c r="C1957" s="9">
        <v>38.705335789885872</v>
      </c>
      <c r="D1957" s="9">
        <v>39.87098483314999</v>
      </c>
      <c r="E1957" s="9">
        <v>50.751800770780989</v>
      </c>
      <c r="F1957" s="9">
        <v>34.887809188518503</v>
      </c>
      <c r="G1957" s="9">
        <v>71.845993174467779</v>
      </c>
      <c r="H1957" s="9">
        <v>113.59619440076648</v>
      </c>
      <c r="I1957" s="9">
        <v>0</v>
      </c>
      <c r="J1957" s="9">
        <v>0</v>
      </c>
      <c r="K1957" s="11">
        <v>42.38259187773221</v>
      </c>
    </row>
    <row r="1958" spans="1:11" x14ac:dyDescent="0.3">
      <c r="A1958" s="8">
        <v>1957</v>
      </c>
      <c r="B1958" s="8">
        <v>-100</v>
      </c>
      <c r="C1958" s="8">
        <v>34.93441061444797</v>
      </c>
      <c r="D1958" s="8">
        <v>56.389751674846231</v>
      </c>
      <c r="E1958" s="8">
        <v>33.747170825088183</v>
      </c>
      <c r="F1958" s="8">
        <v>45.635105495520321</v>
      </c>
      <c r="G1958" s="8">
        <v>39.022375600437783</v>
      </c>
      <c r="H1958" s="8">
        <v>79.829550365878688</v>
      </c>
      <c r="I1958" s="8">
        <v>127.82131874244375</v>
      </c>
      <c r="J1958" s="8">
        <v>0</v>
      </c>
      <c r="K1958" s="10">
        <v>46.033452698658579</v>
      </c>
    </row>
    <row r="1959" spans="1:11" x14ac:dyDescent="0.3">
      <c r="A1959" s="9">
        <v>1958</v>
      </c>
      <c r="B1959" s="9">
        <v>-100</v>
      </c>
      <c r="C1959" s="9">
        <v>21.794531346091453</v>
      </c>
      <c r="D1959" s="9">
        <v>39.316761442018354</v>
      </c>
      <c r="E1959" s="9">
        <v>51.836350195755188</v>
      </c>
      <c r="F1959" s="9">
        <v>46.364035153994202</v>
      </c>
      <c r="G1959" s="9">
        <v>53.364897020688304</v>
      </c>
      <c r="H1959" s="9">
        <v>83.9977703490583</v>
      </c>
      <c r="I1959" s="9">
        <v>118.3760288483966</v>
      </c>
      <c r="J1959" s="9">
        <v>0</v>
      </c>
      <c r="K1959" s="11">
        <v>46.278691377937122</v>
      </c>
    </row>
    <row r="1960" spans="1:11" x14ac:dyDescent="0.3">
      <c r="A1960" s="8">
        <v>1959</v>
      </c>
      <c r="B1960" s="8">
        <v>-100</v>
      </c>
      <c r="C1960" s="8">
        <v>41.522624994292208</v>
      </c>
      <c r="D1960" s="8">
        <v>28.45660352628429</v>
      </c>
      <c r="E1960" s="8">
        <v>48.608415615966642</v>
      </c>
      <c r="F1960" s="8">
        <v>50.013314995669489</v>
      </c>
      <c r="G1960" s="8">
        <v>58.676272784724489</v>
      </c>
      <c r="H1960" s="8">
        <v>49.882514715375535</v>
      </c>
      <c r="I1960" s="8">
        <v>61.981755223209788</v>
      </c>
      <c r="J1960" s="8">
        <v>89.820669625733245</v>
      </c>
      <c r="K1960" s="10">
        <v>55.159788847536817</v>
      </c>
    </row>
    <row r="1961" spans="1:11" x14ac:dyDescent="0.3">
      <c r="A1961" s="9">
        <v>1960</v>
      </c>
      <c r="B1961" s="9">
        <v>-100</v>
      </c>
      <c r="C1961" s="9">
        <v>36.453447806167638</v>
      </c>
      <c r="D1961" s="9">
        <v>27.229847924185599</v>
      </c>
      <c r="E1961" s="9">
        <v>54.265469171088036</v>
      </c>
      <c r="F1961" s="9">
        <v>45.311826223088893</v>
      </c>
      <c r="G1961" s="9">
        <v>63.457249283169816</v>
      </c>
      <c r="H1961" s="9">
        <v>105.02570074035427</v>
      </c>
      <c r="I1961" s="9">
        <v>0</v>
      </c>
      <c r="J1961" s="9">
        <v>0</v>
      </c>
      <c r="K1961" s="11">
        <v>46.030378700661942</v>
      </c>
    </row>
    <row r="1962" spans="1:11" x14ac:dyDescent="0.3">
      <c r="A1962" s="8">
        <v>1961</v>
      </c>
      <c r="B1962" s="8">
        <v>-100</v>
      </c>
      <c r="C1962" s="8">
        <v>25.411793944383259</v>
      </c>
      <c r="D1962" s="8">
        <v>39.10746484174151</v>
      </c>
      <c r="E1962" s="8">
        <v>39.726207871147054</v>
      </c>
      <c r="F1962" s="8">
        <v>71.774436615237306</v>
      </c>
      <c r="G1962" s="8">
        <v>61.503956325274885</v>
      </c>
      <c r="H1962" s="8">
        <v>141.86463109809918</v>
      </c>
      <c r="I1962" s="8">
        <v>0</v>
      </c>
      <c r="J1962" s="8">
        <v>0</v>
      </c>
      <c r="K1962" s="10">
        <v>39.353050931105116</v>
      </c>
    </row>
    <row r="1963" spans="1:11" x14ac:dyDescent="0.3">
      <c r="A1963" s="9">
        <v>1962</v>
      </c>
      <c r="B1963" s="9">
        <v>-100</v>
      </c>
      <c r="C1963" s="9">
        <v>40.854020702604956</v>
      </c>
      <c r="D1963" s="9">
        <v>51.219787900216261</v>
      </c>
      <c r="E1963" s="9">
        <v>25.530567991610326</v>
      </c>
      <c r="F1963" s="9">
        <v>121.20012847125037</v>
      </c>
      <c r="G1963" s="9">
        <v>0</v>
      </c>
      <c r="H1963" s="9">
        <v>0</v>
      </c>
      <c r="I1963" s="9">
        <v>0</v>
      </c>
      <c r="J1963" s="9">
        <v>0</v>
      </c>
      <c r="K1963" s="11">
        <v>28.383838898197638</v>
      </c>
    </row>
    <row r="1964" spans="1:11" x14ac:dyDescent="0.3">
      <c r="A1964" s="8">
        <v>1963</v>
      </c>
      <c r="B1964" s="8">
        <v>-100</v>
      </c>
      <c r="C1964" s="8">
        <v>44.695016208033543</v>
      </c>
      <c r="D1964" s="8">
        <v>48.001211855802758</v>
      </c>
      <c r="E1964" s="8">
        <v>34.479644495678059</v>
      </c>
      <c r="F1964" s="8">
        <v>37.342369368328981</v>
      </c>
      <c r="G1964" s="8">
        <v>118.18552194278794</v>
      </c>
      <c r="H1964" s="8">
        <v>0</v>
      </c>
      <c r="I1964" s="8">
        <v>0</v>
      </c>
      <c r="J1964" s="8">
        <v>0</v>
      </c>
      <c r="K1964" s="10">
        <v>27.197149690961965</v>
      </c>
    </row>
    <row r="1965" spans="1:11" x14ac:dyDescent="0.3">
      <c r="A1965" s="9">
        <v>1964</v>
      </c>
      <c r="B1965" s="9">
        <v>-100</v>
      </c>
      <c r="C1965" s="9">
        <v>43.646489619588969</v>
      </c>
      <c r="D1965" s="9">
        <v>44.836498385784587</v>
      </c>
      <c r="E1965" s="9">
        <v>36.070132241656722</v>
      </c>
      <c r="F1965" s="9">
        <v>54.482502519138848</v>
      </c>
      <c r="G1965" s="9">
        <v>58.589235807773292</v>
      </c>
      <c r="H1965" s="9">
        <v>166.51209727728622</v>
      </c>
      <c r="I1965" s="9">
        <v>0</v>
      </c>
      <c r="J1965" s="9">
        <v>0</v>
      </c>
      <c r="K1965" s="11">
        <v>55.23298428679891</v>
      </c>
    </row>
    <row r="1966" spans="1:11" x14ac:dyDescent="0.3">
      <c r="A1966" s="8">
        <v>1965</v>
      </c>
      <c r="B1966" s="8">
        <v>-100</v>
      </c>
      <c r="C1966" s="8">
        <v>27.590119644518531</v>
      </c>
      <c r="D1966" s="8">
        <v>34.258668073827053</v>
      </c>
      <c r="E1966" s="8">
        <v>45.334301549325275</v>
      </c>
      <c r="F1966" s="8">
        <v>122.00763340120874</v>
      </c>
      <c r="G1966" s="8">
        <v>0</v>
      </c>
      <c r="H1966" s="8">
        <v>0</v>
      </c>
      <c r="I1966" s="8">
        <v>0</v>
      </c>
      <c r="J1966" s="8">
        <v>0</v>
      </c>
      <c r="K1966" s="10">
        <v>11.67040235149851</v>
      </c>
    </row>
    <row r="1967" spans="1:11" x14ac:dyDescent="0.3">
      <c r="A1967" s="9">
        <v>1966</v>
      </c>
      <c r="B1967" s="9">
        <v>-100</v>
      </c>
      <c r="C1967" s="9">
        <v>15.232628370237016</v>
      </c>
      <c r="D1967" s="9">
        <v>53.859066245503939</v>
      </c>
      <c r="E1967" s="9">
        <v>44.295360080361306</v>
      </c>
      <c r="F1967" s="9">
        <v>45.751272122367496</v>
      </c>
      <c r="G1967" s="9">
        <v>32.604074433573281</v>
      </c>
      <c r="H1967" s="9">
        <v>62.497354583666407</v>
      </c>
      <c r="I1967" s="9">
        <v>126.23363209265574</v>
      </c>
      <c r="J1967" s="9">
        <v>0</v>
      </c>
      <c r="K1967" s="11">
        <v>41.771198727798208</v>
      </c>
    </row>
    <row r="1968" spans="1:11" x14ac:dyDescent="0.3">
      <c r="A1968" s="8">
        <v>1967</v>
      </c>
      <c r="B1968" s="8">
        <v>-100</v>
      </c>
      <c r="C1968" s="8">
        <v>32.139425084736729</v>
      </c>
      <c r="D1968" s="8">
        <v>40.753635792822124</v>
      </c>
      <c r="E1968" s="8">
        <v>55.391362610619325</v>
      </c>
      <c r="F1968" s="8">
        <v>71.79401968499252</v>
      </c>
      <c r="G1968" s="8">
        <v>124.80082849053905</v>
      </c>
      <c r="H1968" s="8">
        <v>0</v>
      </c>
      <c r="I1968" s="8">
        <v>0</v>
      </c>
      <c r="J1968" s="8">
        <v>0</v>
      </c>
      <c r="K1968" s="10">
        <v>37.04917744515825</v>
      </c>
    </row>
    <row r="1969" spans="1:11" x14ac:dyDescent="0.3">
      <c r="A1969" s="9">
        <v>1968</v>
      </c>
      <c r="B1969" s="9">
        <v>-100</v>
      </c>
      <c r="C1969" s="9">
        <v>41.091758545054809</v>
      </c>
      <c r="D1969" s="9">
        <v>34.860718516553</v>
      </c>
      <c r="E1969" s="9">
        <v>37.046041451154657</v>
      </c>
      <c r="F1969" s="9">
        <v>64.59127583562001</v>
      </c>
      <c r="G1969" s="9">
        <v>63.490068284899891</v>
      </c>
      <c r="H1969" s="9">
        <v>56.112855877057555</v>
      </c>
      <c r="I1969" s="9">
        <v>145.17095650239176</v>
      </c>
      <c r="J1969" s="9">
        <v>0</v>
      </c>
      <c r="K1969" s="11">
        <v>62.744193061606836</v>
      </c>
    </row>
    <row r="1970" spans="1:11" x14ac:dyDescent="0.3">
      <c r="A1970" s="8">
        <v>1969</v>
      </c>
      <c r="B1970" s="8">
        <v>-100</v>
      </c>
      <c r="C1970" s="8">
        <v>28.405046594683704</v>
      </c>
      <c r="D1970" s="8">
        <v>32.262562232414922</v>
      </c>
      <c r="E1970" s="8">
        <v>25.72102493303489</v>
      </c>
      <c r="F1970" s="8">
        <v>66.083659970263312</v>
      </c>
      <c r="G1970" s="8">
        <v>62.046690466991883</v>
      </c>
      <c r="H1970" s="8">
        <v>87.020058388360951</v>
      </c>
      <c r="I1970" s="8">
        <v>121.27662367177766</v>
      </c>
      <c r="J1970" s="8">
        <v>0</v>
      </c>
      <c r="K1970" s="10">
        <v>46.199436371046147</v>
      </c>
    </row>
    <row r="1971" spans="1:11" x14ac:dyDescent="0.3">
      <c r="A1971" s="9">
        <v>1970</v>
      </c>
      <c r="B1971" s="9">
        <v>-100</v>
      </c>
      <c r="C1971" s="9">
        <v>41.572615529520306</v>
      </c>
      <c r="D1971" s="9">
        <v>47.736023894245193</v>
      </c>
      <c r="E1971" s="9">
        <v>25.465327170154922</v>
      </c>
      <c r="F1971" s="9">
        <v>52.858034065642045</v>
      </c>
      <c r="G1971" s="9">
        <v>53.262481476638953</v>
      </c>
      <c r="H1971" s="9">
        <v>83.426910956134549</v>
      </c>
      <c r="I1971" s="9">
        <v>97.968449825437119</v>
      </c>
      <c r="J1971" s="9">
        <v>0</v>
      </c>
      <c r="K1971" s="11">
        <v>50.336783608504646</v>
      </c>
    </row>
    <row r="1972" spans="1:11" x14ac:dyDescent="0.3">
      <c r="A1972" s="8">
        <v>1971</v>
      </c>
      <c r="B1972" s="8">
        <v>-100</v>
      </c>
      <c r="C1972" s="8">
        <v>21.349715304099544</v>
      </c>
      <c r="D1972" s="8">
        <v>36.094850132614226</v>
      </c>
      <c r="E1972" s="8">
        <v>32.073088506506153</v>
      </c>
      <c r="F1972" s="8">
        <v>46.906255806058631</v>
      </c>
      <c r="G1972" s="8">
        <v>66.69575591039974</v>
      </c>
      <c r="H1972" s="8">
        <v>123.67441505709667</v>
      </c>
      <c r="I1972" s="8">
        <v>0</v>
      </c>
      <c r="J1972" s="8">
        <v>0</v>
      </c>
      <c r="K1972" s="10">
        <v>25.849646591872315</v>
      </c>
    </row>
    <row r="1973" spans="1:11" x14ac:dyDescent="0.3">
      <c r="A1973" s="9">
        <v>1972</v>
      </c>
      <c r="B1973" s="9">
        <v>-100</v>
      </c>
      <c r="C1973" s="9">
        <v>47.817549390222297</v>
      </c>
      <c r="D1973" s="9">
        <v>27.78019391200699</v>
      </c>
      <c r="E1973" s="9">
        <v>41.955997095475219</v>
      </c>
      <c r="F1973" s="9">
        <v>60.481121107772509</v>
      </c>
      <c r="G1973" s="9">
        <v>72.385546314101774</v>
      </c>
      <c r="H1973" s="9">
        <v>71.887028993641451</v>
      </c>
      <c r="I1973" s="9">
        <v>95.383279497663978</v>
      </c>
      <c r="J1973" s="9">
        <v>0</v>
      </c>
      <c r="K1973" s="11">
        <v>57.034466226018225</v>
      </c>
    </row>
    <row r="1974" spans="1:11" x14ac:dyDescent="0.3">
      <c r="A1974" s="8">
        <v>1973</v>
      </c>
      <c r="B1974" s="8">
        <v>-100</v>
      </c>
      <c r="C1974" s="8">
        <v>26.229197417035778</v>
      </c>
      <c r="D1974" s="8">
        <v>20.252561832668952</v>
      </c>
      <c r="E1974" s="8">
        <v>36.195400369063606</v>
      </c>
      <c r="F1974" s="8">
        <v>54.840254546624109</v>
      </c>
      <c r="G1974" s="8">
        <v>68.477519031728065</v>
      </c>
      <c r="H1974" s="8">
        <v>112.7959927519272</v>
      </c>
      <c r="I1974" s="8">
        <v>0</v>
      </c>
      <c r="J1974" s="8">
        <v>0</v>
      </c>
      <c r="K1974" s="10">
        <v>16.697028873239205</v>
      </c>
    </row>
    <row r="1975" spans="1:11" x14ac:dyDescent="0.3">
      <c r="A1975" s="9">
        <v>1974</v>
      </c>
      <c r="B1975" s="9">
        <v>-100</v>
      </c>
      <c r="C1975" s="9">
        <v>45.882817800645753</v>
      </c>
      <c r="D1975" s="9">
        <v>25.681961272997576</v>
      </c>
      <c r="E1975" s="9">
        <v>51.872427721227908</v>
      </c>
      <c r="F1975" s="9">
        <v>135.44812645584599</v>
      </c>
      <c r="G1975" s="9">
        <v>0</v>
      </c>
      <c r="H1975" s="9">
        <v>0</v>
      </c>
      <c r="I1975" s="9">
        <v>0</v>
      </c>
      <c r="J1975" s="9">
        <v>0</v>
      </c>
      <c r="K1975" s="11">
        <v>40.382759436059473</v>
      </c>
    </row>
    <row r="1976" spans="1:11" x14ac:dyDescent="0.3">
      <c r="A1976" s="8">
        <v>1975</v>
      </c>
      <c r="B1976" s="8">
        <v>-100</v>
      </c>
      <c r="C1976" s="8">
        <v>38.301897528764982</v>
      </c>
      <c r="D1976" s="8">
        <v>25.351030815741517</v>
      </c>
      <c r="E1976" s="8">
        <v>55.16255255836839</v>
      </c>
      <c r="F1976" s="8">
        <v>47.16023507668254</v>
      </c>
      <c r="G1976" s="8">
        <v>50.771899307256604</v>
      </c>
      <c r="H1976" s="8">
        <v>148.13023366100026</v>
      </c>
      <c r="I1976" s="8">
        <v>0</v>
      </c>
      <c r="J1976" s="8">
        <v>0</v>
      </c>
      <c r="K1976" s="10">
        <v>41.623864543744475</v>
      </c>
    </row>
    <row r="1977" spans="1:11" x14ac:dyDescent="0.3">
      <c r="A1977" s="9">
        <v>1976</v>
      </c>
      <c r="B1977" s="9">
        <v>-100</v>
      </c>
      <c r="C1977" s="9">
        <v>31.250899197790524</v>
      </c>
      <c r="D1977" s="9">
        <v>49.802984816571566</v>
      </c>
      <c r="E1977" s="9">
        <v>40.090217018395208</v>
      </c>
      <c r="F1977" s="9">
        <v>48.006166066037537</v>
      </c>
      <c r="G1977" s="9">
        <v>43.160950216271033</v>
      </c>
      <c r="H1977" s="9">
        <v>108.76565887602737</v>
      </c>
      <c r="I1977" s="9">
        <v>0</v>
      </c>
      <c r="J1977" s="9">
        <v>0</v>
      </c>
      <c r="K1977" s="11">
        <v>44.235317419763476</v>
      </c>
    </row>
    <row r="1978" spans="1:11" x14ac:dyDescent="0.3">
      <c r="A1978" s="8">
        <v>1977</v>
      </c>
      <c r="B1978" s="8">
        <v>-100</v>
      </c>
      <c r="C1978" s="8">
        <v>36.874584091195381</v>
      </c>
      <c r="D1978" s="8">
        <v>49.250561768241226</v>
      </c>
      <c r="E1978" s="8">
        <v>31.519972466837153</v>
      </c>
      <c r="F1978" s="8">
        <v>36.876691389458159</v>
      </c>
      <c r="G1978" s="8">
        <v>38.775760905667745</v>
      </c>
      <c r="H1978" s="8">
        <v>87.408957740795088</v>
      </c>
      <c r="I1978" s="8">
        <v>113.42750148727959</v>
      </c>
      <c r="J1978" s="8">
        <v>0</v>
      </c>
      <c r="K1978" s="10">
        <v>55.523492173807171</v>
      </c>
    </row>
    <row r="1979" spans="1:11" x14ac:dyDescent="0.3">
      <c r="A1979" s="9">
        <v>1978</v>
      </c>
      <c r="B1979" s="9">
        <v>-100</v>
      </c>
      <c r="C1979" s="9">
        <v>35.584137824862736</v>
      </c>
      <c r="D1979" s="9">
        <v>34.430713433052851</v>
      </c>
      <c r="E1979" s="9">
        <v>47.810087858581824</v>
      </c>
      <c r="F1979" s="9">
        <v>40.598592666211474</v>
      </c>
      <c r="G1979" s="9">
        <v>123.44466260012459</v>
      </c>
      <c r="H1979" s="9">
        <v>0</v>
      </c>
      <c r="I1979" s="9">
        <v>0</v>
      </c>
      <c r="J1979" s="9">
        <v>0</v>
      </c>
      <c r="K1979" s="11">
        <v>34.899790472197822</v>
      </c>
    </row>
    <row r="1980" spans="1:11" x14ac:dyDescent="0.3">
      <c r="A1980" s="8">
        <v>1979</v>
      </c>
      <c r="B1980" s="8">
        <v>-100</v>
      </c>
      <c r="C1980" s="8">
        <v>25.302180401707997</v>
      </c>
      <c r="D1980" s="8">
        <v>26.395052178209912</v>
      </c>
      <c r="E1980" s="8">
        <v>32.900596647400171</v>
      </c>
      <c r="F1980" s="8">
        <v>65.304437650152465</v>
      </c>
      <c r="G1980" s="8">
        <v>65.095538689110498</v>
      </c>
      <c r="H1980" s="8">
        <v>128.26577093548113</v>
      </c>
      <c r="I1980" s="8">
        <v>0</v>
      </c>
      <c r="J1980" s="8">
        <v>0</v>
      </c>
      <c r="K1980" s="10">
        <v>38.549972956177953</v>
      </c>
    </row>
    <row r="1981" spans="1:11" x14ac:dyDescent="0.3">
      <c r="A1981" s="9">
        <v>1980</v>
      </c>
      <c r="B1981" s="9">
        <v>-100</v>
      </c>
      <c r="C1981" s="9">
        <v>29.048219402553986</v>
      </c>
      <c r="D1981" s="9">
        <v>28.585517360290702</v>
      </c>
      <c r="E1981" s="9">
        <v>37.515457792785014</v>
      </c>
      <c r="F1981" s="9">
        <v>67.520858595993516</v>
      </c>
      <c r="G1981" s="9">
        <v>56.27207005819141</v>
      </c>
      <c r="H1981" s="9">
        <v>126.60101058993084</v>
      </c>
      <c r="I1981" s="9">
        <v>0</v>
      </c>
      <c r="J1981" s="9">
        <v>0</v>
      </c>
      <c r="K1981" s="11">
        <v>30.022486981762597</v>
      </c>
    </row>
    <row r="1982" spans="1:11" x14ac:dyDescent="0.3">
      <c r="A1982" s="8">
        <v>1981</v>
      </c>
      <c r="B1982" s="8">
        <v>-100</v>
      </c>
      <c r="C1982" s="8">
        <v>32.667090767167359</v>
      </c>
      <c r="D1982" s="8">
        <v>38.111323364989353</v>
      </c>
      <c r="E1982" s="8">
        <v>30.045556883925304</v>
      </c>
      <c r="F1982" s="8">
        <v>30.49488008698075</v>
      </c>
      <c r="G1982" s="8">
        <v>74.409128163501023</v>
      </c>
      <c r="H1982" s="8">
        <v>75.058455165321661</v>
      </c>
      <c r="I1982" s="8">
        <v>113.32941229603455</v>
      </c>
      <c r="J1982" s="8">
        <v>0</v>
      </c>
      <c r="K1982" s="10">
        <v>40.62642534201018</v>
      </c>
    </row>
    <row r="1983" spans="1:11" x14ac:dyDescent="0.3">
      <c r="A1983" s="9">
        <v>1982</v>
      </c>
      <c r="B1983" s="9">
        <v>-100</v>
      </c>
      <c r="C1983" s="9">
        <v>47.960174890205259</v>
      </c>
      <c r="D1983" s="9">
        <v>40.155803183769351</v>
      </c>
      <c r="E1983" s="9">
        <v>33.423445153537372</v>
      </c>
      <c r="F1983" s="9">
        <v>32.309699314278497</v>
      </c>
      <c r="G1983" s="9">
        <v>60.922272989354141</v>
      </c>
      <c r="H1983" s="9">
        <v>57.588306657813291</v>
      </c>
      <c r="I1983" s="9">
        <v>87.481314101792762</v>
      </c>
      <c r="J1983" s="9">
        <v>0</v>
      </c>
      <c r="K1983" s="11">
        <v>54.724708453767732</v>
      </c>
    </row>
    <row r="1984" spans="1:11" x14ac:dyDescent="0.3">
      <c r="A1984" s="8">
        <v>1983</v>
      </c>
      <c r="B1984" s="8">
        <v>-100</v>
      </c>
      <c r="C1984" s="8">
        <v>41.63568581981739</v>
      </c>
      <c r="D1984" s="8">
        <v>44.764633264227371</v>
      </c>
      <c r="E1984" s="8">
        <v>51.553130302716369</v>
      </c>
      <c r="F1984" s="8">
        <v>39.007971792090785</v>
      </c>
      <c r="G1984" s="8">
        <v>41.873366489162684</v>
      </c>
      <c r="H1984" s="8">
        <v>55.439700747000657</v>
      </c>
      <c r="I1984" s="8">
        <v>95.740853862913781</v>
      </c>
      <c r="J1984" s="8">
        <v>128.18881067625409</v>
      </c>
      <c r="K1984" s="10">
        <v>66.389062928210677</v>
      </c>
    </row>
    <row r="1985" spans="1:11" x14ac:dyDescent="0.3">
      <c r="A1985" s="9">
        <v>1984</v>
      </c>
      <c r="B1985" s="9">
        <v>-100</v>
      </c>
      <c r="C1985" s="9">
        <v>39.045418980472753</v>
      </c>
      <c r="D1985" s="9">
        <v>56.829806546661203</v>
      </c>
      <c r="E1985" s="9">
        <v>54.621291672274666</v>
      </c>
      <c r="F1985" s="9">
        <v>56.397666311401565</v>
      </c>
      <c r="G1985" s="9">
        <v>39.296080248330782</v>
      </c>
      <c r="H1985" s="9">
        <v>69.207523113465342</v>
      </c>
      <c r="I1985" s="9">
        <v>112.34063494378142</v>
      </c>
      <c r="J1985" s="9">
        <v>0</v>
      </c>
      <c r="K1985" s="11">
        <v>68.234550667842342</v>
      </c>
    </row>
    <row r="1986" spans="1:11" x14ac:dyDescent="0.3">
      <c r="A1986" s="8">
        <v>1985</v>
      </c>
      <c r="B1986" s="8">
        <v>-100</v>
      </c>
      <c r="C1986" s="8">
        <v>34.334850324132958</v>
      </c>
      <c r="D1986" s="8">
        <v>45.048606321557116</v>
      </c>
      <c r="E1986" s="8">
        <v>49.409572496852931</v>
      </c>
      <c r="F1986" s="8">
        <v>54.176598958176854</v>
      </c>
      <c r="G1986" s="8">
        <v>40.757883056986458</v>
      </c>
      <c r="H1986" s="8">
        <v>57.371693110748986</v>
      </c>
      <c r="I1986" s="8">
        <v>103.39348831101574</v>
      </c>
      <c r="J1986" s="8">
        <v>113.66128936598668</v>
      </c>
      <c r="K1986" s="10">
        <v>60.368485638651975</v>
      </c>
    </row>
    <row r="1987" spans="1:11" x14ac:dyDescent="0.3">
      <c r="A1987" s="9">
        <v>1986</v>
      </c>
      <c r="B1987" s="9">
        <v>-100</v>
      </c>
      <c r="C1987" s="9">
        <v>36.561017498262558</v>
      </c>
      <c r="D1987" s="9">
        <v>23.379885516400392</v>
      </c>
      <c r="E1987" s="9">
        <v>42.790643422139908</v>
      </c>
      <c r="F1987" s="9">
        <v>39.51088179311359</v>
      </c>
      <c r="G1987" s="9">
        <v>118.70564639318152</v>
      </c>
      <c r="H1987" s="9">
        <v>0</v>
      </c>
      <c r="I1987" s="9">
        <v>0</v>
      </c>
      <c r="J1987" s="9">
        <v>0</v>
      </c>
      <c r="K1987" s="11">
        <v>15.306523434208273</v>
      </c>
    </row>
    <row r="1988" spans="1:11" x14ac:dyDescent="0.3">
      <c r="A1988" s="8">
        <v>1987</v>
      </c>
      <c r="B1988" s="8">
        <v>-100</v>
      </c>
      <c r="C1988" s="8">
        <v>43.35124849624524</v>
      </c>
      <c r="D1988" s="8">
        <v>36.857605005506358</v>
      </c>
      <c r="E1988" s="8">
        <v>48.266614270851669</v>
      </c>
      <c r="F1988" s="8">
        <v>65.182964884877762</v>
      </c>
      <c r="G1988" s="8">
        <v>64.879763446620217</v>
      </c>
      <c r="H1988" s="8">
        <v>48.147305095170225</v>
      </c>
      <c r="I1988" s="8">
        <v>115.6761134473075</v>
      </c>
      <c r="J1988" s="8">
        <v>0</v>
      </c>
      <c r="K1988" s="10">
        <v>69.642635127610674</v>
      </c>
    </row>
    <row r="1989" spans="1:11" x14ac:dyDescent="0.3">
      <c r="A1989" s="9">
        <v>1988</v>
      </c>
      <c r="B1989" s="9">
        <v>-100</v>
      </c>
      <c r="C1989" s="9">
        <v>22.418974951650391</v>
      </c>
      <c r="D1989" s="9">
        <v>23.335254690692032</v>
      </c>
      <c r="E1989" s="9">
        <v>26.551388440381508</v>
      </c>
      <c r="F1989" s="9">
        <v>122.99558478538034</v>
      </c>
      <c r="G1989" s="9">
        <v>0</v>
      </c>
      <c r="H1989" s="9">
        <v>0</v>
      </c>
      <c r="I1989" s="9">
        <v>0</v>
      </c>
      <c r="J1989" s="9">
        <v>0</v>
      </c>
      <c r="K1989" s="11">
        <v>-10.049643973875234</v>
      </c>
    </row>
    <row r="1990" spans="1:11" x14ac:dyDescent="0.3">
      <c r="A1990" s="8">
        <v>1989</v>
      </c>
      <c r="B1990" s="8">
        <v>-100</v>
      </c>
      <c r="C1990" s="8">
        <v>33.547837243534403</v>
      </c>
      <c r="D1990" s="8">
        <v>44.896187128278982</v>
      </c>
      <c r="E1990" s="8">
        <v>47.136482723808101</v>
      </c>
      <c r="F1990" s="8">
        <v>31.284264016835174</v>
      </c>
      <c r="G1990" s="8">
        <v>49.5328485441173</v>
      </c>
      <c r="H1990" s="8">
        <v>47.95116963392168</v>
      </c>
      <c r="I1990" s="8">
        <v>78.275656252948153</v>
      </c>
      <c r="J1990" s="8">
        <v>81.470932523840844</v>
      </c>
      <c r="K1990" s="10">
        <v>51.732773714342329</v>
      </c>
    </row>
    <row r="1991" spans="1:11" x14ac:dyDescent="0.3">
      <c r="A1991" s="9">
        <v>1990</v>
      </c>
      <c r="B1991" s="9">
        <v>-100</v>
      </c>
      <c r="C1991" s="9">
        <v>29.979696862634849</v>
      </c>
      <c r="D1991" s="9">
        <v>47.042348730989978</v>
      </c>
      <c r="E1991" s="9">
        <v>56.496058049196506</v>
      </c>
      <c r="F1991" s="9">
        <v>33.340824637994288</v>
      </c>
      <c r="G1991" s="9">
        <v>37.519717983654793</v>
      </c>
      <c r="H1991" s="9">
        <v>101.70001108968164</v>
      </c>
      <c r="I1991" s="9">
        <v>0</v>
      </c>
      <c r="J1991" s="9">
        <v>0</v>
      </c>
      <c r="K1991" s="11">
        <v>28.959705372996552</v>
      </c>
    </row>
    <row r="1992" spans="1:11" x14ac:dyDescent="0.3">
      <c r="A1992" s="8">
        <v>1991</v>
      </c>
      <c r="B1992" s="8">
        <v>-100</v>
      </c>
      <c r="C1992" s="8">
        <v>38.77216801653956</v>
      </c>
      <c r="D1992" s="8">
        <v>42.466004835942122</v>
      </c>
      <c r="E1992" s="8">
        <v>44.199693347340862</v>
      </c>
      <c r="F1992" s="8">
        <v>22.981235507198214</v>
      </c>
      <c r="G1992" s="8">
        <v>30.995661675293221</v>
      </c>
      <c r="H1992" s="8">
        <v>106.70424453304273</v>
      </c>
      <c r="I1992" s="8">
        <v>0</v>
      </c>
      <c r="J1992" s="8">
        <v>0</v>
      </c>
      <c r="K1992" s="10">
        <v>27.026196241253146</v>
      </c>
    </row>
    <row r="1993" spans="1:11" x14ac:dyDescent="0.3">
      <c r="A1993" s="9">
        <v>1992</v>
      </c>
      <c r="B1993" s="9">
        <v>-100</v>
      </c>
      <c r="C1993" s="9">
        <v>33.883430801640742</v>
      </c>
      <c r="D1993" s="9">
        <v>49.665286563172543</v>
      </c>
      <c r="E1993" s="9">
        <v>48.404079296626357</v>
      </c>
      <c r="F1993" s="9">
        <v>47.789757080955169</v>
      </c>
      <c r="G1993" s="9">
        <v>40.313194158302551</v>
      </c>
      <c r="H1993" s="9">
        <v>84.350139334772948</v>
      </c>
      <c r="I1993" s="9">
        <v>102.24085442344796</v>
      </c>
      <c r="J1993" s="9">
        <v>94.61181609344176</v>
      </c>
      <c r="K1993" s="11">
        <v>66.603418846786127</v>
      </c>
    </row>
    <row r="1994" spans="1:11" x14ac:dyDescent="0.3">
      <c r="A1994" s="8">
        <v>1993</v>
      </c>
      <c r="B1994" s="8">
        <v>-100</v>
      </c>
      <c r="C1994" s="8">
        <v>33.695848716852971</v>
      </c>
      <c r="D1994" s="8">
        <v>41.272988758176609</v>
      </c>
      <c r="E1994" s="8">
        <v>59.359110783851833</v>
      </c>
      <c r="F1994" s="8">
        <v>53.526213785743622</v>
      </c>
      <c r="G1994" s="8">
        <v>45.616798086344438</v>
      </c>
      <c r="H1994" s="8">
        <v>77.460768546000395</v>
      </c>
      <c r="I1994" s="8">
        <v>52.633414426739918</v>
      </c>
      <c r="J1994" s="8">
        <v>76.139580967993751</v>
      </c>
      <c r="K1994" s="10">
        <v>57.249737031281171</v>
      </c>
    </row>
    <row r="1995" spans="1:11" x14ac:dyDescent="0.3">
      <c r="A1995" s="9">
        <v>1994</v>
      </c>
      <c r="B1995" s="9">
        <v>-100</v>
      </c>
      <c r="C1995" s="9">
        <v>31.172937169626003</v>
      </c>
      <c r="D1995" s="9">
        <v>40.090636905471236</v>
      </c>
      <c r="E1995" s="9">
        <v>41.466820557146846</v>
      </c>
      <c r="F1995" s="9">
        <v>55.675538755615193</v>
      </c>
      <c r="G1995" s="9">
        <v>56.238291414416622</v>
      </c>
      <c r="H1995" s="9">
        <v>115.43269278338629</v>
      </c>
      <c r="I1995" s="9">
        <v>0</v>
      </c>
      <c r="J1995" s="9">
        <v>0</v>
      </c>
      <c r="K1995" s="11">
        <v>49.881279202062643</v>
      </c>
    </row>
    <row r="1996" spans="1:11" x14ac:dyDescent="0.3">
      <c r="A1996" s="8">
        <v>1995</v>
      </c>
      <c r="B1996" s="8">
        <v>-100</v>
      </c>
      <c r="C1996" s="8">
        <v>39.235920692092847</v>
      </c>
      <c r="D1996" s="8">
        <v>25.247649544018696</v>
      </c>
      <c r="E1996" s="8">
        <v>42.798577141802241</v>
      </c>
      <c r="F1996" s="8">
        <v>65.106164850737656</v>
      </c>
      <c r="G1996" s="8">
        <v>142.94493886289109</v>
      </c>
      <c r="H1996" s="8">
        <v>0</v>
      </c>
      <c r="I1996" s="8">
        <v>0</v>
      </c>
      <c r="J1996" s="8">
        <v>0</v>
      </c>
      <c r="K1996" s="10">
        <v>38.570889432149272</v>
      </c>
    </row>
    <row r="1997" spans="1:11" x14ac:dyDescent="0.3">
      <c r="A1997" s="9">
        <v>1996</v>
      </c>
      <c r="B1997" s="9">
        <v>-100</v>
      </c>
      <c r="C1997" s="9">
        <v>50.294524925887671</v>
      </c>
      <c r="D1997" s="9">
        <v>36.45592461904431</v>
      </c>
      <c r="E1997" s="9">
        <v>50.062194370831676</v>
      </c>
      <c r="F1997" s="9">
        <v>54.611338077817095</v>
      </c>
      <c r="G1997" s="9">
        <v>70.273513576709817</v>
      </c>
      <c r="H1997" s="9">
        <v>64.861868955792801</v>
      </c>
      <c r="I1997" s="9">
        <v>49.197742872066812</v>
      </c>
      <c r="J1997" s="9">
        <v>107.92202954680562</v>
      </c>
      <c r="K1997" s="11">
        <v>81.965911777895769</v>
      </c>
    </row>
    <row r="1998" spans="1:11" x14ac:dyDescent="0.3">
      <c r="A1998" s="8">
        <v>1997</v>
      </c>
      <c r="B1998" s="8">
        <v>-100</v>
      </c>
      <c r="C1998" s="8">
        <v>49.998842046461021</v>
      </c>
      <c r="D1998" s="8">
        <v>35.24769714584459</v>
      </c>
      <c r="E1998" s="8">
        <v>51.533227495358716</v>
      </c>
      <c r="F1998" s="8">
        <v>110.52110298731935</v>
      </c>
      <c r="G1998" s="8">
        <v>0</v>
      </c>
      <c r="H1998" s="8">
        <v>0</v>
      </c>
      <c r="I1998" s="8">
        <v>0</v>
      </c>
      <c r="J1998" s="8">
        <v>0</v>
      </c>
      <c r="K1998" s="10">
        <v>36.054661855768074</v>
      </c>
    </row>
    <row r="1999" spans="1:11" x14ac:dyDescent="0.3">
      <c r="A1999" s="9">
        <v>1998</v>
      </c>
      <c r="B1999" s="9">
        <v>-100</v>
      </c>
      <c r="C1999" s="9">
        <v>28.016611615070541</v>
      </c>
      <c r="D1999" s="9">
        <v>43.250523370360781</v>
      </c>
      <c r="E1999" s="9">
        <v>34.268741669623822</v>
      </c>
      <c r="F1999" s="9">
        <v>120.99670188071161</v>
      </c>
      <c r="G1999" s="9">
        <v>0</v>
      </c>
      <c r="H1999" s="9">
        <v>0</v>
      </c>
      <c r="I1999" s="9">
        <v>0</v>
      </c>
      <c r="J1999" s="9">
        <v>0</v>
      </c>
      <c r="K1999" s="11">
        <v>18.427831017232293</v>
      </c>
    </row>
    <row r="2000" spans="1:11" x14ac:dyDescent="0.3">
      <c r="A2000" s="8">
        <v>1999</v>
      </c>
      <c r="B2000" s="8">
        <v>-100</v>
      </c>
      <c r="C2000" s="8">
        <v>24.57034556157291</v>
      </c>
      <c r="D2000" s="8">
        <v>49.182661690001375</v>
      </c>
      <c r="E2000" s="8">
        <v>26.049446924931452</v>
      </c>
      <c r="F2000" s="8">
        <v>45.785030248461524</v>
      </c>
      <c r="G2000" s="8">
        <v>36.547237820080134</v>
      </c>
      <c r="H2000" s="8">
        <v>51.580199350617768</v>
      </c>
      <c r="I2000" s="8">
        <v>112.4364346465249</v>
      </c>
      <c r="J2000" s="8">
        <v>0</v>
      </c>
      <c r="K2000" s="10">
        <v>19.003241122940139</v>
      </c>
    </row>
    <row r="2001" spans="1:11" x14ac:dyDescent="0.3">
      <c r="A2001" s="9">
        <v>2000</v>
      </c>
      <c r="B2001" s="9">
        <v>-100</v>
      </c>
      <c r="C2001" s="9">
        <v>25.088576772207539</v>
      </c>
      <c r="D2001" s="9">
        <v>51.695457161777803</v>
      </c>
      <c r="E2001" s="9">
        <v>51.22422048823114</v>
      </c>
      <c r="F2001" s="9">
        <v>136.04402391847333</v>
      </c>
      <c r="G2001" s="9">
        <v>0</v>
      </c>
      <c r="H2001" s="9">
        <v>0</v>
      </c>
      <c r="I2001" s="9">
        <v>0</v>
      </c>
      <c r="J2001" s="9">
        <v>0</v>
      </c>
      <c r="K2001" s="11">
        <v>27.157164417591488</v>
      </c>
    </row>
    <row r="2002" spans="1:11" x14ac:dyDescent="0.3">
      <c r="A2002" s="8">
        <v>2001</v>
      </c>
      <c r="B2002" s="8">
        <v>-100</v>
      </c>
      <c r="C2002" s="8">
        <v>32.173127779478598</v>
      </c>
      <c r="D2002" s="8">
        <v>38.763607298828525</v>
      </c>
      <c r="E2002" s="8">
        <v>68.192403035819609</v>
      </c>
      <c r="F2002" s="8">
        <v>38.024994216174242</v>
      </c>
      <c r="G2002" s="8">
        <v>46.137661362343678</v>
      </c>
      <c r="H2002" s="8">
        <v>122.30510817626973</v>
      </c>
      <c r="I2002" s="8">
        <v>0</v>
      </c>
      <c r="J2002" s="8">
        <v>0</v>
      </c>
      <c r="K2002" s="10">
        <v>38.57303123354427</v>
      </c>
    </row>
    <row r="2003" spans="1:11" x14ac:dyDescent="0.3">
      <c r="A2003" s="9">
        <v>2002</v>
      </c>
      <c r="B2003" s="9">
        <v>-100</v>
      </c>
      <c r="C2003" s="9">
        <v>37.73156356757049</v>
      </c>
      <c r="D2003" s="9">
        <v>40.669016719901791</v>
      </c>
      <c r="E2003" s="9">
        <v>57.333126321593042</v>
      </c>
      <c r="F2003" s="9">
        <v>43.472615287535135</v>
      </c>
      <c r="G2003" s="9">
        <v>82.364456671102573</v>
      </c>
      <c r="H2003" s="9">
        <v>119.02262493153944</v>
      </c>
      <c r="I2003" s="9">
        <v>0</v>
      </c>
      <c r="J2003" s="9">
        <v>0</v>
      </c>
      <c r="K2003" s="11">
        <v>62.42589292488185</v>
      </c>
    </row>
    <row r="2004" spans="1:11" x14ac:dyDescent="0.3">
      <c r="A2004" s="8">
        <v>2003</v>
      </c>
      <c r="B2004" s="8">
        <v>-100</v>
      </c>
      <c r="C2004" s="8">
        <v>35.119608060145929</v>
      </c>
      <c r="D2004" s="8">
        <v>51.500792442811132</v>
      </c>
      <c r="E2004" s="8">
        <v>42.0679623954261</v>
      </c>
      <c r="F2004" s="8">
        <v>44.312950321075931</v>
      </c>
      <c r="G2004" s="8">
        <v>35.073871897386439</v>
      </c>
      <c r="H2004" s="8">
        <v>91.310905299517557</v>
      </c>
      <c r="I2004" s="8">
        <v>97.663236439349362</v>
      </c>
      <c r="J2004" s="8">
        <v>0</v>
      </c>
      <c r="K2004" s="10">
        <v>51.810035886058557</v>
      </c>
    </row>
    <row r="2005" spans="1:11" x14ac:dyDescent="0.3">
      <c r="A2005" s="9">
        <v>2004</v>
      </c>
      <c r="B2005" s="9">
        <v>-100</v>
      </c>
      <c r="C2005" s="9">
        <v>29.859388307968782</v>
      </c>
      <c r="D2005" s="9">
        <v>50.321598445692906</v>
      </c>
      <c r="E2005" s="9">
        <v>50.046063113230716</v>
      </c>
      <c r="F2005" s="9">
        <v>47.747183502857624</v>
      </c>
      <c r="G2005" s="9">
        <v>108.51455792257269</v>
      </c>
      <c r="H2005" s="9">
        <v>0</v>
      </c>
      <c r="I2005" s="9">
        <v>0</v>
      </c>
      <c r="J2005" s="9">
        <v>0</v>
      </c>
      <c r="K2005" s="11">
        <v>42.110845311173478</v>
      </c>
    </row>
    <row r="2006" spans="1:11" x14ac:dyDescent="0.3">
      <c r="A2006" s="8">
        <v>2005</v>
      </c>
      <c r="B2006" s="8">
        <v>-100</v>
      </c>
      <c r="C2006" s="8">
        <v>33.555630455875175</v>
      </c>
      <c r="D2006" s="8">
        <v>39.707695257287732</v>
      </c>
      <c r="E2006" s="8">
        <v>47.552430159241268</v>
      </c>
      <c r="F2006" s="8">
        <v>23.399985941500418</v>
      </c>
      <c r="G2006" s="8">
        <v>69.68128289696989</v>
      </c>
      <c r="H2006" s="8">
        <v>65.563234855751574</v>
      </c>
      <c r="I2006" s="8">
        <v>66.556241231393358</v>
      </c>
      <c r="J2006" s="8">
        <v>125.15080033615368</v>
      </c>
      <c r="K2006" s="10">
        <v>44.869357530479363</v>
      </c>
    </row>
    <row r="2007" spans="1:11" x14ac:dyDescent="0.3">
      <c r="A2007" s="9">
        <v>2006</v>
      </c>
      <c r="B2007" s="9">
        <v>-100</v>
      </c>
      <c r="C2007" s="9">
        <v>45.932024406484125</v>
      </c>
      <c r="D2007" s="9">
        <v>39.693868612591551</v>
      </c>
      <c r="E2007" s="9">
        <v>52.056756081066879</v>
      </c>
      <c r="F2007" s="9">
        <v>72.122311705197916</v>
      </c>
      <c r="G2007" s="9">
        <v>78.019285931602269</v>
      </c>
      <c r="H2007" s="9">
        <v>125.81068887147569</v>
      </c>
      <c r="I2007" s="9">
        <v>0</v>
      </c>
      <c r="J2007" s="9">
        <v>0</v>
      </c>
      <c r="K2007" s="11">
        <v>59.797736758952453</v>
      </c>
    </row>
    <row r="2008" spans="1:11" x14ac:dyDescent="0.3">
      <c r="A2008" s="8">
        <v>2007</v>
      </c>
      <c r="B2008" s="8">
        <v>-100</v>
      </c>
      <c r="C2008" s="8">
        <v>38.23945362890322</v>
      </c>
      <c r="D2008" s="8">
        <v>31.316659990609249</v>
      </c>
      <c r="E2008" s="8">
        <v>39.842275178256905</v>
      </c>
      <c r="F2008" s="8">
        <v>42.096169879134919</v>
      </c>
      <c r="G2008" s="8">
        <v>40.190655037794926</v>
      </c>
      <c r="H2008" s="8">
        <v>42.932249904360383</v>
      </c>
      <c r="I2008" s="8">
        <v>135.93857401124009</v>
      </c>
      <c r="J2008" s="8">
        <v>0</v>
      </c>
      <c r="K2008" s="10">
        <v>36.658172997938323</v>
      </c>
    </row>
    <row r="2009" spans="1:11" x14ac:dyDescent="0.3">
      <c r="A2009" s="9">
        <v>2008</v>
      </c>
      <c r="B2009" s="9">
        <v>-100</v>
      </c>
      <c r="C2009" s="9">
        <v>19.644408461570297</v>
      </c>
      <c r="D2009" s="9">
        <v>27.914491525850256</v>
      </c>
      <c r="E2009" s="9">
        <v>53.310277597466261</v>
      </c>
      <c r="F2009" s="9">
        <v>48.765667343569277</v>
      </c>
      <c r="G2009" s="9">
        <v>59.89902392070519</v>
      </c>
      <c r="H2009" s="9">
        <v>54.328511243954836</v>
      </c>
      <c r="I2009" s="9">
        <v>122.25769981581848</v>
      </c>
      <c r="J2009" s="9">
        <v>0</v>
      </c>
      <c r="K2009" s="11">
        <v>34.593622812905039</v>
      </c>
    </row>
    <row r="2010" spans="1:11" x14ac:dyDescent="0.3">
      <c r="A2010" s="8">
        <v>2009</v>
      </c>
      <c r="B2010" s="8">
        <v>-100</v>
      </c>
      <c r="C2010" s="8">
        <v>28.121656880884927</v>
      </c>
      <c r="D2010" s="8">
        <v>41.49284646084277</v>
      </c>
      <c r="E2010" s="8">
        <v>36.409938166406995</v>
      </c>
      <c r="F2010" s="8">
        <v>45.468576949430123</v>
      </c>
      <c r="G2010" s="8">
        <v>56.252966875785745</v>
      </c>
      <c r="H2010" s="8">
        <v>46.76071888289642</v>
      </c>
      <c r="I2010" s="8">
        <v>123.82439953500092</v>
      </c>
      <c r="J2010" s="8">
        <v>0</v>
      </c>
      <c r="K2010" s="10">
        <v>44.340063412426844</v>
      </c>
    </row>
    <row r="2011" spans="1:11" x14ac:dyDescent="0.3">
      <c r="A2011" s="9">
        <v>2010</v>
      </c>
      <c r="B2011" s="9">
        <v>-100</v>
      </c>
      <c r="C2011" s="9">
        <v>34.852312012332888</v>
      </c>
      <c r="D2011" s="9">
        <v>50.692428029925821</v>
      </c>
      <c r="E2011" s="9">
        <v>47.136198332877967</v>
      </c>
      <c r="F2011" s="9">
        <v>36.86558462169755</v>
      </c>
      <c r="G2011" s="9">
        <v>48.403485502024594</v>
      </c>
      <c r="H2011" s="9">
        <v>90.513894950699608</v>
      </c>
      <c r="I2011" s="9">
        <v>95.409309215055927</v>
      </c>
      <c r="J2011" s="9">
        <v>0</v>
      </c>
      <c r="K2011" s="11">
        <v>61.31078255273701</v>
      </c>
    </row>
    <row r="2012" spans="1:11" x14ac:dyDescent="0.3">
      <c r="A2012" s="8">
        <v>2011</v>
      </c>
      <c r="B2012" s="8">
        <v>-100</v>
      </c>
      <c r="C2012" s="8">
        <v>45.942475890487763</v>
      </c>
      <c r="D2012" s="8">
        <v>33.672418330930242</v>
      </c>
      <c r="E2012" s="8">
        <v>37.900790843381884</v>
      </c>
      <c r="F2012" s="8">
        <v>55.099956778909899</v>
      </c>
      <c r="G2012" s="8">
        <v>67.309562722578477</v>
      </c>
      <c r="H2012" s="8">
        <v>66.735875854893337</v>
      </c>
      <c r="I2012" s="8">
        <v>114.91899686126959</v>
      </c>
      <c r="J2012" s="8">
        <v>0</v>
      </c>
      <c r="K2012" s="10">
        <v>68.589034217942043</v>
      </c>
    </row>
    <row r="2013" spans="1:11" x14ac:dyDescent="0.3">
      <c r="A2013" s="9">
        <v>2012</v>
      </c>
      <c r="B2013" s="9">
        <v>-100</v>
      </c>
      <c r="C2013" s="9">
        <v>41.088602152595634</v>
      </c>
      <c r="D2013" s="9">
        <v>45.658099594089045</v>
      </c>
      <c r="E2013" s="9">
        <v>38.165887213463918</v>
      </c>
      <c r="F2013" s="9">
        <v>62.032397570508422</v>
      </c>
      <c r="G2013" s="9">
        <v>76.47367246437274</v>
      </c>
      <c r="H2013" s="9">
        <v>132.3598547357671</v>
      </c>
      <c r="I2013" s="9">
        <v>0</v>
      </c>
      <c r="J2013" s="9">
        <v>0</v>
      </c>
      <c r="K2013" s="11">
        <v>53.533133274542564</v>
      </c>
    </row>
    <row r="2014" spans="1:11" x14ac:dyDescent="0.3">
      <c r="A2014" s="8">
        <v>2013</v>
      </c>
      <c r="B2014" s="8">
        <v>-100</v>
      </c>
      <c r="C2014" s="8">
        <v>22.634005809500138</v>
      </c>
      <c r="D2014" s="8">
        <v>51.610672224989727</v>
      </c>
      <c r="E2014" s="8">
        <v>42.159377212629437</v>
      </c>
      <c r="F2014" s="8">
        <v>51.187986696049961</v>
      </c>
      <c r="G2014" s="8">
        <v>73.933368504372112</v>
      </c>
      <c r="H2014" s="8">
        <v>87.513988557865389</v>
      </c>
      <c r="I2014" s="8">
        <v>137.49435641728678</v>
      </c>
      <c r="J2014" s="8">
        <v>0</v>
      </c>
      <c r="K2014" s="10">
        <v>52.009499572590386</v>
      </c>
    </row>
    <row r="2015" spans="1:11" x14ac:dyDescent="0.3">
      <c r="A2015" s="9">
        <v>2014</v>
      </c>
      <c r="B2015" s="9">
        <v>-100</v>
      </c>
      <c r="C2015" s="9">
        <v>36.305618661362999</v>
      </c>
      <c r="D2015" s="9">
        <v>46.199459798501543</v>
      </c>
      <c r="E2015" s="9">
        <v>48.195098919134892</v>
      </c>
      <c r="F2015" s="9">
        <v>21.890889643096425</v>
      </c>
      <c r="G2015" s="9">
        <v>42.28011398749743</v>
      </c>
      <c r="H2015" s="9">
        <v>47.28785285895674</v>
      </c>
      <c r="I2015" s="9">
        <v>114.48269998860604</v>
      </c>
      <c r="J2015" s="9">
        <v>0</v>
      </c>
      <c r="K2015" s="11">
        <v>47.508965794368947</v>
      </c>
    </row>
    <row r="2016" spans="1:11" x14ac:dyDescent="0.3">
      <c r="A2016" s="8">
        <v>2015</v>
      </c>
      <c r="B2016" s="8">
        <v>-100</v>
      </c>
      <c r="C2016" s="8">
        <v>36.98897877961771</v>
      </c>
      <c r="D2016" s="8">
        <v>44.129176447215116</v>
      </c>
      <c r="E2016" s="8">
        <v>33.193557947977865</v>
      </c>
      <c r="F2016" s="8">
        <v>33.377322785291234</v>
      </c>
      <c r="G2016" s="8">
        <v>117.10082646371001</v>
      </c>
      <c r="H2016" s="8">
        <v>0</v>
      </c>
      <c r="I2016" s="8">
        <v>0</v>
      </c>
      <c r="J2016" s="8">
        <v>0</v>
      </c>
      <c r="K2016" s="10">
        <v>28.089398770343962</v>
      </c>
    </row>
    <row r="2017" spans="1:11" x14ac:dyDescent="0.3">
      <c r="A2017" s="9">
        <v>2016</v>
      </c>
      <c r="B2017" s="9">
        <v>-100</v>
      </c>
      <c r="C2017" s="9">
        <v>28.533971961497524</v>
      </c>
      <c r="D2017" s="9">
        <v>42.24588906953737</v>
      </c>
      <c r="E2017" s="9">
        <v>28.480835948669881</v>
      </c>
      <c r="F2017" s="9">
        <v>29.507028029598924</v>
      </c>
      <c r="G2017" s="9">
        <v>60.81849715880746</v>
      </c>
      <c r="H2017" s="9">
        <v>106.14115255439341</v>
      </c>
      <c r="I2017" s="9">
        <v>0</v>
      </c>
      <c r="J2017" s="9">
        <v>0</v>
      </c>
      <c r="K2017" s="11">
        <v>19.91131162366689</v>
      </c>
    </row>
    <row r="2018" spans="1:11" x14ac:dyDescent="0.3">
      <c r="A2018" s="8">
        <v>2017</v>
      </c>
      <c r="B2018" s="8">
        <v>-100</v>
      </c>
      <c r="C2018" s="8">
        <v>32.704622881152936</v>
      </c>
      <c r="D2018" s="8">
        <v>62.466616539165543</v>
      </c>
      <c r="E2018" s="8">
        <v>38.732692214907701</v>
      </c>
      <c r="F2018" s="8">
        <v>120.35062753331448</v>
      </c>
      <c r="G2018" s="8">
        <v>0</v>
      </c>
      <c r="H2018" s="8">
        <v>0</v>
      </c>
      <c r="I2018" s="8">
        <v>0</v>
      </c>
      <c r="J2018" s="8">
        <v>0</v>
      </c>
      <c r="K2018" s="10">
        <v>35.339204133114436</v>
      </c>
    </row>
    <row r="2019" spans="1:11" x14ac:dyDescent="0.3">
      <c r="A2019" s="9">
        <v>2018</v>
      </c>
      <c r="B2019" s="9">
        <v>-100</v>
      </c>
      <c r="C2019" s="9">
        <v>31.805937829291679</v>
      </c>
      <c r="D2019" s="9">
        <v>31.807984647515191</v>
      </c>
      <c r="E2019" s="9">
        <v>28.102556038026471</v>
      </c>
      <c r="F2019" s="9">
        <v>66.471061004614185</v>
      </c>
      <c r="G2019" s="9">
        <v>136.64927206335659</v>
      </c>
      <c r="H2019" s="9">
        <v>0</v>
      </c>
      <c r="I2019" s="9">
        <v>0</v>
      </c>
      <c r="J2019" s="9">
        <v>0</v>
      </c>
      <c r="K2019" s="11">
        <v>28.351989528457693</v>
      </c>
    </row>
    <row r="2020" spans="1:11" x14ac:dyDescent="0.3">
      <c r="A2020" s="8">
        <v>2019</v>
      </c>
      <c r="B2020" s="8">
        <v>-100</v>
      </c>
      <c r="C2020" s="8">
        <v>33.927453999118597</v>
      </c>
      <c r="D2020" s="8">
        <v>39.51285082385381</v>
      </c>
      <c r="E2020" s="8">
        <v>28.902581236083709</v>
      </c>
      <c r="F2020" s="8">
        <v>39.935428749484664</v>
      </c>
      <c r="G2020" s="8">
        <v>53.079961545304059</v>
      </c>
      <c r="H2020" s="8">
        <v>62.328785815758508</v>
      </c>
      <c r="I2020" s="8">
        <v>68.734049611428304</v>
      </c>
      <c r="J2020" s="8">
        <v>103.59006977075126</v>
      </c>
      <c r="K2020" s="10">
        <v>51.666451450783057</v>
      </c>
    </row>
    <row r="2021" spans="1:11" x14ac:dyDescent="0.3">
      <c r="A2021" s="9">
        <v>2020</v>
      </c>
      <c r="B2021" s="9">
        <v>-100</v>
      </c>
      <c r="C2021" s="9">
        <v>25.490394540293835</v>
      </c>
      <c r="D2021" s="9">
        <v>44.130473871317051</v>
      </c>
      <c r="E2021" s="9">
        <v>30.161475782833662</v>
      </c>
      <c r="F2021" s="9">
        <v>114.78021161844146</v>
      </c>
      <c r="G2021" s="9">
        <v>0</v>
      </c>
      <c r="H2021" s="9">
        <v>0</v>
      </c>
      <c r="I2021" s="9">
        <v>0</v>
      </c>
      <c r="J2021" s="9">
        <v>0</v>
      </c>
      <c r="K2021" s="11">
        <v>12.876235984518786</v>
      </c>
    </row>
    <row r="2022" spans="1:11" x14ac:dyDescent="0.3">
      <c r="A2022" s="8">
        <v>2021</v>
      </c>
      <c r="B2022" s="8">
        <v>-100</v>
      </c>
      <c r="C2022" s="8">
        <v>47.207709764055124</v>
      </c>
      <c r="D2022" s="8">
        <v>34.468656977343429</v>
      </c>
      <c r="E2022" s="8">
        <v>54.068252150893535</v>
      </c>
      <c r="F2022" s="8">
        <v>42.490668214730128</v>
      </c>
      <c r="G2022" s="8">
        <v>40.153757939502256</v>
      </c>
      <c r="H2022" s="8">
        <v>117.41035886123603</v>
      </c>
      <c r="I2022" s="8">
        <v>0</v>
      </c>
      <c r="J2022" s="8">
        <v>0</v>
      </c>
      <c r="K2022" s="10">
        <v>45.256698658097349</v>
      </c>
    </row>
    <row r="2023" spans="1:11" x14ac:dyDescent="0.3">
      <c r="A2023" s="9">
        <v>2022</v>
      </c>
      <c r="B2023" s="9">
        <v>-100</v>
      </c>
      <c r="C2023" s="9">
        <v>21.195523283702066</v>
      </c>
      <c r="D2023" s="9">
        <v>27.030752489310718</v>
      </c>
      <c r="E2023" s="9">
        <v>42.019919487397971</v>
      </c>
      <c r="F2023" s="9">
        <v>62.205095975838404</v>
      </c>
      <c r="G2023" s="9">
        <v>103.59713555245418</v>
      </c>
      <c r="H2023" s="9">
        <v>0</v>
      </c>
      <c r="I2023" s="9">
        <v>0</v>
      </c>
      <c r="J2023" s="9">
        <v>0</v>
      </c>
      <c r="K2023" s="11">
        <v>20.734817782636199</v>
      </c>
    </row>
    <row r="2024" spans="1:11" x14ac:dyDescent="0.3">
      <c r="A2024" s="8">
        <v>2023</v>
      </c>
      <c r="B2024" s="8">
        <v>-100</v>
      </c>
      <c r="C2024" s="8">
        <v>37.287945918512428</v>
      </c>
      <c r="D2024" s="8">
        <v>33.954586909518085</v>
      </c>
      <c r="E2024" s="8">
        <v>29.245863950073346</v>
      </c>
      <c r="F2024" s="8">
        <v>43.517810554745324</v>
      </c>
      <c r="G2024" s="8">
        <v>115.66725741763648</v>
      </c>
      <c r="H2024" s="8">
        <v>0</v>
      </c>
      <c r="I2024" s="8">
        <v>0</v>
      </c>
      <c r="J2024" s="8">
        <v>0</v>
      </c>
      <c r="K2024" s="10">
        <v>22.990862654956146</v>
      </c>
    </row>
    <row r="2025" spans="1:11" x14ac:dyDescent="0.3">
      <c r="A2025" s="9">
        <v>2024</v>
      </c>
      <c r="B2025" s="9">
        <v>-100</v>
      </c>
      <c r="C2025" s="9">
        <v>37.07227842681489</v>
      </c>
      <c r="D2025" s="9">
        <v>49.552661326631835</v>
      </c>
      <c r="E2025" s="9">
        <v>31.786292190490144</v>
      </c>
      <c r="F2025" s="9">
        <v>65.366733253284394</v>
      </c>
      <c r="G2025" s="9">
        <v>131.65261345738429</v>
      </c>
      <c r="H2025" s="9">
        <v>0</v>
      </c>
      <c r="I2025" s="9">
        <v>0</v>
      </c>
      <c r="J2025" s="9">
        <v>0</v>
      </c>
      <c r="K2025" s="11">
        <v>37.6259804010094</v>
      </c>
    </row>
    <row r="2026" spans="1:11" x14ac:dyDescent="0.3">
      <c r="A2026" s="8">
        <v>2025</v>
      </c>
      <c r="B2026" s="8">
        <v>-100</v>
      </c>
      <c r="C2026" s="8">
        <v>42.251106739584046</v>
      </c>
      <c r="D2026" s="8">
        <v>34.392852414014854</v>
      </c>
      <c r="E2026" s="8">
        <v>65.642580143595893</v>
      </c>
      <c r="F2026" s="8">
        <v>54.036642962264324</v>
      </c>
      <c r="G2026" s="8">
        <v>70.967161626161769</v>
      </c>
      <c r="H2026" s="8">
        <v>56.183589635259764</v>
      </c>
      <c r="I2026" s="8">
        <v>130.90612724662998</v>
      </c>
      <c r="J2026" s="8">
        <v>0</v>
      </c>
      <c r="K2026" s="10">
        <v>68.464966001195421</v>
      </c>
    </row>
    <row r="2027" spans="1:11" x14ac:dyDescent="0.3">
      <c r="A2027" s="9">
        <v>2026</v>
      </c>
      <c r="B2027" s="9">
        <v>-100</v>
      </c>
      <c r="C2027" s="9">
        <v>26.508410817268139</v>
      </c>
      <c r="D2027" s="9">
        <v>36.51986522892814</v>
      </c>
      <c r="E2027" s="9">
        <v>31.353321878672197</v>
      </c>
      <c r="F2027" s="9">
        <v>58.165559111339093</v>
      </c>
      <c r="G2027" s="9">
        <v>122.56587627993534</v>
      </c>
      <c r="H2027" s="9">
        <v>0</v>
      </c>
      <c r="I2027" s="9">
        <v>0</v>
      </c>
      <c r="J2027" s="9">
        <v>0</v>
      </c>
      <c r="K2027" s="11">
        <v>26.502402555395392</v>
      </c>
    </row>
    <row r="2028" spans="1:11" x14ac:dyDescent="0.3">
      <c r="A2028" s="8">
        <v>2027</v>
      </c>
      <c r="B2028" s="8">
        <v>-100</v>
      </c>
      <c r="C2028" s="8">
        <v>35.485400192079496</v>
      </c>
      <c r="D2028" s="8">
        <v>32.780285532754611</v>
      </c>
      <c r="E2028" s="8">
        <v>53.380185230444354</v>
      </c>
      <c r="F2028" s="8">
        <v>56.133918462009618</v>
      </c>
      <c r="G2028" s="8">
        <v>76.510556989179236</v>
      </c>
      <c r="H2028" s="8">
        <v>59.76708774622513</v>
      </c>
      <c r="I2028" s="8">
        <v>137.76777708351977</v>
      </c>
      <c r="J2028" s="8">
        <v>0</v>
      </c>
      <c r="K2028" s="10">
        <v>58.526655328604789</v>
      </c>
    </row>
    <row r="2029" spans="1:11" x14ac:dyDescent="0.3">
      <c r="A2029" s="9">
        <v>2028</v>
      </c>
      <c r="B2029" s="9">
        <v>-100</v>
      </c>
      <c r="C2029" s="9">
        <v>41.14163676308533</v>
      </c>
      <c r="D2029" s="9">
        <v>28.222129856813925</v>
      </c>
      <c r="E2029" s="9">
        <v>24.615662021183013</v>
      </c>
      <c r="F2029" s="9">
        <v>51.484947249439237</v>
      </c>
      <c r="G2029" s="9">
        <v>56.740586825008492</v>
      </c>
      <c r="H2029" s="9">
        <v>114.62362973694019</v>
      </c>
      <c r="I2029" s="9">
        <v>0</v>
      </c>
      <c r="J2029" s="9">
        <v>0</v>
      </c>
      <c r="K2029" s="11">
        <v>37.75809259024237</v>
      </c>
    </row>
    <row r="2030" spans="1:11" x14ac:dyDescent="0.3">
      <c r="A2030" s="8">
        <v>2029</v>
      </c>
      <c r="B2030" s="8">
        <v>-100</v>
      </c>
      <c r="C2030" s="8">
        <v>37.992711612678718</v>
      </c>
      <c r="D2030" s="8">
        <v>43.206003481802526</v>
      </c>
      <c r="E2030" s="8">
        <v>39.681747398390044</v>
      </c>
      <c r="F2030" s="8">
        <v>122.3475184415957</v>
      </c>
      <c r="G2030" s="8">
        <v>0</v>
      </c>
      <c r="H2030" s="8">
        <v>0</v>
      </c>
      <c r="I2030" s="8">
        <v>0</v>
      </c>
      <c r="J2030" s="8">
        <v>0</v>
      </c>
      <c r="K2030" s="10">
        <v>29.828378830657186</v>
      </c>
    </row>
    <row r="2031" spans="1:11" x14ac:dyDescent="0.3">
      <c r="A2031" s="9">
        <v>2030</v>
      </c>
      <c r="B2031" s="9">
        <v>-100</v>
      </c>
      <c r="C2031" s="9">
        <v>28.041017251150194</v>
      </c>
      <c r="D2031" s="9">
        <v>45.741508347846739</v>
      </c>
      <c r="E2031" s="9">
        <v>57.657663018496407</v>
      </c>
      <c r="F2031" s="9">
        <v>32.472818987433286</v>
      </c>
      <c r="G2031" s="9">
        <v>61.262314832386949</v>
      </c>
      <c r="H2031" s="9">
        <v>44.052640516654243</v>
      </c>
      <c r="I2031" s="9">
        <v>105.33107423969554</v>
      </c>
      <c r="J2031" s="9">
        <v>0</v>
      </c>
      <c r="K2031" s="11">
        <v>40.315851341584391</v>
      </c>
    </row>
    <row r="2032" spans="1:11" x14ac:dyDescent="0.3">
      <c r="A2032" s="8">
        <v>2031</v>
      </c>
      <c r="B2032" s="8">
        <v>-100</v>
      </c>
      <c r="C2032" s="8">
        <v>37.411932516494765</v>
      </c>
      <c r="D2032" s="8">
        <v>32.11507349369451</v>
      </c>
      <c r="E2032" s="8">
        <v>41.336688179623444</v>
      </c>
      <c r="F2032" s="8">
        <v>65.795453079634015</v>
      </c>
      <c r="G2032" s="8">
        <v>54.681587773052271</v>
      </c>
      <c r="H2032" s="8">
        <v>50.640455092023672</v>
      </c>
      <c r="I2032" s="8">
        <v>102.31911565457308</v>
      </c>
      <c r="J2032" s="8">
        <v>0</v>
      </c>
      <c r="K2032" s="10">
        <v>53.311391784387155</v>
      </c>
    </row>
    <row r="2033" spans="1:11" x14ac:dyDescent="0.3">
      <c r="A2033" s="9">
        <v>2032</v>
      </c>
      <c r="B2033" s="9">
        <v>-100</v>
      </c>
      <c r="C2033" s="9">
        <v>39.635275643631296</v>
      </c>
      <c r="D2033" s="9">
        <v>50.47122928064347</v>
      </c>
      <c r="E2033" s="9">
        <v>56.906951966844971</v>
      </c>
      <c r="F2033" s="9">
        <v>32.817730175028899</v>
      </c>
      <c r="G2033" s="9">
        <v>66.718343542745032</v>
      </c>
      <c r="H2033" s="9">
        <v>68.138357282695921</v>
      </c>
      <c r="I2033" s="9">
        <v>117.26545968303876</v>
      </c>
      <c r="J2033" s="9">
        <v>0</v>
      </c>
      <c r="K2033" s="11">
        <v>63.16478076308357</v>
      </c>
    </row>
    <row r="2034" spans="1:11" x14ac:dyDescent="0.3">
      <c r="A2034" s="8">
        <v>2033</v>
      </c>
      <c r="B2034" s="8">
        <v>-100</v>
      </c>
      <c r="C2034" s="8">
        <v>34.889222688465139</v>
      </c>
      <c r="D2034" s="8">
        <v>54.24789249039587</v>
      </c>
      <c r="E2034" s="8">
        <v>42.968570485469598</v>
      </c>
      <c r="F2034" s="8">
        <v>51.395352349257813</v>
      </c>
      <c r="G2034" s="8">
        <v>57.816525241993837</v>
      </c>
      <c r="H2034" s="8">
        <v>62.95724974366756</v>
      </c>
      <c r="I2034" s="8">
        <v>110.92261137626068</v>
      </c>
      <c r="J2034" s="8">
        <v>0</v>
      </c>
      <c r="K2034" s="10">
        <v>72.619131653828049</v>
      </c>
    </row>
    <row r="2035" spans="1:11" x14ac:dyDescent="0.3">
      <c r="A2035" s="9">
        <v>2034</v>
      </c>
      <c r="B2035" s="9">
        <v>-100</v>
      </c>
      <c r="C2035" s="9">
        <v>40.099785956059279</v>
      </c>
      <c r="D2035" s="9">
        <v>22.99258080203867</v>
      </c>
      <c r="E2035" s="9">
        <v>34.870742308852456</v>
      </c>
      <c r="F2035" s="9">
        <v>34.459256108607285</v>
      </c>
      <c r="G2035" s="9">
        <v>36.669949406422369</v>
      </c>
      <c r="H2035" s="9">
        <v>62.965720804440849</v>
      </c>
      <c r="I2035" s="9">
        <v>113.49034680744253</v>
      </c>
      <c r="J2035" s="9">
        <v>0</v>
      </c>
      <c r="K2035" s="11">
        <v>33.167260835634693</v>
      </c>
    </row>
    <row r="2036" spans="1:11" x14ac:dyDescent="0.3">
      <c r="A2036" s="8">
        <v>2035</v>
      </c>
      <c r="B2036" s="8">
        <v>-100</v>
      </c>
      <c r="C2036" s="8">
        <v>30.318124356077806</v>
      </c>
      <c r="D2036" s="8">
        <v>32.79165252998645</v>
      </c>
      <c r="E2036" s="8">
        <v>58.909902658241293</v>
      </c>
      <c r="F2036" s="8">
        <v>55.268707694904556</v>
      </c>
      <c r="G2036" s="8">
        <v>47.994767629491641</v>
      </c>
      <c r="H2036" s="8">
        <v>143.9623231619592</v>
      </c>
      <c r="I2036" s="8">
        <v>0</v>
      </c>
      <c r="J2036" s="8">
        <v>0</v>
      </c>
      <c r="K2036" s="10">
        <v>37.974245094778411</v>
      </c>
    </row>
    <row r="2037" spans="1:11" x14ac:dyDescent="0.3">
      <c r="A2037" s="9">
        <v>2036</v>
      </c>
      <c r="B2037" s="9">
        <v>-100</v>
      </c>
      <c r="C2037" s="9">
        <v>39.042467877120203</v>
      </c>
      <c r="D2037" s="9">
        <v>22.105768773091853</v>
      </c>
      <c r="E2037" s="9">
        <v>58.370289913736059</v>
      </c>
      <c r="F2037" s="9">
        <v>43.618995437705209</v>
      </c>
      <c r="G2037" s="9">
        <v>55.730623568391707</v>
      </c>
      <c r="H2037" s="9">
        <v>72.383724118706311</v>
      </c>
      <c r="I2037" s="9">
        <v>120.13926409655851</v>
      </c>
      <c r="J2037" s="9">
        <v>0</v>
      </c>
      <c r="K2037" s="11">
        <v>47.170973425936324</v>
      </c>
    </row>
    <row r="2038" spans="1:11" x14ac:dyDescent="0.3">
      <c r="A2038" s="8">
        <v>2037</v>
      </c>
      <c r="B2038" s="8">
        <v>-100</v>
      </c>
      <c r="C2038" s="8">
        <v>24.484593186764805</v>
      </c>
      <c r="D2038" s="8">
        <v>35.191882610875915</v>
      </c>
      <c r="E2038" s="8">
        <v>39.575787707543455</v>
      </c>
      <c r="F2038" s="8">
        <v>68.84356750261577</v>
      </c>
      <c r="G2038" s="8">
        <v>65.176669914950281</v>
      </c>
      <c r="H2038" s="8">
        <v>72.169863868129084</v>
      </c>
      <c r="I2038" s="8">
        <v>136.92940164478188</v>
      </c>
      <c r="J2038" s="8">
        <v>0</v>
      </c>
      <c r="K2038" s="10">
        <v>48.25144499330932</v>
      </c>
    </row>
    <row r="2039" spans="1:11" x14ac:dyDescent="0.3">
      <c r="A2039" s="9">
        <v>2038</v>
      </c>
      <c r="B2039" s="9">
        <v>-100</v>
      </c>
      <c r="C2039" s="9">
        <v>40.611081503420465</v>
      </c>
      <c r="D2039" s="9">
        <v>49.834736010648243</v>
      </c>
      <c r="E2039" s="9">
        <v>45.96511775824024</v>
      </c>
      <c r="F2039" s="9">
        <v>49.594872599044493</v>
      </c>
      <c r="G2039" s="9">
        <v>117.39330886541413</v>
      </c>
      <c r="H2039" s="9">
        <v>0</v>
      </c>
      <c r="I2039" s="9">
        <v>0</v>
      </c>
      <c r="J2039" s="9">
        <v>0</v>
      </c>
      <c r="K2039" s="11">
        <v>37.574688003887985</v>
      </c>
    </row>
    <row r="2040" spans="1:11" x14ac:dyDescent="0.3">
      <c r="A2040" s="8">
        <v>2039</v>
      </c>
      <c r="B2040" s="8">
        <v>-100</v>
      </c>
      <c r="C2040" s="8">
        <v>39.026744154767073</v>
      </c>
      <c r="D2040" s="8">
        <v>41.526650985858012</v>
      </c>
      <c r="E2040" s="8">
        <v>53.612244934586883</v>
      </c>
      <c r="F2040" s="8">
        <v>53.006879285423153</v>
      </c>
      <c r="G2040" s="8">
        <v>70.547478438880773</v>
      </c>
      <c r="H2040" s="8">
        <v>66.328386874938047</v>
      </c>
      <c r="I2040" s="8">
        <v>83.706541724072409</v>
      </c>
      <c r="J2040" s="8">
        <v>0</v>
      </c>
      <c r="K2040" s="10">
        <v>68.567832102281784</v>
      </c>
    </row>
    <row r="2041" spans="1:11" x14ac:dyDescent="0.3">
      <c r="A2041" s="9">
        <v>2040</v>
      </c>
      <c r="B2041" s="9">
        <v>-100</v>
      </c>
      <c r="C2041" s="9">
        <v>32.869976845266372</v>
      </c>
      <c r="D2041" s="9">
        <v>49.444033136556243</v>
      </c>
      <c r="E2041" s="9">
        <v>32.52074531313437</v>
      </c>
      <c r="F2041" s="9">
        <v>43.703605468824087</v>
      </c>
      <c r="G2041" s="9">
        <v>82.139967013000671</v>
      </c>
      <c r="H2041" s="9">
        <v>142.0553860474073</v>
      </c>
      <c r="I2041" s="9">
        <v>0</v>
      </c>
      <c r="J2041" s="9">
        <v>0</v>
      </c>
      <c r="K2041" s="11">
        <v>40.720980041291511</v>
      </c>
    </row>
    <row r="2042" spans="1:11" x14ac:dyDescent="0.3">
      <c r="A2042" s="8">
        <v>2041</v>
      </c>
      <c r="B2042" s="8">
        <v>-100</v>
      </c>
      <c r="C2042" s="8">
        <v>31.518658203305826</v>
      </c>
      <c r="D2042" s="8">
        <v>28.374866480568329</v>
      </c>
      <c r="E2042" s="8">
        <v>37.686731510333971</v>
      </c>
      <c r="F2042" s="8">
        <v>73.982178482635248</v>
      </c>
      <c r="G2042" s="8">
        <v>38.59984964378765</v>
      </c>
      <c r="H2042" s="8">
        <v>111.42088657397534</v>
      </c>
      <c r="I2042" s="8">
        <v>0</v>
      </c>
      <c r="J2042" s="8">
        <v>0</v>
      </c>
      <c r="K2042" s="10">
        <v>27.81057598822342</v>
      </c>
    </row>
    <row r="2043" spans="1:11" x14ac:dyDescent="0.3">
      <c r="A2043" s="9">
        <v>2042</v>
      </c>
      <c r="B2043" s="9">
        <v>-100</v>
      </c>
      <c r="C2043" s="9">
        <v>41.06800703808711</v>
      </c>
      <c r="D2043" s="9">
        <v>39.243165713619888</v>
      </c>
      <c r="E2043" s="9">
        <v>53.21115608672396</v>
      </c>
      <c r="F2043" s="9">
        <v>59.705107830905774</v>
      </c>
      <c r="G2043" s="9">
        <v>114.60461519979273</v>
      </c>
      <c r="H2043" s="9">
        <v>0</v>
      </c>
      <c r="I2043" s="9">
        <v>0</v>
      </c>
      <c r="J2043" s="9">
        <v>0</v>
      </c>
      <c r="K2043" s="11">
        <v>40.235920185487316</v>
      </c>
    </row>
    <row r="2044" spans="1:11" x14ac:dyDescent="0.3">
      <c r="A2044" s="8">
        <v>2043</v>
      </c>
      <c r="B2044" s="8">
        <v>-100</v>
      </c>
      <c r="C2044" s="8">
        <v>37.437985399805967</v>
      </c>
      <c r="D2044" s="8">
        <v>31.325019177874744</v>
      </c>
      <c r="E2044" s="8">
        <v>37.008848594047883</v>
      </c>
      <c r="F2044" s="8">
        <v>38.248189724613276</v>
      </c>
      <c r="G2044" s="8">
        <v>134.05571943362588</v>
      </c>
      <c r="H2044" s="8">
        <v>0</v>
      </c>
      <c r="I2044" s="8">
        <v>0</v>
      </c>
      <c r="J2044" s="8">
        <v>0</v>
      </c>
      <c r="K2044" s="10">
        <v>27.315870163703153</v>
      </c>
    </row>
    <row r="2045" spans="1:11" x14ac:dyDescent="0.3">
      <c r="A2045" s="9">
        <v>2044</v>
      </c>
      <c r="B2045" s="9">
        <v>-100</v>
      </c>
      <c r="C2045" s="9">
        <v>42.846696194228862</v>
      </c>
      <c r="D2045" s="9">
        <v>28.644636459192981</v>
      </c>
      <c r="E2045" s="9">
        <v>27.463856942908993</v>
      </c>
      <c r="F2045" s="9">
        <v>50.976197032045881</v>
      </c>
      <c r="G2045" s="9">
        <v>75.152971843264694</v>
      </c>
      <c r="H2045" s="9">
        <v>46.191538704865323</v>
      </c>
      <c r="I2045" s="9">
        <v>40.233349965406759</v>
      </c>
      <c r="J2045" s="9">
        <v>106.91670551448954</v>
      </c>
      <c r="K2045" s="11">
        <v>35.494289275531685</v>
      </c>
    </row>
    <row r="2046" spans="1:11" x14ac:dyDescent="0.3">
      <c r="A2046" s="8">
        <v>2045</v>
      </c>
      <c r="B2046" s="8">
        <v>-100</v>
      </c>
      <c r="C2046" s="8">
        <v>31.934760610454752</v>
      </c>
      <c r="D2046" s="8">
        <v>41.398767764601438</v>
      </c>
      <c r="E2046" s="8">
        <v>55.277133092137731</v>
      </c>
      <c r="F2046" s="8">
        <v>55.446003188413755</v>
      </c>
      <c r="G2046" s="8">
        <v>134.49961085174107</v>
      </c>
      <c r="H2046" s="8">
        <v>0</v>
      </c>
      <c r="I2046" s="8">
        <v>0</v>
      </c>
      <c r="J2046" s="8">
        <v>0</v>
      </c>
      <c r="K2046" s="10">
        <v>36.320582578091575</v>
      </c>
    </row>
    <row r="2047" spans="1:11" x14ac:dyDescent="0.3">
      <c r="A2047" s="9">
        <v>2046</v>
      </c>
      <c r="B2047" s="9">
        <v>-100</v>
      </c>
      <c r="C2047" s="9">
        <v>48.29318169787124</v>
      </c>
      <c r="D2047" s="9">
        <v>54.871909005086053</v>
      </c>
      <c r="E2047" s="9">
        <v>50.607526127484043</v>
      </c>
      <c r="F2047" s="9">
        <v>61.043074240665732</v>
      </c>
      <c r="G2047" s="9">
        <v>83.75895411297688</v>
      </c>
      <c r="H2047" s="9">
        <v>148.13837127883033</v>
      </c>
      <c r="I2047" s="9">
        <v>0</v>
      </c>
      <c r="J2047" s="9">
        <v>0</v>
      </c>
      <c r="K2047" s="11">
        <v>73.667172703050198</v>
      </c>
    </row>
    <row r="2048" spans="1:11" x14ac:dyDescent="0.3">
      <c r="A2048" s="8">
        <v>2047</v>
      </c>
      <c r="B2048" s="8">
        <v>-100</v>
      </c>
      <c r="C2048" s="8">
        <v>40.83124542486668</v>
      </c>
      <c r="D2048" s="8">
        <v>52.373216639538924</v>
      </c>
      <c r="E2048" s="8">
        <v>62.39047925310561</v>
      </c>
      <c r="F2048" s="8">
        <v>58.084860082456387</v>
      </c>
      <c r="G2048" s="8">
        <v>146.72485629529592</v>
      </c>
      <c r="H2048" s="8">
        <v>0</v>
      </c>
      <c r="I2048" s="8">
        <v>0</v>
      </c>
      <c r="J2048" s="8">
        <v>0</v>
      </c>
      <c r="K2048" s="10">
        <v>60.6924926070769</v>
      </c>
    </row>
    <row r="2049" spans="1:11" x14ac:dyDescent="0.3">
      <c r="A2049" s="9">
        <v>2048</v>
      </c>
      <c r="B2049" s="9">
        <v>-100</v>
      </c>
      <c r="C2049" s="9">
        <v>17.942317611458762</v>
      </c>
      <c r="D2049" s="9">
        <v>46.240146800066441</v>
      </c>
      <c r="E2049" s="9">
        <v>23.661978742168515</v>
      </c>
      <c r="F2049" s="9">
        <v>54.572128236800239</v>
      </c>
      <c r="G2049" s="9">
        <v>30.845550632283107</v>
      </c>
      <c r="H2049" s="9">
        <v>68.499561204276432</v>
      </c>
      <c r="I2049" s="9">
        <v>110.60291849181314</v>
      </c>
      <c r="J2049" s="9">
        <v>0</v>
      </c>
      <c r="K2049" s="11">
        <v>28.371877140833931</v>
      </c>
    </row>
    <row r="2050" spans="1:11" x14ac:dyDescent="0.3">
      <c r="A2050" s="8">
        <v>2049</v>
      </c>
      <c r="B2050" s="8">
        <v>-100</v>
      </c>
      <c r="C2050" s="8">
        <v>22.220045307215837</v>
      </c>
      <c r="D2050" s="8">
        <v>53.208301443055205</v>
      </c>
      <c r="E2050" s="8">
        <v>36.562574112379814</v>
      </c>
      <c r="F2050" s="8">
        <v>50.695696325085621</v>
      </c>
      <c r="G2050" s="8">
        <v>38.213303567293266</v>
      </c>
      <c r="H2050" s="8">
        <v>46.054775163709529</v>
      </c>
      <c r="I2050" s="8">
        <v>81.661588146258055</v>
      </c>
      <c r="J2050" s="8">
        <v>0</v>
      </c>
      <c r="K2050" s="10">
        <v>36.709355614753377</v>
      </c>
    </row>
    <row r="2051" spans="1:11" x14ac:dyDescent="0.3">
      <c r="A2051" s="9">
        <v>2050</v>
      </c>
      <c r="B2051" s="9">
        <v>-100</v>
      </c>
      <c r="C2051" s="9">
        <v>20.819473885923639</v>
      </c>
      <c r="D2051" s="9">
        <v>30.528607717444913</v>
      </c>
      <c r="E2051" s="9">
        <v>48.432253767239004</v>
      </c>
      <c r="F2051" s="9">
        <v>114.2857993446184</v>
      </c>
      <c r="G2051" s="9">
        <v>0</v>
      </c>
      <c r="H2051" s="9">
        <v>0</v>
      </c>
      <c r="I2051" s="9">
        <v>0</v>
      </c>
      <c r="J2051" s="9">
        <v>0</v>
      </c>
      <c r="K2051" s="11">
        <v>8.5196436314679005</v>
      </c>
    </row>
    <row r="2052" spans="1:11" x14ac:dyDescent="0.3">
      <c r="A2052" s="8">
        <v>2051</v>
      </c>
      <c r="B2052" s="8">
        <v>-100</v>
      </c>
      <c r="C2052" s="8">
        <v>48.171822678708239</v>
      </c>
      <c r="D2052" s="8">
        <v>35.929741059407242</v>
      </c>
      <c r="E2052" s="8">
        <v>47.535668879483246</v>
      </c>
      <c r="F2052" s="8">
        <v>62.907580282566883</v>
      </c>
      <c r="G2052" s="8">
        <v>36.426563172919153</v>
      </c>
      <c r="H2052" s="8">
        <v>39.866772751446163</v>
      </c>
      <c r="I2052" s="8">
        <v>143.0239933921564</v>
      </c>
      <c r="J2052" s="8">
        <v>0</v>
      </c>
      <c r="K2052" s="10">
        <v>69.053052797511327</v>
      </c>
    </row>
    <row r="2053" spans="1:11" x14ac:dyDescent="0.3">
      <c r="A2053" s="9">
        <v>2052</v>
      </c>
      <c r="B2053" s="9">
        <v>-100</v>
      </c>
      <c r="C2053" s="9">
        <v>21.895719832091707</v>
      </c>
      <c r="D2053" s="9">
        <v>44.776892683340321</v>
      </c>
      <c r="E2053" s="9">
        <v>31.811578581653425</v>
      </c>
      <c r="F2053" s="9">
        <v>53.713379056109403</v>
      </c>
      <c r="G2053" s="9">
        <v>133.25322546884132</v>
      </c>
      <c r="H2053" s="9">
        <v>0</v>
      </c>
      <c r="I2053" s="9">
        <v>0</v>
      </c>
      <c r="J2053" s="9">
        <v>0</v>
      </c>
      <c r="K2053" s="11">
        <v>17.730691911894894</v>
      </c>
    </row>
    <row r="2054" spans="1:11" x14ac:dyDescent="0.3">
      <c r="A2054" s="8">
        <v>2053</v>
      </c>
      <c r="B2054" s="8">
        <v>-100</v>
      </c>
      <c r="C2054" s="8">
        <v>39.549165321676547</v>
      </c>
      <c r="D2054" s="8">
        <v>51.771464995635569</v>
      </c>
      <c r="E2054" s="8">
        <v>48.227705912844165</v>
      </c>
      <c r="F2054" s="8">
        <v>24.036283262988459</v>
      </c>
      <c r="G2054" s="8">
        <v>43.329887557355313</v>
      </c>
      <c r="H2054" s="8">
        <v>48.651625620527454</v>
      </c>
      <c r="I2054" s="8">
        <v>136.65575177544736</v>
      </c>
      <c r="J2054" s="8">
        <v>0</v>
      </c>
      <c r="K2054" s="10">
        <v>49.795422188956792</v>
      </c>
    </row>
    <row r="2055" spans="1:11" x14ac:dyDescent="0.3">
      <c r="A2055" s="9">
        <v>2054</v>
      </c>
      <c r="B2055" s="9">
        <v>-100</v>
      </c>
      <c r="C2055" s="9">
        <v>34.318846386771384</v>
      </c>
      <c r="D2055" s="9">
        <v>26.98382060753277</v>
      </c>
      <c r="E2055" s="9">
        <v>51.448876836122835</v>
      </c>
      <c r="F2055" s="9">
        <v>36.655728117929854</v>
      </c>
      <c r="G2055" s="9">
        <v>42.687153430596553</v>
      </c>
      <c r="H2055" s="9">
        <v>39.039879193376322</v>
      </c>
      <c r="I2055" s="9">
        <v>51.728835275826526</v>
      </c>
      <c r="J2055" s="9">
        <v>83.178770345426827</v>
      </c>
      <c r="K2055" s="11">
        <v>37.478088043935259</v>
      </c>
    </row>
    <row r="2056" spans="1:11" x14ac:dyDescent="0.3">
      <c r="A2056" s="8">
        <v>2055</v>
      </c>
      <c r="B2056" s="8">
        <v>-100</v>
      </c>
      <c r="C2056" s="8">
        <v>35.226778209899855</v>
      </c>
      <c r="D2056" s="8">
        <v>48.36646341395722</v>
      </c>
      <c r="E2056" s="8">
        <v>41.692137071942291</v>
      </c>
      <c r="F2056" s="8">
        <v>47.273903154167044</v>
      </c>
      <c r="G2056" s="8">
        <v>64.96347879868091</v>
      </c>
      <c r="H2056" s="8">
        <v>65.175258316201749</v>
      </c>
      <c r="I2056" s="8">
        <v>91.360550350429804</v>
      </c>
      <c r="J2056" s="8">
        <v>0</v>
      </c>
      <c r="K2056" s="10">
        <v>53.043272524645204</v>
      </c>
    </row>
    <row r="2057" spans="1:11" x14ac:dyDescent="0.3">
      <c r="A2057" s="9">
        <v>2056</v>
      </c>
      <c r="B2057" s="9">
        <v>-100</v>
      </c>
      <c r="C2057" s="9">
        <v>43.486339091268071</v>
      </c>
      <c r="D2057" s="9">
        <v>36.795720797395091</v>
      </c>
      <c r="E2057" s="9">
        <v>41.266390352066516</v>
      </c>
      <c r="F2057" s="9">
        <v>43.739638919778919</v>
      </c>
      <c r="G2057" s="9">
        <v>34.9368024310903</v>
      </c>
      <c r="H2057" s="9">
        <v>52.401267664028779</v>
      </c>
      <c r="I2057" s="9">
        <v>100.0440160898101</v>
      </c>
      <c r="J2057" s="9">
        <v>0</v>
      </c>
      <c r="K2057" s="11">
        <v>50.346354562774991</v>
      </c>
    </row>
    <row r="2058" spans="1:11" x14ac:dyDescent="0.3">
      <c r="A2058" s="8">
        <v>2057</v>
      </c>
      <c r="B2058" s="8">
        <v>-100</v>
      </c>
      <c r="C2058" s="8">
        <v>39.486968840782311</v>
      </c>
      <c r="D2058" s="8">
        <v>24.883566100442131</v>
      </c>
      <c r="E2058" s="8">
        <v>41.455968057953015</v>
      </c>
      <c r="F2058" s="8">
        <v>36.561613283638259</v>
      </c>
      <c r="G2058" s="8">
        <v>48.062001423055818</v>
      </c>
      <c r="H2058" s="8">
        <v>104.07651626421605</v>
      </c>
      <c r="I2058" s="8">
        <v>0</v>
      </c>
      <c r="J2058" s="8">
        <v>0</v>
      </c>
      <c r="K2058" s="10">
        <v>25.154233300933669</v>
      </c>
    </row>
    <row r="2059" spans="1:11" x14ac:dyDescent="0.3">
      <c r="A2059" s="9">
        <v>2058</v>
      </c>
      <c r="B2059" s="9">
        <v>-100</v>
      </c>
      <c r="C2059" s="9">
        <v>25.803544868218204</v>
      </c>
      <c r="D2059" s="9">
        <v>52.189903346613782</v>
      </c>
      <c r="E2059" s="9">
        <v>27.977619858170826</v>
      </c>
      <c r="F2059" s="9">
        <v>56.85894693905054</v>
      </c>
      <c r="G2059" s="9">
        <v>39.741939463974234</v>
      </c>
      <c r="H2059" s="9">
        <v>44.549536782530055</v>
      </c>
      <c r="I2059" s="9">
        <v>94.200654572129991</v>
      </c>
      <c r="J2059" s="9">
        <v>0</v>
      </c>
      <c r="K2059" s="11">
        <v>34.616659053669139</v>
      </c>
    </row>
    <row r="2060" spans="1:11" x14ac:dyDescent="0.3">
      <c r="A2060" s="8">
        <v>2059</v>
      </c>
      <c r="B2060" s="8">
        <v>-100</v>
      </c>
      <c r="C2060" s="8">
        <v>34.553019599496672</v>
      </c>
      <c r="D2060" s="8">
        <v>50.042121192180147</v>
      </c>
      <c r="E2060" s="8">
        <v>34.452843733086134</v>
      </c>
      <c r="F2060" s="8">
        <v>61.188630765673373</v>
      </c>
      <c r="G2060" s="8">
        <v>64.35511033565254</v>
      </c>
      <c r="H2060" s="8">
        <v>73.179193049893087</v>
      </c>
      <c r="I2060" s="8">
        <v>92.702055347235813</v>
      </c>
      <c r="J2060" s="8">
        <v>0</v>
      </c>
      <c r="K2060" s="10">
        <v>55.241289795355016</v>
      </c>
    </row>
    <row r="2061" spans="1:11" x14ac:dyDescent="0.3">
      <c r="A2061" s="9">
        <v>2060</v>
      </c>
      <c r="B2061" s="9">
        <v>-100</v>
      </c>
      <c r="C2061" s="9">
        <v>29.989896944437231</v>
      </c>
      <c r="D2061" s="9">
        <v>34.883768202041175</v>
      </c>
      <c r="E2061" s="9">
        <v>49.789567764554036</v>
      </c>
      <c r="F2061" s="9">
        <v>47.826175500948708</v>
      </c>
      <c r="G2061" s="9">
        <v>77.668343472207766</v>
      </c>
      <c r="H2061" s="9">
        <v>154.17937974454497</v>
      </c>
      <c r="I2061" s="9">
        <v>0</v>
      </c>
      <c r="J2061" s="9">
        <v>0</v>
      </c>
      <c r="K2061" s="11">
        <v>41.27297750407655</v>
      </c>
    </row>
    <row r="2062" spans="1:11" x14ac:dyDescent="0.3">
      <c r="A2062" s="8">
        <v>2061</v>
      </c>
      <c r="B2062" s="8">
        <v>-100</v>
      </c>
      <c r="C2062" s="8">
        <v>32.048586134550192</v>
      </c>
      <c r="D2062" s="8">
        <v>41.956508966159994</v>
      </c>
      <c r="E2062" s="8">
        <v>59.360402507462894</v>
      </c>
      <c r="F2062" s="8">
        <v>105.73137866658934</v>
      </c>
      <c r="G2062" s="8">
        <v>0</v>
      </c>
      <c r="H2062" s="8">
        <v>0</v>
      </c>
      <c r="I2062" s="8">
        <v>0</v>
      </c>
      <c r="J2062" s="8">
        <v>0</v>
      </c>
      <c r="K2062" s="10">
        <v>31.144034702428712</v>
      </c>
    </row>
    <row r="2063" spans="1:11" x14ac:dyDescent="0.3">
      <c r="A2063" s="9">
        <v>2062</v>
      </c>
      <c r="B2063" s="9">
        <v>-100</v>
      </c>
      <c r="C2063" s="9">
        <v>33.887091976015491</v>
      </c>
      <c r="D2063" s="9">
        <v>38.897330534384061</v>
      </c>
      <c r="E2063" s="9">
        <v>47.097008455397564</v>
      </c>
      <c r="F2063" s="9">
        <v>51.405580355859058</v>
      </c>
      <c r="G2063" s="9">
        <v>88.98235118185498</v>
      </c>
      <c r="H2063" s="9">
        <v>0</v>
      </c>
      <c r="I2063" s="9">
        <v>0</v>
      </c>
      <c r="J2063" s="9">
        <v>0</v>
      </c>
      <c r="K2063" s="11">
        <v>26.631051923969324</v>
      </c>
    </row>
    <row r="2064" spans="1:11" x14ac:dyDescent="0.3">
      <c r="A2064" s="8">
        <v>2063</v>
      </c>
      <c r="B2064" s="8">
        <v>-100</v>
      </c>
      <c r="C2064" s="8">
        <v>48.300056345958829</v>
      </c>
      <c r="D2064" s="8">
        <v>41.235016280274351</v>
      </c>
      <c r="E2064" s="8">
        <v>30.909557481331937</v>
      </c>
      <c r="F2064" s="8">
        <v>46.21260352782835</v>
      </c>
      <c r="G2064" s="8">
        <v>116.89518782159658</v>
      </c>
      <c r="H2064" s="8">
        <v>0</v>
      </c>
      <c r="I2064" s="8">
        <v>0</v>
      </c>
      <c r="J2064" s="8">
        <v>0</v>
      </c>
      <c r="K2064" s="10">
        <v>37.770506720438789</v>
      </c>
    </row>
    <row r="2065" spans="1:11" x14ac:dyDescent="0.3">
      <c r="A2065" s="9">
        <v>2064</v>
      </c>
      <c r="B2065" s="9">
        <v>-100</v>
      </c>
      <c r="C2065" s="9">
        <v>33.716933439705613</v>
      </c>
      <c r="D2065" s="9">
        <v>56.417159563616067</v>
      </c>
      <c r="E2065" s="9">
        <v>42.890333221662161</v>
      </c>
      <c r="F2065" s="9">
        <v>53.399522910674726</v>
      </c>
      <c r="G2065" s="9">
        <v>30.170818185249235</v>
      </c>
      <c r="H2065" s="9">
        <v>80.251318851083653</v>
      </c>
      <c r="I2065" s="9">
        <v>125.83549013327914</v>
      </c>
      <c r="J2065" s="9">
        <v>0</v>
      </c>
      <c r="K2065" s="11">
        <v>60.155169069177134</v>
      </c>
    </row>
    <row r="2066" spans="1:11" x14ac:dyDescent="0.3">
      <c r="A2066" s="8">
        <v>2065</v>
      </c>
      <c r="B2066" s="8">
        <v>-100</v>
      </c>
      <c r="C2066" s="8">
        <v>27.601668750229351</v>
      </c>
      <c r="D2066" s="8">
        <v>29.754379290552507</v>
      </c>
      <c r="E2066" s="8">
        <v>39.150817774295675</v>
      </c>
      <c r="F2066" s="8">
        <v>40.822343497630712</v>
      </c>
      <c r="G2066" s="8">
        <v>39.902208974898429</v>
      </c>
      <c r="H2066" s="8">
        <v>73.426131500169063</v>
      </c>
      <c r="I2066" s="8">
        <v>121.64672464737797</v>
      </c>
      <c r="J2066" s="8">
        <v>0</v>
      </c>
      <c r="K2066" s="10">
        <v>29.556197451971173</v>
      </c>
    </row>
    <row r="2067" spans="1:11" x14ac:dyDescent="0.3">
      <c r="A2067" s="9">
        <v>2066</v>
      </c>
      <c r="B2067" s="9">
        <v>-100</v>
      </c>
      <c r="C2067" s="9">
        <v>41.211472177278978</v>
      </c>
      <c r="D2067" s="9">
        <v>33.733042160415451</v>
      </c>
      <c r="E2067" s="9">
        <v>52.697127853708125</v>
      </c>
      <c r="F2067" s="9">
        <v>63.005279076988529</v>
      </c>
      <c r="G2067" s="9">
        <v>27.625889461211507</v>
      </c>
      <c r="H2067" s="9">
        <v>114.20619478484841</v>
      </c>
      <c r="I2067" s="9">
        <v>0</v>
      </c>
      <c r="J2067" s="9">
        <v>0</v>
      </c>
      <c r="K2067" s="11">
        <v>42.963553415171475</v>
      </c>
    </row>
    <row r="2068" spans="1:11" x14ac:dyDescent="0.3">
      <c r="A2068" s="8">
        <v>2067</v>
      </c>
      <c r="B2068" s="8">
        <v>-100</v>
      </c>
      <c r="C2068" s="8">
        <v>39.558049751101159</v>
      </c>
      <c r="D2068" s="8">
        <v>43.215035878776263</v>
      </c>
      <c r="E2068" s="8">
        <v>33.540564507639836</v>
      </c>
      <c r="F2068" s="8">
        <v>61.701810582655085</v>
      </c>
      <c r="G2068" s="8">
        <v>36.705708649085061</v>
      </c>
      <c r="H2068" s="8">
        <v>77.106215701196192</v>
      </c>
      <c r="I2068" s="8">
        <v>127.02467031382957</v>
      </c>
      <c r="J2068" s="8">
        <v>0</v>
      </c>
      <c r="K2068" s="10">
        <v>52.412448994578256</v>
      </c>
    </row>
    <row r="2069" spans="1:11" x14ac:dyDescent="0.3">
      <c r="A2069" s="9">
        <v>2068</v>
      </c>
      <c r="B2069" s="9">
        <v>-100</v>
      </c>
      <c r="C2069" s="9">
        <v>45.338239445884554</v>
      </c>
      <c r="D2069" s="9">
        <v>39.02507053777969</v>
      </c>
      <c r="E2069" s="9">
        <v>61.276289714848588</v>
      </c>
      <c r="F2069" s="9">
        <v>51.393869360103139</v>
      </c>
      <c r="G2069" s="9">
        <v>34.534848544723474</v>
      </c>
      <c r="H2069" s="9">
        <v>133.14662813362486</v>
      </c>
      <c r="I2069" s="9">
        <v>0</v>
      </c>
      <c r="J2069" s="9">
        <v>0</v>
      </c>
      <c r="K2069" s="11">
        <v>49.874680635743118</v>
      </c>
    </row>
    <row r="2070" spans="1:11" x14ac:dyDescent="0.3">
      <c r="A2070" s="8">
        <v>2069</v>
      </c>
      <c r="B2070" s="8">
        <v>-100</v>
      </c>
      <c r="C2070" s="8">
        <v>41.398788762583095</v>
      </c>
      <c r="D2070" s="8">
        <v>32.363674254863952</v>
      </c>
      <c r="E2070" s="8">
        <v>52.980443624923524</v>
      </c>
      <c r="F2070" s="8">
        <v>35.389348853162161</v>
      </c>
      <c r="G2070" s="8">
        <v>28.080125865374139</v>
      </c>
      <c r="H2070" s="8">
        <v>109.83336638283173</v>
      </c>
      <c r="I2070" s="8">
        <v>0</v>
      </c>
      <c r="J2070" s="8">
        <v>0</v>
      </c>
      <c r="K2070" s="10">
        <v>29.021410622471365</v>
      </c>
    </row>
    <row r="2071" spans="1:11" x14ac:dyDescent="0.3">
      <c r="A2071" s="9">
        <v>2070</v>
      </c>
      <c r="B2071" s="9">
        <v>-100</v>
      </c>
      <c r="C2071" s="9">
        <v>29.900883248952251</v>
      </c>
      <c r="D2071" s="9">
        <v>50.363430242130647</v>
      </c>
      <c r="E2071" s="9">
        <v>48.93181909271425</v>
      </c>
      <c r="F2071" s="9">
        <v>39.493383679731593</v>
      </c>
      <c r="G2071" s="9">
        <v>73.467449634048137</v>
      </c>
      <c r="H2071" s="9">
        <v>40.074882842330524</v>
      </c>
      <c r="I2071" s="9">
        <v>61.742289066800609</v>
      </c>
      <c r="J2071" s="9">
        <v>92.55552660146779</v>
      </c>
      <c r="K2071" s="11">
        <v>55.797403114526929</v>
      </c>
    </row>
    <row r="2072" spans="1:11" x14ac:dyDescent="0.3">
      <c r="A2072" s="8">
        <v>2071</v>
      </c>
      <c r="B2072" s="8">
        <v>-100</v>
      </c>
      <c r="C2072" s="8">
        <v>43.077023067526994</v>
      </c>
      <c r="D2072" s="8">
        <v>51.38563862658895</v>
      </c>
      <c r="E2072" s="8">
        <v>52.1109517926634</v>
      </c>
      <c r="F2072" s="8">
        <v>135.28537811715043</v>
      </c>
      <c r="G2072" s="8">
        <v>0</v>
      </c>
      <c r="H2072" s="8">
        <v>0</v>
      </c>
      <c r="I2072" s="8">
        <v>0</v>
      </c>
      <c r="J2072" s="8">
        <v>0</v>
      </c>
      <c r="K2072" s="10">
        <v>47.03667569605048</v>
      </c>
    </row>
    <row r="2073" spans="1:11" x14ac:dyDescent="0.3">
      <c r="A2073" s="9">
        <v>2072</v>
      </c>
      <c r="B2073" s="9">
        <v>-100</v>
      </c>
      <c r="C2073" s="9">
        <v>33.547533635540276</v>
      </c>
      <c r="D2073" s="9">
        <v>42.404655478440361</v>
      </c>
      <c r="E2073" s="9">
        <v>57.632299969018405</v>
      </c>
      <c r="F2073" s="9">
        <v>43.245615814445053</v>
      </c>
      <c r="G2073" s="9">
        <v>70.299333591564178</v>
      </c>
      <c r="H2073" s="9">
        <v>128.68735377816569</v>
      </c>
      <c r="I2073" s="9">
        <v>0</v>
      </c>
      <c r="J2073" s="9">
        <v>0</v>
      </c>
      <c r="K2073" s="11">
        <v>56.928693715040424</v>
      </c>
    </row>
    <row r="2074" spans="1:11" x14ac:dyDescent="0.3">
      <c r="A2074" s="8">
        <v>2073</v>
      </c>
      <c r="B2074" s="8">
        <v>-100</v>
      </c>
      <c r="C2074" s="8">
        <v>23.942823197670112</v>
      </c>
      <c r="D2074" s="8">
        <v>39.762503158583982</v>
      </c>
      <c r="E2074" s="8">
        <v>25.319436228638011</v>
      </c>
      <c r="F2074" s="8">
        <v>35.831163578235987</v>
      </c>
      <c r="G2074" s="8">
        <v>68.242156138879267</v>
      </c>
      <c r="H2074" s="8">
        <v>144.12103243600671</v>
      </c>
      <c r="I2074" s="8">
        <v>0</v>
      </c>
      <c r="J2074" s="8">
        <v>0</v>
      </c>
      <c r="K2074" s="10">
        <v>22.376166704564042</v>
      </c>
    </row>
    <row r="2075" spans="1:11" x14ac:dyDescent="0.3">
      <c r="A2075" s="9">
        <v>2074</v>
      </c>
      <c r="B2075" s="9">
        <v>-100</v>
      </c>
      <c r="C2075" s="9">
        <v>35.701620453506948</v>
      </c>
      <c r="D2075" s="9">
        <v>47.680834364702278</v>
      </c>
      <c r="E2075" s="9">
        <v>54.440456650902583</v>
      </c>
      <c r="F2075" s="9">
        <v>42.662352337687722</v>
      </c>
      <c r="G2075" s="9">
        <v>51.217028506617822</v>
      </c>
      <c r="H2075" s="9">
        <v>102.93541372526541</v>
      </c>
      <c r="I2075" s="9">
        <v>0</v>
      </c>
      <c r="J2075" s="9">
        <v>0</v>
      </c>
      <c r="K2075" s="11">
        <v>38.820729912898628</v>
      </c>
    </row>
    <row r="2076" spans="1:11" x14ac:dyDescent="0.3">
      <c r="A2076" s="8">
        <v>2075</v>
      </c>
      <c r="B2076" s="8">
        <v>-100</v>
      </c>
      <c r="C2076" s="8">
        <v>30.865420540561963</v>
      </c>
      <c r="D2076" s="8">
        <v>31.261505288651122</v>
      </c>
      <c r="E2076" s="8">
        <v>34.187723277217408</v>
      </c>
      <c r="F2076" s="8">
        <v>114.67373113550661</v>
      </c>
      <c r="G2076" s="8">
        <v>0</v>
      </c>
      <c r="H2076" s="8">
        <v>0</v>
      </c>
      <c r="I2076" s="8">
        <v>0</v>
      </c>
      <c r="J2076" s="8">
        <v>0</v>
      </c>
      <c r="K2076" s="10">
        <v>9.1695851468865897</v>
      </c>
    </row>
    <row r="2077" spans="1:11" x14ac:dyDescent="0.3">
      <c r="A2077" s="9">
        <v>2076</v>
      </c>
      <c r="B2077" s="9">
        <v>-100</v>
      </c>
      <c r="C2077" s="9">
        <v>27.038946520281684</v>
      </c>
      <c r="D2077" s="9">
        <v>48.086994557803834</v>
      </c>
      <c r="E2077" s="9">
        <v>59.928456809579451</v>
      </c>
      <c r="F2077" s="9">
        <v>115.44434592262941</v>
      </c>
      <c r="G2077" s="9">
        <v>0</v>
      </c>
      <c r="H2077" s="9">
        <v>0</v>
      </c>
      <c r="I2077" s="9">
        <v>0</v>
      </c>
      <c r="J2077" s="9">
        <v>0</v>
      </c>
      <c r="K2077" s="11">
        <v>25.825085116321119</v>
      </c>
    </row>
    <row r="2078" spans="1:11" x14ac:dyDescent="0.3">
      <c r="A2078" s="8">
        <v>2077</v>
      </c>
      <c r="B2078" s="8">
        <v>-100</v>
      </c>
      <c r="C2078" s="8">
        <v>40.756686127264985</v>
      </c>
      <c r="D2078" s="8">
        <v>46.672400566347363</v>
      </c>
      <c r="E2078" s="8">
        <v>36.500609719792131</v>
      </c>
      <c r="F2078" s="8">
        <v>55.321463231777855</v>
      </c>
      <c r="G2078" s="8">
        <v>64.565203509714848</v>
      </c>
      <c r="H2078" s="8">
        <v>64.10651141785398</v>
      </c>
      <c r="I2078" s="8">
        <v>89.763384394192784</v>
      </c>
      <c r="J2078" s="8">
        <v>0</v>
      </c>
      <c r="K2078" s="10">
        <v>67.998430785606189</v>
      </c>
    </row>
    <row r="2079" spans="1:11" x14ac:dyDescent="0.3">
      <c r="A2079" s="9">
        <v>2078</v>
      </c>
      <c r="B2079" s="9">
        <v>-100</v>
      </c>
      <c r="C2079" s="9">
        <v>20.694352853010475</v>
      </c>
      <c r="D2079" s="9">
        <v>33.500919422287815</v>
      </c>
      <c r="E2079" s="9">
        <v>53.068721442425456</v>
      </c>
      <c r="F2079" s="9">
        <v>29.252683297873215</v>
      </c>
      <c r="G2079" s="9">
        <v>161.82945022047383</v>
      </c>
      <c r="H2079" s="9">
        <v>0</v>
      </c>
      <c r="I2079" s="9">
        <v>0</v>
      </c>
      <c r="J2079" s="9">
        <v>0</v>
      </c>
      <c r="K2079" s="11">
        <v>18.043955441511514</v>
      </c>
    </row>
    <row r="2080" spans="1:11" x14ac:dyDescent="0.3">
      <c r="A2080" s="8">
        <v>2079</v>
      </c>
      <c r="B2080" s="8">
        <v>-100</v>
      </c>
      <c r="C2080" s="8">
        <v>41.520970302372817</v>
      </c>
      <c r="D2080" s="8">
        <v>34.737721412813144</v>
      </c>
      <c r="E2080" s="8">
        <v>51.675216916594408</v>
      </c>
      <c r="F2080" s="8">
        <v>52.499691935456028</v>
      </c>
      <c r="G2080" s="8">
        <v>115.80711125453561</v>
      </c>
      <c r="H2080" s="8">
        <v>0</v>
      </c>
      <c r="I2080" s="8">
        <v>0</v>
      </c>
      <c r="J2080" s="8">
        <v>0</v>
      </c>
      <c r="K2080" s="10">
        <v>32.467234006220394</v>
      </c>
    </row>
    <row r="2081" spans="1:11" x14ac:dyDescent="0.3">
      <c r="A2081" s="9">
        <v>2080</v>
      </c>
      <c r="B2081" s="9">
        <v>-100</v>
      </c>
      <c r="C2081" s="9">
        <v>42.948872313779766</v>
      </c>
      <c r="D2081" s="9">
        <v>22.237306011214294</v>
      </c>
      <c r="E2081" s="9">
        <v>34.363094891705899</v>
      </c>
      <c r="F2081" s="9">
        <v>58.571789368714022</v>
      </c>
      <c r="G2081" s="9">
        <v>41.820397756320077</v>
      </c>
      <c r="H2081" s="9">
        <v>130.30470408642739</v>
      </c>
      <c r="I2081" s="9">
        <v>0</v>
      </c>
      <c r="J2081" s="9">
        <v>0</v>
      </c>
      <c r="K2081" s="11">
        <v>25.456006548342273</v>
      </c>
    </row>
    <row r="2082" spans="1:11" x14ac:dyDescent="0.3">
      <c r="A2082" s="8">
        <v>2081</v>
      </c>
      <c r="B2082" s="8">
        <v>-100</v>
      </c>
      <c r="C2082" s="8">
        <v>44.73185901783927</v>
      </c>
      <c r="D2082" s="8">
        <v>22.081624989301528</v>
      </c>
      <c r="E2082" s="8">
        <v>48.34731579046106</v>
      </c>
      <c r="F2082" s="8">
        <v>41.788373051250566</v>
      </c>
      <c r="G2082" s="8">
        <v>39.214048085686109</v>
      </c>
      <c r="H2082" s="8">
        <v>119.28004578222797</v>
      </c>
      <c r="I2082" s="8">
        <v>0</v>
      </c>
      <c r="J2082" s="8">
        <v>0</v>
      </c>
      <c r="K2082" s="10">
        <v>40.536657400879307</v>
      </c>
    </row>
    <row r="2083" spans="1:11" x14ac:dyDescent="0.3">
      <c r="A2083" s="9">
        <v>2082</v>
      </c>
      <c r="B2083" s="9">
        <v>-100</v>
      </c>
      <c r="C2083" s="9">
        <v>34.110999215421963</v>
      </c>
      <c r="D2083" s="9">
        <v>32.832609682928656</v>
      </c>
      <c r="E2083" s="9">
        <v>38.946132851380796</v>
      </c>
      <c r="F2083" s="9">
        <v>54.857685314483682</v>
      </c>
      <c r="G2083" s="9">
        <v>44.702493176422529</v>
      </c>
      <c r="H2083" s="9">
        <v>112.99900538218142</v>
      </c>
      <c r="I2083" s="9">
        <v>0</v>
      </c>
      <c r="J2083" s="9">
        <v>0</v>
      </c>
      <c r="K2083" s="11">
        <v>40.818067096690044</v>
      </c>
    </row>
    <row r="2084" spans="1:11" x14ac:dyDescent="0.3">
      <c r="A2084" s="8">
        <v>2083</v>
      </c>
      <c r="B2084" s="8">
        <v>-100</v>
      </c>
      <c r="C2084" s="8">
        <v>15.378098445750808</v>
      </c>
      <c r="D2084" s="8">
        <v>20.446834910809354</v>
      </c>
      <c r="E2084" s="8">
        <v>47.588149784611581</v>
      </c>
      <c r="F2084" s="8">
        <v>38.717064146838759</v>
      </c>
      <c r="G2084" s="8">
        <v>51.924801609986389</v>
      </c>
      <c r="H2084" s="8">
        <v>37.284416265211355</v>
      </c>
      <c r="I2084" s="8">
        <v>62.291663202057435</v>
      </c>
      <c r="J2084" s="8">
        <v>100.44237227073461</v>
      </c>
      <c r="K2084" s="10">
        <v>21.020015819469762</v>
      </c>
    </row>
    <row r="2085" spans="1:11" x14ac:dyDescent="0.3">
      <c r="A2085" s="9">
        <v>2084</v>
      </c>
      <c r="B2085" s="9">
        <v>-100</v>
      </c>
      <c r="C2085" s="9">
        <v>23.595526847456419</v>
      </c>
      <c r="D2085" s="9">
        <v>17.152357523560344</v>
      </c>
      <c r="E2085" s="9">
        <v>38.489459846921854</v>
      </c>
      <c r="F2085" s="9">
        <v>51.973343435755098</v>
      </c>
      <c r="G2085" s="9">
        <v>73.566912905165793</v>
      </c>
      <c r="H2085" s="9">
        <v>49.655117252268802</v>
      </c>
      <c r="I2085" s="9">
        <v>54.906928472631691</v>
      </c>
      <c r="J2085" s="9">
        <v>113.72060064144527</v>
      </c>
      <c r="K2085" s="11">
        <v>40.460685518038389</v>
      </c>
    </row>
    <row r="2086" spans="1:11" x14ac:dyDescent="0.3">
      <c r="A2086" s="8">
        <v>2085</v>
      </c>
      <c r="B2086" s="8">
        <v>-100</v>
      </c>
      <c r="C2086" s="8">
        <v>33.455886273447987</v>
      </c>
      <c r="D2086" s="8">
        <v>42.503813353928358</v>
      </c>
      <c r="E2086" s="8">
        <v>33.644801534692668</v>
      </c>
      <c r="F2086" s="8">
        <v>51.7481026960698</v>
      </c>
      <c r="G2086" s="8">
        <v>54.843282007013954</v>
      </c>
      <c r="H2086" s="8">
        <v>115.90657092171915</v>
      </c>
      <c r="I2086" s="8">
        <v>0</v>
      </c>
      <c r="J2086" s="8">
        <v>0</v>
      </c>
      <c r="K2086" s="10">
        <v>43.081429313674704</v>
      </c>
    </row>
    <row r="2087" spans="1:11" x14ac:dyDescent="0.3">
      <c r="A2087" s="9">
        <v>2086</v>
      </c>
      <c r="B2087" s="9">
        <v>-100</v>
      </c>
      <c r="C2087" s="9">
        <v>30.299482571604969</v>
      </c>
      <c r="D2087" s="9">
        <v>30.511251392311543</v>
      </c>
      <c r="E2087" s="9">
        <v>49.941528623796387</v>
      </c>
      <c r="F2087" s="9">
        <v>58.527686345207599</v>
      </c>
      <c r="G2087" s="9">
        <v>36.705080710496979</v>
      </c>
      <c r="H2087" s="9">
        <v>116.35109810219873</v>
      </c>
      <c r="I2087" s="9">
        <v>0</v>
      </c>
      <c r="J2087" s="9">
        <v>0</v>
      </c>
      <c r="K2087" s="11">
        <v>42.829811794220689</v>
      </c>
    </row>
    <row r="2088" spans="1:11" x14ac:dyDescent="0.3">
      <c r="A2088" s="8">
        <v>2087</v>
      </c>
      <c r="B2088" s="8">
        <v>-100</v>
      </c>
      <c r="C2088" s="8">
        <v>28.81259269766031</v>
      </c>
      <c r="D2088" s="8">
        <v>34.235268258643252</v>
      </c>
      <c r="E2088" s="8">
        <v>42.553951438577876</v>
      </c>
      <c r="F2088" s="8">
        <v>124.19073559202202</v>
      </c>
      <c r="G2088" s="8">
        <v>0</v>
      </c>
      <c r="H2088" s="8">
        <v>0</v>
      </c>
      <c r="I2088" s="8">
        <v>0</v>
      </c>
      <c r="J2088" s="8">
        <v>0</v>
      </c>
      <c r="K2088" s="10">
        <v>16.875828766282339</v>
      </c>
    </row>
    <row r="2089" spans="1:11" x14ac:dyDescent="0.3">
      <c r="A2089" s="9">
        <v>2088</v>
      </c>
      <c r="B2089" s="9">
        <v>-100</v>
      </c>
      <c r="C2089" s="9">
        <v>34.685868251893964</v>
      </c>
      <c r="D2089" s="9">
        <v>37.431316630780763</v>
      </c>
      <c r="E2089" s="9">
        <v>59.318505216069724</v>
      </c>
      <c r="F2089" s="9">
        <v>142.71078626564054</v>
      </c>
      <c r="G2089" s="9">
        <v>0</v>
      </c>
      <c r="H2089" s="9">
        <v>0</v>
      </c>
      <c r="I2089" s="9">
        <v>0</v>
      </c>
      <c r="J2089" s="9">
        <v>0</v>
      </c>
      <c r="K2089" s="11">
        <v>29.5499889328959</v>
      </c>
    </row>
    <row r="2090" spans="1:11" x14ac:dyDescent="0.3">
      <c r="A2090" s="8">
        <v>2089</v>
      </c>
      <c r="B2090" s="8">
        <v>-100</v>
      </c>
      <c r="C2090" s="8">
        <v>30.940462244553611</v>
      </c>
      <c r="D2090" s="8">
        <v>35.666179180332612</v>
      </c>
      <c r="E2090" s="8">
        <v>41.721030804217023</v>
      </c>
      <c r="F2090" s="8">
        <v>57.992498237631295</v>
      </c>
      <c r="G2090" s="8">
        <v>41.36423183190179</v>
      </c>
      <c r="H2090" s="8">
        <v>59.292099668958556</v>
      </c>
      <c r="I2090" s="8">
        <v>126.63723671595309</v>
      </c>
      <c r="J2090" s="8">
        <v>0</v>
      </c>
      <c r="K2090" s="10">
        <v>41.293170122131471</v>
      </c>
    </row>
    <row r="2091" spans="1:11" x14ac:dyDescent="0.3">
      <c r="A2091" s="9">
        <v>2090</v>
      </c>
      <c r="B2091" s="9">
        <v>-100</v>
      </c>
      <c r="C2091" s="9">
        <v>44.849118400274946</v>
      </c>
      <c r="D2091" s="9">
        <v>42.70773258996379</v>
      </c>
      <c r="E2091" s="9">
        <v>38.049658621601282</v>
      </c>
      <c r="F2091" s="9">
        <v>39.072843762189052</v>
      </c>
      <c r="G2091" s="9">
        <v>107.01318285011169</v>
      </c>
      <c r="H2091" s="9">
        <v>0</v>
      </c>
      <c r="I2091" s="9">
        <v>0</v>
      </c>
      <c r="J2091" s="9">
        <v>0</v>
      </c>
      <c r="K2091" s="11">
        <v>28.580419082490721</v>
      </c>
    </row>
    <row r="2092" spans="1:11" x14ac:dyDescent="0.3">
      <c r="A2092" s="8">
        <v>2091</v>
      </c>
      <c r="B2092" s="8">
        <v>-100</v>
      </c>
      <c r="C2092" s="8">
        <v>32.072919742638199</v>
      </c>
      <c r="D2092" s="8">
        <v>29.043940407576521</v>
      </c>
      <c r="E2092" s="8">
        <v>33.911193580536704</v>
      </c>
      <c r="F2092" s="8">
        <v>51.831776865433568</v>
      </c>
      <c r="G2092" s="8">
        <v>55.750104406974359</v>
      </c>
      <c r="H2092" s="8">
        <v>76.274799046874193</v>
      </c>
      <c r="I2092" s="8">
        <v>72.212369003994638</v>
      </c>
      <c r="J2092" s="8">
        <v>0</v>
      </c>
      <c r="K2092" s="10">
        <v>43.139682481804812</v>
      </c>
    </row>
    <row r="2093" spans="1:11" x14ac:dyDescent="0.3">
      <c r="A2093" s="9">
        <v>2092</v>
      </c>
      <c r="B2093" s="9">
        <v>-100</v>
      </c>
      <c r="C2093" s="9">
        <v>36.704858819953664</v>
      </c>
      <c r="D2093" s="9">
        <v>30.996154929359342</v>
      </c>
      <c r="E2093" s="9">
        <v>32.33923124483519</v>
      </c>
      <c r="F2093" s="9">
        <v>51.353383043825488</v>
      </c>
      <c r="G2093" s="9">
        <v>43.062227585098448</v>
      </c>
      <c r="H2093" s="9">
        <v>33.669644143525019</v>
      </c>
      <c r="I2093" s="9">
        <v>62.637746392421512</v>
      </c>
      <c r="J2093" s="9">
        <v>102.86738772181374</v>
      </c>
      <c r="K2093" s="11">
        <v>45.915349572379512</v>
      </c>
    </row>
    <row r="2094" spans="1:11" x14ac:dyDescent="0.3">
      <c r="A2094" s="8">
        <v>2093</v>
      </c>
      <c r="B2094" s="8">
        <v>-100</v>
      </c>
      <c r="C2094" s="8">
        <v>23.710734727409864</v>
      </c>
      <c r="D2094" s="8">
        <v>27.8592028513145</v>
      </c>
      <c r="E2094" s="8">
        <v>46.326644258410241</v>
      </c>
      <c r="F2094" s="8">
        <v>29.020824963966792</v>
      </c>
      <c r="G2094" s="8">
        <v>64.171223330158085</v>
      </c>
      <c r="H2094" s="8">
        <v>104.51184343147712</v>
      </c>
      <c r="I2094" s="8">
        <v>0</v>
      </c>
      <c r="J2094" s="8">
        <v>0</v>
      </c>
      <c r="K2094" s="10">
        <v>22.388415846204069</v>
      </c>
    </row>
    <row r="2095" spans="1:11" x14ac:dyDescent="0.3">
      <c r="A2095" s="9">
        <v>2094</v>
      </c>
      <c r="B2095" s="9">
        <v>-100</v>
      </c>
      <c r="C2095" s="9">
        <v>41.053124757962259</v>
      </c>
      <c r="D2095" s="9">
        <v>34.932065984732631</v>
      </c>
      <c r="E2095" s="9">
        <v>46.82266646959809</v>
      </c>
      <c r="F2095" s="9">
        <v>40.115929449038319</v>
      </c>
      <c r="G2095" s="9">
        <v>58.127214896829088</v>
      </c>
      <c r="H2095" s="9">
        <v>107.22818122464594</v>
      </c>
      <c r="I2095" s="9">
        <v>0</v>
      </c>
      <c r="J2095" s="9">
        <v>0</v>
      </c>
      <c r="K2095" s="11">
        <v>40.686415740884939</v>
      </c>
    </row>
    <row r="2096" spans="1:11" x14ac:dyDescent="0.3">
      <c r="A2096" s="8">
        <v>2095</v>
      </c>
      <c r="B2096" s="8">
        <v>-100</v>
      </c>
      <c r="C2096" s="8">
        <v>31.716062646322712</v>
      </c>
      <c r="D2096" s="8">
        <v>33.058197681032198</v>
      </c>
      <c r="E2096" s="8">
        <v>46.109254733702116</v>
      </c>
      <c r="F2096" s="8">
        <v>45.344622902571196</v>
      </c>
      <c r="G2096" s="8">
        <v>37.890165925555827</v>
      </c>
      <c r="H2096" s="8">
        <v>45.509614836356398</v>
      </c>
      <c r="I2096" s="8">
        <v>143.46777878593568</v>
      </c>
      <c r="J2096" s="8">
        <v>0</v>
      </c>
      <c r="K2096" s="10">
        <v>37.772948022593454</v>
      </c>
    </row>
    <row r="2097" spans="1:11" x14ac:dyDescent="0.3">
      <c r="A2097" s="9">
        <v>2096</v>
      </c>
      <c r="B2097" s="9">
        <v>-100</v>
      </c>
      <c r="C2097" s="9">
        <v>36.985155733716226</v>
      </c>
      <c r="D2097" s="9">
        <v>52.948534880894819</v>
      </c>
      <c r="E2097" s="9">
        <v>39.671613656438844</v>
      </c>
      <c r="F2097" s="9">
        <v>45.21899362867493</v>
      </c>
      <c r="G2097" s="9">
        <v>43.755472388725323</v>
      </c>
      <c r="H2097" s="9">
        <v>112.74986043817043</v>
      </c>
      <c r="I2097" s="9">
        <v>0</v>
      </c>
      <c r="J2097" s="9">
        <v>0</v>
      </c>
      <c r="K2097" s="11">
        <v>46.054204900818064</v>
      </c>
    </row>
    <row r="2098" spans="1:11" x14ac:dyDescent="0.3">
      <c r="A2098" s="8">
        <v>2097</v>
      </c>
      <c r="B2098" s="8">
        <v>-100</v>
      </c>
      <c r="C2098" s="8">
        <v>32.222341616109276</v>
      </c>
      <c r="D2098" s="8">
        <v>38.072489246849628</v>
      </c>
      <c r="E2098" s="8">
        <v>25.660617327486737</v>
      </c>
      <c r="F2098" s="8">
        <v>58.009741454141363</v>
      </c>
      <c r="G2098" s="8">
        <v>53.57994098859001</v>
      </c>
      <c r="H2098" s="8">
        <v>42.24083184396838</v>
      </c>
      <c r="I2098" s="8">
        <v>102.6688169717014</v>
      </c>
      <c r="J2098" s="8">
        <v>0</v>
      </c>
      <c r="K2098" s="10">
        <v>43.454556386916295</v>
      </c>
    </row>
    <row r="2099" spans="1:11" x14ac:dyDescent="0.3">
      <c r="A2099" s="9">
        <v>2098</v>
      </c>
      <c r="B2099" s="9">
        <v>-100</v>
      </c>
      <c r="C2099" s="9">
        <v>30.751340994694473</v>
      </c>
      <c r="D2099" s="9">
        <v>36.391658537821073</v>
      </c>
      <c r="E2099" s="9">
        <v>39.991503619749579</v>
      </c>
      <c r="F2099" s="9">
        <v>38.640201942696855</v>
      </c>
      <c r="G2099" s="9">
        <v>55.890508305486946</v>
      </c>
      <c r="H2099" s="9">
        <v>45.830511421833563</v>
      </c>
      <c r="I2099" s="9">
        <v>100.5617189811734</v>
      </c>
      <c r="J2099" s="9">
        <v>0</v>
      </c>
      <c r="K2099" s="11">
        <v>33.041972574629739</v>
      </c>
    </row>
    <row r="2100" spans="1:11" x14ac:dyDescent="0.3">
      <c r="A2100" s="8">
        <v>2099</v>
      </c>
      <c r="B2100" s="8">
        <v>-100</v>
      </c>
      <c r="C2100" s="8">
        <v>23.581786580815315</v>
      </c>
      <c r="D2100" s="8">
        <v>50.279990052514222</v>
      </c>
      <c r="E2100" s="8">
        <v>55.378093636998365</v>
      </c>
      <c r="F2100" s="8">
        <v>39.067353729357215</v>
      </c>
      <c r="G2100" s="8">
        <v>41.824096162778673</v>
      </c>
      <c r="H2100" s="8">
        <v>57.21294332020436</v>
      </c>
      <c r="I2100" s="8">
        <v>93.703552304384345</v>
      </c>
      <c r="J2100" s="8">
        <v>0</v>
      </c>
      <c r="K2100" s="10">
        <v>47.687041263605494</v>
      </c>
    </row>
    <row r="2101" spans="1:11" x14ac:dyDescent="0.3">
      <c r="A2101" s="9">
        <v>2100</v>
      </c>
      <c r="B2101" s="9">
        <v>-100</v>
      </c>
      <c r="C2101" s="9">
        <v>35.33002464291684</v>
      </c>
      <c r="D2101" s="9">
        <v>28.356331926813958</v>
      </c>
      <c r="E2101" s="9">
        <v>54.144652325831345</v>
      </c>
      <c r="F2101" s="9">
        <v>48.970554091903338</v>
      </c>
      <c r="G2101" s="9">
        <v>117.20607323273987</v>
      </c>
      <c r="H2101" s="9">
        <v>0</v>
      </c>
      <c r="I2101" s="9">
        <v>0</v>
      </c>
      <c r="J2101" s="9">
        <v>0</v>
      </c>
      <c r="K2101" s="11">
        <v>28.661145059369659</v>
      </c>
    </row>
    <row r="2102" spans="1:11" x14ac:dyDescent="0.3">
      <c r="A2102" s="8">
        <v>2101</v>
      </c>
      <c r="B2102" s="8">
        <v>-100</v>
      </c>
      <c r="C2102" s="8">
        <v>24.729740283193831</v>
      </c>
      <c r="D2102" s="8">
        <v>41.869264394692102</v>
      </c>
      <c r="E2102" s="8">
        <v>25.229028155688148</v>
      </c>
      <c r="F2102" s="8">
        <v>59.833551230835312</v>
      </c>
      <c r="G2102" s="8">
        <v>47.588203365627152</v>
      </c>
      <c r="H2102" s="8">
        <v>121.93236349298411</v>
      </c>
      <c r="I2102" s="8">
        <v>0</v>
      </c>
      <c r="J2102" s="8">
        <v>0</v>
      </c>
      <c r="K2102" s="10">
        <v>25.694630331570508</v>
      </c>
    </row>
    <row r="2103" spans="1:11" x14ac:dyDescent="0.3">
      <c r="A2103" s="9">
        <v>2102</v>
      </c>
      <c r="B2103" s="9">
        <v>-100</v>
      </c>
      <c r="C2103" s="9">
        <v>43.687741183896229</v>
      </c>
      <c r="D2103" s="9">
        <v>46.930925941353266</v>
      </c>
      <c r="E2103" s="9">
        <v>30.986027948751598</v>
      </c>
      <c r="F2103" s="9">
        <v>47.064142217399549</v>
      </c>
      <c r="G2103" s="9">
        <v>47.752781325789805</v>
      </c>
      <c r="H2103" s="9">
        <v>118.98459547513853</v>
      </c>
      <c r="I2103" s="9">
        <v>0</v>
      </c>
      <c r="J2103" s="9">
        <v>0</v>
      </c>
      <c r="K2103" s="11">
        <v>50.521605238375514</v>
      </c>
    </row>
    <row r="2104" spans="1:11" x14ac:dyDescent="0.3">
      <c r="A2104" s="8">
        <v>2103</v>
      </c>
      <c r="B2104" s="8">
        <v>-100</v>
      </c>
      <c r="C2104" s="8">
        <v>24.192091382668849</v>
      </c>
      <c r="D2104" s="8">
        <v>40.655304473662525</v>
      </c>
      <c r="E2104" s="8">
        <v>53.232471641364782</v>
      </c>
      <c r="F2104" s="8">
        <v>35.824940432333442</v>
      </c>
      <c r="G2104" s="8">
        <v>33.985541895401951</v>
      </c>
      <c r="H2104" s="8">
        <v>54.892650743797489</v>
      </c>
      <c r="I2104" s="8">
        <v>146.81541563057672</v>
      </c>
      <c r="J2104" s="8">
        <v>0</v>
      </c>
      <c r="K2104" s="10">
        <v>28.695118314549518</v>
      </c>
    </row>
    <row r="2105" spans="1:11" x14ac:dyDescent="0.3">
      <c r="A2105" s="9">
        <v>2104</v>
      </c>
      <c r="B2105" s="9">
        <v>-100</v>
      </c>
      <c r="C2105" s="9">
        <v>37.965167715893919</v>
      </c>
      <c r="D2105" s="9">
        <v>52.650310650795618</v>
      </c>
      <c r="E2105" s="9">
        <v>50.834104753244787</v>
      </c>
      <c r="F2105" s="9">
        <v>40.524755887807601</v>
      </c>
      <c r="G2105" s="9">
        <v>34.557453612439161</v>
      </c>
      <c r="H2105" s="9">
        <v>59.783746353442048</v>
      </c>
      <c r="I2105" s="9">
        <v>99.749925159293014</v>
      </c>
      <c r="J2105" s="9">
        <v>0</v>
      </c>
      <c r="K2105" s="11">
        <v>57.240381337712051</v>
      </c>
    </row>
    <row r="2106" spans="1:11" x14ac:dyDescent="0.3">
      <c r="A2106" s="8">
        <v>2105</v>
      </c>
      <c r="B2106" s="8">
        <v>-100</v>
      </c>
      <c r="C2106" s="8">
        <v>32.604579161522395</v>
      </c>
      <c r="D2106" s="8">
        <v>24.900628611438471</v>
      </c>
      <c r="E2106" s="8">
        <v>59.003291767978624</v>
      </c>
      <c r="F2106" s="8">
        <v>39.158948010436468</v>
      </c>
      <c r="G2106" s="8">
        <v>48.63922137826497</v>
      </c>
      <c r="H2106" s="8">
        <v>110.83761385620437</v>
      </c>
      <c r="I2106" s="8">
        <v>0</v>
      </c>
      <c r="J2106" s="8">
        <v>0</v>
      </c>
      <c r="K2106" s="10">
        <v>34.19867433894089</v>
      </c>
    </row>
    <row r="2107" spans="1:11" x14ac:dyDescent="0.3">
      <c r="A2107" s="9">
        <v>2106</v>
      </c>
      <c r="B2107" s="9">
        <v>-100</v>
      </c>
      <c r="C2107" s="9">
        <v>44.484351730309967</v>
      </c>
      <c r="D2107" s="9">
        <v>56.497081534781259</v>
      </c>
      <c r="E2107" s="9">
        <v>39.195727395078421</v>
      </c>
      <c r="F2107" s="9">
        <v>31.842820635752833</v>
      </c>
      <c r="G2107" s="9">
        <v>46.273016095232322</v>
      </c>
      <c r="H2107" s="9">
        <v>107.21950790435866</v>
      </c>
      <c r="I2107" s="9">
        <v>0</v>
      </c>
      <c r="J2107" s="9">
        <v>0</v>
      </c>
      <c r="K2107" s="11">
        <v>39.833407361216217</v>
      </c>
    </row>
    <row r="2108" spans="1:11" x14ac:dyDescent="0.3">
      <c r="A2108" s="8">
        <v>2107</v>
      </c>
      <c r="B2108" s="8">
        <v>-100</v>
      </c>
      <c r="C2108" s="8">
        <v>36.120008393552951</v>
      </c>
      <c r="D2108" s="8">
        <v>39.104460215159783</v>
      </c>
      <c r="E2108" s="8">
        <v>63.860672751327513</v>
      </c>
      <c r="F2108" s="8">
        <v>44.864162747933634</v>
      </c>
      <c r="G2108" s="8">
        <v>125.72084896007132</v>
      </c>
      <c r="H2108" s="8">
        <v>0</v>
      </c>
      <c r="I2108" s="8">
        <v>0</v>
      </c>
      <c r="J2108" s="8">
        <v>0</v>
      </c>
      <c r="K2108" s="10">
        <v>38.351729941307013</v>
      </c>
    </row>
    <row r="2109" spans="1:11" x14ac:dyDescent="0.3">
      <c r="A2109" s="9">
        <v>2108</v>
      </c>
      <c r="B2109" s="9">
        <v>-100</v>
      </c>
      <c r="C2109" s="9">
        <v>16.406355680485866</v>
      </c>
      <c r="D2109" s="9">
        <v>29.00767583489279</v>
      </c>
      <c r="E2109" s="9">
        <v>54.52184738432355</v>
      </c>
      <c r="F2109" s="9">
        <v>63.143477296696162</v>
      </c>
      <c r="G2109" s="9">
        <v>78.802904366675747</v>
      </c>
      <c r="H2109" s="9">
        <v>87.439864812419998</v>
      </c>
      <c r="I2109" s="9">
        <v>141.38744951037103</v>
      </c>
      <c r="J2109" s="9">
        <v>0</v>
      </c>
      <c r="K2109" s="11">
        <v>44.98634713469599</v>
      </c>
    </row>
    <row r="2110" spans="1:11" x14ac:dyDescent="0.3">
      <c r="A2110" s="8">
        <v>2109</v>
      </c>
      <c r="B2110" s="8">
        <v>-100</v>
      </c>
      <c r="C2110" s="8">
        <v>34.118616194920115</v>
      </c>
      <c r="D2110" s="8">
        <v>52.775477685211854</v>
      </c>
      <c r="E2110" s="8">
        <v>46.838285811407715</v>
      </c>
      <c r="F2110" s="8">
        <v>50.361674018728607</v>
      </c>
      <c r="G2110" s="8">
        <v>63.722947891063583</v>
      </c>
      <c r="H2110" s="8">
        <v>115.65963398922784</v>
      </c>
      <c r="I2110" s="8">
        <v>0</v>
      </c>
      <c r="J2110" s="8">
        <v>0</v>
      </c>
      <c r="K2110" s="10">
        <v>48.590723614518936</v>
      </c>
    </row>
    <row r="2111" spans="1:11" x14ac:dyDescent="0.3">
      <c r="A2111" s="9">
        <v>2110</v>
      </c>
      <c r="B2111" s="9">
        <v>-100</v>
      </c>
      <c r="C2111" s="9">
        <v>52.295180046183241</v>
      </c>
      <c r="D2111" s="9">
        <v>44.333109785180973</v>
      </c>
      <c r="E2111" s="9">
        <v>63.588974861252069</v>
      </c>
      <c r="F2111" s="9">
        <v>153.01218161250608</v>
      </c>
      <c r="G2111" s="9">
        <v>0</v>
      </c>
      <c r="H2111" s="9">
        <v>0</v>
      </c>
      <c r="I2111" s="9">
        <v>0</v>
      </c>
      <c r="J2111" s="9">
        <v>0</v>
      </c>
      <c r="K2111" s="11">
        <v>56.402238024122937</v>
      </c>
    </row>
    <row r="2112" spans="1:11" x14ac:dyDescent="0.3">
      <c r="A2112" s="8">
        <v>2111</v>
      </c>
      <c r="B2112" s="8">
        <v>-100</v>
      </c>
      <c r="C2112" s="8">
        <v>43.360643047239023</v>
      </c>
      <c r="D2112" s="8">
        <v>29.108132764457665</v>
      </c>
      <c r="E2112" s="8">
        <v>52.80022420674716</v>
      </c>
      <c r="F2112" s="8">
        <v>46.403537659115457</v>
      </c>
      <c r="G2112" s="8">
        <v>58.444058101058843</v>
      </c>
      <c r="H2112" s="8">
        <v>56.222993250398673</v>
      </c>
      <c r="I2112" s="8">
        <v>49.625424269076355</v>
      </c>
      <c r="J2112" s="8">
        <v>101.68328220376881</v>
      </c>
      <c r="K2112" s="10">
        <v>68.592715541305665</v>
      </c>
    </row>
    <row r="2113" spans="1:11" x14ac:dyDescent="0.3">
      <c r="A2113" s="9">
        <v>2112</v>
      </c>
      <c r="B2113" s="9">
        <v>-100</v>
      </c>
      <c r="C2113" s="9">
        <v>32.343266683384016</v>
      </c>
      <c r="D2113" s="9">
        <v>31.558853588882776</v>
      </c>
      <c r="E2113" s="9">
        <v>37.854954278383801</v>
      </c>
      <c r="F2113" s="9">
        <v>49.443547594537876</v>
      </c>
      <c r="G2113" s="9">
        <v>115.31978149138276</v>
      </c>
      <c r="H2113" s="9">
        <v>0</v>
      </c>
      <c r="I2113" s="9">
        <v>0</v>
      </c>
      <c r="J2113" s="9">
        <v>0</v>
      </c>
      <c r="K2113" s="11">
        <v>21.37928855535344</v>
      </c>
    </row>
    <row r="2114" spans="1:11" x14ac:dyDescent="0.3">
      <c r="A2114" s="8">
        <v>2113</v>
      </c>
      <c r="B2114" s="8">
        <v>-100</v>
      </c>
      <c r="C2114" s="8">
        <v>21.582174876056683</v>
      </c>
      <c r="D2114" s="8">
        <v>37.14177476235939</v>
      </c>
      <c r="E2114" s="8">
        <v>39.437207940220439</v>
      </c>
      <c r="F2114" s="8">
        <v>53.773118219159549</v>
      </c>
      <c r="G2114" s="8">
        <v>41.911663639671843</v>
      </c>
      <c r="H2114" s="8">
        <v>99.613199805496919</v>
      </c>
      <c r="I2114" s="8">
        <v>0</v>
      </c>
      <c r="J2114" s="8">
        <v>0</v>
      </c>
      <c r="K2114" s="10">
        <v>29.589104106479653</v>
      </c>
    </row>
    <row r="2115" spans="1:11" x14ac:dyDescent="0.3">
      <c r="A2115" s="9">
        <v>2114</v>
      </c>
      <c r="B2115" s="9">
        <v>-100</v>
      </c>
      <c r="C2115" s="9">
        <v>23.64775389750449</v>
      </c>
      <c r="D2115" s="9">
        <v>32.023348125706562</v>
      </c>
      <c r="E2115" s="9">
        <v>42.198097652310608</v>
      </c>
      <c r="F2115" s="9">
        <v>46.729571405364247</v>
      </c>
      <c r="G2115" s="9">
        <v>40.335763795548338</v>
      </c>
      <c r="H2115" s="9">
        <v>122.01908881705066</v>
      </c>
      <c r="I2115" s="9">
        <v>0</v>
      </c>
      <c r="J2115" s="9">
        <v>0</v>
      </c>
      <c r="K2115" s="11">
        <v>18.252778294156187</v>
      </c>
    </row>
    <row r="2116" spans="1:11" x14ac:dyDescent="0.3">
      <c r="A2116" s="8">
        <v>2115</v>
      </c>
      <c r="B2116" s="8">
        <v>-100</v>
      </c>
      <c r="C2116" s="8">
        <v>41.906604621268592</v>
      </c>
      <c r="D2116" s="8">
        <v>25.610767167495258</v>
      </c>
      <c r="E2116" s="8">
        <v>41.55572999568286</v>
      </c>
      <c r="F2116" s="8">
        <v>24.024629095809747</v>
      </c>
      <c r="G2116" s="8">
        <v>59.979533898385597</v>
      </c>
      <c r="H2116" s="8">
        <v>68.763728316749649</v>
      </c>
      <c r="I2116" s="8">
        <v>100.09584215428629</v>
      </c>
      <c r="J2116" s="8">
        <v>0</v>
      </c>
      <c r="K2116" s="10">
        <v>42.624910335401125</v>
      </c>
    </row>
    <row r="2117" spans="1:11" x14ac:dyDescent="0.3">
      <c r="A2117" s="9">
        <v>2116</v>
      </c>
      <c r="B2117" s="9">
        <v>-100</v>
      </c>
      <c r="C2117" s="9">
        <v>24.520242994647948</v>
      </c>
      <c r="D2117" s="9">
        <v>46.288856896150278</v>
      </c>
      <c r="E2117" s="9">
        <v>52.242536985700497</v>
      </c>
      <c r="F2117" s="9">
        <v>49.868651571973089</v>
      </c>
      <c r="G2117" s="9">
        <v>31.083594735014401</v>
      </c>
      <c r="H2117" s="9">
        <v>74.354380922791336</v>
      </c>
      <c r="I2117" s="9">
        <v>83.321155877989639</v>
      </c>
      <c r="J2117" s="9">
        <v>0</v>
      </c>
      <c r="K2117" s="11">
        <v>45.184013078833658</v>
      </c>
    </row>
    <row r="2118" spans="1:11" x14ac:dyDescent="0.3">
      <c r="A2118" s="8">
        <v>2117</v>
      </c>
      <c r="B2118" s="8">
        <v>-100</v>
      </c>
      <c r="C2118" s="8">
        <v>21.421236497145276</v>
      </c>
      <c r="D2118" s="8">
        <v>22.300830802371898</v>
      </c>
      <c r="E2118" s="8">
        <v>37.451357052560972</v>
      </c>
      <c r="F2118" s="8">
        <v>62.164595597629202</v>
      </c>
      <c r="G2118" s="8">
        <v>112.66657222720265</v>
      </c>
      <c r="H2118" s="8">
        <v>0</v>
      </c>
      <c r="I2118" s="8">
        <v>0</v>
      </c>
      <c r="J2118" s="8">
        <v>0</v>
      </c>
      <c r="K2118" s="10">
        <v>6.8614126585879376</v>
      </c>
    </row>
    <row r="2119" spans="1:11" x14ac:dyDescent="0.3">
      <c r="A2119" s="9">
        <v>2118</v>
      </c>
      <c r="B2119" s="9">
        <v>-100</v>
      </c>
      <c r="C2119" s="9">
        <v>45.533580108062253</v>
      </c>
      <c r="D2119" s="9">
        <v>28.928782036052677</v>
      </c>
      <c r="E2119" s="9">
        <v>64.412993676161548</v>
      </c>
      <c r="F2119" s="9">
        <v>55.41991211320935</v>
      </c>
      <c r="G2119" s="9">
        <v>47.015605366542694</v>
      </c>
      <c r="H2119" s="9">
        <v>89.675815822243663</v>
      </c>
      <c r="I2119" s="9">
        <v>123.64267944330018</v>
      </c>
      <c r="J2119" s="9">
        <v>86.623076005512374</v>
      </c>
      <c r="K2119" s="11">
        <v>70.394912584334122</v>
      </c>
    </row>
    <row r="2120" spans="1:11" x14ac:dyDescent="0.3">
      <c r="A2120" s="8">
        <v>2119</v>
      </c>
      <c r="B2120" s="8">
        <v>-100</v>
      </c>
      <c r="C2120" s="8">
        <v>48.068920389922994</v>
      </c>
      <c r="D2120" s="8">
        <v>21.186415252414911</v>
      </c>
      <c r="E2120" s="8">
        <v>41.484972084485165</v>
      </c>
      <c r="F2120" s="8">
        <v>31.8131222773319</v>
      </c>
      <c r="G2120" s="8">
        <v>44.031397813242421</v>
      </c>
      <c r="H2120" s="8">
        <v>118.15355548460039</v>
      </c>
      <c r="I2120" s="8">
        <v>0</v>
      </c>
      <c r="J2120" s="8">
        <v>0</v>
      </c>
      <c r="K2120" s="10">
        <v>34.596473425394123</v>
      </c>
    </row>
    <row r="2121" spans="1:11" x14ac:dyDescent="0.3">
      <c r="A2121" s="9">
        <v>2120</v>
      </c>
      <c r="B2121" s="9">
        <v>-100</v>
      </c>
      <c r="C2121" s="9">
        <v>28.445609425684172</v>
      </c>
      <c r="D2121" s="9">
        <v>32.93398851698641</v>
      </c>
      <c r="E2121" s="9">
        <v>30.061712827308565</v>
      </c>
      <c r="F2121" s="9">
        <v>60.324883250522774</v>
      </c>
      <c r="G2121" s="9">
        <v>17.402532659963683</v>
      </c>
      <c r="H2121" s="9">
        <v>57.974634499650371</v>
      </c>
      <c r="I2121" s="9">
        <v>140.31626015987428</v>
      </c>
      <c r="J2121" s="9">
        <v>0</v>
      </c>
      <c r="K2121" s="11">
        <v>24.595791017391065</v>
      </c>
    </row>
    <row r="2122" spans="1:11" x14ac:dyDescent="0.3">
      <c r="A2122" s="8">
        <v>2121</v>
      </c>
      <c r="B2122" s="8">
        <v>-100</v>
      </c>
      <c r="C2122" s="8">
        <v>39.522462445881736</v>
      </c>
      <c r="D2122" s="8">
        <v>47.178860551843144</v>
      </c>
      <c r="E2122" s="8">
        <v>43.087933529461054</v>
      </c>
      <c r="F2122" s="8">
        <v>47.925198083634754</v>
      </c>
      <c r="G2122" s="8">
        <v>52.127620838059983</v>
      </c>
      <c r="H2122" s="8">
        <v>51.316345813065865</v>
      </c>
      <c r="I2122" s="8">
        <v>93.016166879259572</v>
      </c>
      <c r="J2122" s="8">
        <v>0</v>
      </c>
      <c r="K2122" s="10">
        <v>60.833943402254732</v>
      </c>
    </row>
    <row r="2123" spans="1:11" x14ac:dyDescent="0.3">
      <c r="A2123" s="9">
        <v>2122</v>
      </c>
      <c r="B2123" s="9">
        <v>-100</v>
      </c>
      <c r="C2123" s="9">
        <v>36.00301961732665</v>
      </c>
      <c r="D2123" s="9">
        <v>29.29796895762334</v>
      </c>
      <c r="E2123" s="9">
        <v>38.804797915219829</v>
      </c>
      <c r="F2123" s="9">
        <v>21.547608536217638</v>
      </c>
      <c r="G2123" s="9">
        <v>59.700415538694713</v>
      </c>
      <c r="H2123" s="9">
        <v>152.79129156939368</v>
      </c>
      <c r="I2123" s="9">
        <v>0</v>
      </c>
      <c r="J2123" s="9">
        <v>0</v>
      </c>
      <c r="K2123" s="11">
        <v>27.710098575647464</v>
      </c>
    </row>
    <row r="2124" spans="1:11" x14ac:dyDescent="0.3">
      <c r="A2124" s="8">
        <v>2123</v>
      </c>
      <c r="B2124" s="8">
        <v>-100</v>
      </c>
      <c r="C2124" s="8">
        <v>39.319296531666375</v>
      </c>
      <c r="D2124" s="8">
        <v>33.894361946331138</v>
      </c>
      <c r="E2124" s="8">
        <v>25.988147535094093</v>
      </c>
      <c r="F2124" s="8">
        <v>38.142478564883511</v>
      </c>
      <c r="G2124" s="8">
        <v>131.00255188662004</v>
      </c>
      <c r="H2124" s="8">
        <v>0</v>
      </c>
      <c r="I2124" s="8">
        <v>0</v>
      </c>
      <c r="J2124" s="8">
        <v>0</v>
      </c>
      <c r="K2124" s="10">
        <v>19.381496703500417</v>
      </c>
    </row>
    <row r="2125" spans="1:11" x14ac:dyDescent="0.3">
      <c r="A2125" s="9">
        <v>2124</v>
      </c>
      <c r="B2125" s="9">
        <v>-100</v>
      </c>
      <c r="C2125" s="9">
        <v>47.044068187108138</v>
      </c>
      <c r="D2125" s="9">
        <v>28.877352366662439</v>
      </c>
      <c r="E2125" s="9">
        <v>33.804491930713809</v>
      </c>
      <c r="F2125" s="9">
        <v>47.718635429943788</v>
      </c>
      <c r="G2125" s="9">
        <v>72.259999170681567</v>
      </c>
      <c r="H2125" s="9">
        <v>125.61061448967484</v>
      </c>
      <c r="I2125" s="9">
        <v>0</v>
      </c>
      <c r="J2125" s="9">
        <v>0</v>
      </c>
      <c r="K2125" s="11">
        <v>50.102772571214814</v>
      </c>
    </row>
    <row r="2126" spans="1:11" x14ac:dyDescent="0.3">
      <c r="A2126" s="8">
        <v>2125</v>
      </c>
      <c r="B2126" s="8">
        <v>-100</v>
      </c>
      <c r="C2126" s="8">
        <v>43.705246300074926</v>
      </c>
      <c r="D2126" s="8">
        <v>50.723199293043741</v>
      </c>
      <c r="E2126" s="8">
        <v>28.75947578051052</v>
      </c>
      <c r="F2126" s="8">
        <v>64.353892443259369</v>
      </c>
      <c r="G2126" s="8">
        <v>63.645518972157461</v>
      </c>
      <c r="H2126" s="8">
        <v>120.61656609559287</v>
      </c>
      <c r="I2126" s="8">
        <v>0</v>
      </c>
      <c r="J2126" s="8">
        <v>0</v>
      </c>
      <c r="K2126" s="10">
        <v>47.567066281608646</v>
      </c>
    </row>
    <row r="2127" spans="1:11" x14ac:dyDescent="0.3">
      <c r="A2127" s="9">
        <v>2126</v>
      </c>
      <c r="B2127" s="9">
        <v>-100</v>
      </c>
      <c r="C2127" s="9">
        <v>40.791180641824724</v>
      </c>
      <c r="D2127" s="9">
        <v>47.134846842287388</v>
      </c>
      <c r="E2127" s="9">
        <v>25.092263667022017</v>
      </c>
      <c r="F2127" s="9">
        <v>54.703708197156061</v>
      </c>
      <c r="G2127" s="9">
        <v>73.958655605595453</v>
      </c>
      <c r="H2127" s="9">
        <v>84.644092069094427</v>
      </c>
      <c r="I2127" s="9">
        <v>150.17000888652606</v>
      </c>
      <c r="J2127" s="9">
        <v>0</v>
      </c>
      <c r="K2127" s="11">
        <v>57.338912232201181</v>
      </c>
    </row>
    <row r="2128" spans="1:11" x14ac:dyDescent="0.3">
      <c r="A2128" s="8">
        <v>2127</v>
      </c>
      <c r="B2128" s="8">
        <v>-100</v>
      </c>
      <c r="C2128" s="8">
        <v>44.978421017073231</v>
      </c>
      <c r="D2128" s="8">
        <v>42.506343012981638</v>
      </c>
      <c r="E2128" s="8">
        <v>43.478617013594615</v>
      </c>
      <c r="F2128" s="8">
        <v>61.587171041053608</v>
      </c>
      <c r="G2128" s="8">
        <v>51.55597113878305</v>
      </c>
      <c r="H2128" s="8">
        <v>75.067476886169942</v>
      </c>
      <c r="I2128" s="8">
        <v>134.34163942092596</v>
      </c>
      <c r="J2128" s="8">
        <v>0</v>
      </c>
      <c r="K2128" s="10">
        <v>71.650707301979025</v>
      </c>
    </row>
    <row r="2129" spans="1:11" x14ac:dyDescent="0.3">
      <c r="A2129" s="9">
        <v>2128</v>
      </c>
      <c r="B2129" s="9">
        <v>-100</v>
      </c>
      <c r="C2129" s="9">
        <v>39.086507373703313</v>
      </c>
      <c r="D2129" s="9">
        <v>32.968283551749124</v>
      </c>
      <c r="E2129" s="9">
        <v>29.374700331080906</v>
      </c>
      <c r="F2129" s="9">
        <v>52.852823395668878</v>
      </c>
      <c r="G2129" s="9">
        <v>129.97885922472653</v>
      </c>
      <c r="H2129" s="9">
        <v>0</v>
      </c>
      <c r="I2129" s="9">
        <v>0</v>
      </c>
      <c r="J2129" s="9">
        <v>0</v>
      </c>
      <c r="K2129" s="11">
        <v>37.363635687611321</v>
      </c>
    </row>
    <row r="2130" spans="1:11" x14ac:dyDescent="0.3">
      <c r="A2130" s="8">
        <v>2129</v>
      </c>
      <c r="B2130" s="8">
        <v>-100</v>
      </c>
      <c r="C2130" s="8">
        <v>36.085297938198998</v>
      </c>
      <c r="D2130" s="8">
        <v>34.346380243495958</v>
      </c>
      <c r="E2130" s="8">
        <v>34.120028973056492</v>
      </c>
      <c r="F2130" s="8">
        <v>44.762005987310999</v>
      </c>
      <c r="G2130" s="8">
        <v>24.56125261201198</v>
      </c>
      <c r="H2130" s="8">
        <v>57.83155684638816</v>
      </c>
      <c r="I2130" s="8">
        <v>130.33490667460859</v>
      </c>
      <c r="J2130" s="8">
        <v>0</v>
      </c>
      <c r="K2130" s="10">
        <v>28.041070939011007</v>
      </c>
    </row>
    <row r="2131" spans="1:11" x14ac:dyDescent="0.3">
      <c r="A2131" s="9">
        <v>2130</v>
      </c>
      <c r="B2131" s="9">
        <v>-100</v>
      </c>
      <c r="C2131" s="9">
        <v>45.01720833432833</v>
      </c>
      <c r="D2131" s="9">
        <v>42.794749033381962</v>
      </c>
      <c r="E2131" s="9">
        <v>36.216492631850372</v>
      </c>
      <c r="F2131" s="9">
        <v>27.023365873790489</v>
      </c>
      <c r="G2131" s="9">
        <v>125.80312241874634</v>
      </c>
      <c r="H2131" s="9">
        <v>0</v>
      </c>
      <c r="I2131" s="9">
        <v>0</v>
      </c>
      <c r="J2131" s="9">
        <v>0</v>
      </c>
      <c r="K2131" s="11">
        <v>29.280000208679553</v>
      </c>
    </row>
    <row r="2132" spans="1:11" x14ac:dyDescent="0.3">
      <c r="A2132" s="8">
        <v>2131</v>
      </c>
      <c r="B2132" s="8">
        <v>-100</v>
      </c>
      <c r="C2132" s="8">
        <v>32.253264923281421</v>
      </c>
      <c r="D2132" s="8">
        <v>39.243576870077149</v>
      </c>
      <c r="E2132" s="8">
        <v>50.317220763156342</v>
      </c>
      <c r="F2132" s="8">
        <v>45.360642448446818</v>
      </c>
      <c r="G2132" s="8">
        <v>55.378742664895206</v>
      </c>
      <c r="H2132" s="8">
        <v>47.468049409182214</v>
      </c>
      <c r="I2132" s="8">
        <v>96.096410064308373</v>
      </c>
      <c r="J2132" s="8">
        <v>0</v>
      </c>
      <c r="K2132" s="10">
        <v>51.410697545616983</v>
      </c>
    </row>
    <row r="2133" spans="1:11" x14ac:dyDescent="0.3">
      <c r="A2133" s="9">
        <v>2132</v>
      </c>
      <c r="B2133" s="9">
        <v>-100</v>
      </c>
      <c r="C2133" s="9">
        <v>41.340867876146277</v>
      </c>
      <c r="D2133" s="9">
        <v>29.917807019614528</v>
      </c>
      <c r="E2133" s="9">
        <v>52.367125494013607</v>
      </c>
      <c r="F2133" s="9">
        <v>37.060157331434091</v>
      </c>
      <c r="G2133" s="9">
        <v>56.218614451226088</v>
      </c>
      <c r="H2133" s="9">
        <v>52.257956897448324</v>
      </c>
      <c r="I2133" s="9">
        <v>95.717035795922641</v>
      </c>
      <c r="J2133" s="9">
        <v>0</v>
      </c>
      <c r="K2133" s="11">
        <v>48.610416067736168</v>
      </c>
    </row>
    <row r="2134" spans="1:11" x14ac:dyDescent="0.3">
      <c r="A2134" s="8">
        <v>2133</v>
      </c>
      <c r="B2134" s="8">
        <v>-100</v>
      </c>
      <c r="C2134" s="8">
        <v>33.357331137066851</v>
      </c>
      <c r="D2134" s="8">
        <v>21.245970984111288</v>
      </c>
      <c r="E2134" s="8">
        <v>52.219294616954969</v>
      </c>
      <c r="F2134" s="8">
        <v>65.642484576771039</v>
      </c>
      <c r="G2134" s="8">
        <v>38.909779375442525</v>
      </c>
      <c r="H2134" s="8">
        <v>60.588473479490261</v>
      </c>
      <c r="I2134" s="8">
        <v>100.46983637939587</v>
      </c>
      <c r="J2134" s="8">
        <v>0</v>
      </c>
      <c r="K2134" s="10">
        <v>49.094401723541182</v>
      </c>
    </row>
    <row r="2135" spans="1:11" x14ac:dyDescent="0.3">
      <c r="A2135" s="9">
        <v>2134</v>
      </c>
      <c r="B2135" s="9">
        <v>-100</v>
      </c>
      <c r="C2135" s="9">
        <v>35.520911199349911</v>
      </c>
      <c r="D2135" s="9">
        <v>43.659419064192321</v>
      </c>
      <c r="E2135" s="9">
        <v>35.79174742073932</v>
      </c>
      <c r="F2135" s="9">
        <v>52.850092391330733</v>
      </c>
      <c r="G2135" s="9">
        <v>30.263294734225596</v>
      </c>
      <c r="H2135" s="9">
        <v>43.474526247404</v>
      </c>
      <c r="I2135" s="9">
        <v>55.329953447000115</v>
      </c>
      <c r="J2135" s="9">
        <v>106.01421016756825</v>
      </c>
      <c r="K2135" s="11">
        <v>46.526988389288135</v>
      </c>
    </row>
    <row r="2136" spans="1:11" x14ac:dyDescent="0.3">
      <c r="A2136" s="8">
        <v>2135</v>
      </c>
      <c r="B2136" s="8">
        <v>-100</v>
      </c>
      <c r="C2136" s="8">
        <v>45.420276608025489</v>
      </c>
      <c r="D2136" s="8">
        <v>39.896768870305905</v>
      </c>
      <c r="E2136" s="8">
        <v>44.666687619029993</v>
      </c>
      <c r="F2136" s="8">
        <v>65.104035214490992</v>
      </c>
      <c r="G2136" s="8">
        <v>37.584699719886956</v>
      </c>
      <c r="H2136" s="8">
        <v>66.440778160566893</v>
      </c>
      <c r="I2136" s="8">
        <v>79.081988435772018</v>
      </c>
      <c r="J2136" s="8">
        <v>100.03238279088302</v>
      </c>
      <c r="K2136" s="10">
        <v>58.952099495686127</v>
      </c>
    </row>
    <row r="2137" spans="1:11" x14ac:dyDescent="0.3">
      <c r="A2137" s="9">
        <v>2136</v>
      </c>
      <c r="B2137" s="9">
        <v>-100</v>
      </c>
      <c r="C2137" s="9">
        <v>35.840778611515844</v>
      </c>
      <c r="D2137" s="9">
        <v>51.04922374089778</v>
      </c>
      <c r="E2137" s="9">
        <v>45.448074633196924</v>
      </c>
      <c r="F2137" s="9">
        <v>53.421211980153458</v>
      </c>
      <c r="G2137" s="9">
        <v>81.2388125379033</v>
      </c>
      <c r="H2137" s="9">
        <v>128.38335340021507</v>
      </c>
      <c r="I2137" s="9">
        <v>0</v>
      </c>
      <c r="J2137" s="9">
        <v>0</v>
      </c>
      <c r="K2137" s="11">
        <v>51.24452468527798</v>
      </c>
    </row>
    <row r="2138" spans="1:11" x14ac:dyDescent="0.3">
      <c r="A2138" s="8">
        <v>2137</v>
      </c>
      <c r="B2138" s="8">
        <v>-100</v>
      </c>
      <c r="C2138" s="8">
        <v>27.957171540339719</v>
      </c>
      <c r="D2138" s="8">
        <v>40.582511178559933</v>
      </c>
      <c r="E2138" s="8">
        <v>41.780247550898281</v>
      </c>
      <c r="F2138" s="8">
        <v>42.490075244222098</v>
      </c>
      <c r="G2138" s="8">
        <v>46.323341682410245</v>
      </c>
      <c r="H2138" s="8">
        <v>58.289286550970971</v>
      </c>
      <c r="I2138" s="8">
        <v>128.17255135038005</v>
      </c>
      <c r="J2138" s="8">
        <v>0</v>
      </c>
      <c r="K2138" s="10">
        <v>36.394234849643738</v>
      </c>
    </row>
    <row r="2139" spans="1:11" x14ac:dyDescent="0.3">
      <c r="A2139" s="9">
        <v>2138</v>
      </c>
      <c r="B2139" s="9">
        <v>-100</v>
      </c>
      <c r="C2139" s="9">
        <v>29.773414366469531</v>
      </c>
      <c r="D2139" s="9">
        <v>47.618639634855093</v>
      </c>
      <c r="E2139" s="9">
        <v>30.432975580245582</v>
      </c>
      <c r="F2139" s="9">
        <v>75.455068736164833</v>
      </c>
      <c r="G2139" s="9">
        <v>135.00993337331161</v>
      </c>
      <c r="H2139" s="9">
        <v>0</v>
      </c>
      <c r="I2139" s="9">
        <v>0</v>
      </c>
      <c r="J2139" s="9">
        <v>0</v>
      </c>
      <c r="K2139" s="11">
        <v>39.481398881184134</v>
      </c>
    </row>
    <row r="2140" spans="1:11" x14ac:dyDescent="0.3">
      <c r="A2140" s="8">
        <v>2139</v>
      </c>
      <c r="B2140" s="8">
        <v>-100</v>
      </c>
      <c r="C2140" s="8">
        <v>21.122359553856036</v>
      </c>
      <c r="D2140" s="8">
        <v>47.886378982596106</v>
      </c>
      <c r="E2140" s="8">
        <v>41.003244995153835</v>
      </c>
      <c r="F2140" s="8">
        <v>30.75515317475945</v>
      </c>
      <c r="G2140" s="8">
        <v>31.550040382556759</v>
      </c>
      <c r="H2140" s="8">
        <v>73.226161926483897</v>
      </c>
      <c r="I2140" s="8">
        <v>98.970344933213411</v>
      </c>
      <c r="J2140" s="8">
        <v>0</v>
      </c>
      <c r="K2140" s="10">
        <v>38.137712020803605</v>
      </c>
    </row>
    <row r="2141" spans="1:11" x14ac:dyDescent="0.3">
      <c r="A2141" s="9">
        <v>2140</v>
      </c>
      <c r="B2141" s="9">
        <v>-100</v>
      </c>
      <c r="C2141" s="9">
        <v>27.811717432581993</v>
      </c>
      <c r="D2141" s="9">
        <v>31.838893574084004</v>
      </c>
      <c r="E2141" s="9">
        <v>37.081977334542451</v>
      </c>
      <c r="F2141" s="9">
        <v>59.439267314227664</v>
      </c>
      <c r="G2141" s="9">
        <v>44.758008465919531</v>
      </c>
      <c r="H2141" s="9">
        <v>71.766967296354522</v>
      </c>
      <c r="I2141" s="9">
        <v>86.065189988639361</v>
      </c>
      <c r="J2141" s="9">
        <v>77.946022444287522</v>
      </c>
      <c r="K2141" s="11">
        <v>50.179496553931472</v>
      </c>
    </row>
    <row r="2142" spans="1:11" x14ac:dyDescent="0.3">
      <c r="A2142" s="8">
        <v>2141</v>
      </c>
      <c r="B2142" s="8">
        <v>-100</v>
      </c>
      <c r="C2142" s="8">
        <v>30.88936245924809</v>
      </c>
      <c r="D2142" s="8">
        <v>38.565499829896794</v>
      </c>
      <c r="E2142" s="8">
        <v>24.585990810558592</v>
      </c>
      <c r="F2142" s="8">
        <v>51.336662857263534</v>
      </c>
      <c r="G2142" s="8">
        <v>44.705387174016025</v>
      </c>
      <c r="H2142" s="8">
        <v>55.782204239067269</v>
      </c>
      <c r="I2142" s="8">
        <v>104.06629683908595</v>
      </c>
      <c r="J2142" s="8">
        <v>0</v>
      </c>
      <c r="K2142" s="10">
        <v>37.77074153024634</v>
      </c>
    </row>
    <row r="2143" spans="1:11" x14ac:dyDescent="0.3">
      <c r="A2143" s="9">
        <v>2142</v>
      </c>
      <c r="B2143" s="9">
        <v>-100</v>
      </c>
      <c r="C2143" s="9">
        <v>23.300026386498686</v>
      </c>
      <c r="D2143" s="9">
        <v>44.364105228463067</v>
      </c>
      <c r="E2143" s="9">
        <v>43.813893524085998</v>
      </c>
      <c r="F2143" s="9">
        <v>53.400670705465572</v>
      </c>
      <c r="G2143" s="9">
        <v>76.290233920426203</v>
      </c>
      <c r="H2143" s="9">
        <v>44.293306559307766</v>
      </c>
      <c r="I2143" s="9">
        <v>124.77679109532612</v>
      </c>
      <c r="J2143" s="9">
        <v>0</v>
      </c>
      <c r="K2143" s="11">
        <v>39.193014671795822</v>
      </c>
    </row>
    <row r="2144" spans="1:11" x14ac:dyDescent="0.3">
      <c r="A2144" s="8">
        <v>2143</v>
      </c>
      <c r="B2144" s="8">
        <v>-100</v>
      </c>
      <c r="C2144" s="8">
        <v>22.994768881381216</v>
      </c>
      <c r="D2144" s="8">
        <v>51.130329803251442</v>
      </c>
      <c r="E2144" s="8">
        <v>33.842383340056173</v>
      </c>
      <c r="F2144" s="8">
        <v>26.444081473575544</v>
      </c>
      <c r="G2144" s="8">
        <v>31.552391736029307</v>
      </c>
      <c r="H2144" s="8">
        <v>49.816818803114998</v>
      </c>
      <c r="I2144" s="8">
        <v>136.09970201876834</v>
      </c>
      <c r="J2144" s="8">
        <v>0</v>
      </c>
      <c r="K2144" s="10">
        <v>26.051478419987916</v>
      </c>
    </row>
    <row r="2145" spans="1:11" x14ac:dyDescent="0.3">
      <c r="A2145" s="9">
        <v>2144</v>
      </c>
      <c r="B2145" s="9">
        <v>-100</v>
      </c>
      <c r="C2145" s="9">
        <v>36.258059737820048</v>
      </c>
      <c r="D2145" s="9">
        <v>33.071728624304242</v>
      </c>
      <c r="E2145" s="9">
        <v>41.10328747681978</v>
      </c>
      <c r="F2145" s="9">
        <v>72.194926168344125</v>
      </c>
      <c r="G2145" s="9">
        <v>144.24286400075098</v>
      </c>
      <c r="H2145" s="9">
        <v>0</v>
      </c>
      <c r="I2145" s="9">
        <v>0</v>
      </c>
      <c r="J2145" s="9">
        <v>0</v>
      </c>
      <c r="K2145" s="11">
        <v>35.723648589821011</v>
      </c>
    </row>
    <row r="2146" spans="1:11" x14ac:dyDescent="0.3">
      <c r="A2146" s="8">
        <v>2145</v>
      </c>
      <c r="B2146" s="8">
        <v>-100</v>
      </c>
      <c r="C2146" s="8">
        <v>19.999098168582865</v>
      </c>
      <c r="D2146" s="8">
        <v>51.816596648455246</v>
      </c>
      <c r="E2146" s="8">
        <v>35.748870317787556</v>
      </c>
      <c r="F2146" s="8">
        <v>62.303117782327824</v>
      </c>
      <c r="G2146" s="8">
        <v>54.064162429745011</v>
      </c>
      <c r="H2146" s="8">
        <v>48.472598544739895</v>
      </c>
      <c r="I2146" s="8">
        <v>103.2837483992889</v>
      </c>
      <c r="J2146" s="8">
        <v>0</v>
      </c>
      <c r="K2146" s="10">
        <v>38.404428405541097</v>
      </c>
    </row>
    <row r="2147" spans="1:11" x14ac:dyDescent="0.3">
      <c r="A2147" s="9">
        <v>2146</v>
      </c>
      <c r="B2147" s="9">
        <v>-100</v>
      </c>
      <c r="C2147" s="9">
        <v>30.95002527628931</v>
      </c>
      <c r="D2147" s="9">
        <v>18.476271137574869</v>
      </c>
      <c r="E2147" s="9">
        <v>55.280596605991278</v>
      </c>
      <c r="F2147" s="9">
        <v>43.584425793890993</v>
      </c>
      <c r="G2147" s="9">
        <v>42.129185041768103</v>
      </c>
      <c r="H2147" s="9">
        <v>33.304600459114617</v>
      </c>
      <c r="I2147" s="9">
        <v>94.397913762552719</v>
      </c>
      <c r="J2147" s="9">
        <v>76.476724900598299</v>
      </c>
      <c r="K2147" s="11">
        <v>37.748753259280647</v>
      </c>
    </row>
    <row r="2148" spans="1:11" x14ac:dyDescent="0.3">
      <c r="A2148" s="8">
        <v>2147</v>
      </c>
      <c r="B2148" s="8">
        <v>-100</v>
      </c>
      <c r="C2148" s="8">
        <v>32.915139077029316</v>
      </c>
      <c r="D2148" s="8">
        <v>47.828267315036413</v>
      </c>
      <c r="E2148" s="8">
        <v>47.789902238251031</v>
      </c>
      <c r="F2148" s="8">
        <v>45.778032236241316</v>
      </c>
      <c r="G2148" s="8">
        <v>66.69033340407077</v>
      </c>
      <c r="H2148" s="8">
        <v>114.86834661535084</v>
      </c>
      <c r="I2148" s="8">
        <v>0</v>
      </c>
      <c r="J2148" s="8">
        <v>0</v>
      </c>
      <c r="K2148" s="10">
        <v>58.759328435536474</v>
      </c>
    </row>
    <row r="2149" spans="1:11" x14ac:dyDescent="0.3">
      <c r="A2149" s="9">
        <v>2148</v>
      </c>
      <c r="B2149" s="9">
        <v>-100</v>
      </c>
      <c r="C2149" s="9">
        <v>40.618616194011793</v>
      </c>
      <c r="D2149" s="9">
        <v>35.850090185239743</v>
      </c>
      <c r="E2149" s="9">
        <v>50.890351536417747</v>
      </c>
      <c r="F2149" s="9">
        <v>35.8593047450439</v>
      </c>
      <c r="G2149" s="9">
        <v>131.16266359731753</v>
      </c>
      <c r="H2149" s="9">
        <v>0</v>
      </c>
      <c r="I2149" s="9">
        <v>0</v>
      </c>
      <c r="J2149" s="9">
        <v>0</v>
      </c>
      <c r="K2149" s="11">
        <v>35.945959722441756</v>
      </c>
    </row>
    <row r="2150" spans="1:11" x14ac:dyDescent="0.3">
      <c r="A2150" s="8">
        <v>2149</v>
      </c>
      <c r="B2150" s="8">
        <v>-100</v>
      </c>
      <c r="C2150" s="8">
        <v>31.488371331517872</v>
      </c>
      <c r="D2150" s="8">
        <v>41.09906956232512</v>
      </c>
      <c r="E2150" s="8">
        <v>35.870601283946897</v>
      </c>
      <c r="F2150" s="8">
        <v>52.353487690323668</v>
      </c>
      <c r="G2150" s="8">
        <v>35.583360169465827</v>
      </c>
      <c r="H2150" s="8">
        <v>49.522072748433459</v>
      </c>
      <c r="I2150" s="8">
        <v>122.69294370414289</v>
      </c>
      <c r="J2150" s="8">
        <v>0</v>
      </c>
      <c r="K2150" s="10">
        <v>48.693284507274825</v>
      </c>
    </row>
    <row r="2151" spans="1:11" x14ac:dyDescent="0.3">
      <c r="A2151" s="9">
        <v>2150</v>
      </c>
      <c r="B2151" s="9">
        <v>-100</v>
      </c>
      <c r="C2151" s="9">
        <v>39.30038781884825</v>
      </c>
      <c r="D2151" s="9">
        <v>52.138999345629685</v>
      </c>
      <c r="E2151" s="9">
        <v>40.063504274942851</v>
      </c>
      <c r="F2151" s="9">
        <v>70.989629105391742</v>
      </c>
      <c r="G2151" s="9">
        <v>68.163020956520768</v>
      </c>
      <c r="H2151" s="9">
        <v>132.21747514393269</v>
      </c>
      <c r="I2151" s="9">
        <v>0</v>
      </c>
      <c r="J2151" s="9">
        <v>0</v>
      </c>
      <c r="K2151" s="11">
        <v>69.15048740306068</v>
      </c>
    </row>
    <row r="2152" spans="1:11" x14ac:dyDescent="0.3">
      <c r="A2152" s="8">
        <v>2151</v>
      </c>
      <c r="B2152" s="8">
        <v>-100</v>
      </c>
      <c r="C2152" s="8">
        <v>42.730465714306973</v>
      </c>
      <c r="D2152" s="8">
        <v>34.163269973220544</v>
      </c>
      <c r="E2152" s="8">
        <v>45.141081030569815</v>
      </c>
      <c r="F2152" s="8">
        <v>127.98087446780957</v>
      </c>
      <c r="G2152" s="8">
        <v>0</v>
      </c>
      <c r="H2152" s="8">
        <v>0</v>
      </c>
      <c r="I2152" s="8">
        <v>0</v>
      </c>
      <c r="J2152" s="8">
        <v>0</v>
      </c>
      <c r="K2152" s="10">
        <v>25.575445095051165</v>
      </c>
    </row>
    <row r="2153" spans="1:11" x14ac:dyDescent="0.3">
      <c r="A2153" s="9">
        <v>2152</v>
      </c>
      <c r="B2153" s="9">
        <v>-100</v>
      </c>
      <c r="C2153" s="9">
        <v>24.776385853289597</v>
      </c>
      <c r="D2153" s="9">
        <v>47.332163994786825</v>
      </c>
      <c r="E2153" s="9">
        <v>43.443924823533543</v>
      </c>
      <c r="F2153" s="9">
        <v>60.411603654156735</v>
      </c>
      <c r="G2153" s="9">
        <v>44.767099122681124</v>
      </c>
      <c r="H2153" s="9">
        <v>138.08872776490449</v>
      </c>
      <c r="I2153" s="9">
        <v>0</v>
      </c>
      <c r="J2153" s="9">
        <v>0</v>
      </c>
      <c r="K2153" s="11">
        <v>44.671280143991993</v>
      </c>
    </row>
    <row r="2154" spans="1:11" x14ac:dyDescent="0.3">
      <c r="A2154" s="8">
        <v>2153</v>
      </c>
      <c r="B2154" s="8">
        <v>-100</v>
      </c>
      <c r="C2154" s="8">
        <v>38.188387656074312</v>
      </c>
      <c r="D2154" s="8">
        <v>52.824166286780155</v>
      </c>
      <c r="E2154" s="8">
        <v>39.574292478720452</v>
      </c>
      <c r="F2154" s="8">
        <v>58.865853288837847</v>
      </c>
      <c r="G2154" s="8">
        <v>118.23812878228685</v>
      </c>
      <c r="H2154" s="8">
        <v>0</v>
      </c>
      <c r="I2154" s="8">
        <v>0</v>
      </c>
      <c r="J2154" s="8">
        <v>0</v>
      </c>
      <c r="K2154" s="10">
        <v>37.839463352519886</v>
      </c>
    </row>
    <row r="2155" spans="1:11" x14ac:dyDescent="0.3">
      <c r="A2155" s="9">
        <v>2154</v>
      </c>
      <c r="B2155" s="9">
        <v>-100</v>
      </c>
      <c r="C2155" s="9">
        <v>37.298204483347803</v>
      </c>
      <c r="D2155" s="9">
        <v>53.037590348552726</v>
      </c>
      <c r="E2155" s="9">
        <v>56.750065123070542</v>
      </c>
      <c r="F2155" s="9">
        <v>43.441754158231852</v>
      </c>
      <c r="G2155" s="9">
        <v>76.144927771819226</v>
      </c>
      <c r="H2155" s="9">
        <v>71.949379581533805</v>
      </c>
      <c r="I2155" s="9">
        <v>106.54969920453635</v>
      </c>
      <c r="J2155" s="9">
        <v>0</v>
      </c>
      <c r="K2155" s="11">
        <v>65.655735250693738</v>
      </c>
    </row>
    <row r="2156" spans="1:11" x14ac:dyDescent="0.3">
      <c r="A2156" s="8">
        <v>2155</v>
      </c>
      <c r="B2156" s="8">
        <v>-100</v>
      </c>
      <c r="C2156" s="8">
        <v>39.439497472419006</v>
      </c>
      <c r="D2156" s="8">
        <v>54.847196009108245</v>
      </c>
      <c r="E2156" s="8">
        <v>37.641525772004186</v>
      </c>
      <c r="F2156" s="8">
        <v>34.543490550268146</v>
      </c>
      <c r="G2156" s="8">
        <v>60.334872037179565</v>
      </c>
      <c r="H2156" s="8">
        <v>117.63995527016172</v>
      </c>
      <c r="I2156" s="8">
        <v>0</v>
      </c>
      <c r="J2156" s="8">
        <v>0</v>
      </c>
      <c r="K2156" s="10">
        <v>38.67931067881841</v>
      </c>
    </row>
    <row r="2157" spans="1:11" x14ac:dyDescent="0.3">
      <c r="A2157" s="9">
        <v>2156</v>
      </c>
      <c r="B2157" s="9">
        <v>-100</v>
      </c>
      <c r="C2157" s="9">
        <v>21.629094571006018</v>
      </c>
      <c r="D2157" s="9">
        <v>47.000228290356112</v>
      </c>
      <c r="E2157" s="9">
        <v>39.301049812644706</v>
      </c>
      <c r="F2157" s="9">
        <v>32.425554267328494</v>
      </c>
      <c r="G2157" s="9">
        <v>72.805279724944086</v>
      </c>
      <c r="H2157" s="9">
        <v>137.62032718487825</v>
      </c>
      <c r="I2157" s="9">
        <v>0</v>
      </c>
      <c r="J2157" s="9">
        <v>0</v>
      </c>
      <c r="K2157" s="11">
        <v>27.017841061353693</v>
      </c>
    </row>
    <row r="2158" spans="1:11" x14ac:dyDescent="0.3">
      <c r="A2158" s="8">
        <v>2157</v>
      </c>
      <c r="B2158" s="8">
        <v>-100</v>
      </c>
      <c r="C2158" s="8">
        <v>47.612218107428433</v>
      </c>
      <c r="D2158" s="8">
        <v>41.464633565047947</v>
      </c>
      <c r="E2158" s="8">
        <v>40.732245959348461</v>
      </c>
      <c r="F2158" s="8">
        <v>131.78628355396214</v>
      </c>
      <c r="G2158" s="8">
        <v>0</v>
      </c>
      <c r="H2158" s="8">
        <v>0</v>
      </c>
      <c r="I2158" s="8">
        <v>0</v>
      </c>
      <c r="J2158" s="8">
        <v>0</v>
      </c>
      <c r="K2158" s="10">
        <v>42.86207818656186</v>
      </c>
    </row>
    <row r="2159" spans="1:11" x14ac:dyDescent="0.3">
      <c r="A2159" s="9">
        <v>2158</v>
      </c>
      <c r="B2159" s="9">
        <v>-100</v>
      </c>
      <c r="C2159" s="9">
        <v>33.313116978551662</v>
      </c>
      <c r="D2159" s="9">
        <v>53.404160216600417</v>
      </c>
      <c r="E2159" s="9">
        <v>32.477699723957585</v>
      </c>
      <c r="F2159" s="9">
        <v>50.951926549164043</v>
      </c>
      <c r="G2159" s="9">
        <v>55.490707974536875</v>
      </c>
      <c r="H2159" s="9">
        <v>49.366750090741334</v>
      </c>
      <c r="I2159" s="9">
        <v>137.84217635043359</v>
      </c>
      <c r="J2159" s="9">
        <v>0</v>
      </c>
      <c r="K2159" s="11">
        <v>46.640522495474386</v>
      </c>
    </row>
    <row r="2160" spans="1:11" x14ac:dyDescent="0.3">
      <c r="A2160" s="8">
        <v>2159</v>
      </c>
      <c r="B2160" s="8">
        <v>-100</v>
      </c>
      <c r="C2160" s="8">
        <v>40.375733052170034</v>
      </c>
      <c r="D2160" s="8">
        <v>44.954047612028866</v>
      </c>
      <c r="E2160" s="8">
        <v>30.923166322959219</v>
      </c>
      <c r="F2160" s="8">
        <v>28.750544425888556</v>
      </c>
      <c r="G2160" s="8">
        <v>30.743044282702506</v>
      </c>
      <c r="H2160" s="8">
        <v>40.638925458197946</v>
      </c>
      <c r="I2160" s="8">
        <v>117.54232921930762</v>
      </c>
      <c r="J2160" s="8">
        <v>0</v>
      </c>
      <c r="K2160" s="10">
        <v>35.275976553771955</v>
      </c>
    </row>
    <row r="2161" spans="1:11" x14ac:dyDescent="0.3">
      <c r="A2161" s="9">
        <v>2160</v>
      </c>
      <c r="B2161" s="9">
        <v>-100</v>
      </c>
      <c r="C2161" s="9">
        <v>19.722077742771223</v>
      </c>
      <c r="D2161" s="9">
        <v>35.967530168210644</v>
      </c>
      <c r="E2161" s="9">
        <v>34.067104596587335</v>
      </c>
      <c r="F2161" s="9">
        <v>128.54824552703212</v>
      </c>
      <c r="G2161" s="9">
        <v>0</v>
      </c>
      <c r="H2161" s="9">
        <v>0</v>
      </c>
      <c r="I2161" s="9">
        <v>0</v>
      </c>
      <c r="J2161" s="9">
        <v>0</v>
      </c>
      <c r="K2161" s="11">
        <v>12.621848095652453</v>
      </c>
    </row>
    <row r="2162" spans="1:11" x14ac:dyDescent="0.3">
      <c r="A2162" s="8">
        <v>2161</v>
      </c>
      <c r="B2162" s="8">
        <v>-100</v>
      </c>
      <c r="C2162" s="8">
        <v>36.060120013165374</v>
      </c>
      <c r="D2162" s="8">
        <v>36.605589152514042</v>
      </c>
      <c r="E2162" s="8">
        <v>43.458977992358072</v>
      </c>
      <c r="F2162" s="8">
        <v>50.220039701598552</v>
      </c>
      <c r="G2162" s="8">
        <v>39.393678847260084</v>
      </c>
      <c r="H2162" s="8">
        <v>130.92186314757839</v>
      </c>
      <c r="I2162" s="8">
        <v>0</v>
      </c>
      <c r="J2162" s="8">
        <v>0</v>
      </c>
      <c r="K2162" s="10">
        <v>46.066437087966591</v>
      </c>
    </row>
    <row r="2163" spans="1:11" x14ac:dyDescent="0.3">
      <c r="A2163" s="9">
        <v>2162</v>
      </c>
      <c r="B2163" s="9">
        <v>-100</v>
      </c>
      <c r="C2163" s="9">
        <v>40.144534707793994</v>
      </c>
      <c r="D2163" s="9">
        <v>49.446097875475765</v>
      </c>
      <c r="E2163" s="9">
        <v>53.494640093813544</v>
      </c>
      <c r="F2163" s="9">
        <v>40.698329220792274</v>
      </c>
      <c r="G2163" s="9">
        <v>56.082150803240594</v>
      </c>
      <c r="H2163" s="9">
        <v>51.554750122744828</v>
      </c>
      <c r="I2163" s="9">
        <v>108.11617332836254</v>
      </c>
      <c r="J2163" s="9">
        <v>0</v>
      </c>
      <c r="K2163" s="11">
        <v>70.993950731776295</v>
      </c>
    </row>
    <row r="2164" spans="1:11" x14ac:dyDescent="0.3">
      <c r="A2164" s="8">
        <v>2163</v>
      </c>
      <c r="B2164" s="8">
        <v>-100</v>
      </c>
      <c r="C2164" s="8">
        <v>45.280318805232731</v>
      </c>
      <c r="D2164" s="8">
        <v>29.329360345303513</v>
      </c>
      <c r="E2164" s="8">
        <v>28.583721219051892</v>
      </c>
      <c r="F2164" s="8">
        <v>55.97891095481522</v>
      </c>
      <c r="G2164" s="8">
        <v>63.204180393868995</v>
      </c>
      <c r="H2164" s="8">
        <v>55.040038656464219</v>
      </c>
      <c r="I2164" s="8">
        <v>78.313507495493752</v>
      </c>
      <c r="J2164" s="8">
        <v>102.97633429786517</v>
      </c>
      <c r="K2164" s="10">
        <v>63.252259330802104</v>
      </c>
    </row>
    <row r="2165" spans="1:11" x14ac:dyDescent="0.3">
      <c r="A2165" s="9">
        <v>2164</v>
      </c>
      <c r="B2165" s="9">
        <v>-100</v>
      </c>
      <c r="C2165" s="9">
        <v>47.568092701577982</v>
      </c>
      <c r="D2165" s="9">
        <v>53.339849633647944</v>
      </c>
      <c r="E2165" s="9">
        <v>45.044147596315739</v>
      </c>
      <c r="F2165" s="9">
        <v>68.219348781624447</v>
      </c>
      <c r="G2165" s="9">
        <v>43.333781668528992</v>
      </c>
      <c r="H2165" s="9">
        <v>67.30470962649494</v>
      </c>
      <c r="I2165" s="9">
        <v>108.12224898729016</v>
      </c>
      <c r="J2165" s="9">
        <v>0</v>
      </c>
      <c r="K2165" s="11">
        <v>66.719598326106706</v>
      </c>
    </row>
    <row r="2166" spans="1:11" x14ac:dyDescent="0.3">
      <c r="A2166" s="8">
        <v>2165</v>
      </c>
      <c r="B2166" s="8">
        <v>-100</v>
      </c>
      <c r="C2166" s="8">
        <v>39.382676993602438</v>
      </c>
      <c r="D2166" s="8">
        <v>34.539451513157815</v>
      </c>
      <c r="E2166" s="8">
        <v>47.553987736430429</v>
      </c>
      <c r="F2166" s="8">
        <v>138.1554172417936</v>
      </c>
      <c r="G2166" s="8">
        <v>0</v>
      </c>
      <c r="H2166" s="8">
        <v>0</v>
      </c>
      <c r="I2166" s="8">
        <v>0</v>
      </c>
      <c r="J2166" s="8">
        <v>0</v>
      </c>
      <c r="K2166" s="10">
        <v>29.098392447471696</v>
      </c>
    </row>
    <row r="2167" spans="1:11" x14ac:dyDescent="0.3">
      <c r="A2167" s="9">
        <v>2166</v>
      </c>
      <c r="B2167" s="9">
        <v>-100</v>
      </c>
      <c r="C2167" s="9">
        <v>28.683259489224742</v>
      </c>
      <c r="D2167" s="9">
        <v>28.335030764203815</v>
      </c>
      <c r="E2167" s="9">
        <v>38.455301935319682</v>
      </c>
      <c r="F2167" s="9">
        <v>41.409223803675225</v>
      </c>
      <c r="G2167" s="9">
        <v>130.22124260535395</v>
      </c>
      <c r="H2167" s="9">
        <v>0</v>
      </c>
      <c r="I2167" s="9">
        <v>0</v>
      </c>
      <c r="J2167" s="9">
        <v>0</v>
      </c>
      <c r="K2167" s="11">
        <v>17.099383543965871</v>
      </c>
    </row>
    <row r="2168" spans="1:11" x14ac:dyDescent="0.3">
      <c r="A2168" s="8">
        <v>2167</v>
      </c>
      <c r="B2168" s="8">
        <v>-100</v>
      </c>
      <c r="C2168" s="8">
        <v>43.634315608826114</v>
      </c>
      <c r="D2168" s="8">
        <v>37.459234345323196</v>
      </c>
      <c r="E2168" s="8">
        <v>36.240869781920146</v>
      </c>
      <c r="F2168" s="8">
        <v>53.510498127700608</v>
      </c>
      <c r="G2168" s="8">
        <v>50.872633811407425</v>
      </c>
      <c r="H2168" s="8">
        <v>89.878251255983059</v>
      </c>
      <c r="I2168" s="8">
        <v>152.59226968605071</v>
      </c>
      <c r="J2168" s="8">
        <v>0</v>
      </c>
      <c r="K2168" s="10">
        <v>57.45799045961229</v>
      </c>
    </row>
    <row r="2169" spans="1:11" x14ac:dyDescent="0.3">
      <c r="A2169" s="9">
        <v>2168</v>
      </c>
      <c r="B2169" s="9">
        <v>-100</v>
      </c>
      <c r="C2169" s="9">
        <v>47.62266192081789</v>
      </c>
      <c r="D2169" s="9">
        <v>25.763930227860136</v>
      </c>
      <c r="E2169" s="9">
        <v>36.411994297854854</v>
      </c>
      <c r="F2169" s="9">
        <v>145.22417473568447</v>
      </c>
      <c r="G2169" s="9">
        <v>0</v>
      </c>
      <c r="H2169" s="9">
        <v>0</v>
      </c>
      <c r="I2169" s="9">
        <v>0</v>
      </c>
      <c r="J2169" s="9">
        <v>0</v>
      </c>
      <c r="K2169" s="11">
        <v>23.975481219692782</v>
      </c>
    </row>
    <row r="2170" spans="1:11" x14ac:dyDescent="0.3">
      <c r="A2170" s="8">
        <v>2169</v>
      </c>
      <c r="B2170" s="8">
        <v>-100</v>
      </c>
      <c r="C2170" s="8">
        <v>35.969757484860814</v>
      </c>
      <c r="D2170" s="8">
        <v>49.3447672054793</v>
      </c>
      <c r="E2170" s="8">
        <v>43.555841885100982</v>
      </c>
      <c r="F2170" s="8">
        <v>34.555539679086088</v>
      </c>
      <c r="G2170" s="8">
        <v>54.104427314956091</v>
      </c>
      <c r="H2170" s="8">
        <v>59.205161559555478</v>
      </c>
      <c r="I2170" s="8">
        <v>91.118653244850975</v>
      </c>
      <c r="J2170" s="8">
        <v>0</v>
      </c>
      <c r="K2170" s="10">
        <v>39.393082046565496</v>
      </c>
    </row>
    <row r="2171" spans="1:11" x14ac:dyDescent="0.3">
      <c r="A2171" s="9">
        <v>2170</v>
      </c>
      <c r="B2171" s="9">
        <v>-100</v>
      </c>
      <c r="C2171" s="9">
        <v>52.659951003202679</v>
      </c>
      <c r="D2171" s="9">
        <v>32.971825655063249</v>
      </c>
      <c r="E2171" s="9">
        <v>22.125098065117619</v>
      </c>
      <c r="F2171" s="9">
        <v>55.146880218124956</v>
      </c>
      <c r="G2171" s="9">
        <v>42.888786508293919</v>
      </c>
      <c r="H2171" s="9">
        <v>137.31363136433356</v>
      </c>
      <c r="I2171" s="9">
        <v>0</v>
      </c>
      <c r="J2171" s="9">
        <v>0</v>
      </c>
      <c r="K2171" s="11">
        <v>38.592092495231952</v>
      </c>
    </row>
    <row r="2172" spans="1:11" x14ac:dyDescent="0.3">
      <c r="A2172" s="8">
        <v>2171</v>
      </c>
      <c r="B2172" s="8">
        <v>-100</v>
      </c>
      <c r="C2172" s="8">
        <v>39.995200809327194</v>
      </c>
      <c r="D2172" s="8">
        <v>39.22291926108889</v>
      </c>
      <c r="E2172" s="8">
        <v>27.596015660716716</v>
      </c>
      <c r="F2172" s="8">
        <v>66.42610882077733</v>
      </c>
      <c r="G2172" s="8">
        <v>43.094056321091635</v>
      </c>
      <c r="H2172" s="8">
        <v>141.27675061487651</v>
      </c>
      <c r="I2172" s="8">
        <v>0</v>
      </c>
      <c r="J2172" s="8">
        <v>0</v>
      </c>
      <c r="K2172" s="10">
        <v>44.15498570297936</v>
      </c>
    </row>
    <row r="2173" spans="1:11" x14ac:dyDescent="0.3">
      <c r="A2173" s="9">
        <v>2172</v>
      </c>
      <c r="B2173" s="9">
        <v>-100</v>
      </c>
      <c r="C2173" s="9">
        <v>28.183869376313172</v>
      </c>
      <c r="D2173" s="9">
        <v>26.457935877866834</v>
      </c>
      <c r="E2173" s="9">
        <v>39.859807435326076</v>
      </c>
      <c r="F2173" s="9">
        <v>63.805995163057979</v>
      </c>
      <c r="G2173" s="9">
        <v>62.72178455264357</v>
      </c>
      <c r="H2173" s="9">
        <v>83.573910844814947</v>
      </c>
      <c r="I2173" s="9">
        <v>117.76184307709929</v>
      </c>
      <c r="J2173" s="9">
        <v>0</v>
      </c>
      <c r="K2173" s="11">
        <v>47.96445629467496</v>
      </c>
    </row>
    <row r="2174" spans="1:11" x14ac:dyDescent="0.3">
      <c r="A2174" s="8">
        <v>2173</v>
      </c>
      <c r="B2174" s="8">
        <v>-100</v>
      </c>
      <c r="C2174" s="8">
        <v>37.593939862446369</v>
      </c>
      <c r="D2174" s="8">
        <v>51.43205721101311</v>
      </c>
      <c r="E2174" s="8">
        <v>36.620312598760265</v>
      </c>
      <c r="F2174" s="8">
        <v>21.46781690458176</v>
      </c>
      <c r="G2174" s="8">
        <v>61.954911069200975</v>
      </c>
      <c r="H2174" s="8">
        <v>46.143699829426581</v>
      </c>
      <c r="I2174" s="8">
        <v>128.43670479933209</v>
      </c>
      <c r="J2174" s="8">
        <v>0</v>
      </c>
      <c r="K2174" s="10">
        <v>45.093806276846067</v>
      </c>
    </row>
    <row r="2175" spans="1:11" x14ac:dyDescent="0.3">
      <c r="A2175" s="9">
        <v>2174</v>
      </c>
      <c r="B2175" s="9">
        <v>-100</v>
      </c>
      <c r="C2175" s="9">
        <v>36.317057150180048</v>
      </c>
      <c r="D2175" s="9">
        <v>40.693270818752481</v>
      </c>
      <c r="E2175" s="9">
        <v>46.741048877268824</v>
      </c>
      <c r="F2175" s="9">
        <v>48.499083120973488</v>
      </c>
      <c r="G2175" s="9">
        <v>71.083649041069492</v>
      </c>
      <c r="H2175" s="9">
        <v>75.203461601963994</v>
      </c>
      <c r="I2175" s="9">
        <v>113.34187569860173</v>
      </c>
      <c r="J2175" s="9">
        <v>0</v>
      </c>
      <c r="K2175" s="11">
        <v>54.41162522497649</v>
      </c>
    </row>
    <row r="2176" spans="1:11" x14ac:dyDescent="0.3">
      <c r="A2176" s="8">
        <v>2175</v>
      </c>
      <c r="B2176" s="8">
        <v>-100</v>
      </c>
      <c r="C2176" s="8">
        <v>42.110338166729527</v>
      </c>
      <c r="D2176" s="8">
        <v>27.685290304310875</v>
      </c>
      <c r="E2176" s="8">
        <v>23.35621130069751</v>
      </c>
      <c r="F2176" s="8">
        <v>30.576608709740619</v>
      </c>
      <c r="G2176" s="8">
        <v>57.543938092907538</v>
      </c>
      <c r="H2176" s="8">
        <v>99.331534178955593</v>
      </c>
      <c r="I2176" s="8">
        <v>0</v>
      </c>
      <c r="J2176" s="8">
        <v>0</v>
      </c>
      <c r="K2176" s="10">
        <v>24.205070972195514</v>
      </c>
    </row>
    <row r="2177" spans="1:11" x14ac:dyDescent="0.3">
      <c r="A2177" s="9">
        <v>2176</v>
      </c>
      <c r="B2177" s="9">
        <v>-100</v>
      </c>
      <c r="C2177" s="9">
        <v>44.229654885925541</v>
      </c>
      <c r="D2177" s="9">
        <v>48.884275367935345</v>
      </c>
      <c r="E2177" s="9">
        <v>43.570726121194213</v>
      </c>
      <c r="F2177" s="9">
        <v>28.773629960013878</v>
      </c>
      <c r="G2177" s="9">
        <v>128.48403004117972</v>
      </c>
      <c r="H2177" s="9">
        <v>0</v>
      </c>
      <c r="I2177" s="9">
        <v>0</v>
      </c>
      <c r="J2177" s="9">
        <v>0</v>
      </c>
      <c r="K2177" s="11">
        <v>32.568073260793938</v>
      </c>
    </row>
    <row r="2178" spans="1:11" x14ac:dyDescent="0.3">
      <c r="A2178" s="8">
        <v>2177</v>
      </c>
      <c r="B2178" s="8">
        <v>-100</v>
      </c>
      <c r="C2178" s="8">
        <v>36.337285084224824</v>
      </c>
      <c r="D2178" s="8">
        <v>41.84830638846649</v>
      </c>
      <c r="E2178" s="8">
        <v>39.836811469431865</v>
      </c>
      <c r="F2178" s="8">
        <v>55.213792272404511</v>
      </c>
      <c r="G2178" s="8">
        <v>76.714261118911281</v>
      </c>
      <c r="H2178" s="8">
        <v>130.526525266303</v>
      </c>
      <c r="I2178" s="8">
        <v>0</v>
      </c>
      <c r="J2178" s="8">
        <v>0</v>
      </c>
      <c r="K2178" s="10">
        <v>42.775223481354175</v>
      </c>
    </row>
    <row r="2179" spans="1:11" x14ac:dyDescent="0.3">
      <c r="A2179" s="9">
        <v>2178</v>
      </c>
      <c r="B2179" s="9">
        <v>-100</v>
      </c>
      <c r="C2179" s="9">
        <v>33.562790342432649</v>
      </c>
      <c r="D2179" s="9">
        <v>46.324681753489344</v>
      </c>
      <c r="E2179" s="9">
        <v>24.370239020372178</v>
      </c>
      <c r="F2179" s="9">
        <v>34.078232051950032</v>
      </c>
      <c r="G2179" s="9">
        <v>45.549341695656359</v>
      </c>
      <c r="H2179" s="9">
        <v>59.305095599100476</v>
      </c>
      <c r="I2179" s="9">
        <v>116.13959732578522</v>
      </c>
      <c r="J2179" s="9">
        <v>0</v>
      </c>
      <c r="K2179" s="11">
        <v>40.973873606779904</v>
      </c>
    </row>
    <row r="2180" spans="1:11" x14ac:dyDescent="0.3">
      <c r="A2180" s="8">
        <v>2179</v>
      </c>
      <c r="B2180" s="8">
        <v>-100</v>
      </c>
      <c r="C2180" s="8">
        <v>35.87963878250585</v>
      </c>
      <c r="D2180" s="8">
        <v>44.383454111979667</v>
      </c>
      <c r="E2180" s="8">
        <v>59.574371642557935</v>
      </c>
      <c r="F2180" s="8">
        <v>34.862611355752044</v>
      </c>
      <c r="G2180" s="8">
        <v>35.384290833540007</v>
      </c>
      <c r="H2180" s="8">
        <v>109.86452671743172</v>
      </c>
      <c r="I2180" s="8">
        <v>0</v>
      </c>
      <c r="J2180" s="8">
        <v>0</v>
      </c>
      <c r="K2180" s="10">
        <v>45.387619308647118</v>
      </c>
    </row>
    <row r="2181" spans="1:11" x14ac:dyDescent="0.3">
      <c r="A2181" s="9">
        <v>2180</v>
      </c>
      <c r="B2181" s="9">
        <v>-100</v>
      </c>
      <c r="C2181" s="9">
        <v>29.987862214772836</v>
      </c>
      <c r="D2181" s="9">
        <v>31.172548267461551</v>
      </c>
      <c r="E2181" s="9">
        <v>53.535378213426796</v>
      </c>
      <c r="F2181" s="9">
        <v>59.24698486562869</v>
      </c>
      <c r="G2181" s="9">
        <v>65.8657391043388</v>
      </c>
      <c r="H2181" s="9">
        <v>45.956090930575257</v>
      </c>
      <c r="I2181" s="9">
        <v>86.254622317760237</v>
      </c>
      <c r="J2181" s="9">
        <v>0</v>
      </c>
      <c r="K2181" s="11">
        <v>50.968742578083379</v>
      </c>
    </row>
    <row r="2182" spans="1:11" x14ac:dyDescent="0.3">
      <c r="A2182" s="8">
        <v>2181</v>
      </c>
      <c r="B2182" s="8">
        <v>-100</v>
      </c>
      <c r="C2182" s="8">
        <v>36.445944862276725</v>
      </c>
      <c r="D2182" s="8">
        <v>54.380421548230416</v>
      </c>
      <c r="E2182" s="8">
        <v>47.33978205541829</v>
      </c>
      <c r="F2182" s="8">
        <v>47.402806848952238</v>
      </c>
      <c r="G2182" s="8">
        <v>72.858215498496307</v>
      </c>
      <c r="H2182" s="8">
        <v>48.363438063158306</v>
      </c>
      <c r="I2182" s="8">
        <v>126.98360517748721</v>
      </c>
      <c r="J2182" s="8">
        <v>0</v>
      </c>
      <c r="K2182" s="10">
        <v>66.198415950296408</v>
      </c>
    </row>
    <row r="2183" spans="1:11" x14ac:dyDescent="0.3">
      <c r="A2183" s="9">
        <v>2182</v>
      </c>
      <c r="B2183" s="9">
        <v>-100</v>
      </c>
      <c r="C2183" s="9">
        <v>43.793886713860907</v>
      </c>
      <c r="D2183" s="9">
        <v>42.814628728399732</v>
      </c>
      <c r="E2183" s="9">
        <v>56.77375567621732</v>
      </c>
      <c r="F2183" s="9">
        <v>54.27771719762319</v>
      </c>
      <c r="G2183" s="9">
        <v>50.816587683456135</v>
      </c>
      <c r="H2183" s="9">
        <v>47.222991122603943</v>
      </c>
      <c r="I2183" s="9">
        <v>113.26364407362833</v>
      </c>
      <c r="J2183" s="9">
        <v>0</v>
      </c>
      <c r="K2183" s="11">
        <v>60.80704200847299</v>
      </c>
    </row>
    <row r="2184" spans="1:11" x14ac:dyDescent="0.3">
      <c r="A2184" s="8">
        <v>2183</v>
      </c>
      <c r="B2184" s="8">
        <v>-100</v>
      </c>
      <c r="C2184" s="8">
        <v>50.857449037874524</v>
      </c>
      <c r="D2184" s="8">
        <v>36.849133734896803</v>
      </c>
      <c r="E2184" s="8">
        <v>44.152057008211443</v>
      </c>
      <c r="F2184" s="8">
        <v>121.45536735493259</v>
      </c>
      <c r="G2184" s="8">
        <v>0</v>
      </c>
      <c r="H2184" s="8">
        <v>0</v>
      </c>
      <c r="I2184" s="8">
        <v>0</v>
      </c>
      <c r="J2184" s="8">
        <v>0</v>
      </c>
      <c r="K2184" s="10">
        <v>38.610735759250105</v>
      </c>
    </row>
    <row r="2185" spans="1:11" x14ac:dyDescent="0.3">
      <c r="A2185" s="9">
        <v>2184</v>
      </c>
      <c r="B2185" s="9">
        <v>-100</v>
      </c>
      <c r="C2185" s="9">
        <v>31.819339572971494</v>
      </c>
      <c r="D2185" s="9">
        <v>39.371270094394006</v>
      </c>
      <c r="E2185" s="9">
        <v>55.310992426124059</v>
      </c>
      <c r="F2185" s="9">
        <v>44.137030253502502</v>
      </c>
      <c r="G2185" s="9">
        <v>40.113962707449531</v>
      </c>
      <c r="H2185" s="9">
        <v>113.50897756731737</v>
      </c>
      <c r="I2185" s="9">
        <v>0</v>
      </c>
      <c r="J2185" s="9">
        <v>0</v>
      </c>
      <c r="K2185" s="11">
        <v>36.360204247794485</v>
      </c>
    </row>
    <row r="2186" spans="1:11" x14ac:dyDescent="0.3">
      <c r="A2186" s="8">
        <v>2185</v>
      </c>
      <c r="B2186" s="8">
        <v>-100</v>
      </c>
      <c r="C2186" s="8">
        <v>40.668298897246423</v>
      </c>
      <c r="D2186" s="8">
        <v>50.410138172400998</v>
      </c>
      <c r="E2186" s="8">
        <v>43.725760560202936</v>
      </c>
      <c r="F2186" s="8">
        <v>33.898087245019305</v>
      </c>
      <c r="G2186" s="8">
        <v>58.262668554039337</v>
      </c>
      <c r="H2186" s="8">
        <v>110.7362929177558</v>
      </c>
      <c r="I2186" s="8">
        <v>0</v>
      </c>
      <c r="J2186" s="8">
        <v>0</v>
      </c>
      <c r="K2186" s="10">
        <v>56.251026200445551</v>
      </c>
    </row>
    <row r="2187" spans="1:11" x14ac:dyDescent="0.3">
      <c r="A2187" s="9">
        <v>2186</v>
      </c>
      <c r="B2187" s="9">
        <v>-100</v>
      </c>
      <c r="C2187" s="9">
        <v>26.575391734411653</v>
      </c>
      <c r="D2187" s="9">
        <v>38.680523905115678</v>
      </c>
      <c r="E2187" s="9">
        <v>60.377638044298585</v>
      </c>
      <c r="F2187" s="9">
        <v>60.772829802271048</v>
      </c>
      <c r="G2187" s="9">
        <v>76.12997657347718</v>
      </c>
      <c r="H2187" s="9">
        <v>108.21904322801041</v>
      </c>
      <c r="I2187" s="9">
        <v>130.23312305034872</v>
      </c>
      <c r="J2187" s="9">
        <v>0</v>
      </c>
      <c r="K2187" s="11">
        <v>65.67459027762402</v>
      </c>
    </row>
    <row r="2188" spans="1:11" x14ac:dyDescent="0.3">
      <c r="A2188" s="8">
        <v>2187</v>
      </c>
      <c r="B2188" s="8">
        <v>-100</v>
      </c>
      <c r="C2188" s="8">
        <v>35.604771470082099</v>
      </c>
      <c r="D2188" s="8">
        <v>42.986992266331519</v>
      </c>
      <c r="E2188" s="8">
        <v>62.988446268497398</v>
      </c>
      <c r="F2188" s="8">
        <v>70.706706342840945</v>
      </c>
      <c r="G2188" s="8">
        <v>122.04585415489561</v>
      </c>
      <c r="H2188" s="8">
        <v>0</v>
      </c>
      <c r="I2188" s="8">
        <v>0</v>
      </c>
      <c r="J2188" s="8">
        <v>0</v>
      </c>
      <c r="K2188" s="10">
        <v>46.603584419281248</v>
      </c>
    </row>
    <row r="2189" spans="1:11" x14ac:dyDescent="0.3">
      <c r="A2189" s="9">
        <v>2188</v>
      </c>
      <c r="B2189" s="9">
        <v>-100</v>
      </c>
      <c r="C2189" s="9">
        <v>15.112824538167807</v>
      </c>
      <c r="D2189" s="9">
        <v>34.345285659792722</v>
      </c>
      <c r="E2189" s="9">
        <v>29.854026877730227</v>
      </c>
      <c r="F2189" s="9">
        <v>140.65244236159253</v>
      </c>
      <c r="G2189" s="9">
        <v>0</v>
      </c>
      <c r="H2189" s="9">
        <v>0</v>
      </c>
      <c r="I2189" s="9">
        <v>0</v>
      </c>
      <c r="J2189" s="9">
        <v>0</v>
      </c>
      <c r="K2189" s="11">
        <v>2.9056239206051657</v>
      </c>
    </row>
    <row r="2190" spans="1:11" x14ac:dyDescent="0.3">
      <c r="A2190" s="8">
        <v>2189</v>
      </c>
      <c r="B2190" s="8">
        <v>-100</v>
      </c>
      <c r="C2190" s="8">
        <v>43.620723067638899</v>
      </c>
      <c r="D2190" s="8">
        <v>32.953843462202883</v>
      </c>
      <c r="E2190" s="8">
        <v>60.222265905106681</v>
      </c>
      <c r="F2190" s="8">
        <v>50.117299884177243</v>
      </c>
      <c r="G2190" s="8">
        <v>52.573628623586842</v>
      </c>
      <c r="H2190" s="8">
        <v>73.707797059643198</v>
      </c>
      <c r="I2190" s="8">
        <v>97.042616139353115</v>
      </c>
      <c r="J2190" s="8">
        <v>0</v>
      </c>
      <c r="K2190" s="10">
        <v>57.785244575114945</v>
      </c>
    </row>
    <row r="2191" spans="1:11" x14ac:dyDescent="0.3">
      <c r="A2191" s="9">
        <v>2190</v>
      </c>
      <c r="B2191" s="9">
        <v>-100</v>
      </c>
      <c r="C2191" s="9">
        <v>35.226093896259613</v>
      </c>
      <c r="D2191" s="9">
        <v>45.539791290431324</v>
      </c>
      <c r="E2191" s="9">
        <v>51.520526098742351</v>
      </c>
      <c r="F2191" s="9">
        <v>42.118686830458891</v>
      </c>
      <c r="G2191" s="9">
        <v>53.02836230685638</v>
      </c>
      <c r="H2191" s="9">
        <v>87.052891073937246</v>
      </c>
      <c r="I2191" s="9">
        <v>55.517999545388747</v>
      </c>
      <c r="J2191" s="9">
        <v>71.520901416979626</v>
      </c>
      <c r="K2191" s="11">
        <v>53.473104779894044</v>
      </c>
    </row>
    <row r="2192" spans="1:11" x14ac:dyDescent="0.3">
      <c r="A2192" s="8">
        <v>2191</v>
      </c>
      <c r="B2192" s="8">
        <v>-100</v>
      </c>
      <c r="C2192" s="8">
        <v>24.963630272856385</v>
      </c>
      <c r="D2192" s="8">
        <v>31.96283174535791</v>
      </c>
      <c r="E2192" s="8">
        <v>31.505958242481473</v>
      </c>
      <c r="F2192" s="8">
        <v>53.786623147710394</v>
      </c>
      <c r="G2192" s="8">
        <v>118.29484434228161</v>
      </c>
      <c r="H2192" s="8">
        <v>0</v>
      </c>
      <c r="I2192" s="8">
        <v>0</v>
      </c>
      <c r="J2192" s="8">
        <v>0</v>
      </c>
      <c r="K2192" s="10">
        <v>14.997215522478243</v>
      </c>
    </row>
    <row r="2193" spans="1:11" x14ac:dyDescent="0.3">
      <c r="A2193" s="9">
        <v>2192</v>
      </c>
      <c r="B2193" s="9">
        <v>-100</v>
      </c>
      <c r="C2193" s="9">
        <v>18.908480596807475</v>
      </c>
      <c r="D2193" s="9">
        <v>50.857710856039674</v>
      </c>
      <c r="E2193" s="9">
        <v>45.015069761486529</v>
      </c>
      <c r="F2193" s="9">
        <v>42.62251805489214</v>
      </c>
      <c r="G2193" s="9">
        <v>36.277292243127924</v>
      </c>
      <c r="H2193" s="9">
        <v>124.58689756966461</v>
      </c>
      <c r="I2193" s="9">
        <v>0</v>
      </c>
      <c r="J2193" s="9">
        <v>0</v>
      </c>
      <c r="K2193" s="11">
        <v>33.710328375703114</v>
      </c>
    </row>
    <row r="2194" spans="1:11" x14ac:dyDescent="0.3">
      <c r="A2194" s="8">
        <v>2193</v>
      </c>
      <c r="B2194" s="8">
        <v>-100</v>
      </c>
      <c r="C2194" s="8">
        <v>29.359121751041489</v>
      </c>
      <c r="D2194" s="8">
        <v>32.768912221375288</v>
      </c>
      <c r="E2194" s="8">
        <v>36.533139974673539</v>
      </c>
      <c r="F2194" s="8">
        <v>41.996636605718024</v>
      </c>
      <c r="G2194" s="8">
        <v>155.04306080497173</v>
      </c>
      <c r="H2194" s="8">
        <v>0</v>
      </c>
      <c r="I2194" s="8">
        <v>0</v>
      </c>
      <c r="J2194" s="8">
        <v>0</v>
      </c>
      <c r="K2194" s="10">
        <v>18.64822932037896</v>
      </c>
    </row>
    <row r="2195" spans="1:11" x14ac:dyDescent="0.3">
      <c r="A2195" s="9">
        <v>2194</v>
      </c>
      <c r="B2195" s="9">
        <v>-100</v>
      </c>
      <c r="C2195" s="9">
        <v>29.950927145146025</v>
      </c>
      <c r="D2195" s="9">
        <v>37.609239206265691</v>
      </c>
      <c r="E2195" s="9">
        <v>46.363393627577132</v>
      </c>
      <c r="F2195" s="9">
        <v>33.586781242060326</v>
      </c>
      <c r="G2195" s="9">
        <v>111.00031919304215</v>
      </c>
      <c r="H2195" s="9">
        <v>0</v>
      </c>
      <c r="I2195" s="9">
        <v>0</v>
      </c>
      <c r="J2195" s="9">
        <v>0</v>
      </c>
      <c r="K2195" s="11">
        <v>26.677835947334373</v>
      </c>
    </row>
    <row r="2196" spans="1:11" x14ac:dyDescent="0.3">
      <c r="A2196" s="8">
        <v>2195</v>
      </c>
      <c r="B2196" s="8">
        <v>-100</v>
      </c>
      <c r="C2196" s="8">
        <v>32.846689064712947</v>
      </c>
      <c r="D2196" s="8">
        <v>33.914632490261681</v>
      </c>
      <c r="E2196" s="8">
        <v>30.378770530847888</v>
      </c>
      <c r="F2196" s="8">
        <v>46.374537843146477</v>
      </c>
      <c r="G2196" s="8">
        <v>73.497170290698904</v>
      </c>
      <c r="H2196" s="8">
        <v>60.960681824629958</v>
      </c>
      <c r="I2196" s="8">
        <v>126.80934686973862</v>
      </c>
      <c r="J2196" s="8">
        <v>0</v>
      </c>
      <c r="K2196" s="10">
        <v>41.713679080327296</v>
      </c>
    </row>
    <row r="2197" spans="1:11" x14ac:dyDescent="0.3">
      <c r="A2197" s="9">
        <v>2196</v>
      </c>
      <c r="B2197" s="9">
        <v>-100</v>
      </c>
      <c r="C2197" s="9">
        <v>24.945627224677303</v>
      </c>
      <c r="D2197" s="9">
        <v>38.703155625139111</v>
      </c>
      <c r="E2197" s="9">
        <v>60.588044821961134</v>
      </c>
      <c r="F2197" s="9">
        <v>33.505644126286938</v>
      </c>
      <c r="G2197" s="9">
        <v>54.399095007024826</v>
      </c>
      <c r="H2197" s="9">
        <v>34.624380355139465</v>
      </c>
      <c r="I2197" s="9">
        <v>46.4415900462986</v>
      </c>
      <c r="J2197" s="9">
        <v>83.585041182632139</v>
      </c>
      <c r="K2197" s="11">
        <v>44.366714047246006</v>
      </c>
    </row>
    <row r="2198" spans="1:11" x14ac:dyDescent="0.3">
      <c r="A2198" s="8">
        <v>2197</v>
      </c>
      <c r="B2198" s="8">
        <v>-100</v>
      </c>
      <c r="C2198" s="8">
        <v>34.190455574697488</v>
      </c>
      <c r="D2198" s="8">
        <v>43.50945644016786</v>
      </c>
      <c r="E2198" s="8">
        <v>25.667099957492589</v>
      </c>
      <c r="F2198" s="8">
        <v>53.555079877201948</v>
      </c>
      <c r="G2198" s="8">
        <v>127.20404967014352</v>
      </c>
      <c r="H2198" s="8">
        <v>0</v>
      </c>
      <c r="I2198" s="8">
        <v>0</v>
      </c>
      <c r="J2198" s="8">
        <v>0</v>
      </c>
      <c r="K2198" s="10">
        <v>29.181912779052055</v>
      </c>
    </row>
    <row r="2199" spans="1:11" x14ac:dyDescent="0.3">
      <c r="A2199" s="9">
        <v>2198</v>
      </c>
      <c r="B2199" s="9">
        <v>-100</v>
      </c>
      <c r="C2199" s="9">
        <v>30.49879238816019</v>
      </c>
      <c r="D2199" s="9">
        <v>41.605742474699397</v>
      </c>
      <c r="E2199" s="9">
        <v>55.970068200651127</v>
      </c>
      <c r="F2199" s="9">
        <v>60.060483863459282</v>
      </c>
      <c r="G2199" s="9">
        <v>133.11640465046494</v>
      </c>
      <c r="H2199" s="9">
        <v>0</v>
      </c>
      <c r="I2199" s="9">
        <v>0</v>
      </c>
      <c r="J2199" s="9">
        <v>0</v>
      </c>
      <c r="K2199" s="11">
        <v>40.734955667712086</v>
      </c>
    </row>
    <row r="2200" spans="1:11" x14ac:dyDescent="0.3">
      <c r="A2200" s="8">
        <v>2199</v>
      </c>
      <c r="B2200" s="8">
        <v>-100</v>
      </c>
      <c r="C2200" s="8">
        <v>27.903578353087525</v>
      </c>
      <c r="D2200" s="8">
        <v>40.654476279303537</v>
      </c>
      <c r="E2200" s="8">
        <v>36.495273629258136</v>
      </c>
      <c r="F2200" s="8">
        <v>45.551004365284811</v>
      </c>
      <c r="G2200" s="8">
        <v>71.952822633859569</v>
      </c>
      <c r="H2200" s="8">
        <v>32.934439271750577</v>
      </c>
      <c r="I2200" s="8">
        <v>83.266616387925964</v>
      </c>
      <c r="J2200" s="8">
        <v>0</v>
      </c>
      <c r="K2200" s="10">
        <v>27.22779420726836</v>
      </c>
    </row>
    <row r="2201" spans="1:11" x14ac:dyDescent="0.3">
      <c r="A2201" s="9">
        <v>2200</v>
      </c>
      <c r="B2201" s="9">
        <v>-100</v>
      </c>
      <c r="C2201" s="9">
        <v>34.196815645604133</v>
      </c>
      <c r="D2201" s="9">
        <v>41.797385157253977</v>
      </c>
      <c r="E2201" s="9">
        <v>31.833436730884603</v>
      </c>
      <c r="F2201" s="9">
        <v>46.060698970508774</v>
      </c>
      <c r="G2201" s="9">
        <v>78.169360207004132</v>
      </c>
      <c r="H2201" s="9">
        <v>90.948948541415859</v>
      </c>
      <c r="I2201" s="9">
        <v>96.294930978726967</v>
      </c>
      <c r="J2201" s="9">
        <v>0</v>
      </c>
      <c r="K2201" s="11">
        <v>51.5279535025835</v>
      </c>
    </row>
    <row r="2202" spans="1:11" x14ac:dyDescent="0.3">
      <c r="A2202" s="8">
        <v>2201</v>
      </c>
      <c r="B2202" s="8">
        <v>-100</v>
      </c>
      <c r="C2202" s="8">
        <v>46.839473995837409</v>
      </c>
      <c r="D2202" s="8">
        <v>31.07764400716475</v>
      </c>
      <c r="E2202" s="8">
        <v>39.817525442186621</v>
      </c>
      <c r="F2202" s="8">
        <v>44.105740242926316</v>
      </c>
      <c r="G2202" s="8">
        <v>33.588786056683226</v>
      </c>
      <c r="H2202" s="8">
        <v>107.33493371445806</v>
      </c>
      <c r="I2202" s="8">
        <v>0</v>
      </c>
      <c r="J2202" s="8">
        <v>0</v>
      </c>
      <c r="K2202" s="10">
        <v>36.106766060952225</v>
      </c>
    </row>
    <row r="2203" spans="1:11" x14ac:dyDescent="0.3">
      <c r="A2203" s="9">
        <v>2202</v>
      </c>
      <c r="B2203" s="9">
        <v>-100</v>
      </c>
      <c r="C2203" s="9">
        <v>29.768585806559329</v>
      </c>
      <c r="D2203" s="9">
        <v>42.499885484955456</v>
      </c>
      <c r="E2203" s="9">
        <v>60.382504355229678</v>
      </c>
      <c r="F2203" s="9">
        <v>22.569766600047934</v>
      </c>
      <c r="G2203" s="9">
        <v>138.8151672645086</v>
      </c>
      <c r="H2203" s="9">
        <v>0</v>
      </c>
      <c r="I2203" s="9">
        <v>0</v>
      </c>
      <c r="J2203" s="9">
        <v>0</v>
      </c>
      <c r="K2203" s="11">
        <v>26.108316993278422</v>
      </c>
    </row>
    <row r="2204" spans="1:11" x14ac:dyDescent="0.3">
      <c r="A2204" s="8">
        <v>2203</v>
      </c>
      <c r="B2204" s="8">
        <v>-100</v>
      </c>
      <c r="C2204" s="8">
        <v>33.053788112969528</v>
      </c>
      <c r="D2204" s="8">
        <v>43.728323443081912</v>
      </c>
      <c r="E2204" s="8">
        <v>28.230077051917036</v>
      </c>
      <c r="F2204" s="8">
        <v>72.049208262512664</v>
      </c>
      <c r="G2204" s="8">
        <v>45.58886950726999</v>
      </c>
      <c r="H2204" s="8">
        <v>53.235149718575911</v>
      </c>
      <c r="I2204" s="8">
        <v>118.71051832624693</v>
      </c>
      <c r="J2204" s="8">
        <v>0</v>
      </c>
      <c r="K2204" s="10">
        <v>39.43774342679643</v>
      </c>
    </row>
    <row r="2205" spans="1:11" x14ac:dyDescent="0.3">
      <c r="A2205" s="9">
        <v>2204</v>
      </c>
      <c r="B2205" s="9">
        <v>-100</v>
      </c>
      <c r="C2205" s="9">
        <v>34.902542928335905</v>
      </c>
      <c r="D2205" s="9">
        <v>24.064214930303741</v>
      </c>
      <c r="E2205" s="9">
        <v>64.591705457554951</v>
      </c>
      <c r="F2205" s="9">
        <v>31.469189349120192</v>
      </c>
      <c r="G2205" s="9">
        <v>66.629507002045983</v>
      </c>
      <c r="H2205" s="9">
        <v>141.54464552454101</v>
      </c>
      <c r="I2205" s="9">
        <v>0</v>
      </c>
      <c r="J2205" s="9">
        <v>0</v>
      </c>
      <c r="K2205" s="11">
        <v>36.221748718191748</v>
      </c>
    </row>
    <row r="2206" spans="1:11" x14ac:dyDescent="0.3">
      <c r="A2206" s="8">
        <v>2205</v>
      </c>
      <c r="B2206" s="8">
        <v>-100</v>
      </c>
      <c r="C2206" s="8">
        <v>40.52072345176763</v>
      </c>
      <c r="D2206" s="8">
        <v>45.831064126165046</v>
      </c>
      <c r="E2206" s="8">
        <v>63.391123683311349</v>
      </c>
      <c r="F2206" s="8">
        <v>61.469885954765601</v>
      </c>
      <c r="G2206" s="8">
        <v>146.15436609658784</v>
      </c>
      <c r="H2206" s="8">
        <v>0</v>
      </c>
      <c r="I2206" s="8">
        <v>0</v>
      </c>
      <c r="J2206" s="8">
        <v>0</v>
      </c>
      <c r="K2206" s="10">
        <v>52.578751509096207</v>
      </c>
    </row>
    <row r="2207" spans="1:11" x14ac:dyDescent="0.3">
      <c r="A2207" s="9">
        <v>2206</v>
      </c>
      <c r="B2207" s="9">
        <v>-100</v>
      </c>
      <c r="C2207" s="9">
        <v>43.083800333994766</v>
      </c>
      <c r="D2207" s="9">
        <v>55.733454101750731</v>
      </c>
      <c r="E2207" s="9">
        <v>54.59842619977853</v>
      </c>
      <c r="F2207" s="9">
        <v>32.151292981428369</v>
      </c>
      <c r="G2207" s="9">
        <v>26.246641577277558</v>
      </c>
      <c r="H2207" s="9">
        <v>123.19749975817092</v>
      </c>
      <c r="I2207" s="9">
        <v>0</v>
      </c>
      <c r="J2207" s="9">
        <v>0</v>
      </c>
      <c r="K2207" s="11">
        <v>50.624671447113883</v>
      </c>
    </row>
    <row r="2208" spans="1:11" x14ac:dyDescent="0.3">
      <c r="A2208" s="8">
        <v>2207</v>
      </c>
      <c r="B2208" s="8">
        <v>-100</v>
      </c>
      <c r="C2208" s="8">
        <v>24.799871806875679</v>
      </c>
      <c r="D2208" s="8">
        <v>47.414251247519431</v>
      </c>
      <c r="E2208" s="8">
        <v>51.78527826222404</v>
      </c>
      <c r="F2208" s="8">
        <v>58.733594987187253</v>
      </c>
      <c r="G2208" s="8">
        <v>109.08234279349094</v>
      </c>
      <c r="H2208" s="8">
        <v>0</v>
      </c>
      <c r="I2208" s="8">
        <v>0</v>
      </c>
      <c r="J2208" s="8">
        <v>0</v>
      </c>
      <c r="K2208" s="10">
        <v>37.723811887361336</v>
      </c>
    </row>
    <row r="2209" spans="1:11" x14ac:dyDescent="0.3">
      <c r="A2209" s="9">
        <v>2208</v>
      </c>
      <c r="B2209" s="9">
        <v>-100</v>
      </c>
      <c r="C2209" s="9">
        <v>37.235695044328153</v>
      </c>
      <c r="D2209" s="9">
        <v>18.518916791545013</v>
      </c>
      <c r="E2209" s="9">
        <v>75.208457702598778</v>
      </c>
      <c r="F2209" s="9">
        <v>38.552392934099146</v>
      </c>
      <c r="G2209" s="9">
        <v>62.82834655812416</v>
      </c>
      <c r="H2209" s="9">
        <v>53.073906193680507</v>
      </c>
      <c r="I2209" s="9">
        <v>103.94451850059188</v>
      </c>
      <c r="J2209" s="9">
        <v>0</v>
      </c>
      <c r="K2209" s="11">
        <v>37.822693657444887</v>
      </c>
    </row>
    <row r="2210" spans="1:11" x14ac:dyDescent="0.3">
      <c r="A2210" s="8">
        <v>2209</v>
      </c>
      <c r="B2210" s="8">
        <v>-100</v>
      </c>
      <c r="C2210" s="8">
        <v>43.031425001980196</v>
      </c>
      <c r="D2210" s="8">
        <v>22.482499457666641</v>
      </c>
      <c r="E2210" s="8">
        <v>52.799312981204302</v>
      </c>
      <c r="F2210" s="8">
        <v>43.189985295891645</v>
      </c>
      <c r="G2210" s="8">
        <v>29.342945048985168</v>
      </c>
      <c r="H2210" s="8">
        <v>35.315931910198749</v>
      </c>
      <c r="I2210" s="8">
        <v>106.38642975244963</v>
      </c>
      <c r="J2210" s="8">
        <v>0</v>
      </c>
      <c r="K2210" s="10">
        <v>41.246819617255682</v>
      </c>
    </row>
    <row r="2211" spans="1:11" x14ac:dyDescent="0.3">
      <c r="A2211" s="9">
        <v>2210</v>
      </c>
      <c r="B2211" s="9">
        <v>-100</v>
      </c>
      <c r="C2211" s="9">
        <v>37.947646053585522</v>
      </c>
      <c r="D2211" s="9">
        <v>46.149608278745234</v>
      </c>
      <c r="E2211" s="9">
        <v>52.1586770446483</v>
      </c>
      <c r="F2211" s="9">
        <v>141.70061394016858</v>
      </c>
      <c r="G2211" s="9">
        <v>0</v>
      </c>
      <c r="H2211" s="9">
        <v>0</v>
      </c>
      <c r="I2211" s="9">
        <v>0</v>
      </c>
      <c r="J2211" s="9">
        <v>0</v>
      </c>
      <c r="K2211" s="11">
        <v>35.443062845347072</v>
      </c>
    </row>
    <row r="2212" spans="1:11" x14ac:dyDescent="0.3">
      <c r="A2212" s="8">
        <v>2211</v>
      </c>
      <c r="B2212" s="8">
        <v>-100</v>
      </c>
      <c r="C2212" s="8">
        <v>21.722098249292092</v>
      </c>
      <c r="D2212" s="8">
        <v>48.004081450717706</v>
      </c>
      <c r="E2212" s="8">
        <v>55.225697878632417</v>
      </c>
      <c r="F2212" s="8">
        <v>50.122914376911993</v>
      </c>
      <c r="G2212" s="8">
        <v>34.27652973023612</v>
      </c>
      <c r="H2212" s="8">
        <v>133.89931993695441</v>
      </c>
      <c r="I2212" s="8">
        <v>0</v>
      </c>
      <c r="J2212" s="8">
        <v>0</v>
      </c>
      <c r="K2212" s="10">
        <v>39.336582617991183</v>
      </c>
    </row>
    <row r="2213" spans="1:11" x14ac:dyDescent="0.3">
      <c r="A2213" s="9">
        <v>2212</v>
      </c>
      <c r="B2213" s="9">
        <v>-100</v>
      </c>
      <c r="C2213" s="9">
        <v>36.605743624775933</v>
      </c>
      <c r="D2213" s="9">
        <v>34.223649300785425</v>
      </c>
      <c r="E2213" s="9">
        <v>27.12609271004122</v>
      </c>
      <c r="F2213" s="9">
        <v>38.823588241821213</v>
      </c>
      <c r="G2213" s="9">
        <v>62.32434678371142</v>
      </c>
      <c r="H2213" s="9">
        <v>72.212564383099902</v>
      </c>
      <c r="I2213" s="9">
        <v>101.81884124935067</v>
      </c>
      <c r="J2213" s="9">
        <v>0</v>
      </c>
      <c r="K2213" s="11">
        <v>48.10986209235503</v>
      </c>
    </row>
    <row r="2214" spans="1:11" x14ac:dyDescent="0.3">
      <c r="A2214" s="8">
        <v>2213</v>
      </c>
      <c r="B2214" s="8">
        <v>-100</v>
      </c>
      <c r="C2214" s="8">
        <v>45.731034629955097</v>
      </c>
      <c r="D2214" s="8">
        <v>25.378210375569022</v>
      </c>
      <c r="E2214" s="8">
        <v>52.096144660216588</v>
      </c>
      <c r="F2214" s="8">
        <v>52.172790968153436</v>
      </c>
      <c r="G2214" s="8">
        <v>44.920089189391454</v>
      </c>
      <c r="H2214" s="8">
        <v>51.454516022772182</v>
      </c>
      <c r="I2214" s="8">
        <v>86.541345289655951</v>
      </c>
      <c r="J2214" s="8">
        <v>79.327224239109228</v>
      </c>
      <c r="K2214" s="10">
        <v>54.556041779079123</v>
      </c>
    </row>
    <row r="2215" spans="1:11" x14ac:dyDescent="0.3">
      <c r="A2215" s="9">
        <v>2214</v>
      </c>
      <c r="B2215" s="9">
        <v>-100</v>
      </c>
      <c r="C2215" s="9">
        <v>35.495562277315592</v>
      </c>
      <c r="D2215" s="9">
        <v>28.80822510854933</v>
      </c>
      <c r="E2215" s="9">
        <v>41.765087800973077</v>
      </c>
      <c r="F2215" s="9">
        <v>70.251959088630258</v>
      </c>
      <c r="G2215" s="9">
        <v>63.763116611235247</v>
      </c>
      <c r="H2215" s="9">
        <v>159.82232905719292</v>
      </c>
      <c r="I2215" s="9">
        <v>0</v>
      </c>
      <c r="J2215" s="9">
        <v>0</v>
      </c>
      <c r="K2215" s="11">
        <v>46.558358392264779</v>
      </c>
    </row>
    <row r="2216" spans="1:11" x14ac:dyDescent="0.3">
      <c r="A2216" s="8">
        <v>2215</v>
      </c>
      <c r="B2216" s="8">
        <v>-100</v>
      </c>
      <c r="C2216" s="8">
        <v>18.537599941825725</v>
      </c>
      <c r="D2216" s="8">
        <v>48.342789796382903</v>
      </c>
      <c r="E2216" s="8">
        <v>41.680223199538275</v>
      </c>
      <c r="F2216" s="8">
        <v>45.77907098633213</v>
      </c>
      <c r="G2216" s="8">
        <v>47.788032965610299</v>
      </c>
      <c r="H2216" s="8">
        <v>109.29457165841268</v>
      </c>
      <c r="I2216" s="8">
        <v>0</v>
      </c>
      <c r="J2216" s="8">
        <v>0</v>
      </c>
      <c r="K2216" s="10">
        <v>26.44365698443508</v>
      </c>
    </row>
    <row r="2217" spans="1:11" x14ac:dyDescent="0.3">
      <c r="A2217" s="9">
        <v>2216</v>
      </c>
      <c r="B2217" s="9">
        <v>-100</v>
      </c>
      <c r="C2217" s="9">
        <v>24.622507621173909</v>
      </c>
      <c r="D2217" s="9">
        <v>26.042164163412664</v>
      </c>
      <c r="E2217" s="9">
        <v>24.807189825876637</v>
      </c>
      <c r="F2217" s="9">
        <v>155.00069509142708</v>
      </c>
      <c r="G2217" s="9">
        <v>0</v>
      </c>
      <c r="H2217" s="9">
        <v>0</v>
      </c>
      <c r="I2217" s="9">
        <v>0</v>
      </c>
      <c r="J2217" s="9">
        <v>0</v>
      </c>
      <c r="K2217" s="11">
        <v>8.6404335542811594</v>
      </c>
    </row>
    <row r="2218" spans="1:11" x14ac:dyDescent="0.3">
      <c r="A2218" s="8">
        <v>2217</v>
      </c>
      <c r="B2218" s="8">
        <v>-100</v>
      </c>
      <c r="C2218" s="8">
        <v>26.465247379039067</v>
      </c>
      <c r="D2218" s="8">
        <v>42.666982561515525</v>
      </c>
      <c r="E2218" s="8">
        <v>45.147258740341492</v>
      </c>
      <c r="F2218" s="8">
        <v>42.472585966393964</v>
      </c>
      <c r="G2218" s="8">
        <v>55.707278281260827</v>
      </c>
      <c r="H2218" s="8">
        <v>57.807931482184266</v>
      </c>
      <c r="I2218" s="8">
        <v>124.08642241378229</v>
      </c>
      <c r="J2218" s="8">
        <v>0</v>
      </c>
      <c r="K2218" s="10">
        <v>50.893471115438842</v>
      </c>
    </row>
    <row r="2219" spans="1:11" x14ac:dyDescent="0.3">
      <c r="A2219" s="9">
        <v>2218</v>
      </c>
      <c r="B2219" s="9">
        <v>-100</v>
      </c>
      <c r="C2219" s="9">
        <v>29.659439105352192</v>
      </c>
      <c r="D2219" s="9">
        <v>56.905370214993638</v>
      </c>
      <c r="E2219" s="9">
        <v>46.212483799387556</v>
      </c>
      <c r="F2219" s="9">
        <v>59.079478213768574</v>
      </c>
      <c r="G2219" s="9">
        <v>108.24087013392719</v>
      </c>
      <c r="H2219" s="9">
        <v>0</v>
      </c>
      <c r="I2219" s="9">
        <v>0</v>
      </c>
      <c r="J2219" s="9">
        <v>0</v>
      </c>
      <c r="K2219" s="11">
        <v>43.769088829766702</v>
      </c>
    </row>
    <row r="2220" spans="1:11" x14ac:dyDescent="0.3">
      <c r="A2220" s="8">
        <v>2219</v>
      </c>
      <c r="B2220" s="8">
        <v>-100</v>
      </c>
      <c r="C2220" s="8">
        <v>30.251528109246095</v>
      </c>
      <c r="D2220" s="8">
        <v>38.359374823241424</v>
      </c>
      <c r="E2220" s="8">
        <v>42.535341015289177</v>
      </c>
      <c r="F2220" s="8">
        <v>39.435122451368066</v>
      </c>
      <c r="G2220" s="8">
        <v>128.61736330168168</v>
      </c>
      <c r="H2220" s="8">
        <v>0</v>
      </c>
      <c r="I2220" s="8">
        <v>0</v>
      </c>
      <c r="J2220" s="8">
        <v>0</v>
      </c>
      <c r="K2220" s="10">
        <v>29.784163553816711</v>
      </c>
    </row>
    <row r="2221" spans="1:11" x14ac:dyDescent="0.3">
      <c r="A2221" s="9">
        <v>2220</v>
      </c>
      <c r="B2221" s="9">
        <v>-100</v>
      </c>
      <c r="C2221" s="9">
        <v>30.412327299584803</v>
      </c>
      <c r="D2221" s="9">
        <v>47.597407550473562</v>
      </c>
      <c r="E2221" s="9">
        <v>38.890282869420183</v>
      </c>
      <c r="F2221" s="9">
        <v>63.074682966363426</v>
      </c>
      <c r="G2221" s="9">
        <v>128.45712698290714</v>
      </c>
      <c r="H2221" s="9">
        <v>0</v>
      </c>
      <c r="I2221" s="9">
        <v>0</v>
      </c>
      <c r="J2221" s="9">
        <v>0</v>
      </c>
      <c r="K2221" s="11">
        <v>31.486379551369851</v>
      </c>
    </row>
    <row r="2222" spans="1:11" x14ac:dyDescent="0.3">
      <c r="A2222" s="8">
        <v>2221</v>
      </c>
      <c r="B2222" s="8">
        <v>-100</v>
      </c>
      <c r="C2222" s="8">
        <v>31.131186129978687</v>
      </c>
      <c r="D2222" s="8">
        <v>43.698031824763291</v>
      </c>
      <c r="E2222" s="8">
        <v>31.032077813329028</v>
      </c>
      <c r="F2222" s="8">
        <v>56.013738194908754</v>
      </c>
      <c r="G2222" s="8">
        <v>40.989222913018281</v>
      </c>
      <c r="H2222" s="8">
        <v>42.396290792642716</v>
      </c>
      <c r="I2222" s="8">
        <v>110.0951697437618</v>
      </c>
      <c r="J2222" s="8">
        <v>0</v>
      </c>
      <c r="K2222" s="10">
        <v>46.238635662705661</v>
      </c>
    </row>
    <row r="2223" spans="1:11" x14ac:dyDescent="0.3">
      <c r="A2223" s="9">
        <v>2222</v>
      </c>
      <c r="B2223" s="9">
        <v>-100</v>
      </c>
      <c r="C2223" s="9">
        <v>41.477140556376703</v>
      </c>
      <c r="D2223" s="9">
        <v>57.362036119797814</v>
      </c>
      <c r="E2223" s="9">
        <v>30.985149926395948</v>
      </c>
      <c r="F2223" s="9">
        <v>35.043899148843636</v>
      </c>
      <c r="G2223" s="9">
        <v>65.585874644292829</v>
      </c>
      <c r="H2223" s="9">
        <v>115.52723353642918</v>
      </c>
      <c r="I2223" s="9">
        <v>0</v>
      </c>
      <c r="J2223" s="9">
        <v>0</v>
      </c>
      <c r="K2223" s="11">
        <v>45.053546737852116</v>
      </c>
    </row>
    <row r="2224" spans="1:11" x14ac:dyDescent="0.3">
      <c r="A2224" s="8">
        <v>2223</v>
      </c>
      <c r="B2224" s="8">
        <v>-100</v>
      </c>
      <c r="C2224" s="8">
        <v>40.762158707007288</v>
      </c>
      <c r="D2224" s="8">
        <v>42.010761202600307</v>
      </c>
      <c r="E2224" s="8">
        <v>24.315834019906141</v>
      </c>
      <c r="F2224" s="8">
        <v>55.798585082804351</v>
      </c>
      <c r="G2224" s="8">
        <v>129.06468791992495</v>
      </c>
      <c r="H2224" s="8">
        <v>0</v>
      </c>
      <c r="I2224" s="8">
        <v>0</v>
      </c>
      <c r="J2224" s="8">
        <v>0</v>
      </c>
      <c r="K2224" s="10">
        <v>34.590492753833928</v>
      </c>
    </row>
    <row r="2225" spans="1:11" x14ac:dyDescent="0.3">
      <c r="A2225" s="9">
        <v>2224</v>
      </c>
      <c r="B2225" s="9">
        <v>-100</v>
      </c>
      <c r="C2225" s="9">
        <v>26.844397342285369</v>
      </c>
      <c r="D2225" s="9">
        <v>44.550085282708125</v>
      </c>
      <c r="E2225" s="9">
        <v>55.337716660384899</v>
      </c>
      <c r="F2225" s="9">
        <v>120.99220385097402</v>
      </c>
      <c r="G2225" s="9">
        <v>0</v>
      </c>
      <c r="H2225" s="9">
        <v>0</v>
      </c>
      <c r="I2225" s="9">
        <v>0</v>
      </c>
      <c r="J2225" s="9">
        <v>0</v>
      </c>
      <c r="K2225" s="11">
        <v>22.949899662729237</v>
      </c>
    </row>
    <row r="2226" spans="1:11" x14ac:dyDescent="0.3">
      <c r="A2226" s="8">
        <v>2225</v>
      </c>
      <c r="B2226" s="8">
        <v>-100</v>
      </c>
      <c r="C2226" s="8">
        <v>24.709359750257285</v>
      </c>
      <c r="D2226" s="8">
        <v>35.169141770361421</v>
      </c>
      <c r="E2226" s="8">
        <v>34.624189690484528</v>
      </c>
      <c r="F2226" s="8">
        <v>120.02449934415795</v>
      </c>
      <c r="G2226" s="8">
        <v>0</v>
      </c>
      <c r="H2226" s="8">
        <v>0</v>
      </c>
      <c r="I2226" s="8">
        <v>0</v>
      </c>
      <c r="J2226" s="8">
        <v>0</v>
      </c>
      <c r="K2226" s="10">
        <v>7.7387053553243135</v>
      </c>
    </row>
    <row r="2227" spans="1:11" x14ac:dyDescent="0.3">
      <c r="A2227" s="9">
        <v>2226</v>
      </c>
      <c r="B2227" s="9">
        <v>-100</v>
      </c>
      <c r="C2227" s="9">
        <v>42.540525313628443</v>
      </c>
      <c r="D2227" s="9">
        <v>48.787081106703113</v>
      </c>
      <c r="E2227" s="9">
        <v>51.083882690548165</v>
      </c>
      <c r="F2227" s="9">
        <v>43.001993939325331</v>
      </c>
      <c r="G2227" s="9">
        <v>59.812821160413023</v>
      </c>
      <c r="H2227" s="9">
        <v>36.490792494971885</v>
      </c>
      <c r="I2227" s="9">
        <v>78.703646202497822</v>
      </c>
      <c r="J2227" s="9">
        <v>0</v>
      </c>
      <c r="K2227" s="11">
        <v>61.804615593455139</v>
      </c>
    </row>
    <row r="2228" spans="1:11" x14ac:dyDescent="0.3">
      <c r="A2228" s="8">
        <v>2227</v>
      </c>
      <c r="B2228" s="8">
        <v>-100</v>
      </c>
      <c r="C2228" s="8">
        <v>20.290268555729416</v>
      </c>
      <c r="D2228" s="8">
        <v>37.842649505317326</v>
      </c>
      <c r="E2228" s="8">
        <v>47.809659024141553</v>
      </c>
      <c r="F2228" s="8">
        <v>46.082613245293373</v>
      </c>
      <c r="G2228" s="8">
        <v>25.359607906772297</v>
      </c>
      <c r="H2228" s="8">
        <v>87.892791762803597</v>
      </c>
      <c r="I2228" s="8">
        <v>105.89720582414773</v>
      </c>
      <c r="J2228" s="8">
        <v>0</v>
      </c>
      <c r="K2228" s="10">
        <v>34.628316243592565</v>
      </c>
    </row>
    <row r="2229" spans="1:11" x14ac:dyDescent="0.3">
      <c r="A2229" s="9">
        <v>2228</v>
      </c>
      <c r="B2229" s="9">
        <v>-100</v>
      </c>
      <c r="C2229" s="9">
        <v>40.426907096407078</v>
      </c>
      <c r="D2229" s="9">
        <v>51.777327377354496</v>
      </c>
      <c r="E2229" s="9">
        <v>26.26544304167653</v>
      </c>
      <c r="F2229" s="9">
        <v>25.631485611225571</v>
      </c>
      <c r="G2229" s="9">
        <v>35.340593925287749</v>
      </c>
      <c r="H2229" s="9">
        <v>39.473523926526084</v>
      </c>
      <c r="I2229" s="9">
        <v>90.006411672547188</v>
      </c>
      <c r="J2229" s="9">
        <v>0</v>
      </c>
      <c r="K2229" s="11">
        <v>35.5303162861602</v>
      </c>
    </row>
    <row r="2230" spans="1:11" x14ac:dyDescent="0.3">
      <c r="A2230" s="8">
        <v>2229</v>
      </c>
      <c r="B2230" s="8">
        <v>-100</v>
      </c>
      <c r="C2230" s="8">
        <v>40.201421731758323</v>
      </c>
      <c r="D2230" s="8">
        <v>40.682145023730023</v>
      </c>
      <c r="E2230" s="8">
        <v>48.916588022183163</v>
      </c>
      <c r="F2230" s="8">
        <v>143.07567963133269</v>
      </c>
      <c r="G2230" s="8">
        <v>0</v>
      </c>
      <c r="H2230" s="8">
        <v>0</v>
      </c>
      <c r="I2230" s="8">
        <v>0</v>
      </c>
      <c r="J2230" s="8">
        <v>0</v>
      </c>
      <c r="K2230" s="10">
        <v>32.218536245720202</v>
      </c>
    </row>
    <row r="2231" spans="1:11" x14ac:dyDescent="0.3">
      <c r="A2231" s="9">
        <v>2230</v>
      </c>
      <c r="B2231" s="9">
        <v>-100</v>
      </c>
      <c r="C2231" s="9">
        <v>42.180595292351633</v>
      </c>
      <c r="D2231" s="9">
        <v>35.70624965072534</v>
      </c>
      <c r="E2231" s="9">
        <v>45.757845260703917</v>
      </c>
      <c r="F2231" s="9">
        <v>114.541429107173</v>
      </c>
      <c r="G2231" s="9">
        <v>0</v>
      </c>
      <c r="H2231" s="9">
        <v>0</v>
      </c>
      <c r="I2231" s="9">
        <v>0</v>
      </c>
      <c r="J2231" s="9">
        <v>0</v>
      </c>
      <c r="K2231" s="11">
        <v>28.659711185056864</v>
      </c>
    </row>
    <row r="2232" spans="1:11" x14ac:dyDescent="0.3">
      <c r="A2232" s="8">
        <v>2231</v>
      </c>
      <c r="B2232" s="8">
        <v>-100</v>
      </c>
      <c r="C2232" s="8">
        <v>53.451564573756826</v>
      </c>
      <c r="D2232" s="8">
        <v>57.970077851881143</v>
      </c>
      <c r="E2232" s="8">
        <v>48.173553989962883</v>
      </c>
      <c r="F2232" s="8">
        <v>31.446511444278542</v>
      </c>
      <c r="G2232" s="8">
        <v>54.592815533919691</v>
      </c>
      <c r="H2232" s="8">
        <v>60.258535966861814</v>
      </c>
      <c r="I2232" s="8">
        <v>106.10143958376759</v>
      </c>
      <c r="J2232" s="8">
        <v>0</v>
      </c>
      <c r="K2232" s="10">
        <v>69.199154146462149</v>
      </c>
    </row>
    <row r="2233" spans="1:11" x14ac:dyDescent="0.3">
      <c r="A2233" s="9">
        <v>2232</v>
      </c>
      <c r="B2233" s="9">
        <v>-100</v>
      </c>
      <c r="C2233" s="9">
        <v>34.09978417710964</v>
      </c>
      <c r="D2233" s="9">
        <v>59.082673529597706</v>
      </c>
      <c r="E2233" s="9">
        <v>48.646182952861871</v>
      </c>
      <c r="F2233" s="9">
        <v>55.103069347131388</v>
      </c>
      <c r="G2233" s="9">
        <v>52.482051634794971</v>
      </c>
      <c r="H2233" s="9">
        <v>54.042348580854693</v>
      </c>
      <c r="I2233" s="9">
        <v>102.32034570633868</v>
      </c>
      <c r="J2233" s="9">
        <v>0</v>
      </c>
      <c r="K2233" s="11">
        <v>71.709232658565355</v>
      </c>
    </row>
    <row r="2234" spans="1:11" x14ac:dyDescent="0.3">
      <c r="A2234" s="8">
        <v>2233</v>
      </c>
      <c r="B2234" s="8">
        <v>-100</v>
      </c>
      <c r="C2234" s="8">
        <v>40.743382247285282</v>
      </c>
      <c r="D2234" s="8">
        <v>32.65698876415189</v>
      </c>
      <c r="E2234" s="8">
        <v>43.768108275054971</v>
      </c>
      <c r="F2234" s="8">
        <v>52.21675944336782</v>
      </c>
      <c r="G2234" s="8">
        <v>57.533497792633412</v>
      </c>
      <c r="H2234" s="8">
        <v>39.196476965036069</v>
      </c>
      <c r="I2234" s="8">
        <v>111.7333283353979</v>
      </c>
      <c r="J2234" s="8">
        <v>0</v>
      </c>
      <c r="K2234" s="10">
        <v>39.57039778055946</v>
      </c>
    </row>
    <row r="2235" spans="1:11" x14ac:dyDescent="0.3">
      <c r="A2235" s="9">
        <v>2234</v>
      </c>
      <c r="B2235" s="9">
        <v>-100</v>
      </c>
      <c r="C2235" s="9">
        <v>35.240056410862643</v>
      </c>
      <c r="D2235" s="9">
        <v>32.444055903373815</v>
      </c>
      <c r="E2235" s="9">
        <v>33.56867162298186</v>
      </c>
      <c r="F2235" s="9">
        <v>33.522177537176702</v>
      </c>
      <c r="G2235" s="9">
        <v>57.821318112822588</v>
      </c>
      <c r="H2235" s="9">
        <v>66.407831216572276</v>
      </c>
      <c r="I2235" s="9">
        <v>101.71903844077609</v>
      </c>
      <c r="J2235" s="9">
        <v>0</v>
      </c>
      <c r="K2235" s="11">
        <v>27.771729450015911</v>
      </c>
    </row>
    <row r="2236" spans="1:11" x14ac:dyDescent="0.3">
      <c r="A2236" s="8">
        <v>2235</v>
      </c>
      <c r="B2236" s="8">
        <v>-100</v>
      </c>
      <c r="C2236" s="8">
        <v>31.134099576760718</v>
      </c>
      <c r="D2236" s="8">
        <v>46.990207606146157</v>
      </c>
      <c r="E2236" s="8">
        <v>39.085151036902467</v>
      </c>
      <c r="F2236" s="8">
        <v>34.686227574318039</v>
      </c>
      <c r="G2236" s="8">
        <v>73.928549942091337</v>
      </c>
      <c r="H2236" s="8">
        <v>102.26524257471519</v>
      </c>
      <c r="I2236" s="8">
        <v>0</v>
      </c>
      <c r="J2236" s="8">
        <v>0</v>
      </c>
      <c r="K2236" s="10">
        <v>33.67703301920173</v>
      </c>
    </row>
    <row r="2237" spans="1:11" x14ac:dyDescent="0.3">
      <c r="A2237" s="9">
        <v>2236</v>
      </c>
      <c r="B2237" s="9">
        <v>-100</v>
      </c>
      <c r="C2237" s="9">
        <v>54.869077289336566</v>
      </c>
      <c r="D2237" s="9">
        <v>22.10431768356041</v>
      </c>
      <c r="E2237" s="9">
        <v>40.575612963381552</v>
      </c>
      <c r="F2237" s="9">
        <v>63.993089883759509</v>
      </c>
      <c r="G2237" s="9">
        <v>60.048180982489306</v>
      </c>
      <c r="H2237" s="9">
        <v>57.0664075564803</v>
      </c>
      <c r="I2237" s="9">
        <v>100.33866544313776</v>
      </c>
      <c r="J2237" s="9">
        <v>0</v>
      </c>
      <c r="K2237" s="11">
        <v>50.914109265993801</v>
      </c>
    </row>
    <row r="2238" spans="1:11" x14ac:dyDescent="0.3">
      <c r="A2238" s="8">
        <v>2237</v>
      </c>
      <c r="B2238" s="8">
        <v>-100</v>
      </c>
      <c r="C2238" s="8">
        <v>43.838252043300656</v>
      </c>
      <c r="D2238" s="8">
        <v>30.858893509433184</v>
      </c>
      <c r="E2238" s="8">
        <v>42.652268275681635</v>
      </c>
      <c r="F2238" s="8">
        <v>33.547359810302609</v>
      </c>
      <c r="G2238" s="8">
        <v>64.146309310300182</v>
      </c>
      <c r="H2238" s="8">
        <v>131.68068542739354</v>
      </c>
      <c r="I2238" s="8">
        <v>0</v>
      </c>
      <c r="J2238" s="8">
        <v>0</v>
      </c>
      <c r="K2238" s="10">
        <v>36.213591718936016</v>
      </c>
    </row>
    <row r="2239" spans="1:11" x14ac:dyDescent="0.3">
      <c r="A2239" s="9">
        <v>2238</v>
      </c>
      <c r="B2239" s="9">
        <v>-100</v>
      </c>
      <c r="C2239" s="9">
        <v>39.352459425876305</v>
      </c>
      <c r="D2239" s="9">
        <v>30.093466184515425</v>
      </c>
      <c r="E2239" s="9">
        <v>34.407122874655194</v>
      </c>
      <c r="F2239" s="9">
        <v>39.546887319391431</v>
      </c>
      <c r="G2239" s="9">
        <v>35.536765648473562</v>
      </c>
      <c r="H2239" s="9">
        <v>49.745958540705544</v>
      </c>
      <c r="I2239" s="9">
        <v>48.562484339869314</v>
      </c>
      <c r="J2239" s="9">
        <v>71.678456486936085</v>
      </c>
      <c r="K2239" s="11">
        <v>35.274559439985893</v>
      </c>
    </row>
    <row r="2240" spans="1:11" x14ac:dyDescent="0.3">
      <c r="A2240" s="8">
        <v>2239</v>
      </c>
      <c r="B2240" s="8">
        <v>-100</v>
      </c>
      <c r="C2240" s="8">
        <v>25.210104112889884</v>
      </c>
      <c r="D2240" s="8">
        <v>24.032928235490221</v>
      </c>
      <c r="E2240" s="8">
        <v>49.991817153751583</v>
      </c>
      <c r="F2240" s="8">
        <v>55.088063717476899</v>
      </c>
      <c r="G2240" s="8">
        <v>29.689985258025736</v>
      </c>
      <c r="H2240" s="8">
        <v>42.128082063800434</v>
      </c>
      <c r="I2240" s="8">
        <v>125.86097299657482</v>
      </c>
      <c r="J2240" s="8">
        <v>0</v>
      </c>
      <c r="K2240" s="10">
        <v>34.668135287593287</v>
      </c>
    </row>
    <row r="2241" spans="1:11" x14ac:dyDescent="0.3">
      <c r="A2241" s="9">
        <v>2240</v>
      </c>
      <c r="B2241" s="9">
        <v>-100</v>
      </c>
      <c r="C2241" s="9">
        <v>49.62655242923968</v>
      </c>
      <c r="D2241" s="9">
        <v>31.278092717628901</v>
      </c>
      <c r="E2241" s="9">
        <v>37.236699816116513</v>
      </c>
      <c r="F2241" s="9">
        <v>115.68491754734438</v>
      </c>
      <c r="G2241" s="9">
        <v>0</v>
      </c>
      <c r="H2241" s="9">
        <v>0</v>
      </c>
      <c r="I2241" s="9">
        <v>0</v>
      </c>
      <c r="J2241" s="9">
        <v>0</v>
      </c>
      <c r="K2241" s="11">
        <v>20.277194543503555</v>
      </c>
    </row>
    <row r="2242" spans="1:11" x14ac:dyDescent="0.3">
      <c r="A2242" s="8">
        <v>2241</v>
      </c>
      <c r="B2242" s="8">
        <v>-100</v>
      </c>
      <c r="C2242" s="8">
        <v>45.429004535330151</v>
      </c>
      <c r="D2242" s="8">
        <v>44.710775446489734</v>
      </c>
      <c r="E2242" s="8">
        <v>40.180036778276744</v>
      </c>
      <c r="F2242" s="8">
        <v>42.88343775529642</v>
      </c>
      <c r="G2242" s="8">
        <v>87.941645251025392</v>
      </c>
      <c r="H2242" s="8">
        <v>64.927221897711803</v>
      </c>
      <c r="I2242" s="8">
        <v>133.1544279149125</v>
      </c>
      <c r="J2242" s="8">
        <v>0</v>
      </c>
      <c r="K2242" s="10">
        <v>58.955416481981217</v>
      </c>
    </row>
    <row r="2243" spans="1:11" x14ac:dyDescent="0.3">
      <c r="A2243" s="9">
        <v>2242</v>
      </c>
      <c r="B2243" s="9">
        <v>-100</v>
      </c>
      <c r="C2243" s="9">
        <v>19.354904193119204</v>
      </c>
      <c r="D2243" s="9">
        <v>35.072210981539584</v>
      </c>
      <c r="E2243" s="9">
        <v>51.153118228667637</v>
      </c>
      <c r="F2243" s="9">
        <v>45.274786811565832</v>
      </c>
      <c r="G2243" s="9">
        <v>117.90515892045245</v>
      </c>
      <c r="H2243" s="9">
        <v>0</v>
      </c>
      <c r="I2243" s="9">
        <v>0</v>
      </c>
      <c r="J2243" s="9">
        <v>0</v>
      </c>
      <c r="K2243" s="11">
        <v>19.134525001876284</v>
      </c>
    </row>
    <row r="2244" spans="1:11" x14ac:dyDescent="0.3">
      <c r="A2244" s="8">
        <v>2243</v>
      </c>
      <c r="B2244" s="8">
        <v>-100</v>
      </c>
      <c r="C2244" s="8">
        <v>43.277949543172262</v>
      </c>
      <c r="D2244" s="8">
        <v>30.912594336834751</v>
      </c>
      <c r="E2244" s="8">
        <v>44.635684911957085</v>
      </c>
      <c r="F2244" s="8">
        <v>30.767147969199566</v>
      </c>
      <c r="G2244" s="8">
        <v>65.213693061372339</v>
      </c>
      <c r="H2244" s="8">
        <v>121.84102741337841</v>
      </c>
      <c r="I2244" s="8">
        <v>0</v>
      </c>
      <c r="J2244" s="8">
        <v>0</v>
      </c>
      <c r="K2244" s="10">
        <v>45.887685248986173</v>
      </c>
    </row>
    <row r="2245" spans="1:11" x14ac:dyDescent="0.3">
      <c r="A2245" s="9">
        <v>2244</v>
      </c>
      <c r="B2245" s="9">
        <v>-100</v>
      </c>
      <c r="C2245" s="9">
        <v>36.814711570962658</v>
      </c>
      <c r="D2245" s="9">
        <v>42.4309198745798</v>
      </c>
      <c r="E2245" s="9">
        <v>36.431038044965177</v>
      </c>
      <c r="F2245" s="9">
        <v>60.196841266580691</v>
      </c>
      <c r="G2245" s="9">
        <v>58.669420600473302</v>
      </c>
      <c r="H2245" s="9">
        <v>79.177446707186419</v>
      </c>
      <c r="I2245" s="9">
        <v>47.146643888345338</v>
      </c>
      <c r="J2245" s="9">
        <v>91.707421389080295</v>
      </c>
      <c r="K2245" s="11">
        <v>55.946585846866896</v>
      </c>
    </row>
    <row r="2246" spans="1:11" x14ac:dyDescent="0.3">
      <c r="A2246" s="8">
        <v>2245</v>
      </c>
      <c r="B2246" s="8">
        <v>-100</v>
      </c>
      <c r="C2246" s="8">
        <v>35.369427875099717</v>
      </c>
      <c r="D2246" s="8">
        <v>32.065405254303613</v>
      </c>
      <c r="E2246" s="8">
        <v>36.216772195658798</v>
      </c>
      <c r="F2246" s="8">
        <v>127.24884168245022</v>
      </c>
      <c r="G2246" s="8">
        <v>0</v>
      </c>
      <c r="H2246" s="8">
        <v>0</v>
      </c>
      <c r="I2246" s="8">
        <v>0</v>
      </c>
      <c r="J2246" s="8">
        <v>0</v>
      </c>
      <c r="K2246" s="10">
        <v>13.24561280631093</v>
      </c>
    </row>
    <row r="2247" spans="1:11" x14ac:dyDescent="0.3">
      <c r="A2247" s="9">
        <v>2246</v>
      </c>
      <c r="B2247" s="9">
        <v>-100</v>
      </c>
      <c r="C2247" s="9">
        <v>43.475846942151165</v>
      </c>
      <c r="D2247" s="9">
        <v>25.879503188758584</v>
      </c>
      <c r="E2247" s="9">
        <v>27.491849387874282</v>
      </c>
      <c r="F2247" s="9">
        <v>50.192401435557841</v>
      </c>
      <c r="G2247" s="9">
        <v>102.15130866359812</v>
      </c>
      <c r="H2247" s="9">
        <v>0</v>
      </c>
      <c r="I2247" s="9">
        <v>0</v>
      </c>
      <c r="J2247" s="9">
        <v>0</v>
      </c>
      <c r="K2247" s="11">
        <v>21.684565743052062</v>
      </c>
    </row>
    <row r="2248" spans="1:11" x14ac:dyDescent="0.3">
      <c r="A2248" s="8">
        <v>2247</v>
      </c>
      <c r="B2248" s="8">
        <v>-100</v>
      </c>
      <c r="C2248" s="8">
        <v>33.770804948541567</v>
      </c>
      <c r="D2248" s="8">
        <v>32.471892622404489</v>
      </c>
      <c r="E2248" s="8">
        <v>27.943503336914898</v>
      </c>
      <c r="F2248" s="8">
        <v>74.339577389995767</v>
      </c>
      <c r="G2248" s="8">
        <v>37.803245671359534</v>
      </c>
      <c r="H2248" s="8">
        <v>60.303419219411815</v>
      </c>
      <c r="I2248" s="8">
        <v>78.431854844704375</v>
      </c>
      <c r="J2248" s="8">
        <v>147.59546706686501</v>
      </c>
      <c r="K2248" s="10">
        <v>53.249454717439363</v>
      </c>
    </row>
    <row r="2249" spans="1:11" x14ac:dyDescent="0.3">
      <c r="A2249" s="9">
        <v>2248</v>
      </c>
      <c r="B2249" s="9">
        <v>-100</v>
      </c>
      <c r="C2249" s="9">
        <v>39.428234432571728</v>
      </c>
      <c r="D2249" s="9">
        <v>21.167028483947128</v>
      </c>
      <c r="E2249" s="9">
        <v>50.73548269118578</v>
      </c>
      <c r="F2249" s="9">
        <v>50.552596692589034</v>
      </c>
      <c r="G2249" s="9">
        <v>128.36215737889106</v>
      </c>
      <c r="H2249" s="9">
        <v>0</v>
      </c>
      <c r="I2249" s="9">
        <v>0</v>
      </c>
      <c r="J2249" s="9">
        <v>0</v>
      </c>
      <c r="K2249" s="11">
        <v>36.468707830788532</v>
      </c>
    </row>
    <row r="2250" spans="1:11" x14ac:dyDescent="0.3">
      <c r="A2250" s="8">
        <v>2249</v>
      </c>
      <c r="B2250" s="8">
        <v>-100</v>
      </c>
      <c r="C2250" s="8">
        <v>33.795261522901257</v>
      </c>
      <c r="D2250" s="8">
        <v>47.604634298207543</v>
      </c>
      <c r="E2250" s="8">
        <v>58.297030681617159</v>
      </c>
      <c r="F2250" s="8">
        <v>50.168966618405605</v>
      </c>
      <c r="G2250" s="8">
        <v>117.00297286965746</v>
      </c>
      <c r="H2250" s="8">
        <v>0</v>
      </c>
      <c r="I2250" s="8">
        <v>0</v>
      </c>
      <c r="J2250" s="8">
        <v>0</v>
      </c>
      <c r="K2250" s="10">
        <v>39.371546296545773</v>
      </c>
    </row>
    <row r="2251" spans="1:11" x14ac:dyDescent="0.3">
      <c r="A2251" s="9">
        <v>2250</v>
      </c>
      <c r="B2251" s="9">
        <v>-100</v>
      </c>
      <c r="C2251" s="9">
        <v>26.561659705987161</v>
      </c>
      <c r="D2251" s="9">
        <v>36.486565101733156</v>
      </c>
      <c r="E2251" s="9">
        <v>52.228850370933927</v>
      </c>
      <c r="F2251" s="9">
        <v>22.449822226612955</v>
      </c>
      <c r="G2251" s="9">
        <v>65.132666206013965</v>
      </c>
      <c r="H2251" s="9">
        <v>68.720770408795829</v>
      </c>
      <c r="I2251" s="9">
        <v>100.95613949952191</v>
      </c>
      <c r="J2251" s="9">
        <v>94.611141967268395</v>
      </c>
      <c r="K2251" s="11">
        <v>42.703163655762125</v>
      </c>
    </row>
    <row r="2252" spans="1:11" x14ac:dyDescent="0.3">
      <c r="A2252" s="8">
        <v>2251</v>
      </c>
      <c r="B2252" s="8">
        <v>-100</v>
      </c>
      <c r="C2252" s="8">
        <v>49.365734503678553</v>
      </c>
      <c r="D2252" s="8">
        <v>45.137875894954618</v>
      </c>
      <c r="E2252" s="8">
        <v>26.186117453657261</v>
      </c>
      <c r="F2252" s="8">
        <v>50.701460930243897</v>
      </c>
      <c r="G2252" s="8">
        <v>57.827600251937668</v>
      </c>
      <c r="H2252" s="8">
        <v>57.286355773177533</v>
      </c>
      <c r="I2252" s="8">
        <v>133.59944086151992</v>
      </c>
      <c r="J2252" s="8">
        <v>0</v>
      </c>
      <c r="K2252" s="10">
        <v>59.786204253790828</v>
      </c>
    </row>
    <row r="2253" spans="1:11" x14ac:dyDescent="0.3">
      <c r="A2253" s="9">
        <v>2252</v>
      </c>
      <c r="B2253" s="9">
        <v>-100</v>
      </c>
      <c r="C2253" s="9">
        <v>39.795668334754801</v>
      </c>
      <c r="D2253" s="9">
        <v>42.610761273070679</v>
      </c>
      <c r="E2253" s="9">
        <v>57.792113430725799</v>
      </c>
      <c r="F2253" s="9">
        <v>49.659778136345423</v>
      </c>
      <c r="G2253" s="9">
        <v>62.275460396263753</v>
      </c>
      <c r="H2253" s="9">
        <v>99.547492986273042</v>
      </c>
      <c r="I2253" s="9">
        <v>0</v>
      </c>
      <c r="J2253" s="9">
        <v>0</v>
      </c>
      <c r="K2253" s="11">
        <v>54.478480919226428</v>
      </c>
    </row>
    <row r="2254" spans="1:11" x14ac:dyDescent="0.3">
      <c r="A2254" s="8">
        <v>2253</v>
      </c>
      <c r="B2254" s="8">
        <v>-100</v>
      </c>
      <c r="C2254" s="8">
        <v>39.472773509082586</v>
      </c>
      <c r="D2254" s="8">
        <v>39.347068219159397</v>
      </c>
      <c r="E2254" s="8">
        <v>26.147038891325984</v>
      </c>
      <c r="F2254" s="8">
        <v>42.521278972776862</v>
      </c>
      <c r="G2254" s="8">
        <v>48.023847484802644</v>
      </c>
      <c r="H2254" s="8">
        <v>118.70801835266917</v>
      </c>
      <c r="I2254" s="8">
        <v>0</v>
      </c>
      <c r="J2254" s="8">
        <v>0</v>
      </c>
      <c r="K2254" s="10">
        <v>40.104767795733522</v>
      </c>
    </row>
    <row r="2255" spans="1:11" x14ac:dyDescent="0.3">
      <c r="A2255" s="9">
        <v>2254</v>
      </c>
      <c r="B2255" s="9">
        <v>-100</v>
      </c>
      <c r="C2255" s="9">
        <v>43.141825736151155</v>
      </c>
      <c r="D2255" s="9">
        <v>48.161336215445125</v>
      </c>
      <c r="E2255" s="9">
        <v>61.218003970360485</v>
      </c>
      <c r="F2255" s="9">
        <v>31.700337496660907</v>
      </c>
      <c r="G2255" s="9">
        <v>119.68983449332158</v>
      </c>
      <c r="H2255" s="9">
        <v>0</v>
      </c>
      <c r="I2255" s="9">
        <v>0</v>
      </c>
      <c r="J2255" s="9">
        <v>0</v>
      </c>
      <c r="K2255" s="11">
        <v>54.362814480483678</v>
      </c>
    </row>
    <row r="2256" spans="1:11" x14ac:dyDescent="0.3">
      <c r="A2256" s="8">
        <v>2255</v>
      </c>
      <c r="B2256" s="8">
        <v>-100</v>
      </c>
      <c r="C2256" s="8">
        <v>25.466591643626106</v>
      </c>
      <c r="D2256" s="8">
        <v>26.933707860279497</v>
      </c>
      <c r="E2256" s="8">
        <v>48.810180474577294</v>
      </c>
      <c r="F2256" s="8">
        <v>50.265787238157607</v>
      </c>
      <c r="G2256" s="8">
        <v>117.35489033589175</v>
      </c>
      <c r="H2256" s="8">
        <v>0</v>
      </c>
      <c r="I2256" s="8">
        <v>0</v>
      </c>
      <c r="J2256" s="8">
        <v>0</v>
      </c>
      <c r="K2256" s="10">
        <v>16.79346049051577</v>
      </c>
    </row>
    <row r="2257" spans="1:11" x14ac:dyDescent="0.3">
      <c r="A2257" s="9">
        <v>2256</v>
      </c>
      <c r="B2257" s="9">
        <v>-100</v>
      </c>
      <c r="C2257" s="9">
        <v>32.93579499609902</v>
      </c>
      <c r="D2257" s="9">
        <v>45.092663579869566</v>
      </c>
      <c r="E2257" s="9">
        <v>30.69496224391181</v>
      </c>
      <c r="F2257" s="9">
        <v>41.529183145896582</v>
      </c>
      <c r="G2257" s="9">
        <v>36.084909388180648</v>
      </c>
      <c r="H2257" s="9">
        <v>83.189594328730294</v>
      </c>
      <c r="I2257" s="9">
        <v>86.352208028409351</v>
      </c>
      <c r="J2257" s="9">
        <v>0</v>
      </c>
      <c r="K2257" s="11">
        <v>45.418984908857396</v>
      </c>
    </row>
    <row r="2258" spans="1:11" x14ac:dyDescent="0.3">
      <c r="A2258" s="8">
        <v>2257</v>
      </c>
      <c r="B2258" s="8">
        <v>-100</v>
      </c>
      <c r="C2258" s="8">
        <v>29.365817715645438</v>
      </c>
      <c r="D2258" s="8">
        <v>55.89447013554846</v>
      </c>
      <c r="E2258" s="8">
        <v>47.872050554902273</v>
      </c>
      <c r="F2258" s="8">
        <v>49.992593609304926</v>
      </c>
      <c r="G2258" s="8">
        <v>54.357575550107939</v>
      </c>
      <c r="H2258" s="8">
        <v>69.508438320708663</v>
      </c>
      <c r="I2258" s="8">
        <v>109.76535931582279</v>
      </c>
      <c r="J2258" s="8">
        <v>0</v>
      </c>
      <c r="K2258" s="10">
        <v>64.469574743053101</v>
      </c>
    </row>
    <row r="2259" spans="1:11" x14ac:dyDescent="0.3">
      <c r="A2259" s="9">
        <v>2258</v>
      </c>
      <c r="B2259" s="9">
        <v>-100</v>
      </c>
      <c r="C2259" s="9">
        <v>36.007209322478062</v>
      </c>
      <c r="D2259" s="9">
        <v>49.608483008619373</v>
      </c>
      <c r="E2259" s="9">
        <v>29.606735236579315</v>
      </c>
      <c r="F2259" s="9">
        <v>50.596316612176807</v>
      </c>
      <c r="G2259" s="9">
        <v>116.40410257392446</v>
      </c>
      <c r="H2259" s="9">
        <v>0</v>
      </c>
      <c r="I2259" s="9">
        <v>0</v>
      </c>
      <c r="J2259" s="9">
        <v>0</v>
      </c>
      <c r="K2259" s="11">
        <v>29.600690869481923</v>
      </c>
    </row>
    <row r="2260" spans="1:11" x14ac:dyDescent="0.3">
      <c r="A2260" s="8">
        <v>2259</v>
      </c>
      <c r="B2260" s="8">
        <v>-100</v>
      </c>
      <c r="C2260" s="8">
        <v>30.957439103302001</v>
      </c>
      <c r="D2260" s="8">
        <v>29.688618940054141</v>
      </c>
      <c r="E2260" s="8">
        <v>36.106410386967241</v>
      </c>
      <c r="F2260" s="8">
        <v>38.244473083316151</v>
      </c>
      <c r="G2260" s="8">
        <v>138.15086199318921</v>
      </c>
      <c r="H2260" s="8">
        <v>0</v>
      </c>
      <c r="I2260" s="8">
        <v>0</v>
      </c>
      <c r="J2260" s="8">
        <v>0</v>
      </c>
      <c r="K2260" s="10">
        <v>24.041860053239745</v>
      </c>
    </row>
    <row r="2261" spans="1:11" x14ac:dyDescent="0.3">
      <c r="A2261" s="9">
        <v>2260</v>
      </c>
      <c r="B2261" s="9">
        <v>-100</v>
      </c>
      <c r="C2261" s="9">
        <v>40.373841871323094</v>
      </c>
      <c r="D2261" s="9">
        <v>35.616259267035993</v>
      </c>
      <c r="E2261" s="9">
        <v>32.272496336515928</v>
      </c>
      <c r="F2261" s="9">
        <v>45.084181946911855</v>
      </c>
      <c r="G2261" s="9">
        <v>56.927067810394092</v>
      </c>
      <c r="H2261" s="9">
        <v>43.033353641304501</v>
      </c>
      <c r="I2261" s="9">
        <v>130.9607065301862</v>
      </c>
      <c r="J2261" s="9">
        <v>0</v>
      </c>
      <c r="K2261" s="11">
        <v>37.907513083802002</v>
      </c>
    </row>
    <row r="2262" spans="1:11" x14ac:dyDescent="0.3">
      <c r="A2262" s="8">
        <v>2261</v>
      </c>
      <c r="B2262" s="8">
        <v>-100</v>
      </c>
      <c r="C2262" s="8">
        <v>28.92582870039379</v>
      </c>
      <c r="D2262" s="8">
        <v>38.688203033070188</v>
      </c>
      <c r="E2262" s="8">
        <v>39.176298358014478</v>
      </c>
      <c r="F2262" s="8">
        <v>55.298994095633105</v>
      </c>
      <c r="G2262" s="8">
        <v>135.83832122923914</v>
      </c>
      <c r="H2262" s="8">
        <v>0</v>
      </c>
      <c r="I2262" s="8">
        <v>0</v>
      </c>
      <c r="J2262" s="8">
        <v>0</v>
      </c>
      <c r="K2262" s="10">
        <v>37.397706758818202</v>
      </c>
    </row>
    <row r="2263" spans="1:11" x14ac:dyDescent="0.3">
      <c r="A2263" s="9">
        <v>2262</v>
      </c>
      <c r="B2263" s="9">
        <v>-100</v>
      </c>
      <c r="C2263" s="9">
        <v>40.033998099279181</v>
      </c>
      <c r="D2263" s="9">
        <v>29.427712276524414</v>
      </c>
      <c r="E2263" s="9">
        <v>46.795428004505439</v>
      </c>
      <c r="F2263" s="9">
        <v>61.073357374201919</v>
      </c>
      <c r="G2263" s="9">
        <v>41.233050767774571</v>
      </c>
      <c r="H2263" s="9">
        <v>68.927604972671134</v>
      </c>
      <c r="I2263" s="9">
        <v>132.5801581748444</v>
      </c>
      <c r="J2263" s="9">
        <v>0</v>
      </c>
      <c r="K2263" s="11">
        <v>46.813610561212471</v>
      </c>
    </row>
    <row r="2264" spans="1:11" x14ac:dyDescent="0.3">
      <c r="A2264" s="8">
        <v>2263</v>
      </c>
      <c r="B2264" s="8">
        <v>-100</v>
      </c>
      <c r="C2264" s="8">
        <v>37.995441048540251</v>
      </c>
      <c r="D2264" s="8">
        <v>45.636817904095835</v>
      </c>
      <c r="E2264" s="8">
        <v>32.930191196524056</v>
      </c>
      <c r="F2264" s="8">
        <v>41.090270791507727</v>
      </c>
      <c r="G2264" s="8">
        <v>70.77155307400821</v>
      </c>
      <c r="H2264" s="8">
        <v>150.60926052844093</v>
      </c>
      <c r="I2264" s="8">
        <v>0</v>
      </c>
      <c r="J2264" s="8">
        <v>0</v>
      </c>
      <c r="K2264" s="10">
        <v>43.071583230568962</v>
      </c>
    </row>
    <row r="2265" spans="1:11" x14ac:dyDescent="0.3">
      <c r="A2265" s="9">
        <v>2264</v>
      </c>
      <c r="B2265" s="9">
        <v>-100</v>
      </c>
      <c r="C2265" s="9">
        <v>24.433340136257215</v>
      </c>
      <c r="D2265" s="9">
        <v>44.705625740048028</v>
      </c>
      <c r="E2265" s="9">
        <v>52.51212192618037</v>
      </c>
      <c r="F2265" s="9">
        <v>65.207732121768828</v>
      </c>
      <c r="G2265" s="9">
        <v>120.81529578165481</v>
      </c>
      <c r="H2265" s="9">
        <v>0</v>
      </c>
      <c r="I2265" s="9">
        <v>0</v>
      </c>
      <c r="J2265" s="9">
        <v>0</v>
      </c>
      <c r="K2265" s="11">
        <v>40.157478917291854</v>
      </c>
    </row>
    <row r="2266" spans="1:11" x14ac:dyDescent="0.3">
      <c r="A2266" s="8">
        <v>2265</v>
      </c>
      <c r="B2266" s="8">
        <v>-100</v>
      </c>
      <c r="C2266" s="8">
        <v>33.464816166328625</v>
      </c>
      <c r="D2266" s="8">
        <v>34.229521062193484</v>
      </c>
      <c r="E2266" s="8">
        <v>36.819924819951986</v>
      </c>
      <c r="F2266" s="8">
        <v>41.141666237557757</v>
      </c>
      <c r="G2266" s="8">
        <v>55.090158312514035</v>
      </c>
      <c r="H2266" s="8">
        <v>46.419243962825838</v>
      </c>
      <c r="I2266" s="8">
        <v>81.658152388890514</v>
      </c>
      <c r="J2266" s="8">
        <v>0</v>
      </c>
      <c r="K2266" s="10">
        <v>38.586865129347274</v>
      </c>
    </row>
    <row r="2267" spans="1:11" x14ac:dyDescent="0.3">
      <c r="A2267" s="9">
        <v>2266</v>
      </c>
      <c r="B2267" s="9">
        <v>-100</v>
      </c>
      <c r="C2267" s="9">
        <v>40.702180149134392</v>
      </c>
      <c r="D2267" s="9">
        <v>41.665366066222809</v>
      </c>
      <c r="E2267" s="9">
        <v>57.814945544604846</v>
      </c>
      <c r="F2267" s="9">
        <v>54.3064506575205</v>
      </c>
      <c r="G2267" s="9">
        <v>43.813759944608037</v>
      </c>
      <c r="H2267" s="9">
        <v>73.807673102298452</v>
      </c>
      <c r="I2267" s="9">
        <v>107.42245962662938</v>
      </c>
      <c r="J2267" s="9">
        <v>0</v>
      </c>
      <c r="K2267" s="11">
        <v>55.683385489324479</v>
      </c>
    </row>
    <row r="2268" spans="1:11" x14ac:dyDescent="0.3">
      <c r="A2268" s="8">
        <v>2267</v>
      </c>
      <c r="B2268" s="8">
        <v>-100</v>
      </c>
      <c r="C2268" s="8">
        <v>30.361325293181892</v>
      </c>
      <c r="D2268" s="8">
        <v>28.880915505711243</v>
      </c>
      <c r="E2268" s="8">
        <v>44.325963102982449</v>
      </c>
      <c r="F2268" s="8">
        <v>39.032382438876205</v>
      </c>
      <c r="G2268" s="8">
        <v>66.486250578938638</v>
      </c>
      <c r="H2268" s="8">
        <v>128.06334370792754</v>
      </c>
      <c r="I2268" s="8">
        <v>0</v>
      </c>
      <c r="J2268" s="8">
        <v>0</v>
      </c>
      <c r="K2268" s="10">
        <v>37.184290587118284</v>
      </c>
    </row>
    <row r="2269" spans="1:11" x14ac:dyDescent="0.3">
      <c r="A2269" s="9">
        <v>2268</v>
      </c>
      <c r="B2269" s="9">
        <v>-100</v>
      </c>
      <c r="C2269" s="9">
        <v>23.691542228380428</v>
      </c>
      <c r="D2269" s="9">
        <v>17.529466573780009</v>
      </c>
      <c r="E2269" s="9">
        <v>35.55199156324948</v>
      </c>
      <c r="F2269" s="9">
        <v>53.901973521874325</v>
      </c>
      <c r="G2269" s="9">
        <v>119.88166263200145</v>
      </c>
      <c r="H2269" s="9">
        <v>0</v>
      </c>
      <c r="I2269" s="9">
        <v>0</v>
      </c>
      <c r="J2269" s="9">
        <v>0</v>
      </c>
      <c r="K2269" s="11">
        <v>14.377892963501708</v>
      </c>
    </row>
    <row r="2270" spans="1:11" x14ac:dyDescent="0.3">
      <c r="A2270" s="8">
        <v>2269</v>
      </c>
      <c r="B2270" s="8">
        <v>-100</v>
      </c>
      <c r="C2270" s="8">
        <v>32.939345427152098</v>
      </c>
      <c r="D2270" s="8">
        <v>34.954510224396614</v>
      </c>
      <c r="E2270" s="8">
        <v>29.605269697173558</v>
      </c>
      <c r="F2270" s="8">
        <v>40.282011431575498</v>
      </c>
      <c r="G2270" s="8">
        <v>35.344429666376953</v>
      </c>
      <c r="H2270" s="8">
        <v>57.120741241406094</v>
      </c>
      <c r="I2270" s="8">
        <v>55.576666544358943</v>
      </c>
      <c r="J2270" s="8">
        <v>112.16833529026727</v>
      </c>
      <c r="K2270" s="10">
        <v>40.714031604491481</v>
      </c>
    </row>
    <row r="2271" spans="1:11" x14ac:dyDescent="0.3">
      <c r="A2271" s="9">
        <v>2270</v>
      </c>
      <c r="B2271" s="9">
        <v>-100</v>
      </c>
      <c r="C2271" s="9">
        <v>37.896845270234422</v>
      </c>
      <c r="D2271" s="9">
        <v>51.918482332180716</v>
      </c>
      <c r="E2271" s="9">
        <v>56.827455105662523</v>
      </c>
      <c r="F2271" s="9">
        <v>49.866615918198036</v>
      </c>
      <c r="G2271" s="9">
        <v>119.63551046168197</v>
      </c>
      <c r="H2271" s="9">
        <v>0</v>
      </c>
      <c r="I2271" s="9">
        <v>0</v>
      </c>
      <c r="J2271" s="9">
        <v>0</v>
      </c>
      <c r="K2271" s="11">
        <v>45.666647678524356</v>
      </c>
    </row>
    <row r="2272" spans="1:11" x14ac:dyDescent="0.3">
      <c r="A2272" s="8">
        <v>2271</v>
      </c>
      <c r="B2272" s="8">
        <v>-100</v>
      </c>
      <c r="C2272" s="8">
        <v>28.69417269776007</v>
      </c>
      <c r="D2272" s="8">
        <v>37.067470422553356</v>
      </c>
      <c r="E2272" s="8">
        <v>38.519557809135478</v>
      </c>
      <c r="F2272" s="8">
        <v>35.646972049119483</v>
      </c>
      <c r="G2272" s="8">
        <v>35.403610949429783</v>
      </c>
      <c r="H2272" s="8">
        <v>60.486067882737551</v>
      </c>
      <c r="I2272" s="8">
        <v>113.64730769527938</v>
      </c>
      <c r="J2272" s="8">
        <v>0</v>
      </c>
      <c r="K2272" s="10">
        <v>36.446568093238113</v>
      </c>
    </row>
    <row r="2273" spans="1:11" x14ac:dyDescent="0.3">
      <c r="A2273" s="9">
        <v>2272</v>
      </c>
      <c r="B2273" s="9">
        <v>-100</v>
      </c>
      <c r="C2273" s="9">
        <v>43.517068034483096</v>
      </c>
      <c r="D2273" s="9">
        <v>37.248797560954252</v>
      </c>
      <c r="E2273" s="9">
        <v>34.052834386310778</v>
      </c>
      <c r="F2273" s="9">
        <v>26.930478627531301</v>
      </c>
      <c r="G2273" s="9">
        <v>128.20327354487381</v>
      </c>
      <c r="H2273" s="9">
        <v>0</v>
      </c>
      <c r="I2273" s="9">
        <v>0</v>
      </c>
      <c r="J2273" s="9">
        <v>0</v>
      </c>
      <c r="K2273" s="11">
        <v>29.619295916186417</v>
      </c>
    </row>
    <row r="2274" spans="1:11" x14ac:dyDescent="0.3">
      <c r="A2274" s="8">
        <v>2273</v>
      </c>
      <c r="B2274" s="8">
        <v>-100</v>
      </c>
      <c r="C2274" s="8">
        <v>41.192797270467395</v>
      </c>
      <c r="D2274" s="8">
        <v>43.776729594918415</v>
      </c>
      <c r="E2274" s="8">
        <v>42.141626827637182</v>
      </c>
      <c r="F2274" s="8">
        <v>62.342764675756399</v>
      </c>
      <c r="G2274" s="8">
        <v>45.389040668187683</v>
      </c>
      <c r="H2274" s="8">
        <v>71.057845264017061</v>
      </c>
      <c r="I2274" s="8">
        <v>103.75932131305552</v>
      </c>
      <c r="J2274" s="8">
        <v>0</v>
      </c>
      <c r="K2274" s="10">
        <v>57.0718393869534</v>
      </c>
    </row>
    <row r="2275" spans="1:11" x14ac:dyDescent="0.3">
      <c r="A2275" s="9">
        <v>2274</v>
      </c>
      <c r="B2275" s="9">
        <v>-100</v>
      </c>
      <c r="C2275" s="9">
        <v>31.811171714991154</v>
      </c>
      <c r="D2275" s="9">
        <v>41.080843499414456</v>
      </c>
      <c r="E2275" s="9">
        <v>50.120427545729328</v>
      </c>
      <c r="F2275" s="9">
        <v>48.924241900247537</v>
      </c>
      <c r="G2275" s="9">
        <v>101.88519812728289</v>
      </c>
      <c r="H2275" s="9">
        <v>0</v>
      </c>
      <c r="I2275" s="9">
        <v>0</v>
      </c>
      <c r="J2275" s="9">
        <v>0</v>
      </c>
      <c r="K2275" s="11">
        <v>36.117639804893685</v>
      </c>
    </row>
    <row r="2276" spans="1:11" x14ac:dyDescent="0.3">
      <c r="A2276" s="8">
        <v>2275</v>
      </c>
      <c r="B2276" s="8">
        <v>-100</v>
      </c>
      <c r="C2276" s="8">
        <v>43.25054912746365</v>
      </c>
      <c r="D2276" s="8">
        <v>36.45594798976073</v>
      </c>
      <c r="E2276" s="8">
        <v>24.119157177903073</v>
      </c>
      <c r="F2276" s="8">
        <v>34.905120261890481</v>
      </c>
      <c r="G2276" s="8">
        <v>124.8967700131803</v>
      </c>
      <c r="H2276" s="8">
        <v>0</v>
      </c>
      <c r="I2276" s="8">
        <v>0</v>
      </c>
      <c r="J2276" s="8">
        <v>0</v>
      </c>
      <c r="K2276" s="10">
        <v>29.138501896123159</v>
      </c>
    </row>
    <row r="2277" spans="1:11" x14ac:dyDescent="0.3">
      <c r="A2277" s="9">
        <v>2276</v>
      </c>
      <c r="B2277" s="9">
        <v>-100</v>
      </c>
      <c r="C2277" s="9">
        <v>29.693737813033547</v>
      </c>
      <c r="D2277" s="9">
        <v>36.625326070755023</v>
      </c>
      <c r="E2277" s="9">
        <v>46.436018004253583</v>
      </c>
      <c r="F2277" s="9">
        <v>54.562578415685948</v>
      </c>
      <c r="G2277" s="9">
        <v>65.058231478435488</v>
      </c>
      <c r="H2277" s="9">
        <v>142.70783859958391</v>
      </c>
      <c r="I2277" s="9">
        <v>0</v>
      </c>
      <c r="J2277" s="9">
        <v>0</v>
      </c>
      <c r="K2277" s="11">
        <v>38.111884849548119</v>
      </c>
    </row>
    <row r="2278" spans="1:11" x14ac:dyDescent="0.3">
      <c r="A2278" s="8">
        <v>2277</v>
      </c>
      <c r="B2278" s="8">
        <v>-100</v>
      </c>
      <c r="C2278" s="8">
        <v>24.330808906526471</v>
      </c>
      <c r="D2278" s="8">
        <v>34.997081307447345</v>
      </c>
      <c r="E2278" s="8">
        <v>40.996719273180815</v>
      </c>
      <c r="F2278" s="8">
        <v>64.306189625927487</v>
      </c>
      <c r="G2278" s="8">
        <v>46.293372868835824</v>
      </c>
      <c r="H2278" s="8">
        <v>58.40388299163105</v>
      </c>
      <c r="I2278" s="8">
        <v>79.478094519696072</v>
      </c>
      <c r="J2278" s="8">
        <v>0</v>
      </c>
      <c r="K2278" s="10">
        <v>37.998626818838346</v>
      </c>
    </row>
    <row r="2279" spans="1:11" x14ac:dyDescent="0.3">
      <c r="A2279" s="9">
        <v>2278</v>
      </c>
      <c r="B2279" s="9">
        <v>-100</v>
      </c>
      <c r="C2279" s="9">
        <v>46.033380235126423</v>
      </c>
      <c r="D2279" s="9">
        <v>44.645437818254536</v>
      </c>
      <c r="E2279" s="9">
        <v>48.360557947052015</v>
      </c>
      <c r="F2279" s="9">
        <v>48.808415916241913</v>
      </c>
      <c r="G2279" s="9">
        <v>51.431045269354861</v>
      </c>
      <c r="H2279" s="9">
        <v>45.684422285770019</v>
      </c>
      <c r="I2279" s="9">
        <v>132.33406941671339</v>
      </c>
      <c r="J2279" s="9">
        <v>0</v>
      </c>
      <c r="K2279" s="11">
        <v>60.707479380278073</v>
      </c>
    </row>
    <row r="2280" spans="1:11" x14ac:dyDescent="0.3">
      <c r="A2280" s="8">
        <v>2279</v>
      </c>
      <c r="B2280" s="8">
        <v>-100</v>
      </c>
      <c r="C2280" s="8">
        <v>30.004385302333827</v>
      </c>
      <c r="D2280" s="8">
        <v>39.424461852172072</v>
      </c>
      <c r="E2280" s="8">
        <v>35.364493596270307</v>
      </c>
      <c r="F2280" s="8">
        <v>51.980512111072116</v>
      </c>
      <c r="G2280" s="8">
        <v>115.79881273846851</v>
      </c>
      <c r="H2280" s="8">
        <v>0</v>
      </c>
      <c r="I2280" s="8">
        <v>0</v>
      </c>
      <c r="J2280" s="8">
        <v>0</v>
      </c>
      <c r="K2280" s="10">
        <v>30.784273930492674</v>
      </c>
    </row>
    <row r="2281" spans="1:11" x14ac:dyDescent="0.3">
      <c r="A2281" s="9">
        <v>2280</v>
      </c>
      <c r="B2281" s="9">
        <v>-100</v>
      </c>
      <c r="C2281" s="9">
        <v>44.983632875815047</v>
      </c>
      <c r="D2281" s="9">
        <v>40.237362906533789</v>
      </c>
      <c r="E2281" s="9">
        <v>44.534689615772322</v>
      </c>
      <c r="F2281" s="9">
        <v>53.201703647861351</v>
      </c>
      <c r="G2281" s="9">
        <v>107.09357580471269</v>
      </c>
      <c r="H2281" s="9">
        <v>0</v>
      </c>
      <c r="I2281" s="9">
        <v>0</v>
      </c>
      <c r="J2281" s="9">
        <v>0</v>
      </c>
      <c r="K2281" s="11">
        <v>40.581400473671295</v>
      </c>
    </row>
    <row r="2282" spans="1:11" x14ac:dyDescent="0.3">
      <c r="A2282" s="8">
        <v>2281</v>
      </c>
      <c r="B2282" s="8">
        <v>-100</v>
      </c>
      <c r="C2282" s="8">
        <v>48.430987387467177</v>
      </c>
      <c r="D2282" s="8">
        <v>41.216172534869045</v>
      </c>
      <c r="E2282" s="8">
        <v>37.26229959763635</v>
      </c>
      <c r="F2282" s="8">
        <v>61.587324294647871</v>
      </c>
      <c r="G2282" s="8">
        <v>58.484675695260805</v>
      </c>
      <c r="H2282" s="8">
        <v>60.097277515381919</v>
      </c>
      <c r="I2282" s="8">
        <v>128.74245147832576</v>
      </c>
      <c r="J2282" s="8">
        <v>0</v>
      </c>
      <c r="K2282" s="10">
        <v>62.330940503097793</v>
      </c>
    </row>
    <row r="2283" spans="1:11" x14ac:dyDescent="0.3">
      <c r="A2283" s="9">
        <v>2282</v>
      </c>
      <c r="B2283" s="9">
        <v>-100</v>
      </c>
      <c r="C2283" s="9">
        <v>39.987223032568949</v>
      </c>
      <c r="D2283" s="9">
        <v>33.884972849679336</v>
      </c>
      <c r="E2283" s="9">
        <v>54.27541250031301</v>
      </c>
      <c r="F2283" s="9">
        <v>53.067204051736496</v>
      </c>
      <c r="G2283" s="9">
        <v>151.38435135736859</v>
      </c>
      <c r="H2283" s="9">
        <v>0</v>
      </c>
      <c r="I2283" s="9">
        <v>0</v>
      </c>
      <c r="J2283" s="9">
        <v>0</v>
      </c>
      <c r="K2283" s="11">
        <v>42.591961423920395</v>
      </c>
    </row>
    <row r="2284" spans="1:11" x14ac:dyDescent="0.3">
      <c r="A2284" s="8">
        <v>2283</v>
      </c>
      <c r="B2284" s="8">
        <v>-100</v>
      </c>
      <c r="C2284" s="8">
        <v>33.437832284799761</v>
      </c>
      <c r="D2284" s="8">
        <v>47.819902961989285</v>
      </c>
      <c r="E2284" s="8">
        <v>45.622108590942211</v>
      </c>
      <c r="F2284" s="8">
        <v>62.919276561592937</v>
      </c>
      <c r="G2284" s="8">
        <v>52.634848511167199</v>
      </c>
      <c r="H2284" s="8">
        <v>50.557738128076629</v>
      </c>
      <c r="I2284" s="8">
        <v>98.320682851895839</v>
      </c>
      <c r="J2284" s="8">
        <v>0</v>
      </c>
      <c r="K2284" s="10">
        <v>55.758683039463904</v>
      </c>
    </row>
    <row r="2285" spans="1:11" x14ac:dyDescent="0.3">
      <c r="A2285" s="9">
        <v>2284</v>
      </c>
      <c r="B2285" s="9">
        <v>-100</v>
      </c>
      <c r="C2285" s="9">
        <v>37.074313974973236</v>
      </c>
      <c r="D2285" s="9">
        <v>52.256604826468333</v>
      </c>
      <c r="E2285" s="9">
        <v>39.578820748421919</v>
      </c>
      <c r="F2285" s="9">
        <v>54.734208090409673</v>
      </c>
      <c r="G2285" s="9">
        <v>132.63127351970752</v>
      </c>
      <c r="H2285" s="9">
        <v>0</v>
      </c>
      <c r="I2285" s="9">
        <v>0</v>
      </c>
      <c r="J2285" s="9">
        <v>0</v>
      </c>
      <c r="K2285" s="11">
        <v>49.11411501885641</v>
      </c>
    </row>
    <row r="2286" spans="1:11" x14ac:dyDescent="0.3">
      <c r="A2286" s="8">
        <v>2285</v>
      </c>
      <c r="B2286" s="8">
        <v>-100</v>
      </c>
      <c r="C2286" s="8">
        <v>25.708073354969077</v>
      </c>
      <c r="D2286" s="8">
        <v>45.724282117800797</v>
      </c>
      <c r="E2286" s="8">
        <v>61.832459326215002</v>
      </c>
      <c r="F2286" s="8">
        <v>45.084259542507915</v>
      </c>
      <c r="G2286" s="8">
        <v>67.146648070895722</v>
      </c>
      <c r="H2286" s="8">
        <v>49.712216121470618</v>
      </c>
      <c r="I2286" s="8">
        <v>66.822238304629039</v>
      </c>
      <c r="J2286" s="8">
        <v>123.41145223496591</v>
      </c>
      <c r="K2286" s="10">
        <v>55.48775811437568</v>
      </c>
    </row>
    <row r="2287" spans="1:11" x14ac:dyDescent="0.3">
      <c r="A2287" s="9">
        <v>2286</v>
      </c>
      <c r="B2287" s="9">
        <v>-100</v>
      </c>
      <c r="C2287" s="9">
        <v>19.774070741469291</v>
      </c>
      <c r="D2287" s="9">
        <v>42.424359658988365</v>
      </c>
      <c r="E2287" s="9">
        <v>52.408433687105713</v>
      </c>
      <c r="F2287" s="9">
        <v>66.604041365971824</v>
      </c>
      <c r="G2287" s="9">
        <v>80.11030106136451</v>
      </c>
      <c r="H2287" s="9">
        <v>48.996853864115394</v>
      </c>
      <c r="I2287" s="9">
        <v>121.49721260873113</v>
      </c>
      <c r="J2287" s="9">
        <v>0</v>
      </c>
      <c r="K2287" s="11">
        <v>50.042977797731027</v>
      </c>
    </row>
    <row r="2288" spans="1:11" x14ac:dyDescent="0.3">
      <c r="A2288" s="8">
        <v>2287</v>
      </c>
      <c r="B2288" s="8">
        <v>-100</v>
      </c>
      <c r="C2288" s="8">
        <v>33.282829506158279</v>
      </c>
      <c r="D2288" s="8">
        <v>31.413438795088179</v>
      </c>
      <c r="E2288" s="8">
        <v>48.435708090566358</v>
      </c>
      <c r="F2288" s="8">
        <v>41.028788787761883</v>
      </c>
      <c r="G2288" s="8">
        <v>61.114677136244921</v>
      </c>
      <c r="H2288" s="8">
        <v>56.03996855447798</v>
      </c>
      <c r="I2288" s="8">
        <v>88.952086503590976</v>
      </c>
      <c r="J2288" s="8">
        <v>0</v>
      </c>
      <c r="K2288" s="10">
        <v>35.11095011666734</v>
      </c>
    </row>
    <row r="2289" spans="1:11" x14ac:dyDescent="0.3">
      <c r="A2289" s="9">
        <v>2288</v>
      </c>
      <c r="B2289" s="9">
        <v>-100</v>
      </c>
      <c r="C2289" s="9">
        <v>16.774694404411488</v>
      </c>
      <c r="D2289" s="9">
        <v>22.630964606126888</v>
      </c>
      <c r="E2289" s="9">
        <v>34.653335741305511</v>
      </c>
      <c r="F2289" s="9">
        <v>116.51878263387718</v>
      </c>
      <c r="G2289" s="9">
        <v>0</v>
      </c>
      <c r="H2289" s="9">
        <v>0</v>
      </c>
      <c r="I2289" s="9">
        <v>0</v>
      </c>
      <c r="J2289" s="9">
        <v>0</v>
      </c>
      <c r="K2289" s="11">
        <v>-2.6324375816169265</v>
      </c>
    </row>
    <row r="2290" spans="1:11" x14ac:dyDescent="0.3">
      <c r="A2290" s="8">
        <v>2289</v>
      </c>
      <c r="B2290" s="8">
        <v>-100</v>
      </c>
      <c r="C2290" s="8">
        <v>32.569507232251595</v>
      </c>
      <c r="D2290" s="8">
        <v>37.269962666955919</v>
      </c>
      <c r="E2290" s="8">
        <v>44.9397669919476</v>
      </c>
      <c r="F2290" s="8">
        <v>58.394807077984282</v>
      </c>
      <c r="G2290" s="8">
        <v>52.832820508469027</v>
      </c>
      <c r="H2290" s="8">
        <v>124.06489414596278</v>
      </c>
      <c r="I2290" s="8">
        <v>0</v>
      </c>
      <c r="J2290" s="8">
        <v>0</v>
      </c>
      <c r="K2290" s="10">
        <v>47.503345934199189</v>
      </c>
    </row>
    <row r="2291" spans="1:11" x14ac:dyDescent="0.3">
      <c r="A2291" s="9">
        <v>2290</v>
      </c>
      <c r="B2291" s="9">
        <v>-100</v>
      </c>
      <c r="C2291" s="9">
        <v>43.345537703821826</v>
      </c>
      <c r="D2291" s="9">
        <v>38.90678826899584</v>
      </c>
      <c r="E2291" s="9">
        <v>43.802508726998305</v>
      </c>
      <c r="F2291" s="9">
        <v>45.182341372604959</v>
      </c>
      <c r="G2291" s="9">
        <v>36.300612152777973</v>
      </c>
      <c r="H2291" s="9">
        <v>112.16606112231823</v>
      </c>
      <c r="I2291" s="9">
        <v>0</v>
      </c>
      <c r="J2291" s="9">
        <v>0</v>
      </c>
      <c r="K2291" s="11">
        <v>47.193733391139091</v>
      </c>
    </row>
    <row r="2292" spans="1:11" x14ac:dyDescent="0.3">
      <c r="A2292" s="8">
        <v>2291</v>
      </c>
      <c r="B2292" s="8">
        <v>-100</v>
      </c>
      <c r="C2292" s="8">
        <v>36.424987663908013</v>
      </c>
      <c r="D2292" s="8">
        <v>29.442126737978278</v>
      </c>
      <c r="E2292" s="8">
        <v>32.361695033924882</v>
      </c>
      <c r="F2292" s="8">
        <v>67.025762658698682</v>
      </c>
      <c r="G2292" s="8">
        <v>61.279291191774035</v>
      </c>
      <c r="H2292" s="8">
        <v>127.36267363767809</v>
      </c>
      <c r="I2292" s="8">
        <v>0</v>
      </c>
      <c r="J2292" s="8">
        <v>0</v>
      </c>
      <c r="K2292" s="10">
        <v>31.393054567337799</v>
      </c>
    </row>
    <row r="2293" spans="1:11" x14ac:dyDescent="0.3">
      <c r="A2293" s="9">
        <v>2292</v>
      </c>
      <c r="B2293" s="9">
        <v>-100</v>
      </c>
      <c r="C2293" s="9">
        <v>29.435859935906976</v>
      </c>
      <c r="D2293" s="9">
        <v>43.447398575865989</v>
      </c>
      <c r="E2293" s="9">
        <v>43.144383936141146</v>
      </c>
      <c r="F2293" s="9">
        <v>29.142708472512844</v>
      </c>
      <c r="G2293" s="9">
        <v>45.48469602281628</v>
      </c>
      <c r="H2293" s="9">
        <v>62.551371246986932</v>
      </c>
      <c r="I2293" s="9">
        <v>117.55222891580708</v>
      </c>
      <c r="J2293" s="9">
        <v>0</v>
      </c>
      <c r="K2293" s="11">
        <v>30.51970880974369</v>
      </c>
    </row>
    <row r="2294" spans="1:11" x14ac:dyDescent="0.3">
      <c r="A2294" s="8">
        <v>2293</v>
      </c>
      <c r="B2294" s="8">
        <v>-100</v>
      </c>
      <c r="C2294" s="8">
        <v>45.085687070891403</v>
      </c>
      <c r="D2294" s="8">
        <v>44.034887776619435</v>
      </c>
      <c r="E2294" s="8">
        <v>38.329227237593919</v>
      </c>
      <c r="F2294" s="8">
        <v>41.966969140810249</v>
      </c>
      <c r="G2294" s="8">
        <v>32.535561729491199</v>
      </c>
      <c r="H2294" s="8">
        <v>138.76249219089769</v>
      </c>
      <c r="I2294" s="8">
        <v>0</v>
      </c>
      <c r="J2294" s="8">
        <v>0</v>
      </c>
      <c r="K2294" s="10">
        <v>50.807403097545546</v>
      </c>
    </row>
    <row r="2295" spans="1:11" x14ac:dyDescent="0.3">
      <c r="A2295" s="9">
        <v>2294</v>
      </c>
      <c r="B2295" s="9">
        <v>-100</v>
      </c>
      <c r="C2295" s="9">
        <v>46.323185427272641</v>
      </c>
      <c r="D2295" s="9">
        <v>28.226332783681212</v>
      </c>
      <c r="E2295" s="9">
        <v>54.191379701725907</v>
      </c>
      <c r="F2295" s="9">
        <v>44.79383100498778</v>
      </c>
      <c r="G2295" s="9">
        <v>106.28163326177463</v>
      </c>
      <c r="H2295" s="9">
        <v>0</v>
      </c>
      <c r="I2295" s="9">
        <v>0</v>
      </c>
      <c r="J2295" s="9">
        <v>0</v>
      </c>
      <c r="K2295" s="11">
        <v>29.832091135656896</v>
      </c>
    </row>
    <row r="2296" spans="1:11" x14ac:dyDescent="0.3">
      <c r="A2296" s="8">
        <v>2295</v>
      </c>
      <c r="B2296" s="8">
        <v>-100</v>
      </c>
      <c r="C2296" s="8">
        <v>27.326351145056083</v>
      </c>
      <c r="D2296" s="8">
        <v>52.393003451040393</v>
      </c>
      <c r="E2296" s="8">
        <v>35.128378615397409</v>
      </c>
      <c r="F2296" s="8">
        <v>34.742677093880893</v>
      </c>
      <c r="G2296" s="8">
        <v>28.783853460435452</v>
      </c>
      <c r="H2296" s="8">
        <v>100.86010107137011</v>
      </c>
      <c r="I2296" s="8">
        <v>133.95946530339944</v>
      </c>
      <c r="J2296" s="8">
        <v>0</v>
      </c>
      <c r="K2296" s="10">
        <v>40.527140801517021</v>
      </c>
    </row>
    <row r="2297" spans="1:11" x14ac:dyDescent="0.3">
      <c r="A2297" s="9">
        <v>2296</v>
      </c>
      <c r="B2297" s="9">
        <v>-100</v>
      </c>
      <c r="C2297" s="9">
        <v>45.933899766137088</v>
      </c>
      <c r="D2297" s="9">
        <v>33.55887423880899</v>
      </c>
      <c r="E2297" s="9">
        <v>35.091526699266936</v>
      </c>
      <c r="F2297" s="9">
        <v>144.05034279958386</v>
      </c>
      <c r="G2297" s="9">
        <v>0</v>
      </c>
      <c r="H2297" s="9">
        <v>0</v>
      </c>
      <c r="I2297" s="9">
        <v>0</v>
      </c>
      <c r="J2297" s="9">
        <v>0</v>
      </c>
      <c r="K2297" s="11">
        <v>26.075494572528669</v>
      </c>
    </row>
    <row r="2298" spans="1:11" x14ac:dyDescent="0.3">
      <c r="A2298" s="8">
        <v>2297</v>
      </c>
      <c r="B2298" s="8">
        <v>-100</v>
      </c>
      <c r="C2298" s="8">
        <v>42.053230394423771</v>
      </c>
      <c r="D2298" s="8">
        <v>43.37188564157951</v>
      </c>
      <c r="E2298" s="8">
        <v>54.919644062450743</v>
      </c>
      <c r="F2298" s="8">
        <v>44.838606483741621</v>
      </c>
      <c r="G2298" s="8">
        <v>50.626997908840565</v>
      </c>
      <c r="H2298" s="8">
        <v>46.569465291147452</v>
      </c>
      <c r="I2298" s="8">
        <v>47.698010012709098</v>
      </c>
      <c r="J2298" s="8">
        <v>108.96362096524895</v>
      </c>
      <c r="K2298" s="10">
        <v>61.9248539340945</v>
      </c>
    </row>
    <row r="2299" spans="1:11" x14ac:dyDescent="0.3">
      <c r="A2299" s="9">
        <v>2298</v>
      </c>
      <c r="B2299" s="9">
        <v>-100</v>
      </c>
      <c r="C2299" s="9">
        <v>48.761761457371662</v>
      </c>
      <c r="D2299" s="9">
        <v>47.202627794875738</v>
      </c>
      <c r="E2299" s="9">
        <v>47.549339803623717</v>
      </c>
      <c r="F2299" s="9">
        <v>39.310728626839797</v>
      </c>
      <c r="G2299" s="9">
        <v>76.472104957817422</v>
      </c>
      <c r="H2299" s="9">
        <v>75.118546525586268</v>
      </c>
      <c r="I2299" s="9">
        <v>100.62415492135217</v>
      </c>
      <c r="J2299" s="9">
        <v>0</v>
      </c>
      <c r="K2299" s="11">
        <v>70.009687586028434</v>
      </c>
    </row>
    <row r="2300" spans="1:11" x14ac:dyDescent="0.3">
      <c r="A2300" s="8">
        <v>2299</v>
      </c>
      <c r="B2300" s="8">
        <v>-100</v>
      </c>
      <c r="C2300" s="8">
        <v>32.747530517997689</v>
      </c>
      <c r="D2300" s="8">
        <v>35.41020021082376</v>
      </c>
      <c r="E2300" s="8">
        <v>53.199466730900397</v>
      </c>
      <c r="F2300" s="8">
        <v>34.841207240432198</v>
      </c>
      <c r="G2300" s="8">
        <v>57.58597986708314</v>
      </c>
      <c r="H2300" s="8">
        <v>121.79102933366882</v>
      </c>
      <c r="I2300" s="8">
        <v>0</v>
      </c>
      <c r="J2300" s="8">
        <v>0</v>
      </c>
      <c r="K2300" s="10">
        <v>35.30459447568893</v>
      </c>
    </row>
    <row r="2301" spans="1:11" x14ac:dyDescent="0.3">
      <c r="A2301" s="9">
        <v>2300</v>
      </c>
      <c r="B2301" s="9">
        <v>-100</v>
      </c>
      <c r="C2301" s="9">
        <v>38.422872206307567</v>
      </c>
      <c r="D2301" s="9">
        <v>37.138214298817047</v>
      </c>
      <c r="E2301" s="9">
        <v>54.839699533043856</v>
      </c>
      <c r="F2301" s="9">
        <v>52.364321080942673</v>
      </c>
      <c r="G2301" s="9">
        <v>51.236034211387178</v>
      </c>
      <c r="H2301" s="9">
        <v>116.12991449188453</v>
      </c>
      <c r="I2301" s="9">
        <v>0</v>
      </c>
      <c r="J2301" s="9">
        <v>0</v>
      </c>
      <c r="K2301" s="11">
        <v>56.247206145244121</v>
      </c>
    </row>
    <row r="2302" spans="1:11" x14ac:dyDescent="0.3">
      <c r="A2302" s="8">
        <v>2301</v>
      </c>
      <c r="B2302" s="8">
        <v>-100</v>
      </c>
      <c r="C2302" s="8">
        <v>31.913820576613865</v>
      </c>
      <c r="D2302" s="8">
        <v>27.022737411653022</v>
      </c>
      <c r="E2302" s="8">
        <v>42.011984821837046</v>
      </c>
      <c r="F2302" s="8">
        <v>144.9660699989563</v>
      </c>
      <c r="G2302" s="8">
        <v>0</v>
      </c>
      <c r="H2302" s="8">
        <v>0</v>
      </c>
      <c r="I2302" s="8">
        <v>0</v>
      </c>
      <c r="J2302" s="8">
        <v>0</v>
      </c>
      <c r="K2302" s="10">
        <v>19.695272358060137</v>
      </c>
    </row>
    <row r="2303" spans="1:11" x14ac:dyDescent="0.3">
      <c r="A2303" s="9">
        <v>2302</v>
      </c>
      <c r="B2303" s="9">
        <v>-100</v>
      </c>
      <c r="C2303" s="9">
        <v>43.12472175872054</v>
      </c>
      <c r="D2303" s="9">
        <v>36.776028116631991</v>
      </c>
      <c r="E2303" s="9">
        <v>41.501889354609553</v>
      </c>
      <c r="F2303" s="9">
        <v>62.171466597557234</v>
      </c>
      <c r="G2303" s="9">
        <v>55.205427417059795</v>
      </c>
      <c r="H2303" s="9">
        <v>45.831106833969713</v>
      </c>
      <c r="I2303" s="9">
        <v>150.15556142679316</v>
      </c>
      <c r="J2303" s="9">
        <v>0</v>
      </c>
      <c r="K2303" s="11">
        <v>57.325235868462897</v>
      </c>
    </row>
    <row r="2304" spans="1:11" x14ac:dyDescent="0.3">
      <c r="A2304" s="8">
        <v>2303</v>
      </c>
      <c r="B2304" s="8">
        <v>-100</v>
      </c>
      <c r="C2304" s="8">
        <v>14.758217619080055</v>
      </c>
      <c r="D2304" s="8">
        <v>50.424266695929987</v>
      </c>
      <c r="E2304" s="8">
        <v>44.967495938057183</v>
      </c>
      <c r="F2304" s="8">
        <v>53.650288510081978</v>
      </c>
      <c r="G2304" s="8">
        <v>40.894055928966708</v>
      </c>
      <c r="H2304" s="8">
        <v>43.367776664570478</v>
      </c>
      <c r="I2304" s="8">
        <v>103.45210986309796</v>
      </c>
      <c r="J2304" s="8">
        <v>0</v>
      </c>
      <c r="K2304" s="10">
        <v>38.48316268448005</v>
      </c>
    </row>
    <row r="2305" spans="1:11" x14ac:dyDescent="0.3">
      <c r="A2305" s="9">
        <v>2304</v>
      </c>
      <c r="B2305" s="9">
        <v>-100</v>
      </c>
      <c r="C2305" s="9">
        <v>27.173243739425097</v>
      </c>
      <c r="D2305" s="9">
        <v>46.28567991743251</v>
      </c>
      <c r="E2305" s="9">
        <v>36.775432009785305</v>
      </c>
      <c r="F2305" s="9">
        <v>36.646983321743257</v>
      </c>
      <c r="G2305" s="9">
        <v>53.764844853655632</v>
      </c>
      <c r="H2305" s="9">
        <v>132.79960475450468</v>
      </c>
      <c r="I2305" s="9">
        <v>0</v>
      </c>
      <c r="J2305" s="9">
        <v>0</v>
      </c>
      <c r="K2305" s="11">
        <v>35.744607280103651</v>
      </c>
    </row>
    <row r="2306" spans="1:11" x14ac:dyDescent="0.3">
      <c r="A2306" s="8">
        <v>2305</v>
      </c>
      <c r="B2306" s="8">
        <v>-100</v>
      </c>
      <c r="C2306" s="8">
        <v>37.198407901421071</v>
      </c>
      <c r="D2306" s="8">
        <v>34.901853841836356</v>
      </c>
      <c r="E2306" s="8">
        <v>46.00427300178206</v>
      </c>
      <c r="F2306" s="8">
        <v>122.77624071449183</v>
      </c>
      <c r="G2306" s="8">
        <v>0</v>
      </c>
      <c r="H2306" s="8">
        <v>0</v>
      </c>
      <c r="I2306" s="8">
        <v>0</v>
      </c>
      <c r="J2306" s="8">
        <v>0</v>
      </c>
      <c r="K2306" s="10">
        <v>19.808160387674405</v>
      </c>
    </row>
    <row r="2307" spans="1:11" x14ac:dyDescent="0.3">
      <c r="A2307" s="9">
        <v>2306</v>
      </c>
      <c r="B2307" s="9">
        <v>-100</v>
      </c>
      <c r="C2307" s="9">
        <v>23.963028421698969</v>
      </c>
      <c r="D2307" s="9">
        <v>35.990374584193489</v>
      </c>
      <c r="E2307" s="9">
        <v>47.04074503254018</v>
      </c>
      <c r="F2307" s="9">
        <v>61.956532543505134</v>
      </c>
      <c r="G2307" s="9">
        <v>129.50723117254759</v>
      </c>
      <c r="H2307" s="9">
        <v>0</v>
      </c>
      <c r="I2307" s="9">
        <v>0</v>
      </c>
      <c r="J2307" s="9">
        <v>0</v>
      </c>
      <c r="K2307" s="11">
        <v>24.194024895276328</v>
      </c>
    </row>
    <row r="2308" spans="1:11" x14ac:dyDescent="0.3">
      <c r="A2308" s="8">
        <v>2307</v>
      </c>
      <c r="B2308" s="8">
        <v>-100</v>
      </c>
      <c r="C2308" s="8">
        <v>33.779170612790374</v>
      </c>
      <c r="D2308" s="8">
        <v>45.780686176055603</v>
      </c>
      <c r="E2308" s="8">
        <v>29.576173834300896</v>
      </c>
      <c r="F2308" s="8">
        <v>28.039565951277641</v>
      </c>
      <c r="G2308" s="8">
        <v>69.797815176010857</v>
      </c>
      <c r="H2308" s="8">
        <v>38.360282804882381</v>
      </c>
      <c r="I2308" s="8">
        <v>56.210680700299591</v>
      </c>
      <c r="J2308" s="8">
        <v>70.935646338460472</v>
      </c>
      <c r="K2308" s="10">
        <v>31.890617270746162</v>
      </c>
    </row>
    <row r="2309" spans="1:11" x14ac:dyDescent="0.3">
      <c r="A2309" s="9">
        <v>2308</v>
      </c>
      <c r="B2309" s="9">
        <v>-100</v>
      </c>
      <c r="C2309" s="9">
        <v>41.759555561476319</v>
      </c>
      <c r="D2309" s="9">
        <v>54.165128496734098</v>
      </c>
      <c r="E2309" s="9">
        <v>40.097426840492119</v>
      </c>
      <c r="F2309" s="9">
        <v>62.897958200070065</v>
      </c>
      <c r="G2309" s="9">
        <v>61.587565905081291</v>
      </c>
      <c r="H2309" s="9">
        <v>81.900872660340724</v>
      </c>
      <c r="I2309" s="9">
        <v>151.97580321586003</v>
      </c>
      <c r="J2309" s="9">
        <v>0</v>
      </c>
      <c r="K2309" s="11">
        <v>71.802720259499864</v>
      </c>
    </row>
    <row r="2310" spans="1:11" x14ac:dyDescent="0.3">
      <c r="A2310" s="8">
        <v>2309</v>
      </c>
      <c r="B2310" s="8">
        <v>-100</v>
      </c>
      <c r="C2310" s="8">
        <v>22.61794554367075</v>
      </c>
      <c r="D2310" s="8">
        <v>42.037425699642945</v>
      </c>
      <c r="E2310" s="8">
        <v>44.24716975685525</v>
      </c>
      <c r="F2310" s="8">
        <v>37.008162644448973</v>
      </c>
      <c r="G2310" s="8">
        <v>65.418232932184452</v>
      </c>
      <c r="H2310" s="8">
        <v>49.116643262650328</v>
      </c>
      <c r="I2310" s="8">
        <v>103.03412185836832</v>
      </c>
      <c r="J2310" s="8">
        <v>0</v>
      </c>
      <c r="K2310" s="10">
        <v>40.489866677625457</v>
      </c>
    </row>
    <row r="2311" spans="1:11" x14ac:dyDescent="0.3">
      <c r="A2311" s="9">
        <v>2310</v>
      </c>
      <c r="B2311" s="9">
        <v>-100</v>
      </c>
      <c r="C2311" s="9">
        <v>37.606215079659123</v>
      </c>
      <c r="D2311" s="9">
        <v>51.95484493802357</v>
      </c>
      <c r="E2311" s="9">
        <v>33.956270053572148</v>
      </c>
      <c r="F2311" s="9">
        <v>106.69630493112433</v>
      </c>
      <c r="G2311" s="9">
        <v>0</v>
      </c>
      <c r="H2311" s="9">
        <v>0</v>
      </c>
      <c r="I2311" s="9">
        <v>0</v>
      </c>
      <c r="J2311" s="9">
        <v>0</v>
      </c>
      <c r="K2311" s="11">
        <v>29.091335584888583</v>
      </c>
    </row>
    <row r="2312" spans="1:11" x14ac:dyDescent="0.3">
      <c r="A2312" s="8">
        <v>2311</v>
      </c>
      <c r="B2312" s="8">
        <v>-100</v>
      </c>
      <c r="C2312" s="8">
        <v>44.753091197262144</v>
      </c>
      <c r="D2312" s="8">
        <v>29.707967623834097</v>
      </c>
      <c r="E2312" s="8">
        <v>41.07668520619643</v>
      </c>
      <c r="F2312" s="8">
        <v>59.323088171679053</v>
      </c>
      <c r="G2312" s="8">
        <v>59.516422147916188</v>
      </c>
      <c r="H2312" s="8">
        <v>59.443888217474473</v>
      </c>
      <c r="I2312" s="8">
        <v>130.79771427100559</v>
      </c>
      <c r="J2312" s="8">
        <v>0</v>
      </c>
      <c r="K2312" s="10">
        <v>55.694606989986568</v>
      </c>
    </row>
    <row r="2313" spans="1:11" x14ac:dyDescent="0.3">
      <c r="A2313" s="9">
        <v>2312</v>
      </c>
      <c r="B2313" s="9">
        <v>-100</v>
      </c>
      <c r="C2313" s="9">
        <v>42.119278117960043</v>
      </c>
      <c r="D2313" s="9">
        <v>27.150110910374625</v>
      </c>
      <c r="E2313" s="9">
        <v>36.73218781612718</v>
      </c>
      <c r="F2313" s="9">
        <v>35.130068290198885</v>
      </c>
      <c r="G2313" s="9">
        <v>47.5392399209084</v>
      </c>
      <c r="H2313" s="9">
        <v>59.728891968996365</v>
      </c>
      <c r="I2313" s="9">
        <v>110.29355420528901</v>
      </c>
      <c r="J2313" s="9">
        <v>0</v>
      </c>
      <c r="K2313" s="11">
        <v>35.726880301383432</v>
      </c>
    </row>
    <row r="2314" spans="1:11" x14ac:dyDescent="0.3">
      <c r="A2314" s="8">
        <v>2313</v>
      </c>
      <c r="B2314" s="8">
        <v>-100</v>
      </c>
      <c r="C2314" s="8">
        <v>48.996802380593977</v>
      </c>
      <c r="D2314" s="8">
        <v>38.113608031944594</v>
      </c>
      <c r="E2314" s="8">
        <v>56.081273840539296</v>
      </c>
      <c r="F2314" s="8">
        <v>161.61253843292613</v>
      </c>
      <c r="G2314" s="8">
        <v>0</v>
      </c>
      <c r="H2314" s="8">
        <v>0</v>
      </c>
      <c r="I2314" s="8">
        <v>0</v>
      </c>
      <c r="J2314" s="8">
        <v>0</v>
      </c>
      <c r="K2314" s="10">
        <v>49.693839579789227</v>
      </c>
    </row>
    <row r="2315" spans="1:11" x14ac:dyDescent="0.3">
      <c r="A2315" s="9">
        <v>2314</v>
      </c>
      <c r="B2315" s="9">
        <v>-100</v>
      </c>
      <c r="C2315" s="9">
        <v>23.328808182861245</v>
      </c>
      <c r="D2315" s="9">
        <v>42.600783148008986</v>
      </c>
      <c r="E2315" s="9">
        <v>40.628109375109396</v>
      </c>
      <c r="F2315" s="9">
        <v>44.8761614553923</v>
      </c>
      <c r="G2315" s="9">
        <v>50.225468050197577</v>
      </c>
      <c r="H2315" s="9">
        <v>116.90603162519341</v>
      </c>
      <c r="I2315" s="9">
        <v>0</v>
      </c>
      <c r="J2315" s="9">
        <v>0</v>
      </c>
      <c r="K2315" s="11">
        <v>33.728710583607722</v>
      </c>
    </row>
    <row r="2316" spans="1:11" x14ac:dyDescent="0.3">
      <c r="A2316" s="8">
        <v>2315</v>
      </c>
      <c r="B2316" s="8">
        <v>-100</v>
      </c>
      <c r="C2316" s="8">
        <v>35.469608332975866</v>
      </c>
      <c r="D2316" s="8">
        <v>28.245927645713941</v>
      </c>
      <c r="E2316" s="8">
        <v>56.719515157904212</v>
      </c>
      <c r="F2316" s="8">
        <v>59.377995092526085</v>
      </c>
      <c r="G2316" s="8">
        <v>66.888214178768891</v>
      </c>
      <c r="H2316" s="8">
        <v>50.180619959211356</v>
      </c>
      <c r="I2316" s="8">
        <v>54.445525870126858</v>
      </c>
      <c r="J2316" s="8">
        <v>100.98670634622009</v>
      </c>
      <c r="K2316" s="10">
        <v>67.420822064910709</v>
      </c>
    </row>
    <row r="2317" spans="1:11" x14ac:dyDescent="0.3">
      <c r="A2317" s="9">
        <v>2316</v>
      </c>
      <c r="B2317" s="9">
        <v>-100</v>
      </c>
      <c r="C2317" s="9">
        <v>28.546768096928808</v>
      </c>
      <c r="D2317" s="9">
        <v>46.050691850521993</v>
      </c>
      <c r="E2317" s="9">
        <v>25.895336383430639</v>
      </c>
      <c r="F2317" s="9">
        <v>67.026836874721923</v>
      </c>
      <c r="G2317" s="9">
        <v>152.8067298492719</v>
      </c>
      <c r="H2317" s="9">
        <v>0</v>
      </c>
      <c r="I2317" s="9">
        <v>0</v>
      </c>
      <c r="J2317" s="9">
        <v>0</v>
      </c>
      <c r="K2317" s="11">
        <v>31.978589781388166</v>
      </c>
    </row>
    <row r="2318" spans="1:11" x14ac:dyDescent="0.3">
      <c r="A2318" s="8">
        <v>2317</v>
      </c>
      <c r="B2318" s="8">
        <v>-100</v>
      </c>
      <c r="C2318" s="8">
        <v>39.005743021079361</v>
      </c>
      <c r="D2318" s="8">
        <v>49.460993412745886</v>
      </c>
      <c r="E2318" s="8">
        <v>22.262259110426633</v>
      </c>
      <c r="F2318" s="8">
        <v>50.654664768074142</v>
      </c>
      <c r="G2318" s="8">
        <v>63.382769127861465</v>
      </c>
      <c r="H2318" s="8">
        <v>51.139762510094656</v>
      </c>
      <c r="I2318" s="8">
        <v>100.4965915067575</v>
      </c>
      <c r="J2318" s="8">
        <v>0</v>
      </c>
      <c r="K2318" s="10">
        <v>53.178930564075642</v>
      </c>
    </row>
    <row r="2319" spans="1:11" x14ac:dyDescent="0.3">
      <c r="A2319" s="9">
        <v>2318</v>
      </c>
      <c r="B2319" s="9">
        <v>-100</v>
      </c>
      <c r="C2319" s="9">
        <v>18.974685482360357</v>
      </c>
      <c r="D2319" s="9">
        <v>39.195392717260823</v>
      </c>
      <c r="E2319" s="9">
        <v>25.68480072530603</v>
      </c>
      <c r="F2319" s="9">
        <v>53.037919084540633</v>
      </c>
      <c r="G2319" s="9">
        <v>62.563429823820485</v>
      </c>
      <c r="H2319" s="9">
        <v>57.452980365496813</v>
      </c>
      <c r="I2319" s="9">
        <v>117.78275115429662</v>
      </c>
      <c r="J2319" s="9">
        <v>0</v>
      </c>
      <c r="K2319" s="11">
        <v>35.197944272123067</v>
      </c>
    </row>
    <row r="2320" spans="1:11" x14ac:dyDescent="0.3">
      <c r="A2320" s="8">
        <v>2319</v>
      </c>
      <c r="B2320" s="8">
        <v>-100</v>
      </c>
      <c r="C2320" s="8">
        <v>37.757712495836969</v>
      </c>
      <c r="D2320" s="8">
        <v>33.193214916527147</v>
      </c>
      <c r="E2320" s="8">
        <v>43.464361089347605</v>
      </c>
      <c r="F2320" s="8">
        <v>37.673683327780893</v>
      </c>
      <c r="G2320" s="8">
        <v>106.36283968438786</v>
      </c>
      <c r="H2320" s="8">
        <v>0</v>
      </c>
      <c r="I2320" s="8">
        <v>0</v>
      </c>
      <c r="J2320" s="8">
        <v>0</v>
      </c>
      <c r="K2320" s="10">
        <v>27.752296537718522</v>
      </c>
    </row>
    <row r="2321" spans="1:11" x14ac:dyDescent="0.3">
      <c r="A2321" s="9">
        <v>2320</v>
      </c>
      <c r="B2321" s="9">
        <v>-100</v>
      </c>
      <c r="C2321" s="9">
        <v>25.918449452135988</v>
      </c>
      <c r="D2321" s="9">
        <v>24.049611461174081</v>
      </c>
      <c r="E2321" s="9">
        <v>60.100341732498165</v>
      </c>
      <c r="F2321" s="9">
        <v>129.76475401245341</v>
      </c>
      <c r="G2321" s="9">
        <v>0</v>
      </c>
      <c r="H2321" s="9">
        <v>0</v>
      </c>
      <c r="I2321" s="9">
        <v>0</v>
      </c>
      <c r="J2321" s="9">
        <v>0</v>
      </c>
      <c r="K2321" s="11">
        <v>10.427252790394974</v>
      </c>
    </row>
    <row r="2322" spans="1:11" x14ac:dyDescent="0.3">
      <c r="A2322" s="8">
        <v>2321</v>
      </c>
      <c r="B2322" s="8">
        <v>-100</v>
      </c>
      <c r="C2322" s="8">
        <v>40.206043279060786</v>
      </c>
      <c r="D2322" s="8">
        <v>34.398597985282599</v>
      </c>
      <c r="E2322" s="8">
        <v>31.989894041169187</v>
      </c>
      <c r="F2322" s="8">
        <v>45.63193791650923</v>
      </c>
      <c r="G2322" s="8">
        <v>48.17278884364675</v>
      </c>
      <c r="H2322" s="8">
        <v>40.084914693203338</v>
      </c>
      <c r="I2322" s="8">
        <v>100.44533668800128</v>
      </c>
      <c r="J2322" s="8">
        <v>0</v>
      </c>
      <c r="K2322" s="10">
        <v>43.827893552594674</v>
      </c>
    </row>
    <row r="2323" spans="1:11" x14ac:dyDescent="0.3">
      <c r="A2323" s="9">
        <v>2322</v>
      </c>
      <c r="B2323" s="9">
        <v>-100</v>
      </c>
      <c r="C2323" s="9">
        <v>38.88140153595905</v>
      </c>
      <c r="D2323" s="9">
        <v>55.135217225135847</v>
      </c>
      <c r="E2323" s="9">
        <v>34.140210285105447</v>
      </c>
      <c r="F2323" s="9">
        <v>144.38050608841087</v>
      </c>
      <c r="G2323" s="9">
        <v>0</v>
      </c>
      <c r="H2323" s="9">
        <v>0</v>
      </c>
      <c r="I2323" s="9">
        <v>0</v>
      </c>
      <c r="J2323" s="9">
        <v>0</v>
      </c>
      <c r="K2323" s="11">
        <v>32.943348586748442</v>
      </c>
    </row>
    <row r="2324" spans="1:11" x14ac:dyDescent="0.3">
      <c r="A2324" s="8">
        <v>2323</v>
      </c>
      <c r="B2324" s="8">
        <v>-100</v>
      </c>
      <c r="C2324" s="8">
        <v>33.358367405441072</v>
      </c>
      <c r="D2324" s="8">
        <v>56.622409292460645</v>
      </c>
      <c r="E2324" s="8">
        <v>54.190192202970934</v>
      </c>
      <c r="F2324" s="8">
        <v>40.854043439729963</v>
      </c>
      <c r="G2324" s="8">
        <v>111.78264814606374</v>
      </c>
      <c r="H2324" s="8">
        <v>0</v>
      </c>
      <c r="I2324" s="8">
        <v>0</v>
      </c>
      <c r="J2324" s="8">
        <v>0</v>
      </c>
      <c r="K2324" s="10">
        <v>40.634281892577292</v>
      </c>
    </row>
    <row r="2325" spans="1:11" x14ac:dyDescent="0.3">
      <c r="A2325" s="9">
        <v>2324</v>
      </c>
      <c r="B2325" s="9">
        <v>-100</v>
      </c>
      <c r="C2325" s="9">
        <v>31.548476493788577</v>
      </c>
      <c r="D2325" s="9">
        <v>41.95907408775922</v>
      </c>
      <c r="E2325" s="9">
        <v>25.871941444073919</v>
      </c>
      <c r="F2325" s="9">
        <v>37.831770904988375</v>
      </c>
      <c r="G2325" s="9">
        <v>51.658280150615063</v>
      </c>
      <c r="H2325" s="9">
        <v>87.571390623468375</v>
      </c>
      <c r="I2325" s="9">
        <v>0</v>
      </c>
      <c r="J2325" s="9">
        <v>0</v>
      </c>
      <c r="K2325" s="11">
        <v>23.098051067576847</v>
      </c>
    </row>
    <row r="2326" spans="1:11" x14ac:dyDescent="0.3">
      <c r="A2326" s="8">
        <v>2325</v>
      </c>
      <c r="B2326" s="8">
        <v>-100</v>
      </c>
      <c r="C2326" s="8">
        <v>28.459768823073031</v>
      </c>
      <c r="D2326" s="8">
        <v>52.053370473238424</v>
      </c>
      <c r="E2326" s="8">
        <v>56.829796832691457</v>
      </c>
      <c r="F2326" s="8">
        <v>56.189242972079327</v>
      </c>
      <c r="G2326" s="8">
        <v>50.033967891843446</v>
      </c>
      <c r="H2326" s="8">
        <v>64.672210540457513</v>
      </c>
      <c r="I2326" s="8">
        <v>30.86828389569817</v>
      </c>
      <c r="J2326" s="8">
        <v>79.606832460306038</v>
      </c>
      <c r="K2326" s="10">
        <v>67.595871460798662</v>
      </c>
    </row>
    <row r="2327" spans="1:11" x14ac:dyDescent="0.3">
      <c r="A2327" s="9">
        <v>2326</v>
      </c>
      <c r="B2327" s="9">
        <v>-100</v>
      </c>
      <c r="C2327" s="9">
        <v>38.459334129607363</v>
      </c>
      <c r="D2327" s="9">
        <v>32.35986348993746</v>
      </c>
      <c r="E2327" s="9">
        <v>36.383470395610821</v>
      </c>
      <c r="F2327" s="9">
        <v>116.68037222632077</v>
      </c>
      <c r="G2327" s="9">
        <v>0</v>
      </c>
      <c r="H2327" s="9">
        <v>0</v>
      </c>
      <c r="I2327" s="9">
        <v>0</v>
      </c>
      <c r="J2327" s="9">
        <v>0</v>
      </c>
      <c r="K2327" s="11">
        <v>11.985004344128967</v>
      </c>
    </row>
    <row r="2328" spans="1:11" x14ac:dyDescent="0.3">
      <c r="A2328" s="8">
        <v>2327</v>
      </c>
      <c r="B2328" s="8">
        <v>-100</v>
      </c>
      <c r="C2328" s="8">
        <v>37.021362847514652</v>
      </c>
      <c r="D2328" s="8">
        <v>36.981135843741683</v>
      </c>
      <c r="E2328" s="8">
        <v>50.418098642931945</v>
      </c>
      <c r="F2328" s="8">
        <v>32.706862036298723</v>
      </c>
      <c r="G2328" s="8">
        <v>75.859013777131281</v>
      </c>
      <c r="H2328" s="8">
        <v>64.087048215360568</v>
      </c>
      <c r="I2328" s="8">
        <v>87.113344212716072</v>
      </c>
      <c r="J2328" s="8">
        <v>87.66234978023337</v>
      </c>
      <c r="K2328" s="10">
        <v>50.923094362338077</v>
      </c>
    </row>
    <row r="2329" spans="1:11" x14ac:dyDescent="0.3">
      <c r="A2329" s="9">
        <v>2328</v>
      </c>
      <c r="B2329" s="9">
        <v>-100</v>
      </c>
      <c r="C2329" s="9">
        <v>32.169179944487681</v>
      </c>
      <c r="D2329" s="9">
        <v>36.379862836851615</v>
      </c>
      <c r="E2329" s="9">
        <v>38.228739348941666</v>
      </c>
      <c r="F2329" s="9">
        <v>61.49025124734267</v>
      </c>
      <c r="G2329" s="9">
        <v>41.66524187871255</v>
      </c>
      <c r="H2329" s="9">
        <v>90.633924524326417</v>
      </c>
      <c r="I2329" s="9">
        <v>150.08300439622565</v>
      </c>
      <c r="J2329" s="9">
        <v>0</v>
      </c>
      <c r="K2329" s="11">
        <v>48.707422432184302</v>
      </c>
    </row>
    <row r="2330" spans="1:11" x14ac:dyDescent="0.3">
      <c r="A2330" s="8">
        <v>2329</v>
      </c>
      <c r="B2330" s="8">
        <v>-100</v>
      </c>
      <c r="C2330" s="8">
        <v>53.188234335874903</v>
      </c>
      <c r="D2330" s="8">
        <v>35.169315772979083</v>
      </c>
      <c r="E2330" s="8">
        <v>30.439694512240088</v>
      </c>
      <c r="F2330" s="8">
        <v>43.392028379477694</v>
      </c>
      <c r="G2330" s="8">
        <v>107.79558561781485</v>
      </c>
      <c r="H2330" s="8">
        <v>0</v>
      </c>
      <c r="I2330" s="8">
        <v>0</v>
      </c>
      <c r="J2330" s="8">
        <v>0</v>
      </c>
      <c r="K2330" s="10">
        <v>37.277182003386969</v>
      </c>
    </row>
    <row r="2331" spans="1:11" x14ac:dyDescent="0.3">
      <c r="A2331" s="9">
        <v>2330</v>
      </c>
      <c r="B2331" s="9">
        <v>-100</v>
      </c>
      <c r="C2331" s="9">
        <v>45.955725987276473</v>
      </c>
      <c r="D2331" s="9">
        <v>29.296464761357974</v>
      </c>
      <c r="E2331" s="9">
        <v>54.242184549926193</v>
      </c>
      <c r="F2331" s="9">
        <v>29.620008804010254</v>
      </c>
      <c r="G2331" s="9">
        <v>37.81035705316156</v>
      </c>
      <c r="H2331" s="9">
        <v>62.913920802357005</v>
      </c>
      <c r="I2331" s="9">
        <v>50.387960747596729</v>
      </c>
      <c r="J2331" s="9">
        <v>73.668981317193712</v>
      </c>
      <c r="K2331" s="11">
        <v>53.132984274101204</v>
      </c>
    </row>
    <row r="2332" spans="1:11" x14ac:dyDescent="0.3">
      <c r="A2332" s="8">
        <v>2331</v>
      </c>
      <c r="B2332" s="8">
        <v>-100</v>
      </c>
      <c r="C2332" s="8">
        <v>32.872079687543419</v>
      </c>
      <c r="D2332" s="8">
        <v>43.856302404584618</v>
      </c>
      <c r="E2332" s="8">
        <v>50.717608056270635</v>
      </c>
      <c r="F2332" s="8">
        <v>47.690086243624314</v>
      </c>
      <c r="G2332" s="8">
        <v>53.109599946361428</v>
      </c>
      <c r="H2332" s="8">
        <v>39.574286672602568</v>
      </c>
      <c r="I2332" s="8">
        <v>97.824539337330847</v>
      </c>
      <c r="J2332" s="8">
        <v>0</v>
      </c>
      <c r="K2332" s="10">
        <v>51.936618103090609</v>
      </c>
    </row>
    <row r="2333" spans="1:11" x14ac:dyDescent="0.3">
      <c r="A2333" s="9">
        <v>2332</v>
      </c>
      <c r="B2333" s="9">
        <v>-100</v>
      </c>
      <c r="C2333" s="9">
        <v>31.985864467923385</v>
      </c>
      <c r="D2333" s="9">
        <v>32.722779129550013</v>
      </c>
      <c r="E2333" s="9">
        <v>36.631921435112659</v>
      </c>
      <c r="F2333" s="9">
        <v>37.665497939224799</v>
      </c>
      <c r="G2333" s="9">
        <v>42.495582755412528</v>
      </c>
      <c r="H2333" s="9">
        <v>43.392540878256639</v>
      </c>
      <c r="I2333" s="9">
        <v>87.373701064906911</v>
      </c>
      <c r="J2333" s="9">
        <v>106.41692750737661</v>
      </c>
      <c r="K2333" s="11">
        <v>39.439174103865042</v>
      </c>
    </row>
    <row r="2334" spans="1:11" x14ac:dyDescent="0.3">
      <c r="A2334" s="8">
        <v>2333</v>
      </c>
      <c r="B2334" s="8">
        <v>-100</v>
      </c>
      <c r="C2334" s="8">
        <v>32.623214422953808</v>
      </c>
      <c r="D2334" s="8">
        <v>30.347307518987513</v>
      </c>
      <c r="E2334" s="8">
        <v>56.782267094986068</v>
      </c>
      <c r="F2334" s="8">
        <v>42.650562522920751</v>
      </c>
      <c r="G2334" s="8">
        <v>109.8936116644438</v>
      </c>
      <c r="H2334" s="8">
        <v>0</v>
      </c>
      <c r="I2334" s="8">
        <v>0</v>
      </c>
      <c r="J2334" s="8">
        <v>0</v>
      </c>
      <c r="K2334" s="10">
        <v>27.804051602588459</v>
      </c>
    </row>
    <row r="2335" spans="1:11" x14ac:dyDescent="0.3">
      <c r="A2335" s="9">
        <v>2334</v>
      </c>
      <c r="B2335" s="9">
        <v>-100</v>
      </c>
      <c r="C2335" s="9">
        <v>19.686627376200406</v>
      </c>
      <c r="D2335" s="9">
        <v>44.551103966907945</v>
      </c>
      <c r="E2335" s="9">
        <v>45.022465530936287</v>
      </c>
      <c r="F2335" s="9">
        <v>44.780191977616226</v>
      </c>
      <c r="G2335" s="9">
        <v>58.081659796767454</v>
      </c>
      <c r="H2335" s="9">
        <v>104.17874882984393</v>
      </c>
      <c r="I2335" s="9">
        <v>0</v>
      </c>
      <c r="J2335" s="9">
        <v>0</v>
      </c>
      <c r="K2335" s="11">
        <v>34.924153460971496</v>
      </c>
    </row>
    <row r="2336" spans="1:11" x14ac:dyDescent="0.3">
      <c r="A2336" s="8">
        <v>2335</v>
      </c>
      <c r="B2336" s="8">
        <v>-100</v>
      </c>
      <c r="C2336" s="8">
        <v>22.845404924341953</v>
      </c>
      <c r="D2336" s="8">
        <v>54.641231310802752</v>
      </c>
      <c r="E2336" s="8">
        <v>60.193315153131508</v>
      </c>
      <c r="F2336" s="8">
        <v>46.491337429106977</v>
      </c>
      <c r="G2336" s="8">
        <v>68.862748798007416</v>
      </c>
      <c r="H2336" s="8">
        <v>140.78392383103764</v>
      </c>
      <c r="I2336" s="8">
        <v>0</v>
      </c>
      <c r="J2336" s="8">
        <v>0</v>
      </c>
      <c r="K2336" s="10">
        <v>55.031527744307141</v>
      </c>
    </row>
    <row r="2337" spans="1:11" x14ac:dyDescent="0.3">
      <c r="A2337" s="9">
        <v>2336</v>
      </c>
      <c r="B2337" s="9">
        <v>-100</v>
      </c>
      <c r="C2337" s="9">
        <v>29.85659314508726</v>
      </c>
      <c r="D2337" s="9">
        <v>47.252596487325803</v>
      </c>
      <c r="E2337" s="9">
        <v>41.574709846691917</v>
      </c>
      <c r="F2337" s="9">
        <v>59.682675430885233</v>
      </c>
      <c r="G2337" s="9">
        <v>34.812394841135244</v>
      </c>
      <c r="H2337" s="9">
        <v>66.143433294713049</v>
      </c>
      <c r="I2337" s="9">
        <v>61.036748266914032</v>
      </c>
      <c r="J2337" s="9">
        <v>106.91046973278111</v>
      </c>
      <c r="K2337" s="11">
        <v>45.822184726603354</v>
      </c>
    </row>
    <row r="2338" spans="1:11" x14ac:dyDescent="0.3">
      <c r="A2338" s="8">
        <v>2337</v>
      </c>
      <c r="B2338" s="8">
        <v>-100</v>
      </c>
      <c r="C2338" s="8">
        <v>44.092970772198797</v>
      </c>
      <c r="D2338" s="8">
        <v>50.862778932695477</v>
      </c>
      <c r="E2338" s="8">
        <v>25.248905539979887</v>
      </c>
      <c r="F2338" s="8">
        <v>40.699659205209997</v>
      </c>
      <c r="G2338" s="8">
        <v>108.0216300269574</v>
      </c>
      <c r="H2338" s="8">
        <v>0</v>
      </c>
      <c r="I2338" s="8">
        <v>0</v>
      </c>
      <c r="J2338" s="8">
        <v>0</v>
      </c>
      <c r="K2338" s="10">
        <v>35.233508210001048</v>
      </c>
    </row>
    <row r="2339" spans="1:11" x14ac:dyDescent="0.3">
      <c r="A2339" s="9">
        <v>2338</v>
      </c>
      <c r="B2339" s="9">
        <v>-100</v>
      </c>
      <c r="C2339" s="9">
        <v>31.796580177571926</v>
      </c>
      <c r="D2339" s="9">
        <v>18.389639933616714</v>
      </c>
      <c r="E2339" s="9">
        <v>16.377255632189399</v>
      </c>
      <c r="F2339" s="9">
        <v>32.899524326351532</v>
      </c>
      <c r="G2339" s="9">
        <v>29.679604891750817</v>
      </c>
      <c r="H2339" s="9">
        <v>56.934306120294217</v>
      </c>
      <c r="I2339" s="9">
        <v>97.443647475013378</v>
      </c>
      <c r="J2339" s="9">
        <v>0</v>
      </c>
      <c r="K2339" s="11">
        <v>6.908211120221992</v>
      </c>
    </row>
    <row r="2340" spans="1:11" x14ac:dyDescent="0.3">
      <c r="A2340" s="8">
        <v>2339</v>
      </c>
      <c r="B2340" s="8">
        <v>-100</v>
      </c>
      <c r="C2340" s="8">
        <v>47.540740757955781</v>
      </c>
      <c r="D2340" s="8">
        <v>46.824690098725448</v>
      </c>
      <c r="E2340" s="8">
        <v>57.023410506833912</v>
      </c>
      <c r="F2340" s="8">
        <v>37.724720843630827</v>
      </c>
      <c r="G2340" s="8">
        <v>123.10216216481425</v>
      </c>
      <c r="H2340" s="8">
        <v>0</v>
      </c>
      <c r="I2340" s="8">
        <v>0</v>
      </c>
      <c r="J2340" s="8">
        <v>0</v>
      </c>
      <c r="K2340" s="10">
        <v>48.848960396081907</v>
      </c>
    </row>
    <row r="2341" spans="1:11" x14ac:dyDescent="0.3">
      <c r="A2341" s="9">
        <v>2340</v>
      </c>
      <c r="B2341" s="9">
        <v>-100</v>
      </c>
      <c r="C2341" s="9">
        <v>48.052467297180229</v>
      </c>
      <c r="D2341" s="9">
        <v>34.009773061517279</v>
      </c>
      <c r="E2341" s="9">
        <v>26.654282106745939</v>
      </c>
      <c r="F2341" s="9">
        <v>49.581066217209226</v>
      </c>
      <c r="G2341" s="9">
        <v>45.072946893974255</v>
      </c>
      <c r="H2341" s="9">
        <v>114.01707035108277</v>
      </c>
      <c r="I2341" s="9">
        <v>0</v>
      </c>
      <c r="J2341" s="9">
        <v>0</v>
      </c>
      <c r="K2341" s="11">
        <v>35.326853267439532</v>
      </c>
    </row>
    <row r="2342" spans="1:11" x14ac:dyDescent="0.3">
      <c r="A2342" s="8">
        <v>2341</v>
      </c>
      <c r="B2342" s="8">
        <v>-100</v>
      </c>
      <c r="C2342" s="8">
        <v>32.20322511388396</v>
      </c>
      <c r="D2342" s="8">
        <v>38.873878036188174</v>
      </c>
      <c r="E2342" s="8">
        <v>55.722429481980271</v>
      </c>
      <c r="F2342" s="8">
        <v>81.427939332255235</v>
      </c>
      <c r="G2342" s="8">
        <v>57.36875729697141</v>
      </c>
      <c r="H2342" s="8">
        <v>80.049861228787805</v>
      </c>
      <c r="I2342" s="8">
        <v>118.50149941813402</v>
      </c>
      <c r="J2342" s="8">
        <v>0</v>
      </c>
      <c r="K2342" s="10">
        <v>62.825189204139406</v>
      </c>
    </row>
    <row r="2343" spans="1:11" x14ac:dyDescent="0.3">
      <c r="A2343" s="9">
        <v>2342</v>
      </c>
      <c r="B2343" s="9">
        <v>-100</v>
      </c>
      <c r="C2343" s="9">
        <v>35.005071222189699</v>
      </c>
      <c r="D2343" s="9">
        <v>32.018632497792709</v>
      </c>
      <c r="E2343" s="9">
        <v>43.981523868727621</v>
      </c>
      <c r="F2343" s="9">
        <v>66.294928834562157</v>
      </c>
      <c r="G2343" s="9">
        <v>43.866912442113332</v>
      </c>
      <c r="H2343" s="9">
        <v>64.957980288640115</v>
      </c>
      <c r="I2343" s="9">
        <v>102.18143391776161</v>
      </c>
      <c r="J2343" s="9">
        <v>0</v>
      </c>
      <c r="K2343" s="11">
        <v>51.954173390606172</v>
      </c>
    </row>
    <row r="2344" spans="1:11" x14ac:dyDescent="0.3">
      <c r="A2344" s="8">
        <v>2343</v>
      </c>
      <c r="B2344" s="8">
        <v>-100</v>
      </c>
      <c r="C2344" s="8">
        <v>45.679588136775152</v>
      </c>
      <c r="D2344" s="8">
        <v>27.348437196870439</v>
      </c>
      <c r="E2344" s="8">
        <v>55.920918650365479</v>
      </c>
      <c r="F2344" s="8">
        <v>52.715573449717425</v>
      </c>
      <c r="G2344" s="8">
        <v>152.89229226609433</v>
      </c>
      <c r="H2344" s="8">
        <v>0</v>
      </c>
      <c r="I2344" s="8">
        <v>0</v>
      </c>
      <c r="J2344" s="8">
        <v>0</v>
      </c>
      <c r="K2344" s="10">
        <v>47.04720974717884</v>
      </c>
    </row>
    <row r="2345" spans="1:11" x14ac:dyDescent="0.3">
      <c r="A2345" s="9">
        <v>2344</v>
      </c>
      <c r="B2345" s="9">
        <v>-100</v>
      </c>
      <c r="C2345" s="9">
        <v>32.614300251796223</v>
      </c>
      <c r="D2345" s="9">
        <v>47.465670836231375</v>
      </c>
      <c r="E2345" s="9">
        <v>63.31394044056826</v>
      </c>
      <c r="F2345" s="9">
        <v>43.195036375187101</v>
      </c>
      <c r="G2345" s="9">
        <v>58.055530456051095</v>
      </c>
      <c r="H2345" s="9">
        <v>122.70220758979374</v>
      </c>
      <c r="I2345" s="9">
        <v>0</v>
      </c>
      <c r="J2345" s="9">
        <v>0</v>
      </c>
      <c r="K2345" s="11">
        <v>49.44489026247939</v>
      </c>
    </row>
    <row r="2346" spans="1:11" x14ac:dyDescent="0.3">
      <c r="A2346" s="8">
        <v>2345</v>
      </c>
      <c r="B2346" s="8">
        <v>-100</v>
      </c>
      <c r="C2346" s="8">
        <v>24.250691303927045</v>
      </c>
      <c r="D2346" s="8">
        <v>30.254154619845036</v>
      </c>
      <c r="E2346" s="8">
        <v>30.045006893949765</v>
      </c>
      <c r="F2346" s="8">
        <v>45.55512980140913</v>
      </c>
      <c r="G2346" s="8">
        <v>65.162640597422438</v>
      </c>
      <c r="H2346" s="8">
        <v>121.89685210241325</v>
      </c>
      <c r="I2346" s="8">
        <v>0</v>
      </c>
      <c r="J2346" s="8">
        <v>0</v>
      </c>
      <c r="K2346" s="10">
        <v>29.920296937288498</v>
      </c>
    </row>
    <row r="2347" spans="1:11" x14ac:dyDescent="0.3">
      <c r="A2347" s="9">
        <v>2346</v>
      </c>
      <c r="B2347" s="9">
        <v>-100</v>
      </c>
      <c r="C2347" s="9">
        <v>31.340069829476803</v>
      </c>
      <c r="D2347" s="9">
        <v>39.158273123829332</v>
      </c>
      <c r="E2347" s="9">
        <v>38.359902254885142</v>
      </c>
      <c r="F2347" s="9">
        <v>41.28681942676041</v>
      </c>
      <c r="G2347" s="9">
        <v>53.726479740940192</v>
      </c>
      <c r="H2347" s="9">
        <v>53.982099644867489</v>
      </c>
      <c r="I2347" s="9">
        <v>35.384120343000163</v>
      </c>
      <c r="J2347" s="9">
        <v>92.435098871974574</v>
      </c>
      <c r="K2347" s="11">
        <v>43.897156429202823</v>
      </c>
    </row>
    <row r="2348" spans="1:11" x14ac:dyDescent="0.3">
      <c r="A2348" s="8">
        <v>2347</v>
      </c>
      <c r="B2348" s="8">
        <v>-100</v>
      </c>
      <c r="C2348" s="8">
        <v>37.019990997746248</v>
      </c>
      <c r="D2348" s="8">
        <v>55.199222491118888</v>
      </c>
      <c r="E2348" s="8">
        <v>33.543962213565337</v>
      </c>
      <c r="F2348" s="8">
        <v>42.305634019322717</v>
      </c>
      <c r="G2348" s="8">
        <v>77.271261799574404</v>
      </c>
      <c r="H2348" s="8">
        <v>72.66689065896712</v>
      </c>
      <c r="I2348" s="8">
        <v>129.71612869049054</v>
      </c>
      <c r="J2348" s="8">
        <v>0</v>
      </c>
      <c r="K2348" s="10">
        <v>54.289432981932833</v>
      </c>
    </row>
    <row r="2349" spans="1:11" x14ac:dyDescent="0.3">
      <c r="A2349" s="9">
        <v>2348</v>
      </c>
      <c r="B2349" s="9">
        <v>-100</v>
      </c>
      <c r="C2349" s="9">
        <v>46.360034141469363</v>
      </c>
      <c r="D2349" s="9">
        <v>34.689658159151762</v>
      </c>
      <c r="E2349" s="9">
        <v>34.967935316695822</v>
      </c>
      <c r="F2349" s="9">
        <v>46.913780115882084</v>
      </c>
      <c r="G2349" s="9">
        <v>68.261758108798603</v>
      </c>
      <c r="H2349" s="9">
        <v>51.93782224386139</v>
      </c>
      <c r="I2349" s="9">
        <v>131.17173695628881</v>
      </c>
      <c r="J2349" s="9">
        <v>0</v>
      </c>
      <c r="K2349" s="11">
        <v>49.411195616146074</v>
      </c>
    </row>
    <row r="2350" spans="1:11" x14ac:dyDescent="0.3">
      <c r="A2350" s="8">
        <v>2349</v>
      </c>
      <c r="B2350" s="8">
        <v>-100</v>
      </c>
      <c r="C2350" s="8">
        <v>21.988743125790194</v>
      </c>
      <c r="D2350" s="8">
        <v>31.606139307046096</v>
      </c>
      <c r="E2350" s="8">
        <v>47.448071890623382</v>
      </c>
      <c r="F2350" s="8">
        <v>45.421338822378672</v>
      </c>
      <c r="G2350" s="8">
        <v>62.043138244052386</v>
      </c>
      <c r="H2350" s="8">
        <v>106.35245486576576</v>
      </c>
      <c r="I2350" s="8">
        <v>0</v>
      </c>
      <c r="J2350" s="8">
        <v>0</v>
      </c>
      <c r="K2350" s="10">
        <v>35.924898555001391</v>
      </c>
    </row>
    <row r="2351" spans="1:11" x14ac:dyDescent="0.3">
      <c r="A2351" s="9">
        <v>2350</v>
      </c>
      <c r="B2351" s="9">
        <v>-100</v>
      </c>
      <c r="C2351" s="9">
        <v>25.728147845865145</v>
      </c>
      <c r="D2351" s="9">
        <v>52.250012425331434</v>
      </c>
      <c r="E2351" s="9">
        <v>56.937598531857823</v>
      </c>
      <c r="F2351" s="9">
        <v>46.222168393304408</v>
      </c>
      <c r="G2351" s="9">
        <v>60.451893210682911</v>
      </c>
      <c r="H2351" s="9">
        <v>166.64842858033563</v>
      </c>
      <c r="I2351" s="9">
        <v>0</v>
      </c>
      <c r="J2351" s="9">
        <v>0</v>
      </c>
      <c r="K2351" s="11">
        <v>55.75758030117882</v>
      </c>
    </row>
    <row r="2352" spans="1:11" x14ac:dyDescent="0.3">
      <c r="A2352" s="8">
        <v>2351</v>
      </c>
      <c r="B2352" s="8">
        <v>-100</v>
      </c>
      <c r="C2352" s="8">
        <v>37.892018272091626</v>
      </c>
      <c r="D2352" s="8">
        <v>41.518218987586138</v>
      </c>
      <c r="E2352" s="8">
        <v>29.574749763196944</v>
      </c>
      <c r="F2352" s="8">
        <v>34.503220250667042</v>
      </c>
      <c r="G2352" s="8">
        <v>48.348668989129052</v>
      </c>
      <c r="H2352" s="8">
        <v>72.016253916676035</v>
      </c>
      <c r="I2352" s="8">
        <v>78.586723565384148</v>
      </c>
      <c r="J2352" s="8">
        <v>76.722651558043083</v>
      </c>
      <c r="K2352" s="10">
        <v>55.916387510675492</v>
      </c>
    </row>
    <row r="2353" spans="1:11" x14ac:dyDescent="0.3">
      <c r="A2353" s="9">
        <v>2352</v>
      </c>
      <c r="B2353" s="9">
        <v>-100</v>
      </c>
      <c r="C2353" s="9">
        <v>30.051348449929293</v>
      </c>
      <c r="D2353" s="9">
        <v>47.99856638498099</v>
      </c>
      <c r="E2353" s="9">
        <v>55.850339179339734</v>
      </c>
      <c r="F2353" s="9">
        <v>65.600517072017183</v>
      </c>
      <c r="G2353" s="9">
        <v>44.258844512070773</v>
      </c>
      <c r="H2353" s="9">
        <v>85.468500785119275</v>
      </c>
      <c r="I2353" s="9">
        <v>95.5317666394821</v>
      </c>
      <c r="J2353" s="9">
        <v>0</v>
      </c>
      <c r="K2353" s="11">
        <v>59.528794912746037</v>
      </c>
    </row>
    <row r="2354" spans="1:11" x14ac:dyDescent="0.3">
      <c r="A2354" s="8">
        <v>2353</v>
      </c>
      <c r="B2354" s="8">
        <v>-100</v>
      </c>
      <c r="C2354" s="8">
        <v>25.314716299297508</v>
      </c>
      <c r="D2354" s="8">
        <v>47.064231277518417</v>
      </c>
      <c r="E2354" s="8">
        <v>23.041708964725309</v>
      </c>
      <c r="F2354" s="8">
        <v>129.39282403966536</v>
      </c>
      <c r="G2354" s="8">
        <v>0</v>
      </c>
      <c r="H2354" s="8">
        <v>0</v>
      </c>
      <c r="I2354" s="8">
        <v>0</v>
      </c>
      <c r="J2354" s="8">
        <v>0</v>
      </c>
      <c r="K2354" s="10">
        <v>8.8997081153762423</v>
      </c>
    </row>
    <row r="2355" spans="1:11" x14ac:dyDescent="0.3">
      <c r="A2355" s="9">
        <v>2354</v>
      </c>
      <c r="B2355" s="9">
        <v>-100</v>
      </c>
      <c r="C2355" s="9">
        <v>31.144232201233226</v>
      </c>
      <c r="D2355" s="9">
        <v>53.461879847365132</v>
      </c>
      <c r="E2355" s="9">
        <v>53.971621155664927</v>
      </c>
      <c r="F2355" s="9">
        <v>141.77808292761131</v>
      </c>
      <c r="G2355" s="9">
        <v>0</v>
      </c>
      <c r="H2355" s="9">
        <v>0</v>
      </c>
      <c r="I2355" s="9">
        <v>0</v>
      </c>
      <c r="J2355" s="9">
        <v>0</v>
      </c>
      <c r="K2355" s="11">
        <v>39.413355877177679</v>
      </c>
    </row>
    <row r="2356" spans="1:11" x14ac:dyDescent="0.3">
      <c r="A2356" s="8">
        <v>2355</v>
      </c>
      <c r="B2356" s="8">
        <v>-100</v>
      </c>
      <c r="C2356" s="8">
        <v>24.887603084342292</v>
      </c>
      <c r="D2356" s="8">
        <v>39.168448853737509</v>
      </c>
      <c r="E2356" s="8">
        <v>50.944179856739254</v>
      </c>
      <c r="F2356" s="8">
        <v>48.70642307840194</v>
      </c>
      <c r="G2356" s="8">
        <v>53.709441183230489</v>
      </c>
      <c r="H2356" s="8">
        <v>113.24377450601071</v>
      </c>
      <c r="I2356" s="8">
        <v>0</v>
      </c>
      <c r="J2356" s="8">
        <v>0</v>
      </c>
      <c r="K2356" s="10">
        <v>27.225347248763043</v>
      </c>
    </row>
    <row r="2357" spans="1:11" x14ac:dyDescent="0.3">
      <c r="A2357" s="9">
        <v>2356</v>
      </c>
      <c r="B2357" s="9">
        <v>-100</v>
      </c>
      <c r="C2357" s="9">
        <v>39.014035788592402</v>
      </c>
      <c r="D2357" s="9">
        <v>32.318254626326777</v>
      </c>
      <c r="E2357" s="9">
        <v>61.64999598140615</v>
      </c>
      <c r="F2357" s="9">
        <v>25.425521042010235</v>
      </c>
      <c r="G2357" s="9">
        <v>114.74528318791792</v>
      </c>
      <c r="H2357" s="9">
        <v>0</v>
      </c>
      <c r="I2357" s="9">
        <v>0</v>
      </c>
      <c r="J2357" s="9">
        <v>0</v>
      </c>
      <c r="K2357" s="11">
        <v>31.155941645575354</v>
      </c>
    </row>
    <row r="2358" spans="1:11" x14ac:dyDescent="0.3">
      <c r="A2358" s="8">
        <v>2357</v>
      </c>
      <c r="B2358" s="8">
        <v>-100</v>
      </c>
      <c r="C2358" s="8">
        <v>40.113512872096109</v>
      </c>
      <c r="D2358" s="8">
        <v>49.930966013121065</v>
      </c>
      <c r="E2358" s="8">
        <v>28.599610832701828</v>
      </c>
      <c r="F2358" s="8">
        <v>45.958060902126057</v>
      </c>
      <c r="G2358" s="8">
        <v>117.4528315097559</v>
      </c>
      <c r="H2358" s="8">
        <v>0</v>
      </c>
      <c r="I2358" s="8">
        <v>0</v>
      </c>
      <c r="J2358" s="8">
        <v>0</v>
      </c>
      <c r="K2358" s="10">
        <v>34.062224238851229</v>
      </c>
    </row>
    <row r="2359" spans="1:11" x14ac:dyDescent="0.3">
      <c r="A2359" s="9">
        <v>2358</v>
      </c>
      <c r="B2359" s="9">
        <v>-100</v>
      </c>
      <c r="C2359" s="9">
        <v>28.279768402886116</v>
      </c>
      <c r="D2359" s="9">
        <v>24.639309878090145</v>
      </c>
      <c r="E2359" s="9">
        <v>47.121940655523616</v>
      </c>
      <c r="F2359" s="9">
        <v>47.455866952568925</v>
      </c>
      <c r="G2359" s="9">
        <v>49.108070654475739</v>
      </c>
      <c r="H2359" s="9">
        <v>35.838093526949656</v>
      </c>
      <c r="I2359" s="9">
        <v>92.481926120357812</v>
      </c>
      <c r="J2359" s="9">
        <v>0</v>
      </c>
      <c r="K2359" s="11">
        <v>27.904627910027614</v>
      </c>
    </row>
    <row r="2360" spans="1:11" x14ac:dyDescent="0.3">
      <c r="A2360" s="8">
        <v>2359</v>
      </c>
      <c r="B2360" s="8">
        <v>-100</v>
      </c>
      <c r="C2360" s="8">
        <v>34.497552398733134</v>
      </c>
      <c r="D2360" s="8">
        <v>33.984144179844279</v>
      </c>
      <c r="E2360" s="8">
        <v>58.488415833101087</v>
      </c>
      <c r="F2360" s="8">
        <v>107.55266422630424</v>
      </c>
      <c r="G2360" s="8">
        <v>0</v>
      </c>
      <c r="H2360" s="8">
        <v>0</v>
      </c>
      <c r="I2360" s="8">
        <v>0</v>
      </c>
      <c r="J2360" s="8">
        <v>0</v>
      </c>
      <c r="K2360" s="10">
        <v>24.746126422038344</v>
      </c>
    </row>
    <row r="2361" spans="1:11" x14ac:dyDescent="0.3">
      <c r="A2361" s="9">
        <v>2360</v>
      </c>
      <c r="B2361" s="9">
        <v>-100</v>
      </c>
      <c r="C2361" s="9">
        <v>47.435426600439904</v>
      </c>
      <c r="D2361" s="9">
        <v>46.591620293685025</v>
      </c>
      <c r="E2361" s="9">
        <v>47.276473457278868</v>
      </c>
      <c r="F2361" s="9">
        <v>38.587793187357136</v>
      </c>
      <c r="G2361" s="9">
        <v>55.413393198266547</v>
      </c>
      <c r="H2361" s="9">
        <v>90.426167075103479</v>
      </c>
      <c r="I2361" s="9">
        <v>92.80068984070229</v>
      </c>
      <c r="J2361" s="9">
        <v>97.588529503286665</v>
      </c>
      <c r="K2361" s="11">
        <v>73.293452009088611</v>
      </c>
    </row>
    <row r="2362" spans="1:11" x14ac:dyDescent="0.3">
      <c r="A2362" s="8">
        <v>2361</v>
      </c>
      <c r="B2362" s="8">
        <v>-100</v>
      </c>
      <c r="C2362" s="8">
        <v>26.803811944975884</v>
      </c>
      <c r="D2362" s="8">
        <v>42.265474054139361</v>
      </c>
      <c r="E2362" s="8">
        <v>49.868973207667629</v>
      </c>
      <c r="F2362" s="8">
        <v>40.576088940805079</v>
      </c>
      <c r="G2362" s="8">
        <v>69.491135434285809</v>
      </c>
      <c r="H2362" s="8">
        <v>110.0311622683387</v>
      </c>
      <c r="I2362" s="8">
        <v>0</v>
      </c>
      <c r="J2362" s="8">
        <v>0</v>
      </c>
      <c r="K2362" s="10">
        <v>38.829298013178857</v>
      </c>
    </row>
    <row r="2363" spans="1:11" x14ac:dyDescent="0.3">
      <c r="A2363" s="9">
        <v>2362</v>
      </c>
      <c r="B2363" s="9">
        <v>-100</v>
      </c>
      <c r="C2363" s="9">
        <v>28.21214844468593</v>
      </c>
      <c r="D2363" s="9">
        <v>34.989504782605053</v>
      </c>
      <c r="E2363" s="9">
        <v>19.031572237286742</v>
      </c>
      <c r="F2363" s="9">
        <v>44.06931006018317</v>
      </c>
      <c r="G2363" s="9">
        <v>58.182277254888689</v>
      </c>
      <c r="H2363" s="9">
        <v>47.051169815600346</v>
      </c>
      <c r="I2363" s="9">
        <v>58.749513766486785</v>
      </c>
      <c r="J2363" s="9">
        <v>98.116698240690496</v>
      </c>
      <c r="K2363" s="11">
        <v>29.147110725935306</v>
      </c>
    </row>
    <row r="2364" spans="1:11" x14ac:dyDescent="0.3">
      <c r="A2364" s="8">
        <v>2363</v>
      </c>
      <c r="B2364" s="8">
        <v>-100</v>
      </c>
      <c r="C2364" s="8">
        <v>26.706719464263461</v>
      </c>
      <c r="D2364" s="8">
        <v>53.461473180985777</v>
      </c>
      <c r="E2364" s="8">
        <v>45.202544037652274</v>
      </c>
      <c r="F2364" s="8">
        <v>46.920178252770199</v>
      </c>
      <c r="G2364" s="8">
        <v>37.56556025031842</v>
      </c>
      <c r="H2364" s="8">
        <v>55.540105611043508</v>
      </c>
      <c r="I2364" s="8">
        <v>106.5622848307698</v>
      </c>
      <c r="J2364" s="8">
        <v>0</v>
      </c>
      <c r="K2364" s="10">
        <v>41.345424637293007</v>
      </c>
    </row>
    <row r="2365" spans="1:11" x14ac:dyDescent="0.3">
      <c r="A2365" s="9">
        <v>2364</v>
      </c>
      <c r="B2365" s="9">
        <v>-100</v>
      </c>
      <c r="C2365" s="9">
        <v>35.149261371791297</v>
      </c>
      <c r="D2365" s="9">
        <v>38.267158978258166</v>
      </c>
      <c r="E2365" s="9">
        <v>54.26761256745975</v>
      </c>
      <c r="F2365" s="9">
        <v>53.816333762261607</v>
      </c>
      <c r="G2365" s="9">
        <v>72.89062731967924</v>
      </c>
      <c r="H2365" s="9">
        <v>52.370913965283279</v>
      </c>
      <c r="I2365" s="9">
        <v>103.01407916230578</v>
      </c>
      <c r="J2365" s="9">
        <v>0</v>
      </c>
      <c r="K2365" s="11">
        <v>49.873849791201991</v>
      </c>
    </row>
    <row r="2366" spans="1:11" x14ac:dyDescent="0.3">
      <c r="A2366" s="8">
        <v>2365</v>
      </c>
      <c r="B2366" s="8">
        <v>-100</v>
      </c>
      <c r="C2366" s="8">
        <v>33.794705117316155</v>
      </c>
      <c r="D2366" s="8">
        <v>36.761147742123917</v>
      </c>
      <c r="E2366" s="8">
        <v>43.730565232356795</v>
      </c>
      <c r="F2366" s="8">
        <v>61.039239019110823</v>
      </c>
      <c r="G2366" s="8">
        <v>138.4166532943274</v>
      </c>
      <c r="H2366" s="8">
        <v>0</v>
      </c>
      <c r="I2366" s="8">
        <v>0</v>
      </c>
      <c r="J2366" s="8">
        <v>0</v>
      </c>
      <c r="K2366" s="10">
        <v>33.443841622553919</v>
      </c>
    </row>
    <row r="2367" spans="1:11" x14ac:dyDescent="0.3">
      <c r="A2367" s="9">
        <v>2366</v>
      </c>
      <c r="B2367" s="9">
        <v>-100</v>
      </c>
      <c r="C2367" s="9">
        <v>40.041091035631077</v>
      </c>
      <c r="D2367" s="9">
        <v>45.785172821210814</v>
      </c>
      <c r="E2367" s="9">
        <v>30.766720857029391</v>
      </c>
      <c r="F2367" s="9">
        <v>116.8509361705169</v>
      </c>
      <c r="G2367" s="9">
        <v>0</v>
      </c>
      <c r="H2367" s="9">
        <v>0</v>
      </c>
      <c r="I2367" s="9">
        <v>0</v>
      </c>
      <c r="J2367" s="9">
        <v>0</v>
      </c>
      <c r="K2367" s="11">
        <v>16.702177105028355</v>
      </c>
    </row>
    <row r="2368" spans="1:11" x14ac:dyDescent="0.3">
      <c r="A2368" s="8">
        <v>2367</v>
      </c>
      <c r="B2368" s="8">
        <v>-100</v>
      </c>
      <c r="C2368" s="8">
        <v>35.056872250561213</v>
      </c>
      <c r="D2368" s="8">
        <v>38.686967544993884</v>
      </c>
      <c r="E2368" s="8">
        <v>41.610816685173823</v>
      </c>
      <c r="F2368" s="8">
        <v>134.17839294519194</v>
      </c>
      <c r="G2368" s="8">
        <v>0</v>
      </c>
      <c r="H2368" s="8">
        <v>0</v>
      </c>
      <c r="I2368" s="8">
        <v>0</v>
      </c>
      <c r="J2368" s="8">
        <v>0</v>
      </c>
      <c r="K2368" s="10">
        <v>26.351537934748904</v>
      </c>
    </row>
    <row r="2369" spans="1:11" x14ac:dyDescent="0.3">
      <c r="A2369" s="9">
        <v>2368</v>
      </c>
      <c r="B2369" s="9">
        <v>-100</v>
      </c>
      <c r="C2369" s="9">
        <v>45.468624932134674</v>
      </c>
      <c r="D2369" s="9">
        <v>44.685804816817537</v>
      </c>
      <c r="E2369" s="9">
        <v>43.897503454802752</v>
      </c>
      <c r="F2369" s="9">
        <v>51.045123708951891</v>
      </c>
      <c r="G2369" s="9">
        <v>40.068579443199781</v>
      </c>
      <c r="H2369" s="9">
        <v>142.86870268620851</v>
      </c>
      <c r="I2369" s="9">
        <v>0</v>
      </c>
      <c r="J2369" s="9">
        <v>0</v>
      </c>
      <c r="K2369" s="11">
        <v>45.999998956424804</v>
      </c>
    </row>
    <row r="2370" spans="1:11" x14ac:dyDescent="0.3">
      <c r="A2370" s="8">
        <v>2369</v>
      </c>
      <c r="B2370" s="8">
        <v>-100</v>
      </c>
      <c r="C2370" s="8">
        <v>24.087429215018076</v>
      </c>
      <c r="D2370" s="8">
        <v>41.569134251204346</v>
      </c>
      <c r="E2370" s="8">
        <v>28.108872673488577</v>
      </c>
      <c r="F2370" s="8">
        <v>34.138506712701151</v>
      </c>
      <c r="G2370" s="8">
        <v>39.330012136665019</v>
      </c>
      <c r="H2370" s="8">
        <v>56.753738814614877</v>
      </c>
      <c r="I2370" s="8">
        <v>56.570056766181381</v>
      </c>
      <c r="J2370" s="8">
        <v>93.809531917511123</v>
      </c>
      <c r="K2370" s="10">
        <v>31.594201804355862</v>
      </c>
    </row>
    <row r="2371" spans="1:11" x14ac:dyDescent="0.3">
      <c r="A2371" s="9">
        <v>2370</v>
      </c>
      <c r="B2371" s="9">
        <v>-100</v>
      </c>
      <c r="C2371" s="9">
        <v>37.353889757510203</v>
      </c>
      <c r="D2371" s="9">
        <v>52.303117857538169</v>
      </c>
      <c r="E2371" s="9">
        <v>48.570091461489824</v>
      </c>
      <c r="F2371" s="9">
        <v>36.800091286782333</v>
      </c>
      <c r="G2371" s="9">
        <v>62.397134970409425</v>
      </c>
      <c r="H2371" s="9">
        <v>57.801298194095878</v>
      </c>
      <c r="I2371" s="9">
        <v>70.28408545186582</v>
      </c>
      <c r="J2371" s="9">
        <v>86.955313540008518</v>
      </c>
      <c r="K2371" s="11">
        <v>67.95026352701052</v>
      </c>
    </row>
    <row r="2372" spans="1:11" x14ac:dyDescent="0.3">
      <c r="A2372" s="8">
        <v>2371</v>
      </c>
      <c r="B2372" s="8">
        <v>-100</v>
      </c>
      <c r="C2372" s="8">
        <v>41.413301151269437</v>
      </c>
      <c r="D2372" s="8">
        <v>34.745441970628988</v>
      </c>
      <c r="E2372" s="8">
        <v>50.009833663695659</v>
      </c>
      <c r="F2372" s="8">
        <v>37.234299648071683</v>
      </c>
      <c r="G2372" s="8">
        <v>117.24955363922001</v>
      </c>
      <c r="H2372" s="8">
        <v>0</v>
      </c>
      <c r="I2372" s="8">
        <v>0</v>
      </c>
      <c r="J2372" s="8">
        <v>0</v>
      </c>
      <c r="K2372" s="10">
        <v>38.265089427991654</v>
      </c>
    </row>
    <row r="2373" spans="1:11" x14ac:dyDescent="0.3">
      <c r="A2373" s="9">
        <v>2372</v>
      </c>
      <c r="B2373" s="9">
        <v>-100</v>
      </c>
      <c r="C2373" s="9">
        <v>36.970396761099757</v>
      </c>
      <c r="D2373" s="9">
        <v>35.106560898728226</v>
      </c>
      <c r="E2373" s="9">
        <v>56.534492060437458</v>
      </c>
      <c r="F2373" s="9">
        <v>38.049213480247566</v>
      </c>
      <c r="G2373" s="9">
        <v>60.794983550249285</v>
      </c>
      <c r="H2373" s="9">
        <v>36.540172035487913</v>
      </c>
      <c r="I2373" s="9">
        <v>121.06253411505405</v>
      </c>
      <c r="J2373" s="9">
        <v>0</v>
      </c>
      <c r="K2373" s="11">
        <v>44.909331204078313</v>
      </c>
    </row>
    <row r="2374" spans="1:11" x14ac:dyDescent="0.3">
      <c r="A2374" s="8">
        <v>2373</v>
      </c>
      <c r="B2374" s="8">
        <v>-100</v>
      </c>
      <c r="C2374" s="8">
        <v>26.50329457165661</v>
      </c>
      <c r="D2374" s="8">
        <v>47.828768992641692</v>
      </c>
      <c r="E2374" s="8">
        <v>35.391442625926707</v>
      </c>
      <c r="F2374" s="8">
        <v>66.13564957042567</v>
      </c>
      <c r="G2374" s="8">
        <v>55.461043991088921</v>
      </c>
      <c r="H2374" s="8">
        <v>118.68578724920019</v>
      </c>
      <c r="I2374" s="8">
        <v>0</v>
      </c>
      <c r="J2374" s="8">
        <v>0</v>
      </c>
      <c r="K2374" s="10">
        <v>38.876810680568951</v>
      </c>
    </row>
    <row r="2375" spans="1:11" x14ac:dyDescent="0.3">
      <c r="A2375" s="9">
        <v>2374</v>
      </c>
      <c r="B2375" s="9">
        <v>-100</v>
      </c>
      <c r="C2375" s="9">
        <v>31.047631782834962</v>
      </c>
      <c r="D2375" s="9">
        <v>47.708331817528745</v>
      </c>
      <c r="E2375" s="9">
        <v>49.466722281676681</v>
      </c>
      <c r="F2375" s="9">
        <v>57.760878179932774</v>
      </c>
      <c r="G2375" s="9">
        <v>42.255355373827989</v>
      </c>
      <c r="H2375" s="9">
        <v>62.043959388127327</v>
      </c>
      <c r="I2375" s="9">
        <v>118.18644807101467</v>
      </c>
      <c r="J2375" s="9">
        <v>0</v>
      </c>
      <c r="K2375" s="11">
        <v>44.241830440557806</v>
      </c>
    </row>
    <row r="2376" spans="1:11" x14ac:dyDescent="0.3">
      <c r="A2376" s="8">
        <v>2375</v>
      </c>
      <c r="B2376" s="8">
        <v>-100</v>
      </c>
      <c r="C2376" s="8">
        <v>27.316637994230568</v>
      </c>
      <c r="D2376" s="8">
        <v>30.290129224695264</v>
      </c>
      <c r="E2376" s="8">
        <v>56.007524382452019</v>
      </c>
      <c r="F2376" s="8">
        <v>55.195440296335121</v>
      </c>
      <c r="G2376" s="8">
        <v>69.654924787361495</v>
      </c>
      <c r="H2376" s="8">
        <v>46.155720474215784</v>
      </c>
      <c r="I2376" s="8">
        <v>72.215784415442471</v>
      </c>
      <c r="J2376" s="8">
        <v>105.62314426136952</v>
      </c>
      <c r="K2376" s="10">
        <v>52.659730222070635</v>
      </c>
    </row>
    <row r="2377" spans="1:11" x14ac:dyDescent="0.3">
      <c r="A2377" s="9">
        <v>2376</v>
      </c>
      <c r="B2377" s="9">
        <v>-100</v>
      </c>
      <c r="C2377" s="9">
        <v>38.052932878200771</v>
      </c>
      <c r="D2377" s="9">
        <v>41.249062331389737</v>
      </c>
      <c r="E2377" s="9">
        <v>30.969223628979336</v>
      </c>
      <c r="F2377" s="9">
        <v>51.870573012947915</v>
      </c>
      <c r="G2377" s="9">
        <v>50.725190799041243</v>
      </c>
      <c r="H2377" s="9">
        <v>69.082895732771277</v>
      </c>
      <c r="I2377" s="9">
        <v>152.44809315155914</v>
      </c>
      <c r="J2377" s="9">
        <v>0</v>
      </c>
      <c r="K2377" s="11">
        <v>44.733091722573079</v>
      </c>
    </row>
    <row r="2378" spans="1:11" x14ac:dyDescent="0.3">
      <c r="A2378" s="8">
        <v>2377</v>
      </c>
      <c r="B2378" s="8">
        <v>-100</v>
      </c>
      <c r="C2378" s="8">
        <v>28.864709540362753</v>
      </c>
      <c r="D2378" s="8">
        <v>42.689795927557363</v>
      </c>
      <c r="E2378" s="8">
        <v>46.396264167820974</v>
      </c>
      <c r="F2378" s="8">
        <v>44.915726121349941</v>
      </c>
      <c r="G2378" s="8">
        <v>51.003092358412502</v>
      </c>
      <c r="H2378" s="8">
        <v>109.96930058760697</v>
      </c>
      <c r="I2378" s="8">
        <v>0</v>
      </c>
      <c r="J2378" s="8">
        <v>0</v>
      </c>
      <c r="K2378" s="10">
        <v>36.838575867838614</v>
      </c>
    </row>
    <row r="2379" spans="1:11" x14ac:dyDescent="0.3">
      <c r="A2379" s="9">
        <v>2378</v>
      </c>
      <c r="B2379" s="9">
        <v>-100</v>
      </c>
      <c r="C2379" s="9">
        <v>24.529223695122113</v>
      </c>
      <c r="D2379" s="9">
        <v>44.871708417397727</v>
      </c>
      <c r="E2379" s="9">
        <v>51.488163639811091</v>
      </c>
      <c r="F2379" s="9">
        <v>54.119610991597057</v>
      </c>
      <c r="G2379" s="9">
        <v>56.08594765885902</v>
      </c>
      <c r="H2379" s="9">
        <v>147.55260206093314</v>
      </c>
      <c r="I2379" s="9">
        <v>0</v>
      </c>
      <c r="J2379" s="9">
        <v>0</v>
      </c>
      <c r="K2379" s="11">
        <v>48.438338095937496</v>
      </c>
    </row>
    <row r="2380" spans="1:11" x14ac:dyDescent="0.3">
      <c r="A2380" s="8">
        <v>2379</v>
      </c>
      <c r="B2380" s="8">
        <v>-100</v>
      </c>
      <c r="C2380" s="8">
        <v>26.863695344899138</v>
      </c>
      <c r="D2380" s="8">
        <v>26.330352261452582</v>
      </c>
      <c r="E2380" s="8">
        <v>45.530610442297046</v>
      </c>
      <c r="F2380" s="8">
        <v>63.508512858245595</v>
      </c>
      <c r="G2380" s="8">
        <v>134.84808118575791</v>
      </c>
      <c r="H2380" s="8">
        <v>0</v>
      </c>
      <c r="I2380" s="8">
        <v>0</v>
      </c>
      <c r="J2380" s="8">
        <v>0</v>
      </c>
      <c r="K2380" s="10">
        <v>21.573862888612126</v>
      </c>
    </row>
    <row r="2381" spans="1:11" x14ac:dyDescent="0.3">
      <c r="A2381" s="9">
        <v>2380</v>
      </c>
      <c r="B2381" s="9">
        <v>-100</v>
      </c>
      <c r="C2381" s="9">
        <v>39.492557658718617</v>
      </c>
      <c r="D2381" s="9">
        <v>37.719991710826783</v>
      </c>
      <c r="E2381" s="9">
        <v>46.374776662187486</v>
      </c>
      <c r="F2381" s="9">
        <v>72.706074570624708</v>
      </c>
      <c r="G2381" s="9">
        <v>134.9892832593753</v>
      </c>
      <c r="H2381" s="9">
        <v>0</v>
      </c>
      <c r="I2381" s="9">
        <v>0</v>
      </c>
      <c r="J2381" s="9">
        <v>0</v>
      </c>
      <c r="K2381" s="11">
        <v>42.855914014738858</v>
      </c>
    </row>
    <row r="2382" spans="1:11" x14ac:dyDescent="0.3">
      <c r="A2382" s="8">
        <v>2381</v>
      </c>
      <c r="B2382" s="8">
        <v>-100</v>
      </c>
      <c r="C2382" s="8">
        <v>29.974712428540368</v>
      </c>
      <c r="D2382" s="8">
        <v>38.641232944204148</v>
      </c>
      <c r="E2382" s="8">
        <v>35.817029788586254</v>
      </c>
      <c r="F2382" s="8">
        <v>32.844006723893649</v>
      </c>
      <c r="G2382" s="8">
        <v>36.707714537655413</v>
      </c>
      <c r="H2382" s="8">
        <v>106.86114584437557</v>
      </c>
      <c r="I2382" s="8">
        <v>0</v>
      </c>
      <c r="J2382" s="8">
        <v>0</v>
      </c>
      <c r="K2382" s="10">
        <v>22.727681568615239</v>
      </c>
    </row>
    <row r="2383" spans="1:11" x14ac:dyDescent="0.3">
      <c r="A2383" s="9">
        <v>2382</v>
      </c>
      <c r="B2383" s="9">
        <v>-100</v>
      </c>
      <c r="C2383" s="9">
        <v>38.571460035090993</v>
      </c>
      <c r="D2383" s="9">
        <v>32.966571405869438</v>
      </c>
      <c r="E2383" s="9">
        <v>54.176442154304695</v>
      </c>
      <c r="F2383" s="9">
        <v>115.42583778499377</v>
      </c>
      <c r="G2383" s="9">
        <v>0</v>
      </c>
      <c r="H2383" s="9">
        <v>0</v>
      </c>
      <c r="I2383" s="9">
        <v>0</v>
      </c>
      <c r="J2383" s="9">
        <v>0</v>
      </c>
      <c r="K2383" s="11">
        <v>31.708875137368494</v>
      </c>
    </row>
    <row r="2384" spans="1:11" x14ac:dyDescent="0.3">
      <c r="A2384" s="8">
        <v>2383</v>
      </c>
      <c r="B2384" s="8">
        <v>-100</v>
      </c>
      <c r="C2384" s="8">
        <v>31.214100787320845</v>
      </c>
      <c r="D2384" s="8">
        <v>40.891264755370436</v>
      </c>
      <c r="E2384" s="8">
        <v>43.889044535568402</v>
      </c>
      <c r="F2384" s="8">
        <v>57.857893245373333</v>
      </c>
      <c r="G2384" s="8">
        <v>41.514954987224613</v>
      </c>
      <c r="H2384" s="8">
        <v>88.521331119721566</v>
      </c>
      <c r="I2384" s="8">
        <v>0</v>
      </c>
      <c r="J2384" s="8">
        <v>0</v>
      </c>
      <c r="K2384" s="10">
        <v>36.5352072556081</v>
      </c>
    </row>
    <row r="2385" spans="1:11" x14ac:dyDescent="0.3">
      <c r="A2385" s="9">
        <v>2384</v>
      </c>
      <c r="B2385" s="9">
        <v>-100</v>
      </c>
      <c r="C2385" s="9">
        <v>33.517186504999216</v>
      </c>
      <c r="D2385" s="9">
        <v>33.59502384704637</v>
      </c>
      <c r="E2385" s="9">
        <v>53.013930356068997</v>
      </c>
      <c r="F2385" s="9">
        <v>39.99330763960981</v>
      </c>
      <c r="G2385" s="9">
        <v>52.127166026074704</v>
      </c>
      <c r="H2385" s="9">
        <v>123.52421993554779</v>
      </c>
      <c r="I2385" s="9">
        <v>0</v>
      </c>
      <c r="J2385" s="9">
        <v>0</v>
      </c>
      <c r="K2385" s="11">
        <v>37.585123771997104</v>
      </c>
    </row>
    <row r="2386" spans="1:11" x14ac:dyDescent="0.3">
      <c r="A2386" s="8">
        <v>2385</v>
      </c>
      <c r="B2386" s="8">
        <v>-100</v>
      </c>
      <c r="C2386" s="8">
        <v>48.335281978018699</v>
      </c>
      <c r="D2386" s="8">
        <v>31.35713128832024</v>
      </c>
      <c r="E2386" s="8">
        <v>44.80210509661601</v>
      </c>
      <c r="F2386" s="8">
        <v>50.007416738150056</v>
      </c>
      <c r="G2386" s="8">
        <v>93.41846286006836</v>
      </c>
      <c r="H2386" s="8">
        <v>0</v>
      </c>
      <c r="I2386" s="8">
        <v>0</v>
      </c>
      <c r="J2386" s="8">
        <v>0</v>
      </c>
      <c r="K2386" s="10">
        <v>37.925052291241826</v>
      </c>
    </row>
    <row r="2387" spans="1:11" x14ac:dyDescent="0.3">
      <c r="A2387" s="9">
        <v>2386</v>
      </c>
      <c r="B2387" s="9">
        <v>-100</v>
      </c>
      <c r="C2387" s="9">
        <v>36.811718827911932</v>
      </c>
      <c r="D2387" s="9">
        <v>34.089209795288888</v>
      </c>
      <c r="E2387" s="9">
        <v>37.566534412290359</v>
      </c>
      <c r="F2387" s="9">
        <v>28.430084659645402</v>
      </c>
      <c r="G2387" s="9">
        <v>50.875006261832709</v>
      </c>
      <c r="H2387" s="9">
        <v>103.12096200882317</v>
      </c>
      <c r="I2387" s="9">
        <v>0</v>
      </c>
      <c r="J2387" s="9">
        <v>0</v>
      </c>
      <c r="K2387" s="11">
        <v>26.156629670061321</v>
      </c>
    </row>
    <row r="2388" spans="1:11" x14ac:dyDescent="0.3">
      <c r="A2388" s="8">
        <v>2387</v>
      </c>
      <c r="B2388" s="8">
        <v>-100</v>
      </c>
      <c r="C2388" s="8">
        <v>21.723903895138736</v>
      </c>
      <c r="D2388" s="8">
        <v>28.864427762134465</v>
      </c>
      <c r="E2388" s="8">
        <v>37.964578229943264</v>
      </c>
      <c r="F2388" s="8">
        <v>51.353670783723352</v>
      </c>
      <c r="G2388" s="8">
        <v>126.7430962737466</v>
      </c>
      <c r="H2388" s="8">
        <v>0</v>
      </c>
      <c r="I2388" s="8">
        <v>0</v>
      </c>
      <c r="J2388" s="8">
        <v>0</v>
      </c>
      <c r="K2388" s="10">
        <v>9.8225854814544391</v>
      </c>
    </row>
    <row r="2389" spans="1:11" x14ac:dyDescent="0.3">
      <c r="A2389" s="9">
        <v>2388</v>
      </c>
      <c r="B2389" s="9">
        <v>-100</v>
      </c>
      <c r="C2389" s="9">
        <v>39.262014205970665</v>
      </c>
      <c r="D2389" s="9">
        <v>35.056751859282826</v>
      </c>
      <c r="E2389" s="9">
        <v>58.521318710847211</v>
      </c>
      <c r="F2389" s="9">
        <v>33.890051519345405</v>
      </c>
      <c r="G2389" s="9">
        <v>64.419076132921688</v>
      </c>
      <c r="H2389" s="9">
        <v>115.92146588156923</v>
      </c>
      <c r="I2389" s="9">
        <v>0</v>
      </c>
      <c r="J2389" s="9">
        <v>0</v>
      </c>
      <c r="K2389" s="11">
        <v>50.634216424232534</v>
      </c>
    </row>
    <row r="2390" spans="1:11" x14ac:dyDescent="0.3">
      <c r="A2390" s="8">
        <v>2389</v>
      </c>
      <c r="B2390" s="8">
        <v>-100</v>
      </c>
      <c r="C2390" s="8">
        <v>40.022993932721107</v>
      </c>
      <c r="D2390" s="8">
        <v>33.006913276073675</v>
      </c>
      <c r="E2390" s="8">
        <v>25.210986324379586</v>
      </c>
      <c r="F2390" s="8">
        <v>125.05357317138319</v>
      </c>
      <c r="G2390" s="8">
        <v>0</v>
      </c>
      <c r="H2390" s="8">
        <v>0</v>
      </c>
      <c r="I2390" s="8">
        <v>0</v>
      </c>
      <c r="J2390" s="8">
        <v>0</v>
      </c>
      <c r="K2390" s="10">
        <v>8.3494969339768659</v>
      </c>
    </row>
    <row r="2391" spans="1:11" x14ac:dyDescent="0.3">
      <c r="A2391" s="9">
        <v>2390</v>
      </c>
      <c r="B2391" s="9">
        <v>-100</v>
      </c>
      <c r="C2391" s="9">
        <v>29.435608723389414</v>
      </c>
      <c r="D2391" s="9">
        <v>31.638401473874868</v>
      </c>
      <c r="E2391" s="9">
        <v>25.018299705159379</v>
      </c>
      <c r="F2391" s="9">
        <v>51.22961083312471</v>
      </c>
      <c r="G2391" s="9">
        <v>38.772627531411388</v>
      </c>
      <c r="H2391" s="9">
        <v>53.722699343121235</v>
      </c>
      <c r="I2391" s="9">
        <v>128.7795594902754</v>
      </c>
      <c r="J2391" s="9">
        <v>0</v>
      </c>
      <c r="K2391" s="11">
        <v>26.338229768666551</v>
      </c>
    </row>
    <row r="2392" spans="1:11" x14ac:dyDescent="0.3">
      <c r="A2392" s="8">
        <v>2391</v>
      </c>
      <c r="B2392" s="8">
        <v>-100</v>
      </c>
      <c r="C2392" s="8">
        <v>44.578070679148645</v>
      </c>
      <c r="D2392" s="8">
        <v>30.127481225004463</v>
      </c>
      <c r="E2392" s="8">
        <v>51.848857262706801</v>
      </c>
      <c r="F2392" s="8">
        <v>48.28214938539638</v>
      </c>
      <c r="G2392" s="8">
        <v>119.02068971118004</v>
      </c>
      <c r="H2392" s="8">
        <v>0</v>
      </c>
      <c r="I2392" s="8">
        <v>0</v>
      </c>
      <c r="J2392" s="8">
        <v>0</v>
      </c>
      <c r="K2392" s="10">
        <v>38.670475287079569</v>
      </c>
    </row>
    <row r="2393" spans="1:11" x14ac:dyDescent="0.3">
      <c r="A2393" s="9">
        <v>2392</v>
      </c>
      <c r="B2393" s="9">
        <v>-100</v>
      </c>
      <c r="C2393" s="9">
        <v>31.959597410457899</v>
      </c>
      <c r="D2393" s="9">
        <v>45.654110590899336</v>
      </c>
      <c r="E2393" s="9">
        <v>53.785798097128549</v>
      </c>
      <c r="F2393" s="9">
        <v>40.520619147699556</v>
      </c>
      <c r="G2393" s="9">
        <v>63.293378031138026</v>
      </c>
      <c r="H2393" s="9">
        <v>58.993744248322955</v>
      </c>
      <c r="I2393" s="9">
        <v>126.55022711684433</v>
      </c>
      <c r="J2393" s="9">
        <v>0</v>
      </c>
      <c r="K2393" s="11">
        <v>59.828985503523541</v>
      </c>
    </row>
    <row r="2394" spans="1:11" x14ac:dyDescent="0.3">
      <c r="A2394" s="8">
        <v>2393</v>
      </c>
      <c r="B2394" s="8">
        <v>-100</v>
      </c>
      <c r="C2394" s="8">
        <v>46.173248420257579</v>
      </c>
      <c r="D2394" s="8">
        <v>32.322792943523929</v>
      </c>
      <c r="E2394" s="8">
        <v>52.767561979067921</v>
      </c>
      <c r="F2394" s="8">
        <v>66.601054073709975</v>
      </c>
      <c r="G2394" s="8">
        <v>62.98067604065065</v>
      </c>
      <c r="H2394" s="8">
        <v>56.408379225075763</v>
      </c>
      <c r="I2394" s="8">
        <v>47.574517784044247</v>
      </c>
      <c r="J2394" s="8">
        <v>113.85161276008475</v>
      </c>
      <c r="K2394" s="10">
        <v>66.296013133816075</v>
      </c>
    </row>
    <row r="2395" spans="1:11" x14ac:dyDescent="0.3">
      <c r="A2395" s="9">
        <v>2394</v>
      </c>
      <c r="B2395" s="9">
        <v>-100</v>
      </c>
      <c r="C2395" s="9">
        <v>34.713168196811047</v>
      </c>
      <c r="D2395" s="9">
        <v>37.068940381072245</v>
      </c>
      <c r="E2395" s="9">
        <v>32.047720424588036</v>
      </c>
      <c r="F2395" s="9">
        <v>37.100835581500533</v>
      </c>
      <c r="G2395" s="9">
        <v>54.206143312260892</v>
      </c>
      <c r="H2395" s="9">
        <v>124.20124167189087</v>
      </c>
      <c r="I2395" s="9">
        <v>0</v>
      </c>
      <c r="J2395" s="9">
        <v>0</v>
      </c>
      <c r="K2395" s="11">
        <v>34.574723091565602</v>
      </c>
    </row>
    <row r="2396" spans="1:11" x14ac:dyDescent="0.3">
      <c r="A2396" s="8">
        <v>2395</v>
      </c>
      <c r="B2396" s="8">
        <v>-100</v>
      </c>
      <c r="C2396" s="8">
        <v>34.136727890165659</v>
      </c>
      <c r="D2396" s="8">
        <v>51.090836433090338</v>
      </c>
      <c r="E2396" s="8">
        <v>48.002239373055964</v>
      </c>
      <c r="F2396" s="8">
        <v>51.982040014493549</v>
      </c>
      <c r="G2396" s="8">
        <v>66.493850932045135</v>
      </c>
      <c r="H2396" s="8">
        <v>156.42342016684483</v>
      </c>
      <c r="I2396" s="8">
        <v>0</v>
      </c>
      <c r="J2396" s="8">
        <v>0</v>
      </c>
      <c r="K2396" s="10">
        <v>52.625238349081485</v>
      </c>
    </row>
    <row r="2397" spans="1:11" x14ac:dyDescent="0.3">
      <c r="A2397" s="9">
        <v>2396</v>
      </c>
      <c r="B2397" s="9">
        <v>-100</v>
      </c>
      <c r="C2397" s="9">
        <v>33.162613156084007</v>
      </c>
      <c r="D2397" s="9">
        <v>40.515577344694833</v>
      </c>
      <c r="E2397" s="9">
        <v>44.238259251795483</v>
      </c>
      <c r="F2397" s="9">
        <v>51.682647061802314</v>
      </c>
      <c r="G2397" s="9">
        <v>161.23505100689835</v>
      </c>
      <c r="H2397" s="9">
        <v>0</v>
      </c>
      <c r="I2397" s="9">
        <v>0</v>
      </c>
      <c r="J2397" s="9">
        <v>0</v>
      </c>
      <c r="K2397" s="11">
        <v>36.649065201857667</v>
      </c>
    </row>
    <row r="2398" spans="1:11" x14ac:dyDescent="0.3">
      <c r="A2398" s="8">
        <v>2397</v>
      </c>
      <c r="B2398" s="8">
        <v>-100</v>
      </c>
      <c r="C2398" s="8">
        <v>23.797034234574411</v>
      </c>
      <c r="D2398" s="8">
        <v>27.920869925034751</v>
      </c>
      <c r="E2398" s="8">
        <v>31.289752978986563</v>
      </c>
      <c r="F2398" s="8">
        <v>39.158693543044464</v>
      </c>
      <c r="G2398" s="8">
        <v>100.41529588365327</v>
      </c>
      <c r="H2398" s="8">
        <v>0</v>
      </c>
      <c r="I2398" s="8">
        <v>0</v>
      </c>
      <c r="J2398" s="8">
        <v>0</v>
      </c>
      <c r="K2398" s="10">
        <v>4.1429407083826533</v>
      </c>
    </row>
    <row r="2399" spans="1:11" x14ac:dyDescent="0.3">
      <c r="A2399" s="9">
        <v>2398</v>
      </c>
      <c r="B2399" s="9">
        <v>-100</v>
      </c>
      <c r="C2399" s="9">
        <v>24.920184876297061</v>
      </c>
      <c r="D2399" s="9">
        <v>28.528505873583775</v>
      </c>
      <c r="E2399" s="9">
        <v>57.349997733706488</v>
      </c>
      <c r="F2399" s="9">
        <v>43.629674174735456</v>
      </c>
      <c r="G2399" s="9">
        <v>29.329668576701025</v>
      </c>
      <c r="H2399" s="9">
        <v>94.233561753297238</v>
      </c>
      <c r="I2399" s="9">
        <v>0</v>
      </c>
      <c r="J2399" s="9">
        <v>0</v>
      </c>
      <c r="K2399" s="11">
        <v>25.252563419052478</v>
      </c>
    </row>
    <row r="2400" spans="1:11" x14ac:dyDescent="0.3">
      <c r="A2400" s="8">
        <v>2399</v>
      </c>
      <c r="B2400" s="8">
        <v>-100</v>
      </c>
      <c r="C2400" s="8">
        <v>18.579105785977756</v>
      </c>
      <c r="D2400" s="8">
        <v>41.111560410932832</v>
      </c>
      <c r="E2400" s="8">
        <v>43.417955860795992</v>
      </c>
      <c r="F2400" s="8">
        <v>32.590345381999185</v>
      </c>
      <c r="G2400" s="8">
        <v>68.950433685186113</v>
      </c>
      <c r="H2400" s="8">
        <v>59.813105575365086</v>
      </c>
      <c r="I2400" s="8">
        <v>108.65579334147</v>
      </c>
      <c r="J2400" s="8">
        <v>0</v>
      </c>
      <c r="K2400" s="10">
        <v>38.731008395997691</v>
      </c>
    </row>
    <row r="2401" spans="1:11" x14ac:dyDescent="0.3">
      <c r="A2401" s="9">
        <v>2400</v>
      </c>
      <c r="B2401" s="9">
        <v>-100</v>
      </c>
      <c r="C2401" s="9">
        <v>35.590916680304552</v>
      </c>
      <c r="D2401" s="9">
        <v>30.510730844471205</v>
      </c>
      <c r="E2401" s="9">
        <v>44.436314697719226</v>
      </c>
      <c r="F2401" s="9">
        <v>70.495722679321702</v>
      </c>
      <c r="G2401" s="9">
        <v>61.448922306096193</v>
      </c>
      <c r="H2401" s="9">
        <v>47.424172070061658</v>
      </c>
      <c r="I2401" s="9">
        <v>116.32740624397246</v>
      </c>
      <c r="J2401" s="9">
        <v>0</v>
      </c>
      <c r="K2401" s="11">
        <v>46.342153642714976</v>
      </c>
    </row>
    <row r="2402" spans="1:11" x14ac:dyDescent="0.3">
      <c r="A2402" s="8">
        <v>2401</v>
      </c>
      <c r="B2402" s="8">
        <v>-100</v>
      </c>
      <c r="C2402" s="8">
        <v>35.973876458254296</v>
      </c>
      <c r="D2402" s="8">
        <v>35.473993954146174</v>
      </c>
      <c r="E2402" s="8">
        <v>44.822175430750633</v>
      </c>
      <c r="F2402" s="8">
        <v>45.065178776903082</v>
      </c>
      <c r="G2402" s="8">
        <v>35.959234241048186</v>
      </c>
      <c r="H2402" s="8">
        <v>76.925932029084763</v>
      </c>
      <c r="I2402" s="8">
        <v>61.094602789221554</v>
      </c>
      <c r="J2402" s="8">
        <v>117.64968870458401</v>
      </c>
      <c r="K2402" s="10">
        <v>51.250919412613484</v>
      </c>
    </row>
    <row r="2403" spans="1:11" x14ac:dyDescent="0.3">
      <c r="A2403" s="9">
        <v>2402</v>
      </c>
      <c r="B2403" s="9">
        <v>-100</v>
      </c>
      <c r="C2403" s="9">
        <v>31.296277202547529</v>
      </c>
      <c r="D2403" s="9">
        <v>34.647898414180617</v>
      </c>
      <c r="E2403" s="9">
        <v>36.471911127146022</v>
      </c>
      <c r="F2403" s="9">
        <v>35.168108153370184</v>
      </c>
      <c r="G2403" s="9">
        <v>51.657155802143535</v>
      </c>
      <c r="H2403" s="9">
        <v>147.18619217383255</v>
      </c>
      <c r="I2403" s="9">
        <v>0</v>
      </c>
      <c r="J2403" s="9">
        <v>0</v>
      </c>
      <c r="K2403" s="11">
        <v>23.100888381136343</v>
      </c>
    </row>
    <row r="2404" spans="1:11" x14ac:dyDescent="0.3">
      <c r="A2404" s="8">
        <v>2403</v>
      </c>
      <c r="B2404" s="8">
        <v>-100</v>
      </c>
      <c r="C2404" s="8">
        <v>34.719894653543015</v>
      </c>
      <c r="D2404" s="8">
        <v>36.583098754678915</v>
      </c>
      <c r="E2404" s="8">
        <v>34.145197164709877</v>
      </c>
      <c r="F2404" s="8">
        <v>44.650620727148322</v>
      </c>
      <c r="G2404" s="8">
        <v>39.359259628182357</v>
      </c>
      <c r="H2404" s="8">
        <v>101.6453166304253</v>
      </c>
      <c r="I2404" s="8">
        <v>0</v>
      </c>
      <c r="J2404" s="8">
        <v>0</v>
      </c>
      <c r="K2404" s="10">
        <v>25.144276075625129</v>
      </c>
    </row>
    <row r="2405" spans="1:11" x14ac:dyDescent="0.3">
      <c r="A2405" s="9">
        <v>2404</v>
      </c>
      <c r="B2405" s="9">
        <v>-100</v>
      </c>
      <c r="C2405" s="9">
        <v>38.031719984650664</v>
      </c>
      <c r="D2405" s="9">
        <v>41.192747777685916</v>
      </c>
      <c r="E2405" s="9">
        <v>45.388360197180177</v>
      </c>
      <c r="F2405" s="9">
        <v>61.890296708851125</v>
      </c>
      <c r="G2405" s="9">
        <v>59.438876290754664</v>
      </c>
      <c r="H2405" s="9">
        <v>57.371982398586091</v>
      </c>
      <c r="I2405" s="9">
        <v>100.92824133844161</v>
      </c>
      <c r="J2405" s="9">
        <v>0</v>
      </c>
      <c r="K2405" s="11">
        <v>52.067862350779905</v>
      </c>
    </row>
    <row r="2406" spans="1:11" x14ac:dyDescent="0.3">
      <c r="A2406" s="8">
        <v>2405</v>
      </c>
      <c r="B2406" s="8">
        <v>-100</v>
      </c>
      <c r="C2406" s="8">
        <v>47.161229043127804</v>
      </c>
      <c r="D2406" s="8">
        <v>23.802208199627291</v>
      </c>
      <c r="E2406" s="8">
        <v>48.767774180339643</v>
      </c>
      <c r="F2406" s="8">
        <v>55.594500682973674</v>
      </c>
      <c r="G2406" s="8">
        <v>57.753996259384408</v>
      </c>
      <c r="H2406" s="8">
        <v>140.28769896831551</v>
      </c>
      <c r="I2406" s="8">
        <v>0</v>
      </c>
      <c r="J2406" s="8">
        <v>0</v>
      </c>
      <c r="K2406" s="10">
        <v>53.257942973751796</v>
      </c>
    </row>
    <row r="2407" spans="1:11" x14ac:dyDescent="0.3">
      <c r="A2407" s="9">
        <v>2406</v>
      </c>
      <c r="B2407" s="9">
        <v>-100</v>
      </c>
      <c r="C2407" s="9">
        <v>44.219473706370493</v>
      </c>
      <c r="D2407" s="9">
        <v>40.926080526631551</v>
      </c>
      <c r="E2407" s="9">
        <v>51.62350940454759</v>
      </c>
      <c r="F2407" s="9">
        <v>63.81553453019005</v>
      </c>
      <c r="G2407" s="9">
        <v>38.841969404548344</v>
      </c>
      <c r="H2407" s="9">
        <v>43.425841673682456</v>
      </c>
      <c r="I2407" s="9">
        <v>68.833100980700962</v>
      </c>
      <c r="J2407" s="9">
        <v>103.07422108994524</v>
      </c>
      <c r="K2407" s="11">
        <v>75.626436822506918</v>
      </c>
    </row>
    <row r="2408" spans="1:11" x14ac:dyDescent="0.3">
      <c r="A2408" s="8">
        <v>2407</v>
      </c>
      <c r="B2408" s="8">
        <v>-100</v>
      </c>
      <c r="C2408" s="8">
        <v>21.227265994520678</v>
      </c>
      <c r="D2408" s="8">
        <v>38.072536085183728</v>
      </c>
      <c r="E2408" s="8">
        <v>36.091717014451078</v>
      </c>
      <c r="F2408" s="8">
        <v>37.67672831393682</v>
      </c>
      <c r="G2408" s="8">
        <v>58.283457097805169</v>
      </c>
      <c r="H2408" s="8">
        <v>119.73541995020619</v>
      </c>
      <c r="I2408" s="8">
        <v>0</v>
      </c>
      <c r="J2408" s="8">
        <v>0</v>
      </c>
      <c r="K2408" s="10">
        <v>30.387263566541804</v>
      </c>
    </row>
    <row r="2409" spans="1:11" x14ac:dyDescent="0.3">
      <c r="A2409" s="9">
        <v>2408</v>
      </c>
      <c r="B2409" s="9">
        <v>-100</v>
      </c>
      <c r="C2409" s="9">
        <v>51.875833382656609</v>
      </c>
      <c r="D2409" s="9">
        <v>55.651174340276917</v>
      </c>
      <c r="E2409" s="9">
        <v>27.587979368333446</v>
      </c>
      <c r="F2409" s="9">
        <v>35.311207220976954</v>
      </c>
      <c r="G2409" s="9">
        <v>69.724157393029117</v>
      </c>
      <c r="H2409" s="9">
        <v>73.745477121555496</v>
      </c>
      <c r="I2409" s="9">
        <v>159.23253620516181</v>
      </c>
      <c r="J2409" s="9">
        <v>0</v>
      </c>
      <c r="K2409" s="11">
        <v>63.691863671789804</v>
      </c>
    </row>
    <row r="2410" spans="1:11" x14ac:dyDescent="0.3">
      <c r="A2410" s="8">
        <v>2409</v>
      </c>
      <c r="B2410" s="8">
        <v>-100</v>
      </c>
      <c r="C2410" s="8">
        <v>35.461675721714087</v>
      </c>
      <c r="D2410" s="8">
        <v>40.623027430430184</v>
      </c>
      <c r="E2410" s="8">
        <v>35.525724894121744</v>
      </c>
      <c r="F2410" s="8">
        <v>36.369073458448803</v>
      </c>
      <c r="G2410" s="8">
        <v>34.920436818519562</v>
      </c>
      <c r="H2410" s="8">
        <v>116.90604728774629</v>
      </c>
      <c r="I2410" s="8">
        <v>0</v>
      </c>
      <c r="J2410" s="8">
        <v>0</v>
      </c>
      <c r="K2410" s="10">
        <v>34.300444076315358</v>
      </c>
    </row>
    <row r="2411" spans="1:11" x14ac:dyDescent="0.3">
      <c r="A2411" s="9">
        <v>2410</v>
      </c>
      <c r="B2411" s="9">
        <v>-100</v>
      </c>
      <c r="C2411" s="9">
        <v>28.174743502449122</v>
      </c>
      <c r="D2411" s="9">
        <v>48.610417833545277</v>
      </c>
      <c r="E2411" s="9">
        <v>54.132524283313927</v>
      </c>
      <c r="F2411" s="9">
        <v>40.978867782229422</v>
      </c>
      <c r="G2411" s="9">
        <v>44.340398608792945</v>
      </c>
      <c r="H2411" s="9">
        <v>44.487359753947672</v>
      </c>
      <c r="I2411" s="9">
        <v>100.9208620717493</v>
      </c>
      <c r="J2411" s="9">
        <v>0</v>
      </c>
      <c r="K2411" s="11">
        <v>36.209711959156209</v>
      </c>
    </row>
    <row r="2412" spans="1:11" x14ac:dyDescent="0.3">
      <c r="A2412" s="8">
        <v>2411</v>
      </c>
      <c r="B2412" s="8">
        <v>-100</v>
      </c>
      <c r="C2412" s="8">
        <v>28.291117579914534</v>
      </c>
      <c r="D2412" s="8">
        <v>48.599384429700272</v>
      </c>
      <c r="E2412" s="8">
        <v>37.083617948594799</v>
      </c>
      <c r="F2412" s="8">
        <v>45.59336015961965</v>
      </c>
      <c r="G2412" s="8">
        <v>53.458713746022141</v>
      </c>
      <c r="H2412" s="8">
        <v>152.62103927220781</v>
      </c>
      <c r="I2412" s="8">
        <v>0</v>
      </c>
      <c r="J2412" s="8">
        <v>0</v>
      </c>
      <c r="K2412" s="10">
        <v>41.346208097086759</v>
      </c>
    </row>
    <row r="2413" spans="1:11" x14ac:dyDescent="0.3">
      <c r="A2413" s="9">
        <v>2412</v>
      </c>
      <c r="B2413" s="9">
        <v>-100</v>
      </c>
      <c r="C2413" s="9">
        <v>39.324016947023289</v>
      </c>
      <c r="D2413" s="9">
        <v>31.142866767974848</v>
      </c>
      <c r="E2413" s="9">
        <v>54.806157379083061</v>
      </c>
      <c r="F2413" s="9">
        <v>61.527727688725683</v>
      </c>
      <c r="G2413" s="9">
        <v>124.41198299716797</v>
      </c>
      <c r="H2413" s="9">
        <v>0</v>
      </c>
      <c r="I2413" s="9">
        <v>0</v>
      </c>
      <c r="J2413" s="9">
        <v>0</v>
      </c>
      <c r="K2413" s="11">
        <v>33.07868968410628</v>
      </c>
    </row>
    <row r="2414" spans="1:11" x14ac:dyDescent="0.3">
      <c r="A2414" s="8">
        <v>2413</v>
      </c>
      <c r="B2414" s="8">
        <v>-100</v>
      </c>
      <c r="C2414" s="8">
        <v>26.946658219424187</v>
      </c>
      <c r="D2414" s="8">
        <v>42.805707148678202</v>
      </c>
      <c r="E2414" s="8">
        <v>35.275738478475851</v>
      </c>
      <c r="F2414" s="8">
        <v>27.251121233328053</v>
      </c>
      <c r="G2414" s="8">
        <v>113.35241969800607</v>
      </c>
      <c r="H2414" s="8">
        <v>0</v>
      </c>
      <c r="I2414" s="8">
        <v>0</v>
      </c>
      <c r="J2414" s="8">
        <v>0</v>
      </c>
      <c r="K2414" s="10">
        <v>16.286734150649721</v>
      </c>
    </row>
    <row r="2415" spans="1:11" x14ac:dyDescent="0.3">
      <c r="A2415" s="9">
        <v>2414</v>
      </c>
      <c r="B2415" s="9">
        <v>-100</v>
      </c>
      <c r="C2415" s="9">
        <v>30.163642920425247</v>
      </c>
      <c r="D2415" s="9">
        <v>30.048836348220675</v>
      </c>
      <c r="E2415" s="9">
        <v>40.034773432407896</v>
      </c>
      <c r="F2415" s="9">
        <v>53.835717697659035</v>
      </c>
      <c r="G2415" s="9">
        <v>59.213761226886561</v>
      </c>
      <c r="H2415" s="9">
        <v>48.330057508416672</v>
      </c>
      <c r="I2415" s="9">
        <v>80.709699375617319</v>
      </c>
      <c r="J2415" s="9">
        <v>0</v>
      </c>
      <c r="K2415" s="11">
        <v>36.336333068788036</v>
      </c>
    </row>
    <row r="2416" spans="1:11" x14ac:dyDescent="0.3">
      <c r="A2416" s="8">
        <v>2415</v>
      </c>
      <c r="B2416" s="8">
        <v>-100</v>
      </c>
      <c r="C2416" s="8">
        <v>43.664113181382767</v>
      </c>
      <c r="D2416" s="8">
        <v>34.376351536351478</v>
      </c>
      <c r="E2416" s="8">
        <v>37.162397788903242</v>
      </c>
      <c r="F2416" s="8">
        <v>56.614701647660382</v>
      </c>
      <c r="G2416" s="8">
        <v>48.107818559180096</v>
      </c>
      <c r="H2416" s="8">
        <v>120.98824900259565</v>
      </c>
      <c r="I2416" s="8">
        <v>0</v>
      </c>
      <c r="J2416" s="8">
        <v>0</v>
      </c>
      <c r="K2416" s="10">
        <v>53.368521050217396</v>
      </c>
    </row>
    <row r="2417" spans="1:11" x14ac:dyDescent="0.3">
      <c r="A2417" s="9">
        <v>2416</v>
      </c>
      <c r="B2417" s="9">
        <v>-100</v>
      </c>
      <c r="C2417" s="9">
        <v>45.400076617811237</v>
      </c>
      <c r="D2417" s="9">
        <v>26.259817490908567</v>
      </c>
      <c r="E2417" s="9">
        <v>38.615672016212159</v>
      </c>
      <c r="F2417" s="9">
        <v>129.40400149595712</v>
      </c>
      <c r="G2417" s="9">
        <v>0</v>
      </c>
      <c r="H2417" s="9">
        <v>0</v>
      </c>
      <c r="I2417" s="9">
        <v>0</v>
      </c>
      <c r="J2417" s="9">
        <v>0</v>
      </c>
      <c r="K2417" s="11">
        <v>22.678743456934299</v>
      </c>
    </row>
    <row r="2418" spans="1:11" x14ac:dyDescent="0.3">
      <c r="A2418" s="8">
        <v>2417</v>
      </c>
      <c r="B2418" s="8">
        <v>-100</v>
      </c>
      <c r="C2418" s="8">
        <v>26.413731909374842</v>
      </c>
      <c r="D2418" s="8">
        <v>39.850945163380871</v>
      </c>
      <c r="E2418" s="8">
        <v>52.050444957195154</v>
      </c>
      <c r="F2418" s="8">
        <v>53.33156697339011</v>
      </c>
      <c r="G2418" s="8">
        <v>46.604287284009601</v>
      </c>
      <c r="H2418" s="8">
        <v>67.100711458441168</v>
      </c>
      <c r="I2418" s="8">
        <v>136.30089882378525</v>
      </c>
      <c r="J2418" s="8">
        <v>0</v>
      </c>
      <c r="K2418" s="10">
        <v>41.918140553351719</v>
      </c>
    </row>
    <row r="2419" spans="1:11" x14ac:dyDescent="0.3">
      <c r="A2419" s="9">
        <v>2418</v>
      </c>
      <c r="B2419" s="9">
        <v>-100</v>
      </c>
      <c r="C2419" s="9">
        <v>31.825549306381866</v>
      </c>
      <c r="D2419" s="9">
        <v>28.014269305904204</v>
      </c>
      <c r="E2419" s="9">
        <v>37.523957392161563</v>
      </c>
      <c r="F2419" s="9">
        <v>50.412234405927343</v>
      </c>
      <c r="G2419" s="9">
        <v>122.31116063403547</v>
      </c>
      <c r="H2419" s="9">
        <v>0</v>
      </c>
      <c r="I2419" s="9">
        <v>0</v>
      </c>
      <c r="J2419" s="9">
        <v>0</v>
      </c>
      <c r="K2419" s="11">
        <v>24.201063695627553</v>
      </c>
    </row>
    <row r="2420" spans="1:11" x14ac:dyDescent="0.3">
      <c r="A2420" s="8">
        <v>2419</v>
      </c>
      <c r="B2420" s="8">
        <v>-100</v>
      </c>
      <c r="C2420" s="8">
        <v>41.048665079560521</v>
      </c>
      <c r="D2420" s="8">
        <v>42.512736914995301</v>
      </c>
      <c r="E2420" s="8">
        <v>38.562536163767248</v>
      </c>
      <c r="F2420" s="8">
        <v>41.972693321926116</v>
      </c>
      <c r="G2420" s="8">
        <v>75.447348930843191</v>
      </c>
      <c r="H2420" s="8">
        <v>128.18941045622455</v>
      </c>
      <c r="I2420" s="8">
        <v>0</v>
      </c>
      <c r="J2420" s="8">
        <v>0</v>
      </c>
      <c r="K2420" s="10">
        <v>50.341648516566352</v>
      </c>
    </row>
    <row r="2421" spans="1:11" x14ac:dyDescent="0.3">
      <c r="A2421" s="9">
        <v>2420</v>
      </c>
      <c r="B2421" s="9">
        <v>-100</v>
      </c>
      <c r="C2421" s="9">
        <v>38.210527058987147</v>
      </c>
      <c r="D2421" s="9">
        <v>51.173586946441574</v>
      </c>
      <c r="E2421" s="9">
        <v>50.86607391734907</v>
      </c>
      <c r="F2421" s="9">
        <v>48.142735133865372</v>
      </c>
      <c r="G2421" s="9">
        <v>54.952152988125704</v>
      </c>
      <c r="H2421" s="9">
        <v>70.472528986725749</v>
      </c>
      <c r="I2421" s="9">
        <v>96.009570504880259</v>
      </c>
      <c r="J2421" s="9">
        <v>0</v>
      </c>
      <c r="K2421" s="11">
        <v>54.770295717384045</v>
      </c>
    </row>
    <row r="2422" spans="1:11" x14ac:dyDescent="0.3">
      <c r="A2422" s="8">
        <v>2421</v>
      </c>
      <c r="B2422" s="8">
        <v>-100</v>
      </c>
      <c r="C2422" s="8">
        <v>23.743976319476381</v>
      </c>
      <c r="D2422" s="8">
        <v>39.786945691284131</v>
      </c>
      <c r="E2422" s="8">
        <v>55.457341575981232</v>
      </c>
      <c r="F2422" s="8">
        <v>24.21951626568125</v>
      </c>
      <c r="G2422" s="8">
        <v>68.912792680909121</v>
      </c>
      <c r="H2422" s="8">
        <v>49.681192238115884</v>
      </c>
      <c r="I2422" s="8">
        <v>115.17198934932344</v>
      </c>
      <c r="J2422" s="8">
        <v>0</v>
      </c>
      <c r="K2422" s="10">
        <v>48.556631539288759</v>
      </c>
    </row>
    <row r="2423" spans="1:11" x14ac:dyDescent="0.3">
      <c r="A2423" s="9">
        <v>2422</v>
      </c>
      <c r="B2423" s="9">
        <v>-100</v>
      </c>
      <c r="C2423" s="9">
        <v>32.504037579665749</v>
      </c>
      <c r="D2423" s="9">
        <v>34.728768293689392</v>
      </c>
      <c r="E2423" s="9">
        <v>60.139704820103518</v>
      </c>
      <c r="F2423" s="9">
        <v>118.72103510303532</v>
      </c>
      <c r="G2423" s="9">
        <v>0</v>
      </c>
      <c r="H2423" s="9">
        <v>0</v>
      </c>
      <c r="I2423" s="9">
        <v>0</v>
      </c>
      <c r="J2423" s="9">
        <v>0</v>
      </c>
      <c r="K2423" s="11">
        <v>27.630690559526485</v>
      </c>
    </row>
    <row r="2424" spans="1:11" x14ac:dyDescent="0.3">
      <c r="A2424" s="8">
        <v>2423</v>
      </c>
      <c r="B2424" s="8">
        <v>-100</v>
      </c>
      <c r="C2424" s="8">
        <v>44.289410578877529</v>
      </c>
      <c r="D2424" s="8">
        <v>60.788834326915577</v>
      </c>
      <c r="E2424" s="8">
        <v>26.913486143294314</v>
      </c>
      <c r="F2424" s="8">
        <v>32.989526063404504</v>
      </c>
      <c r="G2424" s="8">
        <v>55.35971993161202</v>
      </c>
      <c r="H2424" s="8">
        <v>55.61047760151277</v>
      </c>
      <c r="I2424" s="8">
        <v>137.72245373960018</v>
      </c>
      <c r="J2424" s="8">
        <v>0</v>
      </c>
      <c r="K2424" s="10">
        <v>51.8401577218483</v>
      </c>
    </row>
    <row r="2425" spans="1:11" x14ac:dyDescent="0.3">
      <c r="A2425" s="9">
        <v>2424</v>
      </c>
      <c r="B2425" s="9">
        <v>-100</v>
      </c>
      <c r="C2425" s="9">
        <v>49.289976110294376</v>
      </c>
      <c r="D2425" s="9">
        <v>42.315508085582316</v>
      </c>
      <c r="E2425" s="9">
        <v>46.611456923977784</v>
      </c>
      <c r="F2425" s="9">
        <v>47.847676662867919</v>
      </c>
      <c r="G2425" s="9">
        <v>59.629787168467715</v>
      </c>
      <c r="H2425" s="9">
        <v>106.07218112122669</v>
      </c>
      <c r="I2425" s="9">
        <v>0</v>
      </c>
      <c r="J2425" s="9">
        <v>0</v>
      </c>
      <c r="K2425" s="11">
        <v>49.366683294840641</v>
      </c>
    </row>
    <row r="2426" spans="1:11" x14ac:dyDescent="0.3">
      <c r="A2426" s="8">
        <v>2425</v>
      </c>
      <c r="B2426" s="8">
        <v>-100</v>
      </c>
      <c r="C2426" s="8">
        <v>32.416385347105603</v>
      </c>
      <c r="D2426" s="8">
        <v>30.279688021915568</v>
      </c>
      <c r="E2426" s="8">
        <v>43.772768755419676</v>
      </c>
      <c r="F2426" s="8">
        <v>59.315198094779319</v>
      </c>
      <c r="G2426" s="8">
        <v>69.513031622326011</v>
      </c>
      <c r="H2426" s="8">
        <v>114.84424555819734</v>
      </c>
      <c r="I2426" s="8">
        <v>0</v>
      </c>
      <c r="J2426" s="8">
        <v>0</v>
      </c>
      <c r="K2426" s="10">
        <v>47.671667274090623</v>
      </c>
    </row>
    <row r="2427" spans="1:11" x14ac:dyDescent="0.3">
      <c r="A2427" s="9">
        <v>2426</v>
      </c>
      <c r="B2427" s="9">
        <v>-100</v>
      </c>
      <c r="C2427" s="9">
        <v>28.941669145050906</v>
      </c>
      <c r="D2427" s="9">
        <v>44.191072578778872</v>
      </c>
      <c r="E2427" s="9">
        <v>52.121340648810857</v>
      </c>
      <c r="F2427" s="9">
        <v>30.55087167780114</v>
      </c>
      <c r="G2427" s="9">
        <v>100.38352416334462</v>
      </c>
      <c r="H2427" s="9">
        <v>0</v>
      </c>
      <c r="I2427" s="9">
        <v>0</v>
      </c>
      <c r="J2427" s="9">
        <v>0</v>
      </c>
      <c r="K2427" s="11">
        <v>28.912133568286436</v>
      </c>
    </row>
    <row r="2428" spans="1:11" x14ac:dyDescent="0.3">
      <c r="A2428" s="8">
        <v>2427</v>
      </c>
      <c r="B2428" s="8">
        <v>-100</v>
      </c>
      <c r="C2428" s="8">
        <v>26.410211576775055</v>
      </c>
      <c r="D2428" s="8">
        <v>30.47369069642825</v>
      </c>
      <c r="E2428" s="8">
        <v>37.122648390996531</v>
      </c>
      <c r="F2428" s="8">
        <v>73.373098878255291</v>
      </c>
      <c r="G2428" s="8">
        <v>50.429677500458951</v>
      </c>
      <c r="H2428" s="8">
        <v>78.610187674443978</v>
      </c>
      <c r="I2428" s="8">
        <v>111.05680942925321</v>
      </c>
      <c r="J2428" s="8">
        <v>0</v>
      </c>
      <c r="K2428" s="10">
        <v>35.319897340681308</v>
      </c>
    </row>
    <row r="2429" spans="1:11" x14ac:dyDescent="0.3">
      <c r="A2429" s="9">
        <v>2428</v>
      </c>
      <c r="B2429" s="9">
        <v>-100</v>
      </c>
      <c r="C2429" s="9">
        <v>39.490885461575978</v>
      </c>
      <c r="D2429" s="9">
        <v>25.690013717011695</v>
      </c>
      <c r="E2429" s="9">
        <v>45.908428662642386</v>
      </c>
      <c r="F2429" s="9">
        <v>59.532103813948872</v>
      </c>
      <c r="G2429" s="9">
        <v>68.175946375896928</v>
      </c>
      <c r="H2429" s="9">
        <v>123.5718859255384</v>
      </c>
      <c r="I2429" s="9">
        <v>0</v>
      </c>
      <c r="J2429" s="9">
        <v>0</v>
      </c>
      <c r="K2429" s="11">
        <v>41.634712543681303</v>
      </c>
    </row>
    <row r="2430" spans="1:11" x14ac:dyDescent="0.3">
      <c r="A2430" s="8">
        <v>2429</v>
      </c>
      <c r="B2430" s="8">
        <v>-100</v>
      </c>
      <c r="C2430" s="8">
        <v>45.094941049391586</v>
      </c>
      <c r="D2430" s="8">
        <v>27.517519445937758</v>
      </c>
      <c r="E2430" s="8">
        <v>39.879322090057464</v>
      </c>
      <c r="F2430" s="8">
        <v>31.000940304595069</v>
      </c>
      <c r="G2430" s="8">
        <v>109.41446961182557</v>
      </c>
      <c r="H2430" s="8">
        <v>0</v>
      </c>
      <c r="I2430" s="8">
        <v>0</v>
      </c>
      <c r="J2430" s="8">
        <v>0</v>
      </c>
      <c r="K2430" s="10">
        <v>27.793304380756709</v>
      </c>
    </row>
    <row r="2431" spans="1:11" x14ac:dyDescent="0.3">
      <c r="A2431" s="9">
        <v>2430</v>
      </c>
      <c r="B2431" s="9">
        <v>-100</v>
      </c>
      <c r="C2431" s="9">
        <v>24.587128235835532</v>
      </c>
      <c r="D2431" s="9">
        <v>36.807218578752483</v>
      </c>
      <c r="E2431" s="9">
        <v>46.039914731612555</v>
      </c>
      <c r="F2431" s="9">
        <v>38.329723517473532</v>
      </c>
      <c r="G2431" s="9">
        <v>44.623464436006998</v>
      </c>
      <c r="H2431" s="9">
        <v>70.902149654711792</v>
      </c>
      <c r="I2431" s="9">
        <v>83.369889226322414</v>
      </c>
      <c r="J2431" s="9">
        <v>0</v>
      </c>
      <c r="K2431" s="11">
        <v>32.762180962457222</v>
      </c>
    </row>
    <row r="2432" spans="1:11" x14ac:dyDescent="0.3">
      <c r="A2432" s="8">
        <v>2431</v>
      </c>
      <c r="B2432" s="8">
        <v>-100</v>
      </c>
      <c r="C2432" s="8">
        <v>29.135278861162824</v>
      </c>
      <c r="D2432" s="8">
        <v>43.231213719364341</v>
      </c>
      <c r="E2432" s="8">
        <v>39.410821207851136</v>
      </c>
      <c r="F2432" s="8">
        <v>46.357660805043935</v>
      </c>
      <c r="G2432" s="8">
        <v>58.906681594427852</v>
      </c>
      <c r="H2432" s="8">
        <v>89.025413398825776</v>
      </c>
      <c r="I2432" s="8">
        <v>0</v>
      </c>
      <c r="J2432" s="8">
        <v>0</v>
      </c>
      <c r="K2432" s="10">
        <v>31.127159051825885</v>
      </c>
    </row>
    <row r="2433" spans="1:11" x14ac:dyDescent="0.3">
      <c r="A2433" s="9">
        <v>2432</v>
      </c>
      <c r="B2433" s="9">
        <v>-100</v>
      </c>
      <c r="C2433" s="9">
        <v>36.210392338683661</v>
      </c>
      <c r="D2433" s="9">
        <v>42.785092906665319</v>
      </c>
      <c r="E2433" s="9">
        <v>27.894627345140336</v>
      </c>
      <c r="F2433" s="9">
        <v>125.82614460446669</v>
      </c>
      <c r="G2433" s="9">
        <v>0</v>
      </c>
      <c r="H2433" s="9">
        <v>0</v>
      </c>
      <c r="I2433" s="9">
        <v>0</v>
      </c>
      <c r="J2433" s="9">
        <v>0</v>
      </c>
      <c r="K2433" s="11">
        <v>14.956497114338845</v>
      </c>
    </row>
    <row r="2434" spans="1:11" x14ac:dyDescent="0.3">
      <c r="A2434" s="8">
        <v>2433</v>
      </c>
      <c r="B2434" s="8">
        <v>-100</v>
      </c>
      <c r="C2434" s="8">
        <v>31.717092106148655</v>
      </c>
      <c r="D2434" s="8">
        <v>45.169277522964627</v>
      </c>
      <c r="E2434" s="8">
        <v>35.478360111803568</v>
      </c>
      <c r="F2434" s="8">
        <v>61.122450225416813</v>
      </c>
      <c r="G2434" s="8">
        <v>104.67473316032036</v>
      </c>
      <c r="H2434" s="8">
        <v>0</v>
      </c>
      <c r="I2434" s="8">
        <v>0</v>
      </c>
      <c r="J2434" s="8">
        <v>0</v>
      </c>
      <c r="K2434" s="10">
        <v>36.013224241414292</v>
      </c>
    </row>
    <row r="2435" spans="1:11" x14ac:dyDescent="0.3">
      <c r="A2435" s="9">
        <v>2434</v>
      </c>
      <c r="B2435" s="9">
        <v>-100</v>
      </c>
      <c r="C2435" s="9">
        <v>38.581964896515373</v>
      </c>
      <c r="D2435" s="9">
        <v>45.687196121957328</v>
      </c>
      <c r="E2435" s="9">
        <v>37.403364550153441</v>
      </c>
      <c r="F2435" s="9">
        <v>121.99094635919954</v>
      </c>
      <c r="G2435" s="9">
        <v>0</v>
      </c>
      <c r="H2435" s="9">
        <v>0</v>
      </c>
      <c r="I2435" s="9">
        <v>0</v>
      </c>
      <c r="J2435" s="9">
        <v>0</v>
      </c>
      <c r="K2435" s="11">
        <v>34.193649801466364</v>
      </c>
    </row>
    <row r="2436" spans="1:11" x14ac:dyDescent="0.3">
      <c r="A2436" s="8">
        <v>2435</v>
      </c>
      <c r="B2436" s="8">
        <v>-100</v>
      </c>
      <c r="C2436" s="8">
        <v>23.018077091714982</v>
      </c>
      <c r="D2436" s="8">
        <v>54.750411886631753</v>
      </c>
      <c r="E2436" s="8">
        <v>52.393520172007925</v>
      </c>
      <c r="F2436" s="8">
        <v>55.420842275258657</v>
      </c>
      <c r="G2436" s="8">
        <v>126.39715914637432</v>
      </c>
      <c r="H2436" s="8">
        <v>0</v>
      </c>
      <c r="I2436" s="8">
        <v>0</v>
      </c>
      <c r="J2436" s="8">
        <v>0</v>
      </c>
      <c r="K2436" s="10">
        <v>44.301956927111519</v>
      </c>
    </row>
    <row r="2437" spans="1:11" x14ac:dyDescent="0.3">
      <c r="A2437" s="9">
        <v>2436</v>
      </c>
      <c r="B2437" s="9">
        <v>-100</v>
      </c>
      <c r="C2437" s="9">
        <v>40.105070933409749</v>
      </c>
      <c r="D2437" s="9">
        <v>34.23918116070881</v>
      </c>
      <c r="E2437" s="9">
        <v>33.386989638672496</v>
      </c>
      <c r="F2437" s="9">
        <v>40.28310198161585</v>
      </c>
      <c r="G2437" s="9">
        <v>40.404880666762246</v>
      </c>
      <c r="H2437" s="9">
        <v>126.41797203969506</v>
      </c>
      <c r="I2437" s="9">
        <v>0</v>
      </c>
      <c r="J2437" s="9">
        <v>0</v>
      </c>
      <c r="K2437" s="11">
        <v>29.95901849252445</v>
      </c>
    </row>
    <row r="2438" spans="1:11" x14ac:dyDescent="0.3">
      <c r="A2438" s="8">
        <v>2437</v>
      </c>
      <c r="B2438" s="8">
        <v>-100</v>
      </c>
      <c r="C2438" s="8">
        <v>42.298343333790584</v>
      </c>
      <c r="D2438" s="8">
        <v>45.791405707394915</v>
      </c>
      <c r="E2438" s="8">
        <v>59.610563996445819</v>
      </c>
      <c r="F2438" s="8">
        <v>58.917809124124375</v>
      </c>
      <c r="G2438" s="8">
        <v>64.919293000449898</v>
      </c>
      <c r="H2438" s="8">
        <v>24.797399749740858</v>
      </c>
      <c r="I2438" s="8">
        <v>131.69099485706454</v>
      </c>
      <c r="J2438" s="8">
        <v>0</v>
      </c>
      <c r="K2438" s="10">
        <v>69.604398112016668</v>
      </c>
    </row>
    <row r="2439" spans="1:11" x14ac:dyDescent="0.3">
      <c r="A2439" s="9">
        <v>2438</v>
      </c>
      <c r="B2439" s="9">
        <v>-100</v>
      </c>
      <c r="C2439" s="9">
        <v>45.319710738377189</v>
      </c>
      <c r="D2439" s="9">
        <v>27.128486546720772</v>
      </c>
      <c r="E2439" s="9">
        <v>43.662563852928386</v>
      </c>
      <c r="F2439" s="9">
        <v>52.070920629202249</v>
      </c>
      <c r="G2439" s="9">
        <v>56.882750496380822</v>
      </c>
      <c r="H2439" s="9">
        <v>86.379608966865945</v>
      </c>
      <c r="I2439" s="9">
        <v>0</v>
      </c>
      <c r="J2439" s="9">
        <v>0</v>
      </c>
      <c r="K2439" s="11">
        <v>44.056319648155551</v>
      </c>
    </row>
    <row r="2440" spans="1:11" x14ac:dyDescent="0.3">
      <c r="A2440" s="8">
        <v>2439</v>
      </c>
      <c r="B2440" s="8">
        <v>-100</v>
      </c>
      <c r="C2440" s="8">
        <v>20.003096644995825</v>
      </c>
      <c r="D2440" s="8">
        <v>35.986487254742052</v>
      </c>
      <c r="E2440" s="8">
        <v>33.154509676807564</v>
      </c>
      <c r="F2440" s="8">
        <v>42.303717569980179</v>
      </c>
      <c r="G2440" s="8">
        <v>51.968952229066289</v>
      </c>
      <c r="H2440" s="8">
        <v>67.644233896921648</v>
      </c>
      <c r="I2440" s="8">
        <v>108.8777139480174</v>
      </c>
      <c r="J2440" s="8">
        <v>0</v>
      </c>
      <c r="K2440" s="10">
        <v>29.444549051155775</v>
      </c>
    </row>
    <row r="2441" spans="1:11" x14ac:dyDescent="0.3">
      <c r="A2441" s="9">
        <v>2440</v>
      </c>
      <c r="B2441" s="9">
        <v>-100</v>
      </c>
      <c r="C2441" s="9">
        <v>51.193643810147734</v>
      </c>
      <c r="D2441" s="9">
        <v>29.524265233160115</v>
      </c>
      <c r="E2441" s="9">
        <v>51.635127422615064</v>
      </c>
      <c r="F2441" s="9">
        <v>62.365683189817474</v>
      </c>
      <c r="G2441" s="9">
        <v>51.889894745512791</v>
      </c>
      <c r="H2441" s="9">
        <v>62.531382302045515</v>
      </c>
      <c r="I2441" s="9">
        <v>122.536816332082</v>
      </c>
      <c r="J2441" s="9">
        <v>0</v>
      </c>
      <c r="K2441" s="11">
        <v>73.517404168766404</v>
      </c>
    </row>
    <row r="2442" spans="1:11" x14ac:dyDescent="0.3">
      <c r="A2442" s="8">
        <v>2441</v>
      </c>
      <c r="B2442" s="8">
        <v>-100</v>
      </c>
      <c r="C2442" s="8">
        <v>32.277901546232961</v>
      </c>
      <c r="D2442" s="8">
        <v>43.797033501131466</v>
      </c>
      <c r="E2442" s="8">
        <v>57.092441857222965</v>
      </c>
      <c r="F2442" s="8">
        <v>59.769068861008648</v>
      </c>
      <c r="G2442" s="8">
        <v>58.546170309767234</v>
      </c>
      <c r="H2442" s="8">
        <v>44.995130917429108</v>
      </c>
      <c r="I2442" s="8">
        <v>118.64398625932961</v>
      </c>
      <c r="J2442" s="8">
        <v>0</v>
      </c>
      <c r="K2442" s="10">
        <v>47.466246574726881</v>
      </c>
    </row>
    <row r="2443" spans="1:11" x14ac:dyDescent="0.3">
      <c r="A2443" s="9">
        <v>2442</v>
      </c>
      <c r="B2443" s="9">
        <v>-100</v>
      </c>
      <c r="C2443" s="9">
        <v>44.151657093144564</v>
      </c>
      <c r="D2443" s="9">
        <v>47.446838558911871</v>
      </c>
      <c r="E2443" s="9">
        <v>35.290557843749497</v>
      </c>
      <c r="F2443" s="9">
        <v>36.22429063521178</v>
      </c>
      <c r="G2443" s="9">
        <v>34.593303537742372</v>
      </c>
      <c r="H2443" s="9">
        <v>123.6184230046192</v>
      </c>
      <c r="I2443" s="9">
        <v>0</v>
      </c>
      <c r="J2443" s="9">
        <v>0</v>
      </c>
      <c r="K2443" s="11">
        <v>33.151570861072628</v>
      </c>
    </row>
    <row r="2444" spans="1:11" x14ac:dyDescent="0.3">
      <c r="A2444" s="8">
        <v>2443</v>
      </c>
      <c r="B2444" s="8">
        <v>-100</v>
      </c>
      <c r="C2444" s="8">
        <v>40.635744254190158</v>
      </c>
      <c r="D2444" s="8">
        <v>52.05119084785369</v>
      </c>
      <c r="E2444" s="8">
        <v>33.593232805534548</v>
      </c>
      <c r="F2444" s="8">
        <v>57.289608663251848</v>
      </c>
      <c r="G2444" s="8">
        <v>119.70753560995323</v>
      </c>
      <c r="H2444" s="8">
        <v>0</v>
      </c>
      <c r="I2444" s="8">
        <v>0</v>
      </c>
      <c r="J2444" s="8">
        <v>0</v>
      </c>
      <c r="K2444" s="10">
        <v>36.069406550986173</v>
      </c>
    </row>
    <row r="2445" spans="1:11" x14ac:dyDescent="0.3">
      <c r="A2445" s="9">
        <v>2444</v>
      </c>
      <c r="B2445" s="9">
        <v>-100</v>
      </c>
      <c r="C2445" s="9">
        <v>36.993805482416562</v>
      </c>
      <c r="D2445" s="9">
        <v>45.613518667917724</v>
      </c>
      <c r="E2445" s="9">
        <v>49.170523999455781</v>
      </c>
      <c r="F2445" s="9">
        <v>37.731865154525153</v>
      </c>
      <c r="G2445" s="9">
        <v>50.836359559278698</v>
      </c>
      <c r="H2445" s="9">
        <v>58.811686903051097</v>
      </c>
      <c r="I2445" s="9">
        <v>122.82710727985194</v>
      </c>
      <c r="J2445" s="9">
        <v>0</v>
      </c>
      <c r="K2445" s="11">
        <v>59.448277207020254</v>
      </c>
    </row>
    <row r="2446" spans="1:11" x14ac:dyDescent="0.3">
      <c r="A2446" s="8">
        <v>2445</v>
      </c>
      <c r="B2446" s="8">
        <v>-100</v>
      </c>
      <c r="C2446" s="8">
        <v>25.662995336457495</v>
      </c>
      <c r="D2446" s="8">
        <v>32.695766667373036</v>
      </c>
      <c r="E2446" s="8">
        <v>35.142723317218433</v>
      </c>
      <c r="F2446" s="8">
        <v>119.08736527202603</v>
      </c>
      <c r="G2446" s="8">
        <v>0</v>
      </c>
      <c r="H2446" s="8">
        <v>0</v>
      </c>
      <c r="I2446" s="8">
        <v>0</v>
      </c>
      <c r="J2446" s="8">
        <v>0</v>
      </c>
      <c r="K2446" s="10">
        <v>11.926636397553125</v>
      </c>
    </row>
    <row r="2447" spans="1:11" x14ac:dyDescent="0.3">
      <c r="A2447" s="9">
        <v>2446</v>
      </c>
      <c r="B2447" s="9">
        <v>-100</v>
      </c>
      <c r="C2447" s="9">
        <v>26.881970740887517</v>
      </c>
      <c r="D2447" s="9">
        <v>31.237253418968912</v>
      </c>
      <c r="E2447" s="9">
        <v>60.241142364334131</v>
      </c>
      <c r="F2447" s="9">
        <v>34.438616960309346</v>
      </c>
      <c r="G2447" s="9">
        <v>62.617202321899228</v>
      </c>
      <c r="H2447" s="9">
        <v>31.813772121469476</v>
      </c>
      <c r="I2447" s="9">
        <v>77.678630008229106</v>
      </c>
      <c r="J2447" s="9">
        <v>0</v>
      </c>
      <c r="K2447" s="11">
        <v>31.636541127681483</v>
      </c>
    </row>
    <row r="2448" spans="1:11" x14ac:dyDescent="0.3">
      <c r="A2448" s="8">
        <v>2447</v>
      </c>
      <c r="B2448" s="8">
        <v>-100</v>
      </c>
      <c r="C2448" s="8">
        <v>29.640665937280779</v>
      </c>
      <c r="D2448" s="8">
        <v>29.614089123098452</v>
      </c>
      <c r="E2448" s="8">
        <v>31.57856578122589</v>
      </c>
      <c r="F2448" s="8">
        <v>26.321328293950977</v>
      </c>
      <c r="G2448" s="8">
        <v>53.89826080441216</v>
      </c>
      <c r="H2448" s="8">
        <v>109.56055016045211</v>
      </c>
      <c r="I2448" s="8">
        <v>0</v>
      </c>
      <c r="J2448" s="8">
        <v>0</v>
      </c>
      <c r="K2448" s="10">
        <v>14.83182489010693</v>
      </c>
    </row>
    <row r="2449" spans="1:11" x14ac:dyDescent="0.3">
      <c r="A2449" s="9">
        <v>2448</v>
      </c>
      <c r="B2449" s="9">
        <v>-100</v>
      </c>
      <c r="C2449" s="9">
        <v>38.282592718586699</v>
      </c>
      <c r="D2449" s="9">
        <v>32.466382141532264</v>
      </c>
      <c r="E2449" s="9">
        <v>31.533665302477324</v>
      </c>
      <c r="F2449" s="9">
        <v>46.477105722801966</v>
      </c>
      <c r="G2449" s="9">
        <v>44.30484136088748</v>
      </c>
      <c r="H2449" s="9">
        <v>58.280268237805842</v>
      </c>
      <c r="I2449" s="9">
        <v>87.998876201416749</v>
      </c>
      <c r="J2449" s="9">
        <v>0</v>
      </c>
      <c r="K2449" s="11">
        <v>26.538939231712149</v>
      </c>
    </row>
    <row r="2450" spans="1:11" x14ac:dyDescent="0.3">
      <c r="A2450" s="8">
        <v>2449</v>
      </c>
      <c r="B2450" s="8">
        <v>-100</v>
      </c>
      <c r="C2450" s="8">
        <v>51.901246857377288</v>
      </c>
      <c r="D2450" s="8">
        <v>53.798027087069443</v>
      </c>
      <c r="E2450" s="8">
        <v>43.230609245620457</v>
      </c>
      <c r="F2450" s="8">
        <v>129.48272387930234</v>
      </c>
      <c r="G2450" s="8">
        <v>0</v>
      </c>
      <c r="H2450" s="8">
        <v>0</v>
      </c>
      <c r="I2450" s="8">
        <v>0</v>
      </c>
      <c r="J2450" s="8">
        <v>0</v>
      </c>
      <c r="K2450" s="10">
        <v>51.281595803602244</v>
      </c>
    </row>
    <row r="2451" spans="1:11" x14ac:dyDescent="0.3">
      <c r="A2451" s="9">
        <v>2450</v>
      </c>
      <c r="B2451" s="9">
        <v>-100</v>
      </c>
      <c r="C2451" s="9">
        <v>48.136342092239794</v>
      </c>
      <c r="D2451" s="9">
        <v>49.672305001756641</v>
      </c>
      <c r="E2451" s="9">
        <v>33.421351296828085</v>
      </c>
      <c r="F2451" s="9">
        <v>53.534475172729813</v>
      </c>
      <c r="G2451" s="9">
        <v>130.38536407315013</v>
      </c>
      <c r="H2451" s="9">
        <v>0</v>
      </c>
      <c r="I2451" s="9">
        <v>0</v>
      </c>
      <c r="J2451" s="9">
        <v>0</v>
      </c>
      <c r="K2451" s="11">
        <v>54.429525064397467</v>
      </c>
    </row>
    <row r="2452" spans="1:11" x14ac:dyDescent="0.3">
      <c r="A2452" s="8">
        <v>2451</v>
      </c>
      <c r="B2452" s="8">
        <v>-100</v>
      </c>
      <c r="C2452" s="8">
        <v>41.277429770706824</v>
      </c>
      <c r="D2452" s="8">
        <v>35.125249307061125</v>
      </c>
      <c r="E2452" s="8">
        <v>54.153287080049779</v>
      </c>
      <c r="F2452" s="8">
        <v>64.816617440612532</v>
      </c>
      <c r="G2452" s="8">
        <v>35.981150023805128</v>
      </c>
      <c r="H2452" s="8">
        <v>104.37671138657893</v>
      </c>
      <c r="I2452" s="8">
        <v>0</v>
      </c>
      <c r="J2452" s="8">
        <v>0</v>
      </c>
      <c r="K2452" s="10">
        <v>52.891052404774229</v>
      </c>
    </row>
    <row r="2453" spans="1:11" x14ac:dyDescent="0.3">
      <c r="A2453" s="9">
        <v>2452</v>
      </c>
      <c r="B2453" s="9">
        <v>-100</v>
      </c>
      <c r="C2453" s="9">
        <v>44.117849844171047</v>
      </c>
      <c r="D2453" s="9">
        <v>54.675244648830216</v>
      </c>
      <c r="E2453" s="9">
        <v>59.303293792325135</v>
      </c>
      <c r="F2453" s="9">
        <v>31.777172081329635</v>
      </c>
      <c r="G2453" s="9">
        <v>75.974447716697853</v>
      </c>
      <c r="H2453" s="9">
        <v>69.836261715773219</v>
      </c>
      <c r="I2453" s="9">
        <v>120.33894955412462</v>
      </c>
      <c r="J2453" s="9">
        <v>0</v>
      </c>
      <c r="K2453" s="11">
        <v>76.186031178521461</v>
      </c>
    </row>
    <row r="2454" spans="1:11" x14ac:dyDescent="0.3">
      <c r="A2454" s="8">
        <v>2453</v>
      </c>
      <c r="B2454" s="8">
        <v>-100</v>
      </c>
      <c r="C2454" s="8">
        <v>36.716208246048069</v>
      </c>
      <c r="D2454" s="8">
        <v>48.908338478411551</v>
      </c>
      <c r="E2454" s="8">
        <v>58.68295201646211</v>
      </c>
      <c r="F2454" s="8">
        <v>39.216222028657789</v>
      </c>
      <c r="G2454" s="8">
        <v>161.33887166692665</v>
      </c>
      <c r="H2454" s="8">
        <v>0</v>
      </c>
      <c r="I2454" s="8">
        <v>0</v>
      </c>
      <c r="J2454" s="8">
        <v>0</v>
      </c>
      <c r="K2454" s="10">
        <v>48.201900613539522</v>
      </c>
    </row>
    <row r="2455" spans="1:11" x14ac:dyDescent="0.3">
      <c r="A2455" s="9">
        <v>2454</v>
      </c>
      <c r="B2455" s="9">
        <v>-100</v>
      </c>
      <c r="C2455" s="9">
        <v>29.689018705449985</v>
      </c>
      <c r="D2455" s="9">
        <v>21.455679995237524</v>
      </c>
      <c r="E2455" s="9">
        <v>38.738868930570469</v>
      </c>
      <c r="F2455" s="9">
        <v>35.089998836947188</v>
      </c>
      <c r="G2455" s="9">
        <v>137.34190409179604</v>
      </c>
      <c r="H2455" s="9">
        <v>0</v>
      </c>
      <c r="I2455" s="9">
        <v>0</v>
      </c>
      <c r="J2455" s="9">
        <v>0</v>
      </c>
      <c r="K2455" s="11">
        <v>8.4842155211724304</v>
      </c>
    </row>
    <row r="2456" spans="1:11" x14ac:dyDescent="0.3">
      <c r="A2456" s="8">
        <v>2455</v>
      </c>
      <c r="B2456" s="8">
        <v>-100</v>
      </c>
      <c r="C2456" s="8">
        <v>24.671151182355509</v>
      </c>
      <c r="D2456" s="8">
        <v>31.753087693872146</v>
      </c>
      <c r="E2456" s="8">
        <v>55.90710667012381</v>
      </c>
      <c r="F2456" s="8">
        <v>151.05194822854924</v>
      </c>
      <c r="G2456" s="8">
        <v>0</v>
      </c>
      <c r="H2456" s="8">
        <v>0</v>
      </c>
      <c r="I2456" s="8">
        <v>0</v>
      </c>
      <c r="J2456" s="8">
        <v>0</v>
      </c>
      <c r="K2456" s="10">
        <v>22.892996900034873</v>
      </c>
    </row>
    <row r="2457" spans="1:11" x14ac:dyDescent="0.3">
      <c r="A2457" s="9">
        <v>2456</v>
      </c>
      <c r="B2457" s="9">
        <v>-100</v>
      </c>
      <c r="C2457" s="9">
        <v>34.301200652196876</v>
      </c>
      <c r="D2457" s="9">
        <v>43.360365743863589</v>
      </c>
      <c r="E2457" s="9">
        <v>44.056105722771754</v>
      </c>
      <c r="F2457" s="9">
        <v>39.175312940489569</v>
      </c>
      <c r="G2457" s="9">
        <v>31.060757530963102</v>
      </c>
      <c r="H2457" s="9">
        <v>106.0137772131522</v>
      </c>
      <c r="I2457" s="9">
        <v>0</v>
      </c>
      <c r="J2457" s="9">
        <v>0</v>
      </c>
      <c r="K2457" s="11">
        <v>36.059934918468059</v>
      </c>
    </row>
    <row r="2458" spans="1:11" x14ac:dyDescent="0.3">
      <c r="A2458" s="8">
        <v>2457</v>
      </c>
      <c r="B2458" s="8">
        <v>-100</v>
      </c>
      <c r="C2458" s="8">
        <v>27.502800264532318</v>
      </c>
      <c r="D2458" s="8">
        <v>21.346654010461759</v>
      </c>
      <c r="E2458" s="8">
        <v>36.822458231495801</v>
      </c>
      <c r="F2458" s="8">
        <v>110.78687255047907</v>
      </c>
      <c r="G2458" s="8">
        <v>0</v>
      </c>
      <c r="H2458" s="8">
        <v>0</v>
      </c>
      <c r="I2458" s="8">
        <v>0</v>
      </c>
      <c r="J2458" s="8">
        <v>0</v>
      </c>
      <c r="K2458" s="10">
        <v>-1.454960901389299</v>
      </c>
    </row>
    <row r="2459" spans="1:11" x14ac:dyDescent="0.3">
      <c r="A2459" s="9">
        <v>2458</v>
      </c>
      <c r="B2459" s="9">
        <v>-100</v>
      </c>
      <c r="C2459" s="9">
        <v>50.498892582108965</v>
      </c>
      <c r="D2459" s="9">
        <v>36.179460042387298</v>
      </c>
      <c r="E2459" s="9">
        <v>46.614656923427887</v>
      </c>
      <c r="F2459" s="9">
        <v>46.921251115133032</v>
      </c>
      <c r="G2459" s="9">
        <v>70.02534385501464</v>
      </c>
      <c r="H2459" s="9">
        <v>79.183689381334062</v>
      </c>
      <c r="I2459" s="9">
        <v>118.58790342301675</v>
      </c>
      <c r="J2459" s="9">
        <v>0</v>
      </c>
      <c r="K2459" s="11">
        <v>60.198268187976282</v>
      </c>
    </row>
    <row r="2460" spans="1:11" x14ac:dyDescent="0.3">
      <c r="A2460" s="8">
        <v>2459</v>
      </c>
      <c r="B2460" s="8">
        <v>-100</v>
      </c>
      <c r="C2460" s="8">
        <v>33.400906615888928</v>
      </c>
      <c r="D2460" s="8">
        <v>37.243646553662892</v>
      </c>
      <c r="E2460" s="8">
        <v>57.22082751762953</v>
      </c>
      <c r="F2460" s="8">
        <v>49.253844659769648</v>
      </c>
      <c r="G2460" s="8">
        <v>48.707482826580687</v>
      </c>
      <c r="H2460" s="8">
        <v>102.08504740981847</v>
      </c>
      <c r="I2460" s="8">
        <v>0</v>
      </c>
      <c r="J2460" s="8">
        <v>0</v>
      </c>
      <c r="K2460" s="10">
        <v>41.552714083387997</v>
      </c>
    </row>
    <row r="2461" spans="1:11" x14ac:dyDescent="0.3">
      <c r="A2461" s="9">
        <v>2460</v>
      </c>
      <c r="B2461" s="9">
        <v>-100</v>
      </c>
      <c r="C2461" s="9">
        <v>39.255836107681631</v>
      </c>
      <c r="D2461" s="9">
        <v>40.510062584126736</v>
      </c>
      <c r="E2461" s="9">
        <v>36.390368791427179</v>
      </c>
      <c r="F2461" s="9">
        <v>65.569674844993358</v>
      </c>
      <c r="G2461" s="9">
        <v>46.898642257827937</v>
      </c>
      <c r="H2461" s="9">
        <v>75.8895637986613</v>
      </c>
      <c r="I2461" s="9">
        <v>128.01403612316903</v>
      </c>
      <c r="J2461" s="9">
        <v>0</v>
      </c>
      <c r="K2461" s="11">
        <v>54.266305053066247</v>
      </c>
    </row>
    <row r="2462" spans="1:11" x14ac:dyDescent="0.3">
      <c r="A2462" s="8">
        <v>2461</v>
      </c>
      <c r="B2462" s="8">
        <v>-100</v>
      </c>
      <c r="C2462" s="8">
        <v>33.768743538222715</v>
      </c>
      <c r="D2462" s="8">
        <v>35.879035382116271</v>
      </c>
      <c r="E2462" s="8">
        <v>35.282983841294325</v>
      </c>
      <c r="F2462" s="8">
        <v>63.730135672799435</v>
      </c>
      <c r="G2462" s="8">
        <v>59.066207024695856</v>
      </c>
      <c r="H2462" s="8">
        <v>107.59560259945897</v>
      </c>
      <c r="I2462" s="8">
        <v>0</v>
      </c>
      <c r="J2462" s="8">
        <v>0</v>
      </c>
      <c r="K2462" s="10">
        <v>39.389972954577104</v>
      </c>
    </row>
    <row r="2463" spans="1:11" x14ac:dyDescent="0.3">
      <c r="A2463" s="9">
        <v>2462</v>
      </c>
      <c r="B2463" s="9">
        <v>-100</v>
      </c>
      <c r="C2463" s="9">
        <v>39.927529565667946</v>
      </c>
      <c r="D2463" s="9">
        <v>36.261866004855349</v>
      </c>
      <c r="E2463" s="9">
        <v>37.519135954393285</v>
      </c>
      <c r="F2463" s="9">
        <v>65.367867502531013</v>
      </c>
      <c r="G2463" s="9">
        <v>43.757540861276993</v>
      </c>
      <c r="H2463" s="9">
        <v>36.63438312615849</v>
      </c>
      <c r="I2463" s="9">
        <v>128.52195622171433</v>
      </c>
      <c r="J2463" s="9">
        <v>0</v>
      </c>
      <c r="K2463" s="11">
        <v>42.566933552991031</v>
      </c>
    </row>
    <row r="2464" spans="1:11" x14ac:dyDescent="0.3">
      <c r="A2464" s="8">
        <v>2463</v>
      </c>
      <c r="B2464" s="8">
        <v>-100</v>
      </c>
      <c r="C2464" s="8">
        <v>20.248020102157334</v>
      </c>
      <c r="D2464" s="8">
        <v>32.103697834362649</v>
      </c>
      <c r="E2464" s="8">
        <v>53.159891557999401</v>
      </c>
      <c r="F2464" s="8">
        <v>58.107081117715623</v>
      </c>
      <c r="G2464" s="8">
        <v>63.244412588190315</v>
      </c>
      <c r="H2464" s="8">
        <v>64.640606442509693</v>
      </c>
      <c r="I2464" s="8">
        <v>81.003902997861758</v>
      </c>
      <c r="J2464" s="8">
        <v>0</v>
      </c>
      <c r="K2464" s="10">
        <v>46.492341450299449</v>
      </c>
    </row>
    <row r="2465" spans="1:11" x14ac:dyDescent="0.3">
      <c r="A2465" s="9">
        <v>2464</v>
      </c>
      <c r="B2465" s="9">
        <v>-100</v>
      </c>
      <c r="C2465" s="9">
        <v>21.468814629682385</v>
      </c>
      <c r="D2465" s="9">
        <v>44.345606395124932</v>
      </c>
      <c r="E2465" s="9">
        <v>39.858459780666315</v>
      </c>
      <c r="F2465" s="9">
        <v>33.253154311253553</v>
      </c>
      <c r="G2465" s="9">
        <v>82.54552185660296</v>
      </c>
      <c r="H2465" s="9">
        <v>49.770606684573195</v>
      </c>
      <c r="I2465" s="9">
        <v>116.75296800153914</v>
      </c>
      <c r="J2465" s="9">
        <v>0</v>
      </c>
      <c r="K2465" s="11">
        <v>43.096030290359437</v>
      </c>
    </row>
    <row r="2466" spans="1:11" x14ac:dyDescent="0.3">
      <c r="A2466" s="8">
        <v>2465</v>
      </c>
      <c r="B2466" s="8">
        <v>-100</v>
      </c>
      <c r="C2466" s="8">
        <v>29.370245532206386</v>
      </c>
      <c r="D2466" s="8">
        <v>31.943449205036302</v>
      </c>
      <c r="E2466" s="8">
        <v>40.097398740383177</v>
      </c>
      <c r="F2466" s="8">
        <v>55.131592856366069</v>
      </c>
      <c r="G2466" s="8">
        <v>122.84402023974941</v>
      </c>
      <c r="H2466" s="8">
        <v>0</v>
      </c>
      <c r="I2466" s="8">
        <v>0</v>
      </c>
      <c r="J2466" s="8">
        <v>0</v>
      </c>
      <c r="K2466" s="10">
        <v>28.052377802813538</v>
      </c>
    </row>
    <row r="2467" spans="1:11" x14ac:dyDescent="0.3">
      <c r="A2467" s="9">
        <v>2466</v>
      </c>
      <c r="B2467" s="9">
        <v>-100</v>
      </c>
      <c r="C2467" s="9">
        <v>35.076386299820179</v>
      </c>
      <c r="D2467" s="9">
        <v>31.096778104257339</v>
      </c>
      <c r="E2467" s="9">
        <v>45.3026453971706</v>
      </c>
      <c r="F2467" s="9">
        <v>53.636877807269578</v>
      </c>
      <c r="G2467" s="9">
        <v>58.750650213522292</v>
      </c>
      <c r="H2467" s="9">
        <v>119.85289913575239</v>
      </c>
      <c r="I2467" s="9">
        <v>0</v>
      </c>
      <c r="J2467" s="9">
        <v>0</v>
      </c>
      <c r="K2467" s="11">
        <v>44.366182604263543</v>
      </c>
    </row>
    <row r="2468" spans="1:11" x14ac:dyDescent="0.3">
      <c r="A2468" s="8">
        <v>2467</v>
      </c>
      <c r="B2468" s="8">
        <v>-100</v>
      </c>
      <c r="C2468" s="8">
        <v>28.632644967486776</v>
      </c>
      <c r="D2468" s="8">
        <v>42.003334667231599</v>
      </c>
      <c r="E2468" s="8">
        <v>45.34488541535881</v>
      </c>
      <c r="F2468" s="8">
        <v>40.736700512888419</v>
      </c>
      <c r="G2468" s="8">
        <v>59.194562349143133</v>
      </c>
      <c r="H2468" s="8">
        <v>139.48031113189552</v>
      </c>
      <c r="I2468" s="8">
        <v>0</v>
      </c>
      <c r="J2468" s="8">
        <v>0</v>
      </c>
      <c r="K2468" s="10">
        <v>34.983105153608477</v>
      </c>
    </row>
    <row r="2469" spans="1:11" x14ac:dyDescent="0.3">
      <c r="A2469" s="9">
        <v>2468</v>
      </c>
      <c r="B2469" s="9">
        <v>-100</v>
      </c>
      <c r="C2469" s="9">
        <v>36.531343135084185</v>
      </c>
      <c r="D2469" s="9">
        <v>43.522713080220058</v>
      </c>
      <c r="E2469" s="9">
        <v>23.045047377510791</v>
      </c>
      <c r="F2469" s="9">
        <v>35.178910796384486</v>
      </c>
      <c r="G2469" s="9">
        <v>49.055522399288229</v>
      </c>
      <c r="H2469" s="9">
        <v>65.049416654963437</v>
      </c>
      <c r="I2469" s="9">
        <v>99.427626361682485</v>
      </c>
      <c r="J2469" s="9">
        <v>0</v>
      </c>
      <c r="K2469" s="11">
        <v>40.940808722217554</v>
      </c>
    </row>
    <row r="2470" spans="1:11" x14ac:dyDescent="0.3">
      <c r="A2470" s="8">
        <v>2469</v>
      </c>
      <c r="B2470" s="8">
        <v>-100</v>
      </c>
      <c r="C2470" s="8">
        <v>29.107515402411167</v>
      </c>
      <c r="D2470" s="8">
        <v>37.300275830676107</v>
      </c>
      <c r="E2470" s="8">
        <v>37.099003401283838</v>
      </c>
      <c r="F2470" s="8">
        <v>120.50023429420926</v>
      </c>
      <c r="G2470" s="8">
        <v>0</v>
      </c>
      <c r="H2470" s="8">
        <v>0</v>
      </c>
      <c r="I2470" s="8">
        <v>0</v>
      </c>
      <c r="J2470" s="8">
        <v>0</v>
      </c>
      <c r="K2470" s="10">
        <v>16.79274798322669</v>
      </c>
    </row>
    <row r="2471" spans="1:11" x14ac:dyDescent="0.3">
      <c r="A2471" s="9">
        <v>2470</v>
      </c>
      <c r="B2471" s="9">
        <v>-100</v>
      </c>
      <c r="C2471" s="9">
        <v>42.827319924376376</v>
      </c>
      <c r="D2471" s="9">
        <v>32.23058108138725</v>
      </c>
      <c r="E2471" s="9">
        <v>43.090830067440244</v>
      </c>
      <c r="F2471" s="9">
        <v>38.745702052701844</v>
      </c>
      <c r="G2471" s="9">
        <v>48.827689609176829</v>
      </c>
      <c r="H2471" s="9">
        <v>120.54853702359932</v>
      </c>
      <c r="I2471" s="9">
        <v>0</v>
      </c>
      <c r="J2471" s="9">
        <v>0</v>
      </c>
      <c r="K2471" s="11">
        <v>45.717094498051949</v>
      </c>
    </row>
    <row r="2472" spans="1:11" x14ac:dyDescent="0.3">
      <c r="A2472" s="8">
        <v>2471</v>
      </c>
      <c r="B2472" s="8">
        <v>-100</v>
      </c>
      <c r="C2472" s="8">
        <v>37.083794929750383</v>
      </c>
      <c r="D2472" s="8">
        <v>35.195188297447736</v>
      </c>
      <c r="E2472" s="8">
        <v>32.25360179166848</v>
      </c>
      <c r="F2472" s="8">
        <v>59.575800636970584</v>
      </c>
      <c r="G2472" s="8">
        <v>103.4362819180037</v>
      </c>
      <c r="H2472" s="8">
        <v>0</v>
      </c>
      <c r="I2472" s="8">
        <v>0</v>
      </c>
      <c r="J2472" s="8">
        <v>0</v>
      </c>
      <c r="K2472" s="10">
        <v>32.764978492023033</v>
      </c>
    </row>
    <row r="2473" spans="1:11" x14ac:dyDescent="0.3">
      <c r="A2473" s="9">
        <v>2472</v>
      </c>
      <c r="B2473" s="9">
        <v>-100</v>
      </c>
      <c r="C2473" s="9">
        <v>38.562800433487396</v>
      </c>
      <c r="D2473" s="9">
        <v>52.993459207852027</v>
      </c>
      <c r="E2473" s="9">
        <v>64.981431877459272</v>
      </c>
      <c r="F2473" s="9">
        <v>46.83068570479054</v>
      </c>
      <c r="G2473" s="9">
        <v>59.132530799379765</v>
      </c>
      <c r="H2473" s="9">
        <v>48.457224538206049</v>
      </c>
      <c r="I2473" s="9">
        <v>142.87885957841414</v>
      </c>
      <c r="J2473" s="9">
        <v>0</v>
      </c>
      <c r="K2473" s="11">
        <v>61.130151575551452</v>
      </c>
    </row>
    <row r="2474" spans="1:11" x14ac:dyDescent="0.3">
      <c r="A2474" s="8">
        <v>2473</v>
      </c>
      <c r="B2474" s="8">
        <v>-100</v>
      </c>
      <c r="C2474" s="8">
        <v>25.165580397082579</v>
      </c>
      <c r="D2474" s="8">
        <v>29.100180054022953</v>
      </c>
      <c r="E2474" s="8">
        <v>53.312137604213106</v>
      </c>
      <c r="F2474" s="8">
        <v>38.530248156078976</v>
      </c>
      <c r="G2474" s="8">
        <v>58.102690970840207</v>
      </c>
      <c r="H2474" s="8">
        <v>59.782329438581655</v>
      </c>
      <c r="I2474" s="8">
        <v>126.84135196035447</v>
      </c>
      <c r="J2474" s="8">
        <v>0</v>
      </c>
      <c r="K2474" s="10">
        <v>41.163040072014866</v>
      </c>
    </row>
    <row r="2475" spans="1:11" x14ac:dyDescent="0.3">
      <c r="A2475" s="9">
        <v>2474</v>
      </c>
      <c r="B2475" s="9">
        <v>-100</v>
      </c>
      <c r="C2475" s="9">
        <v>35.354333892213518</v>
      </c>
      <c r="D2475" s="9">
        <v>47.15776858738775</v>
      </c>
      <c r="E2475" s="9">
        <v>47.1970655847675</v>
      </c>
      <c r="F2475" s="9">
        <v>137.79272533136714</v>
      </c>
      <c r="G2475" s="9">
        <v>0</v>
      </c>
      <c r="H2475" s="9">
        <v>0</v>
      </c>
      <c r="I2475" s="9">
        <v>0</v>
      </c>
      <c r="J2475" s="9">
        <v>0</v>
      </c>
      <c r="K2475" s="11">
        <v>36.299862144321224</v>
      </c>
    </row>
    <row r="2476" spans="1:11" x14ac:dyDescent="0.3">
      <c r="A2476" s="8">
        <v>2475</v>
      </c>
      <c r="B2476" s="8">
        <v>-100</v>
      </c>
      <c r="C2476" s="8">
        <v>40.002662211733011</v>
      </c>
      <c r="D2476" s="8">
        <v>36.186717776662888</v>
      </c>
      <c r="E2476" s="8">
        <v>45.350755837567831</v>
      </c>
      <c r="F2476" s="8">
        <v>29.87845801417922</v>
      </c>
      <c r="G2476" s="8">
        <v>70.838806087173609</v>
      </c>
      <c r="H2476" s="8">
        <v>48.422364339989024</v>
      </c>
      <c r="I2476" s="8">
        <v>71.436175787207333</v>
      </c>
      <c r="J2476" s="8">
        <v>122.85066067137802</v>
      </c>
      <c r="K2476" s="10">
        <v>44.554733141980478</v>
      </c>
    </row>
    <row r="2477" spans="1:11" x14ac:dyDescent="0.3">
      <c r="A2477" s="9">
        <v>2476</v>
      </c>
      <c r="B2477" s="9">
        <v>-100</v>
      </c>
      <c r="C2477" s="9">
        <v>38.283243992137322</v>
      </c>
      <c r="D2477" s="9">
        <v>37.689181634491696</v>
      </c>
      <c r="E2477" s="9">
        <v>35.01210915155562</v>
      </c>
      <c r="F2477" s="9">
        <v>34.505701337778149</v>
      </c>
      <c r="G2477" s="9">
        <v>49.999476138714854</v>
      </c>
      <c r="H2477" s="9">
        <v>76.707205460820191</v>
      </c>
      <c r="I2477" s="9">
        <v>108.92799195500791</v>
      </c>
      <c r="J2477" s="9">
        <v>0</v>
      </c>
      <c r="K2477" s="11">
        <v>39.368393849967958</v>
      </c>
    </row>
    <row r="2478" spans="1:11" x14ac:dyDescent="0.3">
      <c r="A2478" s="8">
        <v>2477</v>
      </c>
      <c r="B2478" s="8">
        <v>-100</v>
      </c>
      <c r="C2478" s="8">
        <v>39.970968020640989</v>
      </c>
      <c r="D2478" s="8">
        <v>35.969013676099394</v>
      </c>
      <c r="E2478" s="8">
        <v>41.220598999790262</v>
      </c>
      <c r="F2478" s="8">
        <v>35.467164509827271</v>
      </c>
      <c r="G2478" s="8">
        <v>35.06067533702867</v>
      </c>
      <c r="H2478" s="8">
        <v>94.665077966948672</v>
      </c>
      <c r="I2478" s="8">
        <v>0</v>
      </c>
      <c r="J2478" s="8">
        <v>0</v>
      </c>
      <c r="K2478" s="10">
        <v>31.45742255092992</v>
      </c>
    </row>
    <row r="2479" spans="1:11" x14ac:dyDescent="0.3">
      <c r="A2479" s="9">
        <v>2478</v>
      </c>
      <c r="B2479" s="9">
        <v>-100</v>
      </c>
      <c r="C2479" s="9">
        <v>44.738873930355517</v>
      </c>
      <c r="D2479" s="9">
        <v>48.93393349513866</v>
      </c>
      <c r="E2479" s="9">
        <v>30.489817503395024</v>
      </c>
      <c r="F2479" s="9">
        <v>39.507654705294655</v>
      </c>
      <c r="G2479" s="9">
        <v>135.41008662093259</v>
      </c>
      <c r="H2479" s="9">
        <v>0</v>
      </c>
      <c r="I2479" s="9">
        <v>0</v>
      </c>
      <c r="J2479" s="9">
        <v>0</v>
      </c>
      <c r="K2479" s="11">
        <v>38.676434768842569</v>
      </c>
    </row>
    <row r="2480" spans="1:11" x14ac:dyDescent="0.3">
      <c r="A2480" s="8">
        <v>2479</v>
      </c>
      <c r="B2480" s="8">
        <v>-100</v>
      </c>
      <c r="C2480" s="8">
        <v>28.766805177437014</v>
      </c>
      <c r="D2480" s="8">
        <v>35.557234273024839</v>
      </c>
      <c r="E2480" s="8">
        <v>54.104824698662071</v>
      </c>
      <c r="F2480" s="8">
        <v>34.583377421855054</v>
      </c>
      <c r="G2480" s="8">
        <v>114.04534760608095</v>
      </c>
      <c r="H2480" s="8">
        <v>0</v>
      </c>
      <c r="I2480" s="8">
        <v>0</v>
      </c>
      <c r="J2480" s="8">
        <v>0</v>
      </c>
      <c r="K2480" s="10">
        <v>28.637241508347728</v>
      </c>
    </row>
    <row r="2481" spans="1:11" x14ac:dyDescent="0.3">
      <c r="A2481" s="9">
        <v>2480</v>
      </c>
      <c r="B2481" s="9">
        <v>-100</v>
      </c>
      <c r="C2481" s="9">
        <v>44.890732935857088</v>
      </c>
      <c r="D2481" s="9">
        <v>43.766313557032404</v>
      </c>
      <c r="E2481" s="9">
        <v>31.979350349094926</v>
      </c>
      <c r="F2481" s="9">
        <v>36.119991520621404</v>
      </c>
      <c r="G2481" s="9">
        <v>57.626649312406961</v>
      </c>
      <c r="H2481" s="9">
        <v>69.053256639247337</v>
      </c>
      <c r="I2481" s="9">
        <v>76.628044135700819</v>
      </c>
      <c r="J2481" s="9">
        <v>99.238545093817095</v>
      </c>
      <c r="K2481" s="11">
        <v>66.038770368230047</v>
      </c>
    </row>
    <row r="2482" spans="1:11" x14ac:dyDescent="0.3">
      <c r="A2482" s="8">
        <v>2481</v>
      </c>
      <c r="B2482" s="8">
        <v>-100</v>
      </c>
      <c r="C2482" s="8">
        <v>34.137397549342673</v>
      </c>
      <c r="D2482" s="8">
        <v>37.806417582105205</v>
      </c>
      <c r="E2482" s="8">
        <v>32.099348674234058</v>
      </c>
      <c r="F2482" s="8">
        <v>54.969505813909024</v>
      </c>
      <c r="G2482" s="8">
        <v>44.910570987401528</v>
      </c>
      <c r="H2482" s="8">
        <v>94.641251981065807</v>
      </c>
      <c r="I2482" s="8">
        <v>0</v>
      </c>
      <c r="J2482" s="8">
        <v>0</v>
      </c>
      <c r="K2482" s="10">
        <v>35.316757710160516</v>
      </c>
    </row>
    <row r="2483" spans="1:11" x14ac:dyDescent="0.3">
      <c r="A2483" s="9">
        <v>2482</v>
      </c>
      <c r="B2483" s="9">
        <v>-100</v>
      </c>
      <c r="C2483" s="9">
        <v>27.262604445135889</v>
      </c>
      <c r="D2483" s="9">
        <v>35.751944077255999</v>
      </c>
      <c r="E2483" s="9">
        <v>34.134338613192412</v>
      </c>
      <c r="F2483" s="9">
        <v>134.11451237202064</v>
      </c>
      <c r="G2483" s="9">
        <v>0</v>
      </c>
      <c r="H2483" s="9">
        <v>0</v>
      </c>
      <c r="I2483" s="9">
        <v>0</v>
      </c>
      <c r="J2483" s="9">
        <v>0</v>
      </c>
      <c r="K2483" s="11">
        <v>20.404273019036808</v>
      </c>
    </row>
    <row r="2484" spans="1:11" x14ac:dyDescent="0.3">
      <c r="A2484" s="8">
        <v>2483</v>
      </c>
      <c r="B2484" s="8">
        <v>-100</v>
      </c>
      <c r="C2484" s="8">
        <v>24.203680063344173</v>
      </c>
      <c r="D2484" s="8">
        <v>33.802535478145288</v>
      </c>
      <c r="E2484" s="8">
        <v>36.315311063488124</v>
      </c>
      <c r="F2484" s="8">
        <v>114.89156139782565</v>
      </c>
      <c r="G2484" s="8">
        <v>0</v>
      </c>
      <c r="H2484" s="8">
        <v>0</v>
      </c>
      <c r="I2484" s="8">
        <v>0</v>
      </c>
      <c r="J2484" s="8">
        <v>0</v>
      </c>
      <c r="K2484" s="10">
        <v>3.2456944622088741</v>
      </c>
    </row>
    <row r="2485" spans="1:11" x14ac:dyDescent="0.3">
      <c r="A2485" s="9">
        <v>2484</v>
      </c>
      <c r="B2485" s="9">
        <v>-100</v>
      </c>
      <c r="C2485" s="9">
        <v>29.370774896472458</v>
      </c>
      <c r="D2485" s="9">
        <v>51.154988383680347</v>
      </c>
      <c r="E2485" s="9">
        <v>51.62389364176083</v>
      </c>
      <c r="F2485" s="9">
        <v>37.052374233794374</v>
      </c>
      <c r="G2485" s="9">
        <v>35.341599922985331</v>
      </c>
      <c r="H2485" s="9">
        <v>40.153667313045602</v>
      </c>
      <c r="I2485" s="9">
        <v>108.28766368927904</v>
      </c>
      <c r="J2485" s="9">
        <v>0</v>
      </c>
      <c r="K2485" s="11">
        <v>42.512443957850735</v>
      </c>
    </row>
    <row r="2486" spans="1:11" x14ac:dyDescent="0.3">
      <c r="A2486" s="8">
        <v>2485</v>
      </c>
      <c r="B2486" s="8">
        <v>-100</v>
      </c>
      <c r="C2486" s="8">
        <v>52.447679210334059</v>
      </c>
      <c r="D2486" s="8">
        <v>54.997411135244192</v>
      </c>
      <c r="E2486" s="8">
        <v>48.598015203848433</v>
      </c>
      <c r="F2486" s="8">
        <v>115.92301367992025</v>
      </c>
      <c r="G2486" s="8">
        <v>0</v>
      </c>
      <c r="H2486" s="8">
        <v>0</v>
      </c>
      <c r="I2486" s="8">
        <v>0</v>
      </c>
      <c r="J2486" s="8">
        <v>0</v>
      </c>
      <c r="K2486" s="10">
        <v>48.275436087690366</v>
      </c>
    </row>
    <row r="2487" spans="1:11" x14ac:dyDescent="0.3">
      <c r="A2487" s="9">
        <v>2486</v>
      </c>
      <c r="B2487" s="9">
        <v>-100</v>
      </c>
      <c r="C2487" s="9">
        <v>28.466287313124496</v>
      </c>
      <c r="D2487" s="9">
        <v>27.007097679910764</v>
      </c>
      <c r="E2487" s="9">
        <v>28.730261734293762</v>
      </c>
      <c r="F2487" s="9">
        <v>54.910211602073453</v>
      </c>
      <c r="G2487" s="9">
        <v>43.603175029927712</v>
      </c>
      <c r="H2487" s="9">
        <v>121.89106304831634</v>
      </c>
      <c r="I2487" s="9">
        <v>0</v>
      </c>
      <c r="J2487" s="9">
        <v>0</v>
      </c>
      <c r="K2487" s="11">
        <v>21.853809579263071</v>
      </c>
    </row>
    <row r="2488" spans="1:11" x14ac:dyDescent="0.3">
      <c r="A2488" s="8">
        <v>2487</v>
      </c>
      <c r="B2488" s="8">
        <v>-100</v>
      </c>
      <c r="C2488" s="8">
        <v>27.917018499449973</v>
      </c>
      <c r="D2488" s="8">
        <v>36.845490958771627</v>
      </c>
      <c r="E2488" s="8">
        <v>44.877618549548039</v>
      </c>
      <c r="F2488" s="8">
        <v>48.282059674661831</v>
      </c>
      <c r="G2488" s="8">
        <v>150.50823820025431</v>
      </c>
      <c r="H2488" s="8">
        <v>0</v>
      </c>
      <c r="I2488" s="8">
        <v>0</v>
      </c>
      <c r="J2488" s="8">
        <v>0</v>
      </c>
      <c r="K2488" s="10">
        <v>37.608615109430303</v>
      </c>
    </row>
    <row r="2489" spans="1:11" x14ac:dyDescent="0.3">
      <c r="A2489" s="9">
        <v>2488</v>
      </c>
      <c r="B2489" s="9">
        <v>-100</v>
      </c>
      <c r="C2489" s="9">
        <v>37.728685314338662</v>
      </c>
      <c r="D2489" s="9">
        <v>33.610298677763623</v>
      </c>
      <c r="E2489" s="9">
        <v>59.38103797686486</v>
      </c>
      <c r="F2489" s="9">
        <v>41.420987474760096</v>
      </c>
      <c r="G2489" s="9">
        <v>151.50210105973866</v>
      </c>
      <c r="H2489" s="9">
        <v>0</v>
      </c>
      <c r="I2489" s="9">
        <v>0</v>
      </c>
      <c r="J2489" s="9">
        <v>0</v>
      </c>
      <c r="K2489" s="11">
        <v>37.726218317623875</v>
      </c>
    </row>
    <row r="2490" spans="1:11" x14ac:dyDescent="0.3">
      <c r="A2490" s="8">
        <v>2489</v>
      </c>
      <c r="B2490" s="8">
        <v>-100</v>
      </c>
      <c r="C2490" s="8">
        <v>29.286870030901426</v>
      </c>
      <c r="D2490" s="8">
        <v>40.289019324923785</v>
      </c>
      <c r="E2490" s="8">
        <v>37.478230910457768</v>
      </c>
      <c r="F2490" s="8">
        <v>50.346659970760911</v>
      </c>
      <c r="G2490" s="8">
        <v>131.02669792554966</v>
      </c>
      <c r="H2490" s="8">
        <v>0</v>
      </c>
      <c r="I2490" s="8">
        <v>0</v>
      </c>
      <c r="J2490" s="8">
        <v>0</v>
      </c>
      <c r="K2490" s="10">
        <v>34.069112107062153</v>
      </c>
    </row>
    <row r="2491" spans="1:11" x14ac:dyDescent="0.3">
      <c r="A2491" s="9">
        <v>2490</v>
      </c>
      <c r="B2491" s="9">
        <v>-100</v>
      </c>
      <c r="C2491" s="9">
        <v>17.268027031051005</v>
      </c>
      <c r="D2491" s="9">
        <v>34.370138196067671</v>
      </c>
      <c r="E2491" s="9">
        <v>45.622213476543827</v>
      </c>
      <c r="F2491" s="9">
        <v>29.653010495001421</v>
      </c>
      <c r="G2491" s="9">
        <v>53.198724613127169</v>
      </c>
      <c r="H2491" s="9">
        <v>54.934210309450606</v>
      </c>
      <c r="I2491" s="9">
        <v>132.18937144865876</v>
      </c>
      <c r="J2491" s="9">
        <v>0</v>
      </c>
      <c r="K2491" s="11">
        <v>26.17916258207012</v>
      </c>
    </row>
    <row r="2492" spans="1:11" x14ac:dyDescent="0.3">
      <c r="A2492" s="8">
        <v>2491</v>
      </c>
      <c r="B2492" s="8">
        <v>-100</v>
      </c>
      <c r="C2492" s="8">
        <v>37.002667383251215</v>
      </c>
      <c r="D2492" s="8">
        <v>28.826276769795243</v>
      </c>
      <c r="E2492" s="8">
        <v>26.53491155481219</v>
      </c>
      <c r="F2492" s="8">
        <v>60.841883890096156</v>
      </c>
      <c r="G2492" s="8">
        <v>43.979163929714559</v>
      </c>
      <c r="H2492" s="8">
        <v>36.856219343710478</v>
      </c>
      <c r="I2492" s="8">
        <v>85.277454324919859</v>
      </c>
      <c r="J2492" s="8">
        <v>0</v>
      </c>
      <c r="K2492" s="10">
        <v>32.907040649524447</v>
      </c>
    </row>
    <row r="2493" spans="1:11" x14ac:dyDescent="0.3">
      <c r="A2493" s="9">
        <v>2492</v>
      </c>
      <c r="B2493" s="9">
        <v>-100</v>
      </c>
      <c r="C2493" s="9">
        <v>35.195868223643842</v>
      </c>
      <c r="D2493" s="9">
        <v>44.563803671561878</v>
      </c>
      <c r="E2493" s="9">
        <v>33.357155933717252</v>
      </c>
      <c r="F2493" s="9">
        <v>31.166432267565078</v>
      </c>
      <c r="G2493" s="9">
        <v>39.714802640858451</v>
      </c>
      <c r="H2493" s="9">
        <v>64.301827875601859</v>
      </c>
      <c r="I2493" s="9">
        <v>89.231760730506892</v>
      </c>
      <c r="J2493" s="9">
        <v>0</v>
      </c>
      <c r="K2493" s="11">
        <v>41.135224621277786</v>
      </c>
    </row>
    <row r="2494" spans="1:11" x14ac:dyDescent="0.3">
      <c r="A2494" s="8">
        <v>2493</v>
      </c>
      <c r="B2494" s="8">
        <v>-100</v>
      </c>
      <c r="C2494" s="8">
        <v>31.160041376799366</v>
      </c>
      <c r="D2494" s="8">
        <v>36.448804414803277</v>
      </c>
      <c r="E2494" s="8">
        <v>55.026935957220857</v>
      </c>
      <c r="F2494" s="8">
        <v>50.496735873262075</v>
      </c>
      <c r="G2494" s="8">
        <v>31.607060462502311</v>
      </c>
      <c r="H2494" s="8">
        <v>81.178269654473581</v>
      </c>
      <c r="I2494" s="8">
        <v>111.22847999142381</v>
      </c>
      <c r="J2494" s="8">
        <v>0</v>
      </c>
      <c r="K2494" s="10">
        <v>42.070604271992636</v>
      </c>
    </row>
    <row r="2495" spans="1:11" x14ac:dyDescent="0.3">
      <c r="A2495" s="9">
        <v>2494</v>
      </c>
      <c r="B2495" s="9">
        <v>-100</v>
      </c>
      <c r="C2495" s="9">
        <v>25.914082705548473</v>
      </c>
      <c r="D2495" s="9">
        <v>35.805206333366151</v>
      </c>
      <c r="E2495" s="9">
        <v>34.221951509346873</v>
      </c>
      <c r="F2495" s="9">
        <v>25.151326426152238</v>
      </c>
      <c r="G2495" s="9">
        <v>121.54469145793573</v>
      </c>
      <c r="H2495" s="9">
        <v>0</v>
      </c>
      <c r="I2495" s="9">
        <v>0</v>
      </c>
      <c r="J2495" s="9">
        <v>0</v>
      </c>
      <c r="K2495" s="11">
        <v>7.60428236486689</v>
      </c>
    </row>
    <row r="2496" spans="1:11" x14ac:dyDescent="0.3">
      <c r="A2496" s="8">
        <v>2495</v>
      </c>
      <c r="B2496" s="8">
        <v>-100</v>
      </c>
      <c r="C2496" s="8">
        <v>46.333460562297496</v>
      </c>
      <c r="D2496" s="8">
        <v>55.207723741924553</v>
      </c>
      <c r="E2496" s="8">
        <v>38.658156496379554</v>
      </c>
      <c r="F2496" s="8">
        <v>66.709596234531205</v>
      </c>
      <c r="G2496" s="8">
        <v>155.3404222701767</v>
      </c>
      <c r="H2496" s="8">
        <v>0</v>
      </c>
      <c r="I2496" s="8">
        <v>0</v>
      </c>
      <c r="J2496" s="8">
        <v>0</v>
      </c>
      <c r="K2496" s="10">
        <v>59.451081122409249</v>
      </c>
    </row>
    <row r="2497" spans="1:11" x14ac:dyDescent="0.3">
      <c r="A2497" s="9">
        <v>2496</v>
      </c>
      <c r="B2497" s="9">
        <v>-100</v>
      </c>
      <c r="C2497" s="9">
        <v>39.02047810321708</v>
      </c>
      <c r="D2497" s="9">
        <v>33.29603854702485</v>
      </c>
      <c r="E2497" s="9">
        <v>48.875046639137274</v>
      </c>
      <c r="F2497" s="9">
        <v>51.836249497339075</v>
      </c>
      <c r="G2497" s="9">
        <v>24.776288200107274</v>
      </c>
      <c r="H2497" s="9">
        <v>120.84654697250559</v>
      </c>
      <c r="I2497" s="9">
        <v>0</v>
      </c>
      <c r="J2497" s="9">
        <v>0</v>
      </c>
      <c r="K2497" s="11">
        <v>42.354263521008221</v>
      </c>
    </row>
    <row r="2498" spans="1:11" x14ac:dyDescent="0.3">
      <c r="A2498" s="8">
        <v>2497</v>
      </c>
      <c r="B2498" s="8">
        <v>-100</v>
      </c>
      <c r="C2498" s="8">
        <v>27.919226959158998</v>
      </c>
      <c r="D2498" s="8">
        <v>50.134543240162245</v>
      </c>
      <c r="E2498" s="8">
        <v>40.182800342478991</v>
      </c>
      <c r="F2498" s="8">
        <v>53.499514840513811</v>
      </c>
      <c r="G2498" s="8">
        <v>47.423211225659614</v>
      </c>
      <c r="H2498" s="8">
        <v>49.150649541026262</v>
      </c>
      <c r="I2498" s="8">
        <v>100.93017091595857</v>
      </c>
      <c r="J2498" s="8">
        <v>0</v>
      </c>
      <c r="K2498" s="10">
        <v>43.987791086510612</v>
      </c>
    </row>
    <row r="2499" spans="1:11" x14ac:dyDescent="0.3">
      <c r="A2499" s="9">
        <v>2498</v>
      </c>
      <c r="B2499" s="9">
        <v>-100</v>
      </c>
      <c r="C2499" s="9">
        <v>21.908379718805946</v>
      </c>
      <c r="D2499" s="9">
        <v>37.508719343377678</v>
      </c>
      <c r="E2499" s="9">
        <v>32.743318148389541</v>
      </c>
      <c r="F2499" s="9">
        <v>69.501503296670748</v>
      </c>
      <c r="G2499" s="9">
        <v>157.11950297352848</v>
      </c>
      <c r="H2499" s="9">
        <v>0</v>
      </c>
      <c r="I2499" s="9">
        <v>0</v>
      </c>
      <c r="J2499" s="9">
        <v>0</v>
      </c>
      <c r="K2499" s="11">
        <v>27.508234275819873</v>
      </c>
    </row>
    <row r="2500" spans="1:11" x14ac:dyDescent="0.3">
      <c r="A2500" s="8">
        <v>2499</v>
      </c>
      <c r="B2500" s="8">
        <v>-100</v>
      </c>
      <c r="C2500" s="8">
        <v>28.147487191500296</v>
      </c>
      <c r="D2500" s="8">
        <v>30.621856092516182</v>
      </c>
      <c r="E2500" s="8">
        <v>44.044695091710338</v>
      </c>
      <c r="F2500" s="8">
        <v>48.983296487080707</v>
      </c>
      <c r="G2500" s="8">
        <v>37.447924574974323</v>
      </c>
      <c r="H2500" s="8">
        <v>64.0626571137431</v>
      </c>
      <c r="I2500" s="8">
        <v>109.99472888900378</v>
      </c>
      <c r="J2500" s="8">
        <v>0</v>
      </c>
      <c r="K2500" s="10">
        <v>37.104896102000879</v>
      </c>
    </row>
    <row r="2501" spans="1:11" x14ac:dyDescent="0.3">
      <c r="A2501" s="9">
        <v>2500</v>
      </c>
      <c r="B2501" s="9">
        <v>-100</v>
      </c>
      <c r="C2501" s="9">
        <v>32.133137335052233</v>
      </c>
      <c r="D2501" s="9">
        <v>44.136097346245307</v>
      </c>
      <c r="E2501" s="9">
        <v>33.251098625991105</v>
      </c>
      <c r="F2501" s="9">
        <v>49.558198248275382</v>
      </c>
      <c r="G2501" s="9">
        <v>66.830008114443089</v>
      </c>
      <c r="H2501" s="9">
        <v>43.918382810265996</v>
      </c>
      <c r="I2501" s="9">
        <v>117.11468469790614</v>
      </c>
      <c r="J2501" s="9">
        <v>0</v>
      </c>
      <c r="K2501" s="11">
        <v>51.990741224866639</v>
      </c>
    </row>
    <row r="2502" spans="1:11" x14ac:dyDescent="0.3">
      <c r="A2502" s="8">
        <v>2501</v>
      </c>
      <c r="B2502" s="8">
        <v>-100</v>
      </c>
      <c r="C2502" s="8">
        <v>27.266437488953066</v>
      </c>
      <c r="D2502" s="8">
        <v>49.148219181927388</v>
      </c>
      <c r="E2502" s="8">
        <v>52.307585041009375</v>
      </c>
      <c r="F2502" s="8">
        <v>39.121040348680459</v>
      </c>
      <c r="G2502" s="8">
        <v>41.531869759457273</v>
      </c>
      <c r="H2502" s="8">
        <v>116.45050287018256</v>
      </c>
      <c r="I2502" s="8">
        <v>0</v>
      </c>
      <c r="J2502" s="8">
        <v>0</v>
      </c>
      <c r="K2502" s="10">
        <v>32.312866567357617</v>
      </c>
    </row>
    <row r="2503" spans="1:11" x14ac:dyDescent="0.3">
      <c r="A2503" s="9">
        <v>2502</v>
      </c>
      <c r="B2503" s="9">
        <v>-100</v>
      </c>
      <c r="C2503" s="9">
        <v>30.669418451929133</v>
      </c>
      <c r="D2503" s="9">
        <v>47.807819870145842</v>
      </c>
      <c r="E2503" s="9">
        <v>31.492566043971898</v>
      </c>
      <c r="F2503" s="9">
        <v>63.024892403618082</v>
      </c>
      <c r="G2503" s="9">
        <v>71.339363730401971</v>
      </c>
      <c r="H2503" s="9">
        <v>59.342531249664987</v>
      </c>
      <c r="I2503" s="9">
        <v>83.18870952261193</v>
      </c>
      <c r="J2503" s="9">
        <v>0</v>
      </c>
      <c r="K2503" s="11">
        <v>59.494919047613394</v>
      </c>
    </row>
    <row r="2504" spans="1:11" x14ac:dyDescent="0.3">
      <c r="A2504" s="8">
        <v>2503</v>
      </c>
      <c r="B2504" s="8">
        <v>-100</v>
      </c>
      <c r="C2504" s="8">
        <v>26.817532801881491</v>
      </c>
      <c r="D2504" s="8">
        <v>29.468708052666834</v>
      </c>
      <c r="E2504" s="8">
        <v>39.437695427647789</v>
      </c>
      <c r="F2504" s="8">
        <v>37.114521461196922</v>
      </c>
      <c r="G2504" s="8">
        <v>102.94268699812361</v>
      </c>
      <c r="H2504" s="8">
        <v>0</v>
      </c>
      <c r="I2504" s="8">
        <v>0</v>
      </c>
      <c r="J2504" s="8">
        <v>0</v>
      </c>
      <c r="K2504" s="10">
        <v>12.405118918105359</v>
      </c>
    </row>
    <row r="2505" spans="1:11" x14ac:dyDescent="0.3">
      <c r="A2505" s="9">
        <v>2504</v>
      </c>
      <c r="B2505" s="9">
        <v>-100</v>
      </c>
      <c r="C2505" s="9">
        <v>22.836904107374323</v>
      </c>
      <c r="D2505" s="9">
        <v>52.952060413781602</v>
      </c>
      <c r="E2505" s="9">
        <v>42.739631596391938</v>
      </c>
      <c r="F2505" s="9">
        <v>43.662550777634351</v>
      </c>
      <c r="G2505" s="9">
        <v>61.501105245486741</v>
      </c>
      <c r="H2505" s="9">
        <v>50.517132595959694</v>
      </c>
      <c r="I2505" s="9">
        <v>89.854117602541123</v>
      </c>
      <c r="J2505" s="9">
        <v>0</v>
      </c>
      <c r="K2505" s="11">
        <v>36.5982696387847</v>
      </c>
    </row>
    <row r="2506" spans="1:11" x14ac:dyDescent="0.3">
      <c r="A2506" s="8">
        <v>2505</v>
      </c>
      <c r="B2506" s="8">
        <v>-100</v>
      </c>
      <c r="C2506" s="8">
        <v>33.228390919544019</v>
      </c>
      <c r="D2506" s="8">
        <v>47.095391244847221</v>
      </c>
      <c r="E2506" s="8">
        <v>32.685557894564816</v>
      </c>
      <c r="F2506" s="8">
        <v>58.758506967151419</v>
      </c>
      <c r="G2506" s="8">
        <v>41.827429222015176</v>
      </c>
      <c r="H2506" s="8">
        <v>26.458647352405318</v>
      </c>
      <c r="I2506" s="8">
        <v>97.433989525989901</v>
      </c>
      <c r="J2506" s="8">
        <v>0</v>
      </c>
      <c r="K2506" s="10">
        <v>38.426485981356223</v>
      </c>
    </row>
    <row r="2507" spans="1:11" x14ac:dyDescent="0.3">
      <c r="A2507" s="9">
        <v>2506</v>
      </c>
      <c r="B2507" s="9">
        <v>-100</v>
      </c>
      <c r="C2507" s="9">
        <v>32.055528665139363</v>
      </c>
      <c r="D2507" s="9">
        <v>29.233590191538358</v>
      </c>
      <c r="E2507" s="9">
        <v>33.370540324594721</v>
      </c>
      <c r="F2507" s="9">
        <v>45.218214139551293</v>
      </c>
      <c r="G2507" s="9">
        <v>111.52272049589774</v>
      </c>
      <c r="H2507" s="9">
        <v>0</v>
      </c>
      <c r="I2507" s="9">
        <v>0</v>
      </c>
      <c r="J2507" s="9">
        <v>0</v>
      </c>
      <c r="K2507" s="11">
        <v>20.985133145005832</v>
      </c>
    </row>
    <row r="2508" spans="1:11" x14ac:dyDescent="0.3">
      <c r="A2508" s="8">
        <v>2507</v>
      </c>
      <c r="B2508" s="8">
        <v>-100</v>
      </c>
      <c r="C2508" s="8">
        <v>44.571254355706728</v>
      </c>
      <c r="D2508" s="8">
        <v>51.252816314652421</v>
      </c>
      <c r="E2508" s="8">
        <v>40.090278046677845</v>
      </c>
      <c r="F2508" s="8">
        <v>35.69793435902632</v>
      </c>
      <c r="G2508" s="8">
        <v>135.02612114272884</v>
      </c>
      <c r="H2508" s="8">
        <v>0</v>
      </c>
      <c r="I2508" s="8">
        <v>0</v>
      </c>
      <c r="J2508" s="8">
        <v>0</v>
      </c>
      <c r="K2508" s="10">
        <v>42.394978951298725</v>
      </c>
    </row>
    <row r="2509" spans="1:11" x14ac:dyDescent="0.3">
      <c r="A2509" s="9">
        <v>2508</v>
      </c>
      <c r="B2509" s="9">
        <v>-100</v>
      </c>
      <c r="C2509" s="9">
        <v>24.664485928728819</v>
      </c>
      <c r="D2509" s="9">
        <v>51.407997264855354</v>
      </c>
      <c r="E2509" s="9">
        <v>38.707966431067547</v>
      </c>
      <c r="F2509" s="9">
        <v>42.986062118466471</v>
      </c>
      <c r="G2509" s="9">
        <v>75.109151676945189</v>
      </c>
      <c r="H2509" s="9">
        <v>93.885452052820966</v>
      </c>
      <c r="I2509" s="9">
        <v>104.06437602689843</v>
      </c>
      <c r="J2509" s="9">
        <v>0</v>
      </c>
      <c r="K2509" s="11">
        <v>43.649029261925619</v>
      </c>
    </row>
    <row r="2510" spans="1:11" x14ac:dyDescent="0.3">
      <c r="A2510" s="8">
        <v>2509</v>
      </c>
      <c r="B2510" s="8">
        <v>-100</v>
      </c>
      <c r="C2510" s="8">
        <v>31.282673927912938</v>
      </c>
      <c r="D2510" s="8">
        <v>28.445202443709277</v>
      </c>
      <c r="E2510" s="8">
        <v>57.081796629817745</v>
      </c>
      <c r="F2510" s="8">
        <v>46.353189190471774</v>
      </c>
      <c r="G2510" s="8">
        <v>75.537038610413362</v>
      </c>
      <c r="H2510" s="8">
        <v>120.48537903956344</v>
      </c>
      <c r="I2510" s="8">
        <v>0</v>
      </c>
      <c r="J2510" s="8">
        <v>0</v>
      </c>
      <c r="K2510" s="10">
        <v>42.39284989568597</v>
      </c>
    </row>
    <row r="2511" spans="1:11" x14ac:dyDescent="0.3">
      <c r="A2511" s="9">
        <v>2510</v>
      </c>
      <c r="B2511" s="9">
        <v>-100</v>
      </c>
      <c r="C2511" s="9">
        <v>32.267398332252505</v>
      </c>
      <c r="D2511" s="9">
        <v>26.224576515872538</v>
      </c>
      <c r="E2511" s="9">
        <v>35.106061656937506</v>
      </c>
      <c r="F2511" s="9">
        <v>62.567424738617262</v>
      </c>
      <c r="G2511" s="9">
        <v>55.510867876477306</v>
      </c>
      <c r="H2511" s="9">
        <v>103.40486222176364</v>
      </c>
      <c r="I2511" s="9">
        <v>0</v>
      </c>
      <c r="J2511" s="9">
        <v>0</v>
      </c>
      <c r="K2511" s="11">
        <v>33.729534565244279</v>
      </c>
    </row>
    <row r="2512" spans="1:11" x14ac:dyDescent="0.3">
      <c r="A2512" s="8">
        <v>2511</v>
      </c>
      <c r="B2512" s="8">
        <v>-100</v>
      </c>
      <c r="C2512" s="8">
        <v>27.409738352940316</v>
      </c>
      <c r="D2512" s="8">
        <v>49.68069235447912</v>
      </c>
      <c r="E2512" s="8">
        <v>54.776266444634686</v>
      </c>
      <c r="F2512" s="8">
        <v>51.987809917565315</v>
      </c>
      <c r="G2512" s="8">
        <v>40.068804970866772</v>
      </c>
      <c r="H2512" s="8">
        <v>51.828227622521382</v>
      </c>
      <c r="I2512" s="8">
        <v>98.279536505871135</v>
      </c>
      <c r="J2512" s="8">
        <v>0</v>
      </c>
      <c r="K2512" s="10">
        <v>44.523829099290879</v>
      </c>
    </row>
    <row r="2513" spans="1:11" x14ac:dyDescent="0.3">
      <c r="A2513" s="9">
        <v>2512</v>
      </c>
      <c r="B2513" s="9">
        <v>-100</v>
      </c>
      <c r="C2513" s="9">
        <v>31.15589392854714</v>
      </c>
      <c r="D2513" s="9">
        <v>43.865241699978014</v>
      </c>
      <c r="E2513" s="9">
        <v>27.068385816408245</v>
      </c>
      <c r="F2513" s="9">
        <v>50.004620158514683</v>
      </c>
      <c r="G2513" s="9">
        <v>60.154179374846805</v>
      </c>
      <c r="H2513" s="9">
        <v>62.377483223649207</v>
      </c>
      <c r="I2513" s="9">
        <v>45.755769911418312</v>
      </c>
      <c r="J2513" s="9">
        <v>136.50636114435625</v>
      </c>
      <c r="K2513" s="11">
        <v>51.548100715077652</v>
      </c>
    </row>
    <row r="2514" spans="1:11" x14ac:dyDescent="0.3">
      <c r="A2514" s="8">
        <v>2513</v>
      </c>
      <c r="B2514" s="8">
        <v>-100</v>
      </c>
      <c r="C2514" s="8">
        <v>37.627957741372768</v>
      </c>
      <c r="D2514" s="8">
        <v>29.016437027980668</v>
      </c>
      <c r="E2514" s="8">
        <v>36.927781784044946</v>
      </c>
      <c r="F2514" s="8">
        <v>26.987469259380202</v>
      </c>
      <c r="G2514" s="8">
        <v>122.41250507362732</v>
      </c>
      <c r="H2514" s="8">
        <v>0</v>
      </c>
      <c r="I2514" s="8">
        <v>0</v>
      </c>
      <c r="J2514" s="8">
        <v>0</v>
      </c>
      <c r="K2514" s="10">
        <v>19.252762905337335</v>
      </c>
    </row>
    <row r="2515" spans="1:11" x14ac:dyDescent="0.3">
      <c r="A2515" s="9">
        <v>2514</v>
      </c>
      <c r="B2515" s="9">
        <v>-100</v>
      </c>
      <c r="C2515" s="9">
        <v>32.878109289229542</v>
      </c>
      <c r="D2515" s="9">
        <v>57.067126739087712</v>
      </c>
      <c r="E2515" s="9">
        <v>51.263336265250956</v>
      </c>
      <c r="F2515" s="9">
        <v>124.90089462266101</v>
      </c>
      <c r="G2515" s="9">
        <v>0</v>
      </c>
      <c r="H2515" s="9">
        <v>0</v>
      </c>
      <c r="I2515" s="9">
        <v>0</v>
      </c>
      <c r="J2515" s="9">
        <v>0</v>
      </c>
      <c r="K2515" s="11">
        <v>33.505768140751456</v>
      </c>
    </row>
    <row r="2516" spans="1:11" x14ac:dyDescent="0.3">
      <c r="A2516" s="8">
        <v>2515</v>
      </c>
      <c r="B2516" s="8">
        <v>-100</v>
      </c>
      <c r="C2516" s="8">
        <v>19.841019244475103</v>
      </c>
      <c r="D2516" s="8">
        <v>44.949308081781979</v>
      </c>
      <c r="E2516" s="8">
        <v>58.682722047264804</v>
      </c>
      <c r="F2516" s="8">
        <v>60.317673216473878</v>
      </c>
      <c r="G2516" s="8">
        <v>68.593349976823788</v>
      </c>
      <c r="H2516" s="8">
        <v>85.162350148451139</v>
      </c>
      <c r="I2516" s="8">
        <v>139.82711226367843</v>
      </c>
      <c r="J2516" s="8">
        <v>0</v>
      </c>
      <c r="K2516" s="10">
        <v>61.120614504550019</v>
      </c>
    </row>
    <row r="2517" spans="1:11" x14ac:dyDescent="0.3">
      <c r="A2517" s="9">
        <v>2516</v>
      </c>
      <c r="B2517" s="9">
        <v>-100</v>
      </c>
      <c r="C2517" s="9">
        <v>31.716515643397035</v>
      </c>
      <c r="D2517" s="9">
        <v>52.250474887567613</v>
      </c>
      <c r="E2517" s="9">
        <v>42.197098253266731</v>
      </c>
      <c r="F2517" s="9">
        <v>58.058137533584727</v>
      </c>
      <c r="G2517" s="9">
        <v>63.317487868655448</v>
      </c>
      <c r="H2517" s="9">
        <v>120.01545673988707</v>
      </c>
      <c r="I2517" s="9">
        <v>0</v>
      </c>
      <c r="J2517" s="9">
        <v>0</v>
      </c>
      <c r="K2517" s="11">
        <v>48.623731348925276</v>
      </c>
    </row>
    <row r="2518" spans="1:11" x14ac:dyDescent="0.3">
      <c r="A2518" s="8">
        <v>2517</v>
      </c>
      <c r="B2518" s="8">
        <v>-100</v>
      </c>
      <c r="C2518" s="8">
        <v>21.514072816156112</v>
      </c>
      <c r="D2518" s="8">
        <v>29.936220359379845</v>
      </c>
      <c r="E2518" s="8">
        <v>55.544526151556205</v>
      </c>
      <c r="F2518" s="8">
        <v>54.563395158368408</v>
      </c>
      <c r="G2518" s="8">
        <v>60.960138073507537</v>
      </c>
      <c r="H2518" s="8">
        <v>64.164686227455817</v>
      </c>
      <c r="I2518" s="8">
        <v>68.486727593178742</v>
      </c>
      <c r="J2518" s="8">
        <v>118.87476382488015</v>
      </c>
      <c r="K2518" s="10">
        <v>49.563444518647771</v>
      </c>
    </row>
    <row r="2519" spans="1:11" x14ac:dyDescent="0.3">
      <c r="A2519" s="9">
        <v>2518</v>
      </c>
      <c r="B2519" s="9">
        <v>-100</v>
      </c>
      <c r="C2519" s="9">
        <v>24.903303382285898</v>
      </c>
      <c r="D2519" s="9">
        <v>41.075640556711633</v>
      </c>
      <c r="E2519" s="9">
        <v>49.482877099966238</v>
      </c>
      <c r="F2519" s="9">
        <v>38.738878435930751</v>
      </c>
      <c r="G2519" s="9">
        <v>38.30656687663371</v>
      </c>
      <c r="H2519" s="9">
        <v>108.81539832792643</v>
      </c>
      <c r="I2519" s="9">
        <v>0</v>
      </c>
      <c r="J2519" s="9">
        <v>0</v>
      </c>
      <c r="K2519" s="11">
        <v>30.542605965495653</v>
      </c>
    </row>
    <row r="2520" spans="1:11" x14ac:dyDescent="0.3">
      <c r="A2520" s="8">
        <v>2519</v>
      </c>
      <c r="B2520" s="8">
        <v>-100</v>
      </c>
      <c r="C2520" s="8">
        <v>27.976622863427245</v>
      </c>
      <c r="D2520" s="8">
        <v>48.078404045916969</v>
      </c>
      <c r="E2520" s="8">
        <v>46.230534771277753</v>
      </c>
      <c r="F2520" s="8">
        <v>43.16789068454532</v>
      </c>
      <c r="G2520" s="8">
        <v>35.382376245524796</v>
      </c>
      <c r="H2520" s="8">
        <v>78.454289936427813</v>
      </c>
      <c r="I2520" s="8">
        <v>45.080878639730457</v>
      </c>
      <c r="J2520" s="8">
        <v>90.460616410324164</v>
      </c>
      <c r="K2520" s="10">
        <v>49.764560106681188</v>
      </c>
    </row>
    <row r="2521" spans="1:11" x14ac:dyDescent="0.3">
      <c r="A2521" s="9">
        <v>2520</v>
      </c>
      <c r="B2521" s="9">
        <v>-100</v>
      </c>
      <c r="C2521" s="9">
        <v>43.809738751496141</v>
      </c>
      <c r="D2521" s="9">
        <v>34.022390746425764</v>
      </c>
      <c r="E2521" s="9">
        <v>44.975276711646323</v>
      </c>
      <c r="F2521" s="9">
        <v>120.47438435847707</v>
      </c>
      <c r="G2521" s="9">
        <v>0</v>
      </c>
      <c r="H2521" s="9">
        <v>0</v>
      </c>
      <c r="I2521" s="9">
        <v>0</v>
      </c>
      <c r="J2521" s="9">
        <v>0</v>
      </c>
      <c r="K2521" s="11">
        <v>32.544099447164683</v>
      </c>
    </row>
    <row r="2522" spans="1:11" x14ac:dyDescent="0.3">
      <c r="A2522" s="8">
        <v>2521</v>
      </c>
      <c r="B2522" s="8">
        <v>-100</v>
      </c>
      <c r="C2522" s="8">
        <v>30.215590571878366</v>
      </c>
      <c r="D2522" s="8">
        <v>52.596572834601538</v>
      </c>
      <c r="E2522" s="8">
        <v>60.219865654875974</v>
      </c>
      <c r="F2522" s="8">
        <v>44.72928051252498</v>
      </c>
      <c r="G2522" s="8">
        <v>76.488616479857868</v>
      </c>
      <c r="H2522" s="8">
        <v>43.310782153104611</v>
      </c>
      <c r="I2522" s="8">
        <v>118.29210733443239</v>
      </c>
      <c r="J2522" s="8">
        <v>0</v>
      </c>
      <c r="K2522" s="10">
        <v>60.361982130906199</v>
      </c>
    </row>
    <row r="2523" spans="1:11" x14ac:dyDescent="0.3">
      <c r="A2523" s="9">
        <v>2522</v>
      </c>
      <c r="B2523" s="9">
        <v>-100</v>
      </c>
      <c r="C2523" s="9">
        <v>32.442869085015225</v>
      </c>
      <c r="D2523" s="9">
        <v>56.606388348268837</v>
      </c>
      <c r="E2523" s="9">
        <v>59.082340551126151</v>
      </c>
      <c r="F2523" s="9">
        <v>69.993739077284459</v>
      </c>
      <c r="G2523" s="9">
        <v>66.676227302892158</v>
      </c>
      <c r="H2523" s="9">
        <v>112.74860580256197</v>
      </c>
      <c r="I2523" s="9">
        <v>0</v>
      </c>
      <c r="J2523" s="9">
        <v>0</v>
      </c>
      <c r="K2523" s="11">
        <v>68.443871267096057</v>
      </c>
    </row>
    <row r="2524" spans="1:11" x14ac:dyDescent="0.3">
      <c r="A2524" s="8">
        <v>2523</v>
      </c>
      <c r="B2524" s="8">
        <v>-100</v>
      </c>
      <c r="C2524" s="8">
        <v>25.192112175159647</v>
      </c>
      <c r="D2524" s="8">
        <v>38.785453180322982</v>
      </c>
      <c r="E2524" s="8">
        <v>44.082536627588141</v>
      </c>
      <c r="F2524" s="8">
        <v>57.390300183289753</v>
      </c>
      <c r="G2524" s="8">
        <v>68.435082831649339</v>
      </c>
      <c r="H2524" s="8">
        <v>115.34873539787634</v>
      </c>
      <c r="I2524" s="8">
        <v>0</v>
      </c>
      <c r="J2524" s="8">
        <v>0</v>
      </c>
      <c r="K2524" s="10">
        <v>43.63603846101168</v>
      </c>
    </row>
    <row r="2525" spans="1:11" x14ac:dyDescent="0.3">
      <c r="A2525" s="9">
        <v>2524</v>
      </c>
      <c r="B2525" s="9">
        <v>-100</v>
      </c>
      <c r="C2525" s="9">
        <v>29.791685731553841</v>
      </c>
      <c r="D2525" s="9">
        <v>35.207167078044179</v>
      </c>
      <c r="E2525" s="9">
        <v>28.669294178180756</v>
      </c>
      <c r="F2525" s="9">
        <v>42.571655843993305</v>
      </c>
      <c r="G2525" s="9">
        <v>33.76305498490224</v>
      </c>
      <c r="H2525" s="9">
        <v>74.298803785369245</v>
      </c>
      <c r="I2525" s="9">
        <v>105.26869548556243</v>
      </c>
      <c r="J2525" s="9">
        <v>0</v>
      </c>
      <c r="K2525" s="11">
        <v>34.875864876259158</v>
      </c>
    </row>
    <row r="2526" spans="1:11" x14ac:dyDescent="0.3">
      <c r="A2526" s="8">
        <v>2525</v>
      </c>
      <c r="B2526" s="8">
        <v>-100</v>
      </c>
      <c r="C2526" s="8">
        <v>24.052949714189417</v>
      </c>
      <c r="D2526" s="8">
        <v>37.720352057355612</v>
      </c>
      <c r="E2526" s="8">
        <v>54.165225723367669</v>
      </c>
      <c r="F2526" s="8">
        <v>63.364961898053551</v>
      </c>
      <c r="G2526" s="8">
        <v>126.08011677006296</v>
      </c>
      <c r="H2526" s="8">
        <v>0</v>
      </c>
      <c r="I2526" s="8">
        <v>0</v>
      </c>
      <c r="J2526" s="8">
        <v>0</v>
      </c>
      <c r="K2526" s="10">
        <v>34.548645674113999</v>
      </c>
    </row>
    <row r="2527" spans="1:11" x14ac:dyDescent="0.3">
      <c r="A2527" s="9">
        <v>2526</v>
      </c>
      <c r="B2527" s="9">
        <v>-100</v>
      </c>
      <c r="C2527" s="9">
        <v>29.943184163173839</v>
      </c>
      <c r="D2527" s="9">
        <v>37.223362366437733</v>
      </c>
      <c r="E2527" s="9">
        <v>34.646171496521148</v>
      </c>
      <c r="F2527" s="9">
        <v>69.666632754428448</v>
      </c>
      <c r="G2527" s="9">
        <v>60.621621354321512</v>
      </c>
      <c r="H2527" s="9">
        <v>154.21062678774524</v>
      </c>
      <c r="I2527" s="9">
        <v>0</v>
      </c>
      <c r="J2527" s="9">
        <v>0</v>
      </c>
      <c r="K2527" s="11">
        <v>40.445448158892276</v>
      </c>
    </row>
    <row r="2528" spans="1:11" x14ac:dyDescent="0.3">
      <c r="A2528" s="8">
        <v>2527</v>
      </c>
      <c r="B2528" s="8">
        <v>-100</v>
      </c>
      <c r="C2528" s="8">
        <v>38.021200993096606</v>
      </c>
      <c r="D2528" s="8">
        <v>35.15831599234226</v>
      </c>
      <c r="E2528" s="8">
        <v>50.790085231556645</v>
      </c>
      <c r="F2528" s="8">
        <v>27.725222784337394</v>
      </c>
      <c r="G2528" s="8">
        <v>65.767704578671001</v>
      </c>
      <c r="H2528" s="8">
        <v>41.156572914486766</v>
      </c>
      <c r="I2528" s="8">
        <v>80.165452418344046</v>
      </c>
      <c r="J2528" s="8">
        <v>0</v>
      </c>
      <c r="K2528" s="10">
        <v>43.041378735145031</v>
      </c>
    </row>
    <row r="2529" spans="1:11" x14ac:dyDescent="0.3">
      <c r="A2529" s="9">
        <v>2528</v>
      </c>
      <c r="B2529" s="9">
        <v>-100</v>
      </c>
      <c r="C2529" s="9">
        <v>22.02774480680031</v>
      </c>
      <c r="D2529" s="9">
        <v>40.151973172645299</v>
      </c>
      <c r="E2529" s="9">
        <v>37.861416435586776</v>
      </c>
      <c r="F2529" s="9">
        <v>39.991071571588812</v>
      </c>
      <c r="G2529" s="9">
        <v>53.65863086140488</v>
      </c>
      <c r="H2529" s="9">
        <v>88.392886189116268</v>
      </c>
      <c r="I2529" s="9">
        <v>0</v>
      </c>
      <c r="J2529" s="9">
        <v>0</v>
      </c>
      <c r="K2529" s="11">
        <v>25.551814402956566</v>
      </c>
    </row>
    <row r="2530" spans="1:11" x14ac:dyDescent="0.3">
      <c r="A2530" s="8">
        <v>2529</v>
      </c>
      <c r="B2530" s="8">
        <v>-100</v>
      </c>
      <c r="C2530" s="8">
        <v>46.403887749963403</v>
      </c>
      <c r="D2530" s="8">
        <v>53.269431463933145</v>
      </c>
      <c r="E2530" s="8">
        <v>52.521340304881186</v>
      </c>
      <c r="F2530" s="8">
        <v>37.658697322157039</v>
      </c>
      <c r="G2530" s="8">
        <v>67.749017277076661</v>
      </c>
      <c r="H2530" s="8">
        <v>140.1977194325919</v>
      </c>
      <c r="I2530" s="8">
        <v>0</v>
      </c>
      <c r="J2530" s="8">
        <v>0</v>
      </c>
      <c r="K2530" s="10">
        <v>59.647831590559633</v>
      </c>
    </row>
    <row r="2531" spans="1:11" x14ac:dyDescent="0.3">
      <c r="A2531" s="9">
        <v>2530</v>
      </c>
      <c r="B2531" s="9">
        <v>-100</v>
      </c>
      <c r="C2531" s="9">
        <v>47.032624892174937</v>
      </c>
      <c r="D2531" s="9">
        <v>47.467000979130518</v>
      </c>
      <c r="E2531" s="9">
        <v>56.66640418735382</v>
      </c>
      <c r="F2531" s="9">
        <v>30.864674075098669</v>
      </c>
      <c r="G2531" s="9">
        <v>42.277751968582031</v>
      </c>
      <c r="H2531" s="9">
        <v>87.002060839748566</v>
      </c>
      <c r="I2531" s="9">
        <v>42.781945333644089</v>
      </c>
      <c r="J2531" s="9">
        <v>127.2748686177726</v>
      </c>
      <c r="K2531" s="11">
        <v>61.736334347159868</v>
      </c>
    </row>
    <row r="2532" spans="1:11" x14ac:dyDescent="0.3">
      <c r="A2532" s="8">
        <v>2531</v>
      </c>
      <c r="B2532" s="8">
        <v>-100</v>
      </c>
      <c r="C2532" s="8">
        <v>42.112602408499157</v>
      </c>
      <c r="D2532" s="8">
        <v>34.901890881369688</v>
      </c>
      <c r="E2532" s="8">
        <v>37.452588148269633</v>
      </c>
      <c r="F2532" s="8">
        <v>58.744884091362337</v>
      </c>
      <c r="G2532" s="8">
        <v>29.691787175496628</v>
      </c>
      <c r="H2532" s="8">
        <v>36.578972406914865</v>
      </c>
      <c r="I2532" s="8">
        <v>112.10131435605845</v>
      </c>
      <c r="J2532" s="8">
        <v>0</v>
      </c>
      <c r="K2532" s="10">
        <v>46.484138597888034</v>
      </c>
    </row>
    <row r="2533" spans="1:11" x14ac:dyDescent="0.3">
      <c r="A2533" s="9">
        <v>2532</v>
      </c>
      <c r="B2533" s="9">
        <v>-100</v>
      </c>
      <c r="C2533" s="9">
        <v>37.128406922640238</v>
      </c>
      <c r="D2533" s="9">
        <v>35.921309444481096</v>
      </c>
      <c r="E2533" s="9">
        <v>57.392048036353792</v>
      </c>
      <c r="F2533" s="9">
        <v>61.485189814793017</v>
      </c>
      <c r="G2533" s="9">
        <v>27.245585988251111</v>
      </c>
      <c r="H2533" s="9">
        <v>70.948109734005129</v>
      </c>
      <c r="I2533" s="9">
        <v>92.349482773392879</v>
      </c>
      <c r="J2533" s="9">
        <v>88.696748648842032</v>
      </c>
      <c r="K2533" s="11">
        <v>77.635140779059185</v>
      </c>
    </row>
    <row r="2534" spans="1:11" x14ac:dyDescent="0.3">
      <c r="A2534" s="8">
        <v>2533</v>
      </c>
      <c r="B2534" s="8">
        <v>-100</v>
      </c>
      <c r="C2534" s="8">
        <v>37.259277752926259</v>
      </c>
      <c r="D2534" s="8">
        <v>51.405686580137427</v>
      </c>
      <c r="E2534" s="8">
        <v>49.267414794488076</v>
      </c>
      <c r="F2534" s="8">
        <v>50.88677871900579</v>
      </c>
      <c r="G2534" s="8">
        <v>76.964353466715139</v>
      </c>
      <c r="H2534" s="8">
        <v>54.44951281770517</v>
      </c>
      <c r="I2534" s="8">
        <v>114.55857244629094</v>
      </c>
      <c r="J2534" s="8">
        <v>0</v>
      </c>
      <c r="K2534" s="10">
        <v>63.81039129829847</v>
      </c>
    </row>
    <row r="2535" spans="1:11" x14ac:dyDescent="0.3">
      <c r="A2535" s="9">
        <v>2534</v>
      </c>
      <c r="B2535" s="9">
        <v>-100</v>
      </c>
      <c r="C2535" s="9">
        <v>45.215237244629549</v>
      </c>
      <c r="D2535" s="9">
        <v>43.628155023767732</v>
      </c>
      <c r="E2535" s="9">
        <v>32.719672980998652</v>
      </c>
      <c r="F2535" s="9">
        <v>33.142415755024743</v>
      </c>
      <c r="G2535" s="9">
        <v>81.108869264878379</v>
      </c>
      <c r="H2535" s="9">
        <v>139.33291387658142</v>
      </c>
      <c r="I2535" s="9">
        <v>0</v>
      </c>
      <c r="J2535" s="9">
        <v>0</v>
      </c>
      <c r="K2535" s="11">
        <v>42.505861011296957</v>
      </c>
    </row>
    <row r="2536" spans="1:11" x14ac:dyDescent="0.3">
      <c r="A2536" s="8">
        <v>2535</v>
      </c>
      <c r="B2536" s="8">
        <v>-100</v>
      </c>
      <c r="C2536" s="8">
        <v>43.180242296434614</v>
      </c>
      <c r="D2536" s="8">
        <v>49.864348030949799</v>
      </c>
      <c r="E2536" s="8">
        <v>49.964254001749119</v>
      </c>
      <c r="F2536" s="8">
        <v>25.975013666048891</v>
      </c>
      <c r="G2536" s="8">
        <v>52.475962566129787</v>
      </c>
      <c r="H2536" s="8">
        <v>110.95968650967893</v>
      </c>
      <c r="I2536" s="8">
        <v>0</v>
      </c>
      <c r="J2536" s="8">
        <v>0</v>
      </c>
      <c r="K2536" s="10">
        <v>55.428009269754398</v>
      </c>
    </row>
    <row r="2537" spans="1:11" x14ac:dyDescent="0.3">
      <c r="A2537" s="9">
        <v>2536</v>
      </c>
      <c r="B2537" s="9">
        <v>-100</v>
      </c>
      <c r="C2537" s="9">
        <v>28.324060945047322</v>
      </c>
      <c r="D2537" s="9">
        <v>35.693642451089808</v>
      </c>
      <c r="E2537" s="9">
        <v>43.554487362359637</v>
      </c>
      <c r="F2537" s="9">
        <v>61.413333098188858</v>
      </c>
      <c r="G2537" s="9">
        <v>69.006781006662393</v>
      </c>
      <c r="H2537" s="9">
        <v>59.336978507574443</v>
      </c>
      <c r="I2537" s="9">
        <v>132.01190509271368</v>
      </c>
      <c r="J2537" s="9">
        <v>0</v>
      </c>
      <c r="K2537" s="11">
        <v>41.546241662421437</v>
      </c>
    </row>
    <row r="2538" spans="1:11" x14ac:dyDescent="0.3">
      <c r="A2538" s="8">
        <v>2537</v>
      </c>
      <c r="B2538" s="8">
        <v>-100</v>
      </c>
      <c r="C2538" s="8">
        <v>33.541444127781247</v>
      </c>
      <c r="D2538" s="8">
        <v>45.183152249879328</v>
      </c>
      <c r="E2538" s="8">
        <v>35.016285275242112</v>
      </c>
      <c r="F2538" s="8">
        <v>37.627253607650445</v>
      </c>
      <c r="G2538" s="8">
        <v>52.722439648658828</v>
      </c>
      <c r="H2538" s="8">
        <v>128.90841931511932</v>
      </c>
      <c r="I2538" s="8">
        <v>0</v>
      </c>
      <c r="J2538" s="8">
        <v>0</v>
      </c>
      <c r="K2538" s="10">
        <v>40.766302897351324</v>
      </c>
    </row>
    <row r="2539" spans="1:11" x14ac:dyDescent="0.3">
      <c r="A2539" s="9">
        <v>2538</v>
      </c>
      <c r="B2539" s="9">
        <v>-100</v>
      </c>
      <c r="C2539" s="9">
        <v>31.012936066735524</v>
      </c>
      <c r="D2539" s="9">
        <v>34.316816349135067</v>
      </c>
      <c r="E2539" s="9">
        <v>28.352941932805848</v>
      </c>
      <c r="F2539" s="9">
        <v>56.806356081593648</v>
      </c>
      <c r="G2539" s="9">
        <v>41.913389357357744</v>
      </c>
      <c r="H2539" s="9">
        <v>70.373165514539537</v>
      </c>
      <c r="I2539" s="9">
        <v>123.19638789259118</v>
      </c>
      <c r="J2539" s="9">
        <v>0</v>
      </c>
      <c r="K2539" s="11">
        <v>46.508047462059238</v>
      </c>
    </row>
    <row r="2540" spans="1:11" x14ac:dyDescent="0.3">
      <c r="A2540" s="8">
        <v>2539</v>
      </c>
      <c r="B2540" s="8">
        <v>-100</v>
      </c>
      <c r="C2540" s="8">
        <v>42.276366242189376</v>
      </c>
      <c r="D2540" s="8">
        <v>40.755696880265866</v>
      </c>
      <c r="E2540" s="8">
        <v>43.08543014311644</v>
      </c>
      <c r="F2540" s="8">
        <v>34.31432262060536</v>
      </c>
      <c r="G2540" s="8">
        <v>54.137854748951682</v>
      </c>
      <c r="H2540" s="8">
        <v>64.207143479234944</v>
      </c>
      <c r="I2540" s="8">
        <v>105.18274218064774</v>
      </c>
      <c r="J2540" s="8">
        <v>0</v>
      </c>
      <c r="K2540" s="10">
        <v>55.862671937509475</v>
      </c>
    </row>
    <row r="2541" spans="1:11" x14ac:dyDescent="0.3">
      <c r="A2541" s="9">
        <v>2540</v>
      </c>
      <c r="B2541" s="9">
        <v>-100</v>
      </c>
      <c r="C2541" s="9">
        <v>24.859529503270238</v>
      </c>
      <c r="D2541" s="9">
        <v>22.664883493417278</v>
      </c>
      <c r="E2541" s="9">
        <v>54.090995859028496</v>
      </c>
      <c r="F2541" s="9">
        <v>51.026096363115968</v>
      </c>
      <c r="G2541" s="9">
        <v>135.12475946442498</v>
      </c>
      <c r="H2541" s="9">
        <v>0</v>
      </c>
      <c r="I2541" s="9">
        <v>0</v>
      </c>
      <c r="J2541" s="9">
        <v>0</v>
      </c>
      <c r="K2541" s="11">
        <v>26.316248681346508</v>
      </c>
    </row>
    <row r="2542" spans="1:11" x14ac:dyDescent="0.3">
      <c r="A2542" s="8">
        <v>2541</v>
      </c>
      <c r="B2542" s="8">
        <v>-100</v>
      </c>
      <c r="C2542" s="8">
        <v>24.92146336004086</v>
      </c>
      <c r="D2542" s="8">
        <v>50.27325136958094</v>
      </c>
      <c r="E2542" s="8">
        <v>32.608242346345655</v>
      </c>
      <c r="F2542" s="8">
        <v>40.247999571009764</v>
      </c>
      <c r="G2542" s="8">
        <v>117.1596197772503</v>
      </c>
      <c r="H2542" s="8">
        <v>0</v>
      </c>
      <c r="I2542" s="8">
        <v>0</v>
      </c>
      <c r="J2542" s="8">
        <v>0</v>
      </c>
      <c r="K2542" s="10">
        <v>22.273337876415951</v>
      </c>
    </row>
    <row r="2543" spans="1:11" x14ac:dyDescent="0.3">
      <c r="A2543" s="9">
        <v>2542</v>
      </c>
      <c r="B2543" s="9">
        <v>-100</v>
      </c>
      <c r="C2543" s="9">
        <v>41.852190184345673</v>
      </c>
      <c r="D2543" s="9">
        <v>40.42766091329365</v>
      </c>
      <c r="E2543" s="9">
        <v>53.914783705005533</v>
      </c>
      <c r="F2543" s="9">
        <v>61.422055843255478</v>
      </c>
      <c r="G2543" s="9">
        <v>49.068163083504487</v>
      </c>
      <c r="H2543" s="9">
        <v>72.411777571093324</v>
      </c>
      <c r="I2543" s="9">
        <v>115.92057907268617</v>
      </c>
      <c r="J2543" s="9">
        <v>0</v>
      </c>
      <c r="K2543" s="11">
        <v>56.908196521732719</v>
      </c>
    </row>
    <row r="2544" spans="1:11" x14ac:dyDescent="0.3">
      <c r="A2544" s="8">
        <v>2543</v>
      </c>
      <c r="B2544" s="8">
        <v>-100</v>
      </c>
      <c r="C2544" s="8">
        <v>21.610125312683479</v>
      </c>
      <c r="D2544" s="8">
        <v>39.94384715833209</v>
      </c>
      <c r="E2544" s="8">
        <v>33.475573821781168</v>
      </c>
      <c r="F2544" s="8">
        <v>64.965702782194541</v>
      </c>
      <c r="G2544" s="8">
        <v>125.40847006491998</v>
      </c>
      <c r="H2544" s="8">
        <v>0</v>
      </c>
      <c r="I2544" s="8">
        <v>0</v>
      </c>
      <c r="J2544" s="8">
        <v>0</v>
      </c>
      <c r="K2544" s="10">
        <v>23.857915300656842</v>
      </c>
    </row>
    <row r="2545" spans="1:11" x14ac:dyDescent="0.3">
      <c r="A2545" s="9">
        <v>2544</v>
      </c>
      <c r="B2545" s="9">
        <v>-100</v>
      </c>
      <c r="C2545" s="9">
        <v>47.71709191347913</v>
      </c>
      <c r="D2545" s="9">
        <v>23.761115412291716</v>
      </c>
      <c r="E2545" s="9">
        <v>49.60190549568096</v>
      </c>
      <c r="F2545" s="9">
        <v>130.50423965698795</v>
      </c>
      <c r="G2545" s="9">
        <v>0</v>
      </c>
      <c r="H2545" s="9">
        <v>0</v>
      </c>
      <c r="I2545" s="9">
        <v>0</v>
      </c>
      <c r="J2545" s="9">
        <v>0</v>
      </c>
      <c r="K2545" s="11">
        <v>32.913986618767808</v>
      </c>
    </row>
    <row r="2546" spans="1:11" x14ac:dyDescent="0.3">
      <c r="A2546" s="8">
        <v>2545</v>
      </c>
      <c r="B2546" s="8">
        <v>-100</v>
      </c>
      <c r="C2546" s="8">
        <v>48.22144548510817</v>
      </c>
      <c r="D2546" s="8">
        <v>32.245664107964942</v>
      </c>
      <c r="E2546" s="8">
        <v>27.060610716201548</v>
      </c>
      <c r="F2546" s="8">
        <v>40.961440272112611</v>
      </c>
      <c r="G2546" s="8">
        <v>72.650101193772869</v>
      </c>
      <c r="H2546" s="8">
        <v>143.52366308549438</v>
      </c>
      <c r="I2546" s="8">
        <v>0</v>
      </c>
      <c r="J2546" s="8">
        <v>0</v>
      </c>
      <c r="K2546" s="10">
        <v>36.533008041795398</v>
      </c>
    </row>
    <row r="2547" spans="1:11" x14ac:dyDescent="0.3">
      <c r="A2547" s="9">
        <v>2546</v>
      </c>
      <c r="B2547" s="9">
        <v>-100</v>
      </c>
      <c r="C2547" s="9">
        <v>34.292042269666688</v>
      </c>
      <c r="D2547" s="9">
        <v>36.924738309973861</v>
      </c>
      <c r="E2547" s="9">
        <v>44.199705866232712</v>
      </c>
      <c r="F2547" s="9">
        <v>38.999947497838399</v>
      </c>
      <c r="G2547" s="9">
        <v>44.175891643630393</v>
      </c>
      <c r="H2547" s="9">
        <v>49.477629907327795</v>
      </c>
      <c r="I2547" s="9">
        <v>109.0836252008737</v>
      </c>
      <c r="J2547" s="9">
        <v>0</v>
      </c>
      <c r="K2547" s="11">
        <v>39.25737807189671</v>
      </c>
    </row>
    <row r="2548" spans="1:11" x14ac:dyDescent="0.3">
      <c r="A2548" s="8">
        <v>2547</v>
      </c>
      <c r="B2548" s="8">
        <v>-100</v>
      </c>
      <c r="C2548" s="8">
        <v>42.820193556041225</v>
      </c>
      <c r="D2548" s="8">
        <v>42.91125945370824</v>
      </c>
      <c r="E2548" s="8">
        <v>53.099251971893764</v>
      </c>
      <c r="F2548" s="8">
        <v>37.447686551905669</v>
      </c>
      <c r="G2548" s="8">
        <v>41.66054895026047</v>
      </c>
      <c r="H2548" s="8">
        <v>146.72694673494408</v>
      </c>
      <c r="I2548" s="8">
        <v>0</v>
      </c>
      <c r="J2548" s="8">
        <v>0</v>
      </c>
      <c r="K2548" s="10">
        <v>48.555926512443023</v>
      </c>
    </row>
    <row r="2549" spans="1:11" x14ac:dyDescent="0.3">
      <c r="A2549" s="9">
        <v>2548</v>
      </c>
      <c r="B2549" s="9">
        <v>-100</v>
      </c>
      <c r="C2549" s="9">
        <v>51.252040134558243</v>
      </c>
      <c r="D2549" s="9">
        <v>51.747071486750244</v>
      </c>
      <c r="E2549" s="9">
        <v>25.249888203956402</v>
      </c>
      <c r="F2549" s="9">
        <v>57.845055224194127</v>
      </c>
      <c r="G2549" s="9">
        <v>47.153699981904509</v>
      </c>
      <c r="H2549" s="9">
        <v>81.959588974439072</v>
      </c>
      <c r="I2549" s="9">
        <v>52.25146836985499</v>
      </c>
      <c r="J2549" s="9">
        <v>84.102383489272029</v>
      </c>
      <c r="K2549" s="11">
        <v>69.108572794282026</v>
      </c>
    </row>
    <row r="2550" spans="1:11" x14ac:dyDescent="0.3">
      <c r="A2550" s="8">
        <v>2549</v>
      </c>
      <c r="B2550" s="8">
        <v>-100</v>
      </c>
      <c r="C2550" s="8">
        <v>33.565383604046247</v>
      </c>
      <c r="D2550" s="8">
        <v>27.451872784830904</v>
      </c>
      <c r="E2550" s="8">
        <v>49.190901134918136</v>
      </c>
      <c r="F2550" s="8">
        <v>37.602137111131121</v>
      </c>
      <c r="G2550" s="8">
        <v>31.655852474134427</v>
      </c>
      <c r="H2550" s="8">
        <v>70.328689645039631</v>
      </c>
      <c r="I2550" s="8">
        <v>102.86894553342159</v>
      </c>
      <c r="J2550" s="8">
        <v>0</v>
      </c>
      <c r="K2550" s="10">
        <v>35.89415464060724</v>
      </c>
    </row>
    <row r="2551" spans="1:11" x14ac:dyDescent="0.3">
      <c r="A2551" s="9">
        <v>2550</v>
      </c>
      <c r="B2551" s="9">
        <v>-100</v>
      </c>
      <c r="C2551" s="9">
        <v>31.398896602722331</v>
      </c>
      <c r="D2551" s="9">
        <v>35.02079535268259</v>
      </c>
      <c r="E2551" s="9">
        <v>45.760002335086583</v>
      </c>
      <c r="F2551" s="9">
        <v>62.675973593712939</v>
      </c>
      <c r="G2551" s="9">
        <v>57.901458096409399</v>
      </c>
      <c r="H2551" s="9">
        <v>72.348145237866802</v>
      </c>
      <c r="I2551" s="9">
        <v>143.5045430720771</v>
      </c>
      <c r="J2551" s="9">
        <v>0</v>
      </c>
      <c r="K2551" s="11">
        <v>47.006325348968886</v>
      </c>
    </row>
    <row r="2552" spans="1:11" x14ac:dyDescent="0.3">
      <c r="A2552" s="8">
        <v>2551</v>
      </c>
      <c r="B2552" s="8">
        <v>-100</v>
      </c>
      <c r="C2552" s="8">
        <v>27.609204708372218</v>
      </c>
      <c r="D2552" s="8">
        <v>48.55876236290905</v>
      </c>
      <c r="E2552" s="8">
        <v>45.722379710468537</v>
      </c>
      <c r="F2552" s="8">
        <v>50.059769153878037</v>
      </c>
      <c r="G2552" s="8">
        <v>26.809550011739439</v>
      </c>
      <c r="H2552" s="8">
        <v>41.55723942956643</v>
      </c>
      <c r="I2552" s="8">
        <v>52.859906682231582</v>
      </c>
      <c r="J2552" s="8">
        <v>74.830055450875321</v>
      </c>
      <c r="K2552" s="10">
        <v>38.942609689288844</v>
      </c>
    </row>
    <row r="2553" spans="1:11" x14ac:dyDescent="0.3">
      <c r="A2553" s="9">
        <v>2552</v>
      </c>
      <c r="B2553" s="9">
        <v>-100</v>
      </c>
      <c r="C2553" s="9">
        <v>44.661779222033942</v>
      </c>
      <c r="D2553" s="9">
        <v>27.803224911705243</v>
      </c>
      <c r="E2553" s="9">
        <v>54.960430965960953</v>
      </c>
      <c r="F2553" s="9">
        <v>43.105223919294659</v>
      </c>
      <c r="G2553" s="9">
        <v>118.35848416025684</v>
      </c>
      <c r="H2553" s="9">
        <v>0</v>
      </c>
      <c r="I2553" s="9">
        <v>0</v>
      </c>
      <c r="J2553" s="9">
        <v>0</v>
      </c>
      <c r="K2553" s="11">
        <v>29.829217236506338</v>
      </c>
    </row>
    <row r="2554" spans="1:11" x14ac:dyDescent="0.3">
      <c r="A2554" s="8">
        <v>2553</v>
      </c>
      <c r="B2554" s="8">
        <v>-100</v>
      </c>
      <c r="C2554" s="8">
        <v>46.004417013390267</v>
      </c>
      <c r="D2554" s="8">
        <v>49.453071547385086</v>
      </c>
      <c r="E2554" s="8">
        <v>35.558898669578866</v>
      </c>
      <c r="F2554" s="8">
        <v>39.740634976399207</v>
      </c>
      <c r="G2554" s="8">
        <v>48.868997721236099</v>
      </c>
      <c r="H2554" s="8">
        <v>124.31588854420905</v>
      </c>
      <c r="I2554" s="8">
        <v>0</v>
      </c>
      <c r="J2554" s="8">
        <v>0</v>
      </c>
      <c r="K2554" s="10">
        <v>45.351734886605044</v>
      </c>
    </row>
    <row r="2555" spans="1:11" x14ac:dyDescent="0.3">
      <c r="A2555" s="9">
        <v>2554</v>
      </c>
      <c r="B2555" s="9">
        <v>-100</v>
      </c>
      <c r="C2555" s="9">
        <v>23.418266996703586</v>
      </c>
      <c r="D2555" s="9">
        <v>55.627765320678968</v>
      </c>
      <c r="E2555" s="9">
        <v>43.993161519206495</v>
      </c>
      <c r="F2555" s="9">
        <v>59.623974956531242</v>
      </c>
      <c r="G2555" s="9">
        <v>156.28503313635471</v>
      </c>
      <c r="H2555" s="9">
        <v>0</v>
      </c>
      <c r="I2555" s="9">
        <v>0</v>
      </c>
      <c r="J2555" s="9">
        <v>0</v>
      </c>
      <c r="K2555" s="11">
        <v>41.944894071193914</v>
      </c>
    </row>
    <row r="2556" spans="1:11" x14ac:dyDescent="0.3">
      <c r="A2556" s="8">
        <v>2555</v>
      </c>
      <c r="B2556" s="8">
        <v>-100</v>
      </c>
      <c r="C2556" s="8">
        <v>39.093885068780033</v>
      </c>
      <c r="D2556" s="8">
        <v>26.757359503469711</v>
      </c>
      <c r="E2556" s="8">
        <v>42.139961265795499</v>
      </c>
      <c r="F2556" s="8">
        <v>44.116452242909332</v>
      </c>
      <c r="G2556" s="8">
        <v>52.097842260984464</v>
      </c>
      <c r="H2556" s="8">
        <v>26.087411377426285</v>
      </c>
      <c r="I2556" s="8">
        <v>104.51210899267171</v>
      </c>
      <c r="J2556" s="8">
        <v>0</v>
      </c>
      <c r="K2556" s="10">
        <v>37.560277121015957</v>
      </c>
    </row>
    <row r="2557" spans="1:11" x14ac:dyDescent="0.3">
      <c r="A2557" s="9">
        <v>2556</v>
      </c>
      <c r="B2557" s="9">
        <v>-100</v>
      </c>
      <c r="C2557" s="9">
        <v>32.768894228636512</v>
      </c>
      <c r="D2557" s="9">
        <v>39.220987037416002</v>
      </c>
      <c r="E2557" s="9">
        <v>40.716207895459569</v>
      </c>
      <c r="F2557" s="9">
        <v>47.385170057232095</v>
      </c>
      <c r="G2557" s="9">
        <v>43.917081585281657</v>
      </c>
      <c r="H2557" s="9">
        <v>120.29513379564045</v>
      </c>
      <c r="I2557" s="9">
        <v>0</v>
      </c>
      <c r="J2557" s="9">
        <v>0</v>
      </c>
      <c r="K2557" s="11">
        <v>43.16439162336809</v>
      </c>
    </row>
    <row r="2558" spans="1:11" x14ac:dyDescent="0.3">
      <c r="A2558" s="8">
        <v>2557</v>
      </c>
      <c r="B2558" s="8">
        <v>-100</v>
      </c>
      <c r="C2558" s="8">
        <v>43.055583026713805</v>
      </c>
      <c r="D2558" s="8">
        <v>37.916719326857432</v>
      </c>
      <c r="E2558" s="8">
        <v>31.927582176721486</v>
      </c>
      <c r="F2558" s="8">
        <v>51.433500318823015</v>
      </c>
      <c r="G2558" s="8">
        <v>110.24224994493825</v>
      </c>
      <c r="H2558" s="8">
        <v>0</v>
      </c>
      <c r="I2558" s="8">
        <v>0</v>
      </c>
      <c r="J2558" s="8">
        <v>0</v>
      </c>
      <c r="K2558" s="10">
        <v>35.925264409632632</v>
      </c>
    </row>
    <row r="2559" spans="1:11" x14ac:dyDescent="0.3">
      <c r="A2559" s="9">
        <v>2558</v>
      </c>
      <c r="B2559" s="9">
        <v>-100</v>
      </c>
      <c r="C2559" s="9">
        <v>52.071913347739965</v>
      </c>
      <c r="D2559" s="9">
        <v>38.276291317744985</v>
      </c>
      <c r="E2559" s="9">
        <v>37.617474710320259</v>
      </c>
      <c r="F2559" s="9">
        <v>58.001350462987801</v>
      </c>
      <c r="G2559" s="9">
        <v>38.57796441283655</v>
      </c>
      <c r="H2559" s="9">
        <v>60.124284893328266</v>
      </c>
      <c r="I2559" s="9">
        <v>125.38436378137922</v>
      </c>
      <c r="J2559" s="9">
        <v>0</v>
      </c>
      <c r="K2559" s="11">
        <v>53.192958811300372</v>
      </c>
    </row>
    <row r="2560" spans="1:11" x14ac:dyDescent="0.3">
      <c r="A2560" s="8">
        <v>2559</v>
      </c>
      <c r="B2560" s="8">
        <v>-100</v>
      </c>
      <c r="C2560" s="8">
        <v>40.101126621170579</v>
      </c>
      <c r="D2560" s="8">
        <v>41.536718318296998</v>
      </c>
      <c r="E2560" s="8">
        <v>40.78140148366095</v>
      </c>
      <c r="F2560" s="8">
        <v>34.792452037856016</v>
      </c>
      <c r="G2560" s="8">
        <v>45.115032732638028</v>
      </c>
      <c r="H2560" s="8">
        <v>70.860032380311623</v>
      </c>
      <c r="I2560" s="8">
        <v>114.35561771471819</v>
      </c>
      <c r="J2560" s="8">
        <v>0</v>
      </c>
      <c r="K2560" s="10">
        <v>41.300569309815444</v>
      </c>
    </row>
    <row r="2561" spans="1:11" x14ac:dyDescent="0.3">
      <c r="A2561" s="9">
        <v>2560</v>
      </c>
      <c r="B2561" s="9">
        <v>-100</v>
      </c>
      <c r="C2561" s="9">
        <v>41.99064034568417</v>
      </c>
      <c r="D2561" s="9">
        <v>38.114456446960176</v>
      </c>
      <c r="E2561" s="9">
        <v>44.253900795440906</v>
      </c>
      <c r="F2561" s="9">
        <v>37.760166768597735</v>
      </c>
      <c r="G2561" s="9">
        <v>59.179269879126082</v>
      </c>
      <c r="H2561" s="9">
        <v>90.241870664245909</v>
      </c>
      <c r="I2561" s="9">
        <v>94.08927430501447</v>
      </c>
      <c r="J2561" s="9">
        <v>111.70267031403087</v>
      </c>
      <c r="K2561" s="11">
        <v>69.670893988335905</v>
      </c>
    </row>
    <row r="2562" spans="1:11" x14ac:dyDescent="0.3">
      <c r="A2562" s="8">
        <v>2561</v>
      </c>
      <c r="B2562" s="8">
        <v>-100</v>
      </c>
      <c r="C2562" s="8">
        <v>27.807077025436506</v>
      </c>
      <c r="D2562" s="8">
        <v>26.833708115394273</v>
      </c>
      <c r="E2562" s="8">
        <v>47.664077474595501</v>
      </c>
      <c r="F2562" s="8">
        <v>129.25118358485963</v>
      </c>
      <c r="G2562" s="8">
        <v>0</v>
      </c>
      <c r="H2562" s="8">
        <v>0</v>
      </c>
      <c r="I2562" s="8">
        <v>0</v>
      </c>
      <c r="J2562" s="8">
        <v>0</v>
      </c>
      <c r="K2562" s="10">
        <v>17.214838153940548</v>
      </c>
    </row>
    <row r="2563" spans="1:11" x14ac:dyDescent="0.3">
      <c r="A2563" s="9">
        <v>2562</v>
      </c>
      <c r="B2563" s="9">
        <v>-100</v>
      </c>
      <c r="C2563" s="9">
        <v>34.43529563815936</v>
      </c>
      <c r="D2563" s="9">
        <v>29.678468612170278</v>
      </c>
      <c r="E2563" s="9">
        <v>47.416070393520926</v>
      </c>
      <c r="F2563" s="9">
        <v>42.627894616327723</v>
      </c>
      <c r="G2563" s="9">
        <v>52.824986817087876</v>
      </c>
      <c r="H2563" s="9">
        <v>41.137567121277911</v>
      </c>
      <c r="I2563" s="9">
        <v>52.320994345621145</v>
      </c>
      <c r="J2563" s="9">
        <v>120.35031932770401</v>
      </c>
      <c r="K2563" s="11">
        <v>38.331315364572873</v>
      </c>
    </row>
    <row r="2564" spans="1:11" x14ac:dyDescent="0.3">
      <c r="A2564" s="8">
        <v>2563</v>
      </c>
      <c r="B2564" s="8">
        <v>-100</v>
      </c>
      <c r="C2564" s="8">
        <v>25.673055008756247</v>
      </c>
      <c r="D2564" s="8">
        <v>21.845072171656504</v>
      </c>
      <c r="E2564" s="8">
        <v>35.691936969792522</v>
      </c>
      <c r="F2564" s="8">
        <v>46.098982231373512</v>
      </c>
      <c r="G2564" s="8">
        <v>50.513020304332812</v>
      </c>
      <c r="H2564" s="8">
        <v>52.518825173817412</v>
      </c>
      <c r="I2564" s="8">
        <v>120.01603336710122</v>
      </c>
      <c r="J2564" s="8">
        <v>0</v>
      </c>
      <c r="K2564" s="10">
        <v>23.625139661477377</v>
      </c>
    </row>
    <row r="2565" spans="1:11" x14ac:dyDescent="0.3">
      <c r="A2565" s="9">
        <v>2564</v>
      </c>
      <c r="B2565" s="9">
        <v>-100</v>
      </c>
      <c r="C2565" s="9">
        <v>22.833854485732715</v>
      </c>
      <c r="D2565" s="9">
        <v>28.081655201208484</v>
      </c>
      <c r="E2565" s="9">
        <v>41.019003720782727</v>
      </c>
      <c r="F2565" s="9">
        <v>46.347021828985767</v>
      </c>
      <c r="G2565" s="9">
        <v>41.353499219072297</v>
      </c>
      <c r="H2565" s="9">
        <v>37.279397301304122</v>
      </c>
      <c r="I2565" s="9">
        <v>72.0677951966927</v>
      </c>
      <c r="J2565" s="9">
        <v>113.08372649041328</v>
      </c>
      <c r="K2565" s="11">
        <v>28.300363131539399</v>
      </c>
    </row>
    <row r="2566" spans="1:11" x14ac:dyDescent="0.3">
      <c r="A2566" s="8">
        <v>2565</v>
      </c>
      <c r="B2566" s="8">
        <v>-100</v>
      </c>
      <c r="C2566" s="8">
        <v>32.285854139274562</v>
      </c>
      <c r="D2566" s="8">
        <v>28.10638227014752</v>
      </c>
      <c r="E2566" s="8">
        <v>48.38323929103089</v>
      </c>
      <c r="F2566" s="8">
        <v>37.859644428500403</v>
      </c>
      <c r="G2566" s="8">
        <v>56.951254180084547</v>
      </c>
      <c r="H2566" s="8">
        <v>53.425479134908656</v>
      </c>
      <c r="I2566" s="8">
        <v>139.10021210781815</v>
      </c>
      <c r="J2566" s="8">
        <v>0</v>
      </c>
      <c r="K2566" s="10">
        <v>42.87498723684061</v>
      </c>
    </row>
    <row r="2567" spans="1:11" x14ac:dyDescent="0.3">
      <c r="A2567" s="9">
        <v>2566</v>
      </c>
      <c r="B2567" s="9">
        <v>-100</v>
      </c>
      <c r="C2567" s="9">
        <v>34.698670095830458</v>
      </c>
      <c r="D2567" s="9">
        <v>40.253025978725567</v>
      </c>
      <c r="E2567" s="9">
        <v>44.685406135325074</v>
      </c>
      <c r="F2567" s="9">
        <v>28.230427307309583</v>
      </c>
      <c r="G2567" s="9">
        <v>43.642186950024616</v>
      </c>
      <c r="H2567" s="9">
        <v>114.36950305774914</v>
      </c>
      <c r="I2567" s="9">
        <v>0</v>
      </c>
      <c r="J2567" s="9">
        <v>0</v>
      </c>
      <c r="K2567" s="11">
        <v>38.199903284451068</v>
      </c>
    </row>
    <row r="2568" spans="1:11" x14ac:dyDescent="0.3">
      <c r="A2568" s="8">
        <v>2567</v>
      </c>
      <c r="B2568" s="8">
        <v>-100</v>
      </c>
      <c r="C2568" s="8">
        <v>26.245675022306074</v>
      </c>
      <c r="D2568" s="8">
        <v>26.57363464448655</v>
      </c>
      <c r="E2568" s="8">
        <v>34.799901746763794</v>
      </c>
      <c r="F2568" s="8">
        <v>46.893694675399495</v>
      </c>
      <c r="G2568" s="8">
        <v>37.84656440860239</v>
      </c>
      <c r="H2568" s="8">
        <v>100.63018388993174</v>
      </c>
      <c r="I2568" s="8">
        <v>0</v>
      </c>
      <c r="J2568" s="8">
        <v>0</v>
      </c>
      <c r="K2568" s="10">
        <v>15.421607277117971</v>
      </c>
    </row>
    <row r="2569" spans="1:11" x14ac:dyDescent="0.3">
      <c r="A2569" s="9">
        <v>2568</v>
      </c>
      <c r="B2569" s="9">
        <v>-100</v>
      </c>
      <c r="C2569" s="9">
        <v>25.758312019522585</v>
      </c>
      <c r="D2569" s="9">
        <v>36.778937332004787</v>
      </c>
      <c r="E2569" s="9">
        <v>49.194162505988359</v>
      </c>
      <c r="F2569" s="9">
        <v>61.822352452662273</v>
      </c>
      <c r="G2569" s="9">
        <v>44.816881211346775</v>
      </c>
      <c r="H2569" s="9">
        <v>55.777230727760085</v>
      </c>
      <c r="I2569" s="9">
        <v>139.44383290326948</v>
      </c>
      <c r="J2569" s="9">
        <v>0</v>
      </c>
      <c r="K2569" s="11">
        <v>37.87336960193673</v>
      </c>
    </row>
    <row r="2570" spans="1:11" x14ac:dyDescent="0.3">
      <c r="A2570" s="8">
        <v>2569</v>
      </c>
      <c r="B2570" s="8">
        <v>-100</v>
      </c>
      <c r="C2570" s="8">
        <v>27.455501671934705</v>
      </c>
      <c r="D2570" s="8">
        <v>28.899834671879233</v>
      </c>
      <c r="E2570" s="8">
        <v>52.116197309094602</v>
      </c>
      <c r="F2570" s="8">
        <v>35.845865210716141</v>
      </c>
      <c r="G2570" s="8">
        <v>46.846680305078323</v>
      </c>
      <c r="H2570" s="8">
        <v>77.079170586504318</v>
      </c>
      <c r="I2570" s="8">
        <v>88.357497744014665</v>
      </c>
      <c r="J2570" s="8">
        <v>0</v>
      </c>
      <c r="K2570" s="10">
        <v>36.756405578756727</v>
      </c>
    </row>
    <row r="2571" spans="1:11" x14ac:dyDescent="0.3">
      <c r="A2571" s="9">
        <v>2570</v>
      </c>
      <c r="B2571" s="9">
        <v>-100</v>
      </c>
      <c r="C2571" s="9">
        <v>44.063316171790134</v>
      </c>
      <c r="D2571" s="9">
        <v>23.921524701322404</v>
      </c>
      <c r="E2571" s="9">
        <v>44.26052213054578</v>
      </c>
      <c r="F2571" s="9">
        <v>70.12219891095269</v>
      </c>
      <c r="G2571" s="9">
        <v>59.972428840193942</v>
      </c>
      <c r="H2571" s="9">
        <v>124.55936049921019</v>
      </c>
      <c r="I2571" s="9">
        <v>0</v>
      </c>
      <c r="J2571" s="9">
        <v>0</v>
      </c>
      <c r="K2571" s="11">
        <v>61.258429522471289</v>
      </c>
    </row>
    <row r="2572" spans="1:11" x14ac:dyDescent="0.3">
      <c r="A2572" s="8">
        <v>2571</v>
      </c>
      <c r="B2572" s="8">
        <v>-100</v>
      </c>
      <c r="C2572" s="8">
        <v>37.137175610186837</v>
      </c>
      <c r="D2572" s="8">
        <v>23.841332333097398</v>
      </c>
      <c r="E2572" s="8">
        <v>45.235522535054997</v>
      </c>
      <c r="F2572" s="8">
        <v>36.835836841221003</v>
      </c>
      <c r="G2572" s="8">
        <v>44.372340326475722</v>
      </c>
      <c r="H2572" s="8">
        <v>60.148072898915345</v>
      </c>
      <c r="I2572" s="8">
        <v>94.101047637060304</v>
      </c>
      <c r="J2572" s="8">
        <v>0</v>
      </c>
      <c r="K2572" s="10">
        <v>39.854678324324453</v>
      </c>
    </row>
    <row r="2573" spans="1:11" x14ac:dyDescent="0.3">
      <c r="A2573" s="9">
        <v>2572</v>
      </c>
      <c r="B2573" s="9">
        <v>-100</v>
      </c>
      <c r="C2573" s="9">
        <v>30.425672696509125</v>
      </c>
      <c r="D2573" s="9">
        <v>24.259862934385708</v>
      </c>
      <c r="E2573" s="9">
        <v>48.0531581845568</v>
      </c>
      <c r="F2573" s="9">
        <v>38.299927347539736</v>
      </c>
      <c r="G2573" s="9">
        <v>55.964447602585672</v>
      </c>
      <c r="H2573" s="9">
        <v>109.45976673559571</v>
      </c>
      <c r="I2573" s="9">
        <v>0</v>
      </c>
      <c r="J2573" s="9">
        <v>0</v>
      </c>
      <c r="K2573" s="11">
        <v>22.744004914405366</v>
      </c>
    </row>
    <row r="2574" spans="1:11" x14ac:dyDescent="0.3">
      <c r="A2574" s="8">
        <v>2573</v>
      </c>
      <c r="B2574" s="8">
        <v>-100</v>
      </c>
      <c r="C2574" s="8">
        <v>45.3474309037613</v>
      </c>
      <c r="D2574" s="8">
        <v>49.728971530462317</v>
      </c>
      <c r="E2574" s="8">
        <v>36.799619519174186</v>
      </c>
      <c r="F2574" s="8">
        <v>29.08243160418721</v>
      </c>
      <c r="G2574" s="8">
        <v>45.892482166318871</v>
      </c>
      <c r="H2574" s="8">
        <v>65.327018545565252</v>
      </c>
      <c r="I2574" s="8">
        <v>92.452982262152105</v>
      </c>
      <c r="J2574" s="8">
        <v>0</v>
      </c>
      <c r="K2574" s="10">
        <v>53.764348326435936</v>
      </c>
    </row>
    <row r="2575" spans="1:11" x14ac:dyDescent="0.3">
      <c r="A2575" s="9">
        <v>2574</v>
      </c>
      <c r="B2575" s="9">
        <v>-100</v>
      </c>
      <c r="C2575" s="9">
        <v>28.748612700948136</v>
      </c>
      <c r="D2575" s="9">
        <v>50.78868025547736</v>
      </c>
      <c r="E2575" s="9">
        <v>46.595696080998671</v>
      </c>
      <c r="F2575" s="9">
        <v>52.543767724565086</v>
      </c>
      <c r="G2575" s="9">
        <v>126.44843217878486</v>
      </c>
      <c r="H2575" s="9">
        <v>0</v>
      </c>
      <c r="I2575" s="9">
        <v>0</v>
      </c>
      <c r="J2575" s="9">
        <v>0</v>
      </c>
      <c r="K2575" s="11">
        <v>35.295123691620631</v>
      </c>
    </row>
    <row r="2576" spans="1:11" x14ac:dyDescent="0.3">
      <c r="A2576" s="8">
        <v>2575</v>
      </c>
      <c r="B2576" s="8">
        <v>-100</v>
      </c>
      <c r="C2576" s="8">
        <v>31.039023235567299</v>
      </c>
      <c r="D2576" s="8">
        <v>34.890934222037636</v>
      </c>
      <c r="E2576" s="8">
        <v>52.18986806681778</v>
      </c>
      <c r="F2576" s="8">
        <v>45.158271906226958</v>
      </c>
      <c r="G2576" s="8">
        <v>115.34315007820675</v>
      </c>
      <c r="H2576" s="8">
        <v>0</v>
      </c>
      <c r="I2576" s="8">
        <v>0</v>
      </c>
      <c r="J2576" s="8">
        <v>0</v>
      </c>
      <c r="K2576" s="10">
        <v>29.901889738529746</v>
      </c>
    </row>
    <row r="2577" spans="1:11" x14ac:dyDescent="0.3">
      <c r="A2577" s="9">
        <v>2576</v>
      </c>
      <c r="B2577" s="9">
        <v>-100</v>
      </c>
      <c r="C2577" s="9">
        <v>32.113681765819557</v>
      </c>
      <c r="D2577" s="9">
        <v>36.067319517444503</v>
      </c>
      <c r="E2577" s="9">
        <v>32.258094536920574</v>
      </c>
      <c r="F2577" s="9">
        <v>148.32829272268694</v>
      </c>
      <c r="G2577" s="9">
        <v>0</v>
      </c>
      <c r="H2577" s="9">
        <v>0</v>
      </c>
      <c r="I2577" s="9">
        <v>0</v>
      </c>
      <c r="J2577" s="9">
        <v>0</v>
      </c>
      <c r="K2577" s="11">
        <v>16.259970329480652</v>
      </c>
    </row>
    <row r="2578" spans="1:11" x14ac:dyDescent="0.3">
      <c r="A2578" s="8">
        <v>2577</v>
      </c>
      <c r="B2578" s="8">
        <v>-100</v>
      </c>
      <c r="C2578" s="8">
        <v>34.471457544399591</v>
      </c>
      <c r="D2578" s="8">
        <v>32.146625821780809</v>
      </c>
      <c r="E2578" s="8">
        <v>31.556245095669105</v>
      </c>
      <c r="F2578" s="8">
        <v>36.207028654414124</v>
      </c>
      <c r="G2578" s="8">
        <v>110.66666238586464</v>
      </c>
      <c r="H2578" s="8">
        <v>0</v>
      </c>
      <c r="I2578" s="8">
        <v>0</v>
      </c>
      <c r="J2578" s="8">
        <v>0</v>
      </c>
      <c r="K2578" s="10">
        <v>17.766886061334574</v>
      </c>
    </row>
    <row r="2579" spans="1:11" x14ac:dyDescent="0.3">
      <c r="A2579" s="9">
        <v>2578</v>
      </c>
      <c r="B2579" s="9">
        <v>-100</v>
      </c>
      <c r="C2579" s="9">
        <v>40.433640441707126</v>
      </c>
      <c r="D2579" s="9">
        <v>32.374766220959238</v>
      </c>
      <c r="E2579" s="9">
        <v>36.262860200653748</v>
      </c>
      <c r="F2579" s="9">
        <v>67.157061261598514</v>
      </c>
      <c r="G2579" s="9">
        <v>62.273105930864986</v>
      </c>
      <c r="H2579" s="9">
        <v>133.02297337408288</v>
      </c>
      <c r="I2579" s="9">
        <v>0</v>
      </c>
      <c r="J2579" s="9">
        <v>0</v>
      </c>
      <c r="K2579" s="11">
        <v>43.307348278190688</v>
      </c>
    </row>
    <row r="2580" spans="1:11" x14ac:dyDescent="0.3">
      <c r="A2580" s="8">
        <v>2579</v>
      </c>
      <c r="B2580" s="8">
        <v>-100</v>
      </c>
      <c r="C2580" s="8">
        <v>27.471979661497599</v>
      </c>
      <c r="D2580" s="8">
        <v>40.184448840999714</v>
      </c>
      <c r="E2580" s="8">
        <v>23.300640264888205</v>
      </c>
      <c r="F2580" s="8">
        <v>50.63857244567388</v>
      </c>
      <c r="G2580" s="8">
        <v>62.261803320275291</v>
      </c>
      <c r="H2580" s="8">
        <v>70.992347979054287</v>
      </c>
      <c r="I2580" s="8">
        <v>92.99038949206259</v>
      </c>
      <c r="J2580" s="8">
        <v>0</v>
      </c>
      <c r="K2580" s="10">
        <v>44.107838214161973</v>
      </c>
    </row>
    <row r="2581" spans="1:11" x14ac:dyDescent="0.3">
      <c r="A2581" s="9">
        <v>2580</v>
      </c>
      <c r="B2581" s="9">
        <v>-100</v>
      </c>
      <c r="C2581" s="9">
        <v>44.629063331501925</v>
      </c>
      <c r="D2581" s="9">
        <v>50.633467541863382</v>
      </c>
      <c r="E2581" s="9">
        <v>39.084240040155038</v>
      </c>
      <c r="F2581" s="9">
        <v>37.420171563244189</v>
      </c>
      <c r="G2581" s="9">
        <v>45.717730428893901</v>
      </c>
      <c r="H2581" s="9">
        <v>41.654017178748973</v>
      </c>
      <c r="I2581" s="9">
        <v>49.309854884537891</v>
      </c>
      <c r="J2581" s="9">
        <v>119.85102376497916</v>
      </c>
      <c r="K2581" s="11">
        <v>53.742760056510406</v>
      </c>
    </row>
    <row r="2582" spans="1:11" x14ac:dyDescent="0.3">
      <c r="A2582" s="8">
        <v>2581</v>
      </c>
      <c r="B2582" s="8">
        <v>-100</v>
      </c>
      <c r="C2582" s="8">
        <v>37.351096310818484</v>
      </c>
      <c r="D2582" s="8">
        <v>50.339755740503122</v>
      </c>
      <c r="E2582" s="8">
        <v>57.912406549716295</v>
      </c>
      <c r="F2582" s="8">
        <v>55.290100196012929</v>
      </c>
      <c r="G2582" s="8">
        <v>74.400018908711402</v>
      </c>
      <c r="H2582" s="8">
        <v>124.31118040968414</v>
      </c>
      <c r="I2582" s="8">
        <v>0</v>
      </c>
      <c r="J2582" s="8">
        <v>0</v>
      </c>
      <c r="K2582" s="10">
        <v>63.154137144027061</v>
      </c>
    </row>
    <row r="2583" spans="1:11" x14ac:dyDescent="0.3">
      <c r="A2583" s="9">
        <v>2582</v>
      </c>
      <c r="B2583" s="9">
        <v>-100</v>
      </c>
      <c r="C2583" s="9">
        <v>24.974125243336832</v>
      </c>
      <c r="D2583" s="9">
        <v>28.484351243967367</v>
      </c>
      <c r="E2583" s="9">
        <v>42.177914643214528</v>
      </c>
      <c r="F2583" s="9">
        <v>31.599743233345272</v>
      </c>
      <c r="G2583" s="9">
        <v>121.21460068749474</v>
      </c>
      <c r="H2583" s="9">
        <v>0</v>
      </c>
      <c r="I2583" s="9">
        <v>0</v>
      </c>
      <c r="J2583" s="9">
        <v>0</v>
      </c>
      <c r="K2583" s="11">
        <v>16.290752899496255</v>
      </c>
    </row>
    <row r="2584" spans="1:11" x14ac:dyDescent="0.3">
      <c r="A2584" s="8">
        <v>2583</v>
      </c>
      <c r="B2584" s="8">
        <v>-100</v>
      </c>
      <c r="C2584" s="8">
        <v>40.638219781063633</v>
      </c>
      <c r="D2584" s="8">
        <v>28.871388289330984</v>
      </c>
      <c r="E2584" s="8">
        <v>42.634192111873517</v>
      </c>
      <c r="F2584" s="8">
        <v>53.95398002552318</v>
      </c>
      <c r="G2584" s="8">
        <v>41.780887997021232</v>
      </c>
      <c r="H2584" s="8">
        <v>64.861281087243952</v>
      </c>
      <c r="I2584" s="8">
        <v>83.690619240902322</v>
      </c>
      <c r="J2584" s="8">
        <v>101.47173316114561</v>
      </c>
      <c r="K2584" s="10">
        <v>61.455445386465783</v>
      </c>
    </row>
    <row r="2585" spans="1:11" x14ac:dyDescent="0.3">
      <c r="A2585" s="9">
        <v>2584</v>
      </c>
      <c r="B2585" s="9">
        <v>-100</v>
      </c>
      <c r="C2585" s="9">
        <v>43.36134924218549</v>
      </c>
      <c r="D2585" s="9">
        <v>55.458224729510725</v>
      </c>
      <c r="E2585" s="9">
        <v>49.882304888030362</v>
      </c>
      <c r="F2585" s="9">
        <v>55.88642427197707</v>
      </c>
      <c r="G2585" s="9">
        <v>42.76702939766087</v>
      </c>
      <c r="H2585" s="9">
        <v>110.81051630159487</v>
      </c>
      <c r="I2585" s="9">
        <v>0</v>
      </c>
      <c r="J2585" s="9">
        <v>0</v>
      </c>
      <c r="K2585" s="11">
        <v>60.874213743136522</v>
      </c>
    </row>
    <row r="2586" spans="1:11" x14ac:dyDescent="0.3">
      <c r="A2586" s="8">
        <v>2585</v>
      </c>
      <c r="B2586" s="8">
        <v>-100</v>
      </c>
      <c r="C2586" s="8">
        <v>26.088112811602642</v>
      </c>
      <c r="D2586" s="8">
        <v>32.21368694308466</v>
      </c>
      <c r="E2586" s="8">
        <v>49.583483299387652</v>
      </c>
      <c r="F2586" s="8">
        <v>51.222004401303622</v>
      </c>
      <c r="G2586" s="8">
        <v>109.32470667967925</v>
      </c>
      <c r="H2586" s="8">
        <v>0</v>
      </c>
      <c r="I2586" s="8">
        <v>0</v>
      </c>
      <c r="J2586" s="8">
        <v>0</v>
      </c>
      <c r="K2586" s="10">
        <v>21.369624061975358</v>
      </c>
    </row>
    <row r="2587" spans="1:11" x14ac:dyDescent="0.3">
      <c r="A2587" s="9">
        <v>2586</v>
      </c>
      <c r="B2587" s="9">
        <v>-100</v>
      </c>
      <c r="C2587" s="9">
        <v>47.881862921286562</v>
      </c>
      <c r="D2587" s="9">
        <v>54.333211153045738</v>
      </c>
      <c r="E2587" s="9">
        <v>55.082812102041274</v>
      </c>
      <c r="F2587" s="9">
        <v>34.432548475412972</v>
      </c>
      <c r="G2587" s="9">
        <v>54.409517714012779</v>
      </c>
      <c r="H2587" s="9">
        <v>56.7992030284679</v>
      </c>
      <c r="I2587" s="9">
        <v>81.391510112291769</v>
      </c>
      <c r="J2587" s="9">
        <v>113.60788575353824</v>
      </c>
      <c r="K2587" s="11">
        <v>76.982424979594271</v>
      </c>
    </row>
    <row r="2588" spans="1:11" x14ac:dyDescent="0.3">
      <c r="A2588" s="8">
        <v>2587</v>
      </c>
      <c r="B2588" s="8">
        <v>-100</v>
      </c>
      <c r="C2588" s="8">
        <v>37.635942258119165</v>
      </c>
      <c r="D2588" s="8">
        <v>37.189338471682916</v>
      </c>
      <c r="E2588" s="8">
        <v>33.591053882500631</v>
      </c>
      <c r="F2588" s="8">
        <v>145.10773666117996</v>
      </c>
      <c r="G2588" s="8">
        <v>0</v>
      </c>
      <c r="H2588" s="8">
        <v>0</v>
      </c>
      <c r="I2588" s="8">
        <v>0</v>
      </c>
      <c r="J2588" s="8">
        <v>0</v>
      </c>
      <c r="K2588" s="10">
        <v>27.519799879777779</v>
      </c>
    </row>
    <row r="2589" spans="1:11" x14ac:dyDescent="0.3">
      <c r="A2589" s="9">
        <v>2588</v>
      </c>
      <c r="B2589" s="9">
        <v>-100</v>
      </c>
      <c r="C2589" s="9">
        <v>22.866393138970803</v>
      </c>
      <c r="D2589" s="9">
        <v>46.619431136316379</v>
      </c>
      <c r="E2589" s="9">
        <v>49.266043304424471</v>
      </c>
      <c r="F2589" s="9">
        <v>132.33973275962339</v>
      </c>
      <c r="G2589" s="9">
        <v>0</v>
      </c>
      <c r="H2589" s="9">
        <v>0</v>
      </c>
      <c r="I2589" s="9">
        <v>0</v>
      </c>
      <c r="J2589" s="9">
        <v>0</v>
      </c>
      <c r="K2589" s="11">
        <v>27.462520370717485</v>
      </c>
    </row>
    <row r="2590" spans="1:11" x14ac:dyDescent="0.3">
      <c r="A2590" s="8">
        <v>2589</v>
      </c>
      <c r="B2590" s="8">
        <v>-100</v>
      </c>
      <c r="C2590" s="8">
        <v>29.446553141214686</v>
      </c>
      <c r="D2590" s="8">
        <v>48.320856464877387</v>
      </c>
      <c r="E2590" s="8">
        <v>55.414949785889888</v>
      </c>
      <c r="F2590" s="8">
        <v>55.410716378088267</v>
      </c>
      <c r="G2590" s="8">
        <v>43.761221049685524</v>
      </c>
      <c r="H2590" s="8">
        <v>69.370932940891194</v>
      </c>
      <c r="I2590" s="8">
        <v>40.606326841569441</v>
      </c>
      <c r="J2590" s="8">
        <v>97.328478232189894</v>
      </c>
      <c r="K2590" s="10">
        <v>55.365362393460487</v>
      </c>
    </row>
    <row r="2591" spans="1:11" x14ac:dyDescent="0.3">
      <c r="A2591" s="9">
        <v>2590</v>
      </c>
      <c r="B2591" s="9">
        <v>-100</v>
      </c>
      <c r="C2591" s="9">
        <v>30.377908843207564</v>
      </c>
      <c r="D2591" s="9">
        <v>28.708369041280683</v>
      </c>
      <c r="E2591" s="9">
        <v>35.375904829985757</v>
      </c>
      <c r="F2591" s="9">
        <v>133.04934587088854</v>
      </c>
      <c r="G2591" s="9">
        <v>0</v>
      </c>
      <c r="H2591" s="9">
        <v>0</v>
      </c>
      <c r="I2591" s="9">
        <v>0</v>
      </c>
      <c r="J2591" s="9">
        <v>0</v>
      </c>
      <c r="K2591" s="11">
        <v>16.573151323296287</v>
      </c>
    </row>
    <row r="2592" spans="1:11" x14ac:dyDescent="0.3">
      <c r="A2592" s="8">
        <v>2591</v>
      </c>
      <c r="B2592" s="8">
        <v>-100</v>
      </c>
      <c r="C2592" s="8">
        <v>24.823300843530696</v>
      </c>
      <c r="D2592" s="8">
        <v>38.888753306068068</v>
      </c>
      <c r="E2592" s="8">
        <v>34.08912110606834</v>
      </c>
      <c r="F2592" s="8">
        <v>152.59920860038446</v>
      </c>
      <c r="G2592" s="8">
        <v>0</v>
      </c>
      <c r="H2592" s="8">
        <v>0</v>
      </c>
      <c r="I2592" s="8">
        <v>0</v>
      </c>
      <c r="J2592" s="8">
        <v>0</v>
      </c>
      <c r="K2592" s="10">
        <v>15.634580706617811</v>
      </c>
    </row>
    <row r="2593" spans="1:11" x14ac:dyDescent="0.3">
      <c r="A2593" s="9">
        <v>2592</v>
      </c>
      <c r="B2593" s="9">
        <v>-100</v>
      </c>
      <c r="C2593" s="9">
        <v>29.389605998128445</v>
      </c>
      <c r="D2593" s="9">
        <v>31.40597989713563</v>
      </c>
      <c r="E2593" s="9">
        <v>32.801228385205214</v>
      </c>
      <c r="F2593" s="9">
        <v>106.61647770076858</v>
      </c>
      <c r="G2593" s="9">
        <v>0</v>
      </c>
      <c r="H2593" s="9">
        <v>0</v>
      </c>
      <c r="I2593" s="9">
        <v>0</v>
      </c>
      <c r="J2593" s="9">
        <v>0</v>
      </c>
      <c r="K2593" s="11">
        <v>7.733097410661486</v>
      </c>
    </row>
    <row r="2594" spans="1:11" x14ac:dyDescent="0.3">
      <c r="A2594" s="8">
        <v>2593</v>
      </c>
      <c r="B2594" s="8">
        <v>-100</v>
      </c>
      <c r="C2594" s="8">
        <v>44.40263784640613</v>
      </c>
      <c r="D2594" s="8">
        <v>30.910624373968112</v>
      </c>
      <c r="E2594" s="8">
        <v>52.740506716386761</v>
      </c>
      <c r="F2594" s="8">
        <v>69.484620125903575</v>
      </c>
      <c r="G2594" s="8">
        <v>125.48320236861362</v>
      </c>
      <c r="H2594" s="8">
        <v>0</v>
      </c>
      <c r="I2594" s="8">
        <v>0</v>
      </c>
      <c r="J2594" s="8">
        <v>0</v>
      </c>
      <c r="K2594" s="10">
        <v>43.796997707210522</v>
      </c>
    </row>
    <row r="2595" spans="1:11" x14ac:dyDescent="0.3">
      <c r="A2595" s="9">
        <v>2594</v>
      </c>
      <c r="B2595" s="9">
        <v>-100</v>
      </c>
      <c r="C2595" s="9">
        <v>36.093231246541229</v>
      </c>
      <c r="D2595" s="9">
        <v>34.601302547952756</v>
      </c>
      <c r="E2595" s="9">
        <v>31.877498493050787</v>
      </c>
      <c r="F2595" s="9">
        <v>43.631979546172225</v>
      </c>
      <c r="G2595" s="9">
        <v>119.75536293919704</v>
      </c>
      <c r="H2595" s="9">
        <v>0</v>
      </c>
      <c r="I2595" s="9">
        <v>0</v>
      </c>
      <c r="J2595" s="9">
        <v>0</v>
      </c>
      <c r="K2595" s="11">
        <v>25.277585327081468</v>
      </c>
    </row>
    <row r="2596" spans="1:11" x14ac:dyDescent="0.3">
      <c r="A2596" s="8">
        <v>2595</v>
      </c>
      <c r="B2596" s="8">
        <v>-100</v>
      </c>
      <c r="C2596" s="8">
        <v>29.397250153363256</v>
      </c>
      <c r="D2596" s="8">
        <v>14.469316331875618</v>
      </c>
      <c r="E2596" s="8">
        <v>48.890608320798336</v>
      </c>
      <c r="F2596" s="8">
        <v>32.932966519521344</v>
      </c>
      <c r="G2596" s="8">
        <v>37.996516334834901</v>
      </c>
      <c r="H2596" s="8">
        <v>115.95648140732598</v>
      </c>
      <c r="I2596" s="8">
        <v>0</v>
      </c>
      <c r="J2596" s="8">
        <v>0</v>
      </c>
      <c r="K2596" s="10">
        <v>19.397850705583011</v>
      </c>
    </row>
    <row r="2597" spans="1:11" x14ac:dyDescent="0.3">
      <c r="A2597" s="9">
        <v>2596</v>
      </c>
      <c r="B2597" s="9">
        <v>-100</v>
      </c>
      <c r="C2597" s="9">
        <v>52.15275754811519</v>
      </c>
      <c r="D2597" s="9">
        <v>35.918194958346668</v>
      </c>
      <c r="E2597" s="9">
        <v>34.477776858717093</v>
      </c>
      <c r="F2597" s="9">
        <v>60.052099164379122</v>
      </c>
      <c r="G2597" s="9">
        <v>52.502068525162102</v>
      </c>
      <c r="H2597" s="9">
        <v>67.44443677563342</v>
      </c>
      <c r="I2597" s="9">
        <v>96.434860559822383</v>
      </c>
      <c r="J2597" s="9">
        <v>0</v>
      </c>
      <c r="K2597" s="11">
        <v>58.566984773327931</v>
      </c>
    </row>
    <row r="2598" spans="1:11" x14ac:dyDescent="0.3">
      <c r="A2598" s="8">
        <v>2597</v>
      </c>
      <c r="B2598" s="8">
        <v>-100</v>
      </c>
      <c r="C2598" s="8">
        <v>36.283402065287888</v>
      </c>
      <c r="D2598" s="8">
        <v>38.096294743388135</v>
      </c>
      <c r="E2598" s="8">
        <v>61.532438007175578</v>
      </c>
      <c r="F2598" s="8">
        <v>24.599976462258255</v>
      </c>
      <c r="G2598" s="8">
        <v>57.535227996985824</v>
      </c>
      <c r="H2598" s="8">
        <v>75.370481398722404</v>
      </c>
      <c r="I2598" s="8">
        <v>113.84145612234667</v>
      </c>
      <c r="J2598" s="8">
        <v>0</v>
      </c>
      <c r="K2598" s="10">
        <v>51.635508252872171</v>
      </c>
    </row>
    <row r="2599" spans="1:11" x14ac:dyDescent="0.3">
      <c r="A2599" s="9">
        <v>2598</v>
      </c>
      <c r="B2599" s="9">
        <v>-100</v>
      </c>
      <c r="C2599" s="9">
        <v>33.287008333593874</v>
      </c>
      <c r="D2599" s="9">
        <v>44.011763426320364</v>
      </c>
      <c r="E2599" s="9">
        <v>54.146415261891107</v>
      </c>
      <c r="F2599" s="9">
        <v>42.961315976245857</v>
      </c>
      <c r="G2599" s="9">
        <v>58.95972070632321</v>
      </c>
      <c r="H2599" s="9">
        <v>164.13641536193154</v>
      </c>
      <c r="I2599" s="9">
        <v>0</v>
      </c>
      <c r="J2599" s="9">
        <v>0</v>
      </c>
      <c r="K2599" s="11">
        <v>47.36464239846768</v>
      </c>
    </row>
    <row r="2600" spans="1:11" x14ac:dyDescent="0.3">
      <c r="A2600" s="8">
        <v>2599</v>
      </c>
      <c r="B2600" s="8">
        <v>-100</v>
      </c>
      <c r="C2600" s="8">
        <v>27.518258473860062</v>
      </c>
      <c r="D2600" s="8">
        <v>23.471757393070895</v>
      </c>
      <c r="E2600" s="8">
        <v>29.915783393276516</v>
      </c>
      <c r="F2600" s="8">
        <v>53.58680809956369</v>
      </c>
      <c r="G2600" s="8">
        <v>50.986825560424123</v>
      </c>
      <c r="H2600" s="8">
        <v>42.546058808541247</v>
      </c>
      <c r="I2600" s="8">
        <v>63.692494145003728</v>
      </c>
      <c r="J2600" s="8">
        <v>82.115006768769618</v>
      </c>
      <c r="K2600" s="10">
        <v>30.051702741727553</v>
      </c>
    </row>
    <row r="2601" spans="1:11" x14ac:dyDescent="0.3">
      <c r="A2601" s="9">
        <v>2600</v>
      </c>
      <c r="B2601" s="9">
        <v>-100</v>
      </c>
      <c r="C2601" s="9">
        <v>26.005440839023894</v>
      </c>
      <c r="D2601" s="9">
        <v>28.537166386246525</v>
      </c>
      <c r="E2601" s="9">
        <v>28.622923100738507</v>
      </c>
      <c r="F2601" s="9">
        <v>45.779724458777785</v>
      </c>
      <c r="G2601" s="9">
        <v>54.542719322683439</v>
      </c>
      <c r="H2601" s="9">
        <v>66.287503848643254</v>
      </c>
      <c r="I2601" s="9">
        <v>110.62324749284809</v>
      </c>
      <c r="J2601" s="9">
        <v>0</v>
      </c>
      <c r="K2601" s="11">
        <v>26.849575137843573</v>
      </c>
    </row>
    <row r="2602" spans="1:11" x14ac:dyDescent="0.3">
      <c r="A2602" s="8">
        <v>2601</v>
      </c>
      <c r="B2602" s="8">
        <v>-100</v>
      </c>
      <c r="C2602" s="8">
        <v>41.570581199714212</v>
      </c>
      <c r="D2602" s="8">
        <v>38.081815568915822</v>
      </c>
      <c r="E2602" s="8">
        <v>42.179613597175916</v>
      </c>
      <c r="F2602" s="8">
        <v>41.043261982539882</v>
      </c>
      <c r="G2602" s="8">
        <v>63.051891549071101</v>
      </c>
      <c r="H2602" s="8">
        <v>101.97915864594418</v>
      </c>
      <c r="I2602" s="8">
        <v>0</v>
      </c>
      <c r="J2602" s="8">
        <v>0</v>
      </c>
      <c r="K2602" s="10">
        <v>44.646526764839763</v>
      </c>
    </row>
    <row r="2603" spans="1:11" x14ac:dyDescent="0.3">
      <c r="A2603" s="9">
        <v>2602</v>
      </c>
      <c r="B2603" s="9">
        <v>-100</v>
      </c>
      <c r="C2603" s="9">
        <v>33.015945290518708</v>
      </c>
      <c r="D2603" s="9">
        <v>25.348711624238366</v>
      </c>
      <c r="E2603" s="9">
        <v>50.79027656505265</v>
      </c>
      <c r="F2603" s="9">
        <v>35.660210921631432</v>
      </c>
      <c r="G2603" s="9">
        <v>128.52802906298848</v>
      </c>
      <c r="H2603" s="9">
        <v>0</v>
      </c>
      <c r="I2603" s="9">
        <v>0</v>
      </c>
      <c r="J2603" s="9">
        <v>0</v>
      </c>
      <c r="K2603" s="11">
        <v>19.585144319630913</v>
      </c>
    </row>
    <row r="2604" spans="1:11" x14ac:dyDescent="0.3">
      <c r="A2604" s="8">
        <v>2603</v>
      </c>
      <c r="B2604" s="8">
        <v>-100</v>
      </c>
      <c r="C2604" s="8">
        <v>48.810422978677735</v>
      </c>
      <c r="D2604" s="8">
        <v>25.829484005501001</v>
      </c>
      <c r="E2604" s="8">
        <v>28.09448340851856</v>
      </c>
      <c r="F2604" s="8">
        <v>29.208408625776404</v>
      </c>
      <c r="G2604" s="8">
        <v>145.40885634809419</v>
      </c>
      <c r="H2604" s="8">
        <v>0</v>
      </c>
      <c r="I2604" s="8">
        <v>0</v>
      </c>
      <c r="J2604" s="8">
        <v>0</v>
      </c>
      <c r="K2604" s="10">
        <v>31.036568780036674</v>
      </c>
    </row>
    <row r="2605" spans="1:11" x14ac:dyDescent="0.3">
      <c r="A2605" s="9">
        <v>2604</v>
      </c>
      <c r="B2605" s="9">
        <v>-100</v>
      </c>
      <c r="C2605" s="9">
        <v>39.859923661097085</v>
      </c>
      <c r="D2605" s="9">
        <v>46.062580467888303</v>
      </c>
      <c r="E2605" s="9">
        <v>52.250376439363357</v>
      </c>
      <c r="F2605" s="9">
        <v>142.30318635865845</v>
      </c>
      <c r="G2605" s="9">
        <v>0</v>
      </c>
      <c r="H2605" s="9">
        <v>0</v>
      </c>
      <c r="I2605" s="9">
        <v>0</v>
      </c>
      <c r="J2605" s="9">
        <v>0</v>
      </c>
      <c r="K2605" s="11">
        <v>39.643103539862352</v>
      </c>
    </row>
    <row r="2606" spans="1:11" x14ac:dyDescent="0.3">
      <c r="A2606" s="8">
        <v>2605</v>
      </c>
      <c r="B2606" s="8">
        <v>-100</v>
      </c>
      <c r="C2606" s="8">
        <v>42.752197574746077</v>
      </c>
      <c r="D2606" s="8">
        <v>50.949712837594554</v>
      </c>
      <c r="E2606" s="8">
        <v>48.973046431442086</v>
      </c>
      <c r="F2606" s="8">
        <v>53.63739534762459</v>
      </c>
      <c r="G2606" s="8">
        <v>70.068456621178768</v>
      </c>
      <c r="H2606" s="8">
        <v>86.635189225704877</v>
      </c>
      <c r="I2606" s="8">
        <v>129.70778015991647</v>
      </c>
      <c r="J2606" s="8">
        <v>0</v>
      </c>
      <c r="K2606" s="10">
        <v>81.696112503020998</v>
      </c>
    </row>
    <row r="2607" spans="1:11" x14ac:dyDescent="0.3">
      <c r="A2607" s="9">
        <v>2606</v>
      </c>
      <c r="B2607" s="9">
        <v>-100</v>
      </c>
      <c r="C2607" s="9">
        <v>18.504122788546763</v>
      </c>
      <c r="D2607" s="9">
        <v>46.618757248426554</v>
      </c>
      <c r="E2607" s="9">
        <v>38.198900122715919</v>
      </c>
      <c r="F2607" s="9">
        <v>56.679751880966315</v>
      </c>
      <c r="G2607" s="9">
        <v>48.78831281862395</v>
      </c>
      <c r="H2607" s="9">
        <v>69.787334567847253</v>
      </c>
      <c r="I2607" s="9">
        <v>102.43314350974416</v>
      </c>
      <c r="J2607" s="9">
        <v>0</v>
      </c>
      <c r="K2607" s="11">
        <v>49.802016672086438</v>
      </c>
    </row>
    <row r="2608" spans="1:11" x14ac:dyDescent="0.3">
      <c r="A2608" s="8">
        <v>2607</v>
      </c>
      <c r="B2608" s="8">
        <v>-100</v>
      </c>
      <c r="C2608" s="8">
        <v>33.954347655520408</v>
      </c>
      <c r="D2608" s="8">
        <v>20.153917759383489</v>
      </c>
      <c r="E2608" s="8">
        <v>30.160678027753899</v>
      </c>
      <c r="F2608" s="8">
        <v>46.963856728057088</v>
      </c>
      <c r="G2608" s="8">
        <v>113.36384574199026</v>
      </c>
      <c r="H2608" s="8">
        <v>0</v>
      </c>
      <c r="I2608" s="8">
        <v>0</v>
      </c>
      <c r="J2608" s="8">
        <v>0</v>
      </c>
      <c r="K2608" s="10">
        <v>6.7256791991249543</v>
      </c>
    </row>
    <row r="2609" spans="1:11" x14ac:dyDescent="0.3">
      <c r="A2609" s="9">
        <v>2608</v>
      </c>
      <c r="B2609" s="9">
        <v>-100</v>
      </c>
      <c r="C2609" s="9">
        <v>44.52504468710567</v>
      </c>
      <c r="D2609" s="9">
        <v>56.352052656272406</v>
      </c>
      <c r="E2609" s="9">
        <v>46.340390624175043</v>
      </c>
      <c r="F2609" s="9">
        <v>126.39379433681574</v>
      </c>
      <c r="G2609" s="9">
        <v>0</v>
      </c>
      <c r="H2609" s="9">
        <v>0</v>
      </c>
      <c r="I2609" s="9">
        <v>0</v>
      </c>
      <c r="J2609" s="9">
        <v>0</v>
      </c>
      <c r="K2609" s="11">
        <v>37.034519249910034</v>
      </c>
    </row>
    <row r="2610" spans="1:11" x14ac:dyDescent="0.3">
      <c r="A2610" s="8">
        <v>2609</v>
      </c>
      <c r="B2610" s="8">
        <v>-100</v>
      </c>
      <c r="C2610" s="8">
        <v>41.234607794808504</v>
      </c>
      <c r="D2610" s="8">
        <v>51.793896059644382</v>
      </c>
      <c r="E2610" s="8">
        <v>57.259997905722251</v>
      </c>
      <c r="F2610" s="8">
        <v>44.026394655715663</v>
      </c>
      <c r="G2610" s="8">
        <v>61.374529740080554</v>
      </c>
      <c r="H2610" s="8">
        <v>118.21167022394263</v>
      </c>
      <c r="I2610" s="8">
        <v>0</v>
      </c>
      <c r="J2610" s="8">
        <v>0</v>
      </c>
      <c r="K2610" s="10">
        <v>50.065759388851433</v>
      </c>
    </row>
    <row r="2611" spans="1:11" x14ac:dyDescent="0.3">
      <c r="A2611" s="9">
        <v>2610</v>
      </c>
      <c r="B2611" s="9">
        <v>-100</v>
      </c>
      <c r="C2611" s="9">
        <v>33.897225146407834</v>
      </c>
      <c r="D2611" s="9">
        <v>33.152928902078379</v>
      </c>
      <c r="E2611" s="9">
        <v>31.115764178644</v>
      </c>
      <c r="F2611" s="9">
        <v>52.465119020881261</v>
      </c>
      <c r="G2611" s="9">
        <v>52.291011216555709</v>
      </c>
      <c r="H2611" s="9">
        <v>51.377096405124206</v>
      </c>
      <c r="I2611" s="9">
        <v>154.03366468393813</v>
      </c>
      <c r="J2611" s="9">
        <v>0</v>
      </c>
      <c r="K2611" s="11">
        <v>39.081347499967507</v>
      </c>
    </row>
    <row r="2612" spans="1:11" x14ac:dyDescent="0.3">
      <c r="A2612" s="8">
        <v>2611</v>
      </c>
      <c r="B2612" s="8">
        <v>-100</v>
      </c>
      <c r="C2612" s="8">
        <v>33.39308530194721</v>
      </c>
      <c r="D2612" s="8">
        <v>35.839264799100192</v>
      </c>
      <c r="E2612" s="8">
        <v>30.990438381233531</v>
      </c>
      <c r="F2612" s="8">
        <v>25.724339784476602</v>
      </c>
      <c r="G2612" s="8">
        <v>24.14731921264088</v>
      </c>
      <c r="H2612" s="8">
        <v>103.28909938124634</v>
      </c>
      <c r="I2612" s="8">
        <v>0</v>
      </c>
      <c r="J2612" s="8">
        <v>0</v>
      </c>
      <c r="K2612" s="10">
        <v>12.371664334111145</v>
      </c>
    </row>
    <row r="2613" spans="1:11" x14ac:dyDescent="0.3">
      <c r="A2613" s="9">
        <v>2612</v>
      </c>
      <c r="B2613" s="9">
        <v>-100</v>
      </c>
      <c r="C2613" s="9">
        <v>36.112641954536208</v>
      </c>
      <c r="D2613" s="9">
        <v>35.047689029456507</v>
      </c>
      <c r="E2613" s="9">
        <v>29.510723278791133</v>
      </c>
      <c r="F2613" s="9">
        <v>32.814336839808938</v>
      </c>
      <c r="G2613" s="9">
        <v>60.849610534240057</v>
      </c>
      <c r="H2613" s="9">
        <v>81.951837093881039</v>
      </c>
      <c r="I2613" s="9">
        <v>76.464357817483361</v>
      </c>
      <c r="J2613" s="9">
        <v>143.83900215700189</v>
      </c>
      <c r="K2613" s="11">
        <v>47.233791220025807</v>
      </c>
    </row>
    <row r="2614" spans="1:11" x14ac:dyDescent="0.3">
      <c r="A2614" s="8">
        <v>2613</v>
      </c>
      <c r="B2614" s="8">
        <v>-100</v>
      </c>
      <c r="C2614" s="8">
        <v>35.108516396976114</v>
      </c>
      <c r="D2614" s="8">
        <v>39.603024257907805</v>
      </c>
      <c r="E2614" s="8">
        <v>55.588682004491609</v>
      </c>
      <c r="F2614" s="8">
        <v>64.352217911661469</v>
      </c>
      <c r="G2614" s="8">
        <v>40.824273675086189</v>
      </c>
      <c r="H2614" s="8">
        <v>81.243294425226907</v>
      </c>
      <c r="I2614" s="8">
        <v>103.24281881239193</v>
      </c>
      <c r="J2614" s="8">
        <v>0</v>
      </c>
      <c r="K2614" s="10">
        <v>55.962302548093135</v>
      </c>
    </row>
    <row r="2615" spans="1:11" x14ac:dyDescent="0.3">
      <c r="A2615" s="9">
        <v>2614</v>
      </c>
      <c r="B2615" s="9">
        <v>-100</v>
      </c>
      <c r="C2615" s="9">
        <v>30.782462653139607</v>
      </c>
      <c r="D2615" s="9">
        <v>31.860167857698933</v>
      </c>
      <c r="E2615" s="9">
        <v>45.964017171165807</v>
      </c>
      <c r="F2615" s="9">
        <v>30.884638180510116</v>
      </c>
      <c r="G2615" s="9">
        <v>46.789713864117687</v>
      </c>
      <c r="H2615" s="9">
        <v>64.610229970011005</v>
      </c>
      <c r="I2615" s="9">
        <v>52.341401311596513</v>
      </c>
      <c r="J2615" s="9">
        <v>101.84248702358488</v>
      </c>
      <c r="K2615" s="11">
        <v>36.06389501757269</v>
      </c>
    </row>
    <row r="2616" spans="1:11" x14ac:dyDescent="0.3">
      <c r="A2616" s="8">
        <v>2615</v>
      </c>
      <c r="B2616" s="8">
        <v>-100</v>
      </c>
      <c r="C2616" s="8">
        <v>22.740674819879533</v>
      </c>
      <c r="D2616" s="8">
        <v>48.129980085770846</v>
      </c>
      <c r="E2616" s="8">
        <v>39.316582907043355</v>
      </c>
      <c r="F2616" s="8">
        <v>115.10091436506082</v>
      </c>
      <c r="G2616" s="8">
        <v>0</v>
      </c>
      <c r="H2616" s="8">
        <v>0</v>
      </c>
      <c r="I2616" s="8">
        <v>0</v>
      </c>
      <c r="J2616" s="8">
        <v>0</v>
      </c>
      <c r="K2616" s="10">
        <v>19.143421252515594</v>
      </c>
    </row>
    <row r="2617" spans="1:11" x14ac:dyDescent="0.3">
      <c r="A2617" s="9">
        <v>2616</v>
      </c>
      <c r="B2617" s="9">
        <v>-100</v>
      </c>
      <c r="C2617" s="9">
        <v>48.15670129387761</v>
      </c>
      <c r="D2617" s="9">
        <v>29.46968223506687</v>
      </c>
      <c r="E2617" s="9">
        <v>32.910649860461511</v>
      </c>
      <c r="F2617" s="9">
        <v>57.154252154294227</v>
      </c>
      <c r="G2617" s="9">
        <v>144.73596100498386</v>
      </c>
      <c r="H2617" s="9">
        <v>0</v>
      </c>
      <c r="I2617" s="9">
        <v>0</v>
      </c>
      <c r="J2617" s="9">
        <v>0</v>
      </c>
      <c r="K2617" s="11">
        <v>36.436504177295404</v>
      </c>
    </row>
    <row r="2618" spans="1:11" x14ac:dyDescent="0.3">
      <c r="A2618" s="8">
        <v>2617</v>
      </c>
      <c r="B2618" s="8">
        <v>-100</v>
      </c>
      <c r="C2618" s="8">
        <v>35.118896832079017</v>
      </c>
      <c r="D2618" s="8">
        <v>38.53876561273723</v>
      </c>
      <c r="E2618" s="8">
        <v>34.161135005427305</v>
      </c>
      <c r="F2618" s="8">
        <v>38.700883760272212</v>
      </c>
      <c r="G2618" s="8">
        <v>46.325426935929052</v>
      </c>
      <c r="H2618" s="8">
        <v>136.00989856812612</v>
      </c>
      <c r="I2618" s="8">
        <v>0</v>
      </c>
      <c r="J2618" s="8">
        <v>0</v>
      </c>
      <c r="K2618" s="10">
        <v>39.729372580471278</v>
      </c>
    </row>
    <row r="2619" spans="1:11" x14ac:dyDescent="0.3">
      <c r="A2619" s="9">
        <v>2618</v>
      </c>
      <c r="B2619" s="9">
        <v>-100</v>
      </c>
      <c r="C2619" s="9">
        <v>14.41856159466878</v>
      </c>
      <c r="D2619" s="9">
        <v>39.889313569305244</v>
      </c>
      <c r="E2619" s="9">
        <v>46.511354149401114</v>
      </c>
      <c r="F2619" s="9">
        <v>51.008067049484012</v>
      </c>
      <c r="G2619" s="9">
        <v>58.458963832093247</v>
      </c>
      <c r="H2619" s="9">
        <v>54.194754006917407</v>
      </c>
      <c r="I2619" s="9">
        <v>63.928247766567587</v>
      </c>
      <c r="J2619" s="9">
        <v>96.878888712109088</v>
      </c>
      <c r="K2619" s="11">
        <v>50.735566106026681</v>
      </c>
    </row>
    <row r="2620" spans="1:11" x14ac:dyDescent="0.3">
      <c r="A2620" s="8">
        <v>2619</v>
      </c>
      <c r="B2620" s="8">
        <v>-100</v>
      </c>
      <c r="C2620" s="8">
        <v>31.824847008748616</v>
      </c>
      <c r="D2620" s="8">
        <v>30.17869129267428</v>
      </c>
      <c r="E2620" s="8">
        <v>54.313734932928597</v>
      </c>
      <c r="F2620" s="8">
        <v>35.224213245308086</v>
      </c>
      <c r="G2620" s="8">
        <v>58.963705769785406</v>
      </c>
      <c r="H2620" s="8">
        <v>107.77718960036057</v>
      </c>
      <c r="I2620" s="8">
        <v>0</v>
      </c>
      <c r="J2620" s="8">
        <v>0</v>
      </c>
      <c r="K2620" s="10">
        <v>29.684031397530646</v>
      </c>
    </row>
    <row r="2621" spans="1:11" x14ac:dyDescent="0.3">
      <c r="A2621" s="9">
        <v>2620</v>
      </c>
      <c r="B2621" s="9">
        <v>-100</v>
      </c>
      <c r="C2621" s="9">
        <v>38.070684983671846</v>
      </c>
      <c r="D2621" s="9">
        <v>43.425015634864273</v>
      </c>
      <c r="E2621" s="9">
        <v>43.373224618122173</v>
      </c>
      <c r="F2621" s="9">
        <v>37.549144033898976</v>
      </c>
      <c r="G2621" s="9">
        <v>46.335619736909678</v>
      </c>
      <c r="H2621" s="9">
        <v>115.39857400745923</v>
      </c>
      <c r="I2621" s="9">
        <v>0</v>
      </c>
      <c r="J2621" s="9">
        <v>0</v>
      </c>
      <c r="K2621" s="11">
        <v>36.772696809888004</v>
      </c>
    </row>
    <row r="2622" spans="1:11" x14ac:dyDescent="0.3">
      <c r="A2622" s="8">
        <v>2621</v>
      </c>
      <c r="B2622" s="8">
        <v>-100</v>
      </c>
      <c r="C2622" s="8">
        <v>32.301528453905021</v>
      </c>
      <c r="D2622" s="8">
        <v>27.164233933100061</v>
      </c>
      <c r="E2622" s="8">
        <v>53.407758302056081</v>
      </c>
      <c r="F2622" s="8">
        <v>37.57828252057935</v>
      </c>
      <c r="G2622" s="8">
        <v>34.258063869840328</v>
      </c>
      <c r="H2622" s="8">
        <v>130.48319018016821</v>
      </c>
      <c r="I2622" s="8">
        <v>0</v>
      </c>
      <c r="J2622" s="8">
        <v>0</v>
      </c>
      <c r="K2622" s="10">
        <v>36.458601747809155</v>
      </c>
    </row>
    <row r="2623" spans="1:11" x14ac:dyDescent="0.3">
      <c r="A2623" s="9">
        <v>2622</v>
      </c>
      <c r="B2623" s="9">
        <v>-100</v>
      </c>
      <c r="C2623" s="9">
        <v>46.235388720250434</v>
      </c>
      <c r="D2623" s="9">
        <v>33.016722545354071</v>
      </c>
      <c r="E2623" s="9">
        <v>41.686362178422392</v>
      </c>
      <c r="F2623" s="9">
        <v>43.739229222282404</v>
      </c>
      <c r="G2623" s="9">
        <v>58.208935029725396</v>
      </c>
      <c r="H2623" s="9">
        <v>103.38066013933684</v>
      </c>
      <c r="I2623" s="9">
        <v>0</v>
      </c>
      <c r="J2623" s="9">
        <v>0</v>
      </c>
      <c r="K2623" s="11">
        <v>41.872680512664374</v>
      </c>
    </row>
    <row r="2624" spans="1:11" x14ac:dyDescent="0.3">
      <c r="A2624" s="8">
        <v>2623</v>
      </c>
      <c r="B2624" s="8">
        <v>-100</v>
      </c>
      <c r="C2624" s="8">
        <v>32.819335092705444</v>
      </c>
      <c r="D2624" s="8">
        <v>32.666796891965213</v>
      </c>
      <c r="E2624" s="8">
        <v>52.054524254695231</v>
      </c>
      <c r="F2624" s="8">
        <v>31.698564416128214</v>
      </c>
      <c r="G2624" s="8">
        <v>56.3457768031532</v>
      </c>
      <c r="H2624" s="8">
        <v>94.903001718956574</v>
      </c>
      <c r="I2624" s="8">
        <v>0</v>
      </c>
      <c r="J2624" s="8">
        <v>0</v>
      </c>
      <c r="K2624" s="10">
        <v>28.915402753097936</v>
      </c>
    </row>
    <row r="2625" spans="1:11" x14ac:dyDescent="0.3">
      <c r="A2625" s="9">
        <v>2624</v>
      </c>
      <c r="B2625" s="9">
        <v>-100</v>
      </c>
      <c r="C2625" s="9">
        <v>45.46902480533555</v>
      </c>
      <c r="D2625" s="9">
        <v>30.607110470558013</v>
      </c>
      <c r="E2625" s="9">
        <v>34.354430673392976</v>
      </c>
      <c r="F2625" s="9">
        <v>24.702592294436585</v>
      </c>
      <c r="G2625" s="9">
        <v>27.859879577156889</v>
      </c>
      <c r="H2625" s="9">
        <v>65.930397441854524</v>
      </c>
      <c r="I2625" s="9">
        <v>52.328780381976159</v>
      </c>
      <c r="J2625" s="9">
        <v>97.662195435275095</v>
      </c>
      <c r="K2625" s="11">
        <v>39.183757979558095</v>
      </c>
    </row>
    <row r="2626" spans="1:11" x14ac:dyDescent="0.3">
      <c r="A2626" s="8">
        <v>2625</v>
      </c>
      <c r="B2626" s="8">
        <v>-100</v>
      </c>
      <c r="C2626" s="8">
        <v>36.554824469700371</v>
      </c>
      <c r="D2626" s="8">
        <v>33.893816349179986</v>
      </c>
      <c r="E2626" s="8">
        <v>43.488077835621631</v>
      </c>
      <c r="F2626" s="8">
        <v>56.353252602699143</v>
      </c>
      <c r="G2626" s="8">
        <v>123.47195333324299</v>
      </c>
      <c r="H2626" s="8">
        <v>0</v>
      </c>
      <c r="I2626" s="8">
        <v>0</v>
      </c>
      <c r="J2626" s="8">
        <v>0</v>
      </c>
      <c r="K2626" s="10">
        <v>30.491060385379114</v>
      </c>
    </row>
    <row r="2627" spans="1:11" x14ac:dyDescent="0.3">
      <c r="A2627" s="9">
        <v>2626</v>
      </c>
      <c r="B2627" s="9">
        <v>-100</v>
      </c>
      <c r="C2627" s="9">
        <v>31.646543216540941</v>
      </c>
      <c r="D2627" s="9">
        <v>20.004760395839554</v>
      </c>
      <c r="E2627" s="9">
        <v>48.530680499499681</v>
      </c>
      <c r="F2627" s="9">
        <v>61.505921163809916</v>
      </c>
      <c r="G2627" s="9">
        <v>69.502158658399026</v>
      </c>
      <c r="H2627" s="9">
        <v>123.60089359490897</v>
      </c>
      <c r="I2627" s="9">
        <v>0</v>
      </c>
      <c r="J2627" s="9">
        <v>0</v>
      </c>
      <c r="K2627" s="11">
        <v>31.387833423173504</v>
      </c>
    </row>
    <row r="2628" spans="1:11" x14ac:dyDescent="0.3">
      <c r="A2628" s="8">
        <v>2627</v>
      </c>
      <c r="B2628" s="8">
        <v>-100</v>
      </c>
      <c r="C2628" s="8">
        <v>55.308531828363868</v>
      </c>
      <c r="D2628" s="8">
        <v>34.981336450203855</v>
      </c>
      <c r="E2628" s="8">
        <v>49.223624567923565</v>
      </c>
      <c r="F2628" s="8">
        <v>51.027141806322064</v>
      </c>
      <c r="G2628" s="8">
        <v>42.513102681545092</v>
      </c>
      <c r="H2628" s="8">
        <v>79.564852844294009</v>
      </c>
      <c r="I2628" s="8">
        <v>56.027229136304769</v>
      </c>
      <c r="J2628" s="8">
        <v>140.82894902920216</v>
      </c>
      <c r="K2628" s="10">
        <v>63.39584794341809</v>
      </c>
    </row>
    <row r="2629" spans="1:11" x14ac:dyDescent="0.3">
      <c r="A2629" s="9">
        <v>2628</v>
      </c>
      <c r="B2629" s="9">
        <v>-100</v>
      </c>
      <c r="C2629" s="9">
        <v>41.865058810204459</v>
      </c>
      <c r="D2629" s="9">
        <v>45.547072343679332</v>
      </c>
      <c r="E2629" s="9">
        <v>36.932048805151027</v>
      </c>
      <c r="F2629" s="9">
        <v>44.849391545797268</v>
      </c>
      <c r="G2629" s="9">
        <v>46.974389111910938</v>
      </c>
      <c r="H2629" s="9">
        <v>31.100964217145872</v>
      </c>
      <c r="I2629" s="9">
        <v>92.582007179978632</v>
      </c>
      <c r="J2629" s="9">
        <v>115.28821212246154</v>
      </c>
      <c r="K2629" s="11">
        <v>51.429788447355179</v>
      </c>
    </row>
    <row r="2630" spans="1:11" x14ac:dyDescent="0.3">
      <c r="A2630" s="8">
        <v>2629</v>
      </c>
      <c r="B2630" s="8">
        <v>-100</v>
      </c>
      <c r="C2630" s="8">
        <v>27.863856602186779</v>
      </c>
      <c r="D2630" s="8">
        <v>39.754781472859264</v>
      </c>
      <c r="E2630" s="8">
        <v>31.618982882885383</v>
      </c>
      <c r="F2630" s="8">
        <v>52.175055265229616</v>
      </c>
      <c r="G2630" s="8">
        <v>62.538353830838822</v>
      </c>
      <c r="H2630" s="8">
        <v>108.8408505082142</v>
      </c>
      <c r="I2630" s="8">
        <v>0</v>
      </c>
      <c r="J2630" s="8">
        <v>0</v>
      </c>
      <c r="K2630" s="10">
        <v>32.084895144789243</v>
      </c>
    </row>
    <row r="2631" spans="1:11" x14ac:dyDescent="0.3">
      <c r="A2631" s="9">
        <v>2630</v>
      </c>
      <c r="B2631" s="9">
        <v>-100</v>
      </c>
      <c r="C2631" s="9">
        <v>37.411885353246639</v>
      </c>
      <c r="D2631" s="9">
        <v>36.625226861970717</v>
      </c>
      <c r="E2631" s="9">
        <v>33.617302339316112</v>
      </c>
      <c r="F2631" s="9">
        <v>43.540896649903644</v>
      </c>
      <c r="G2631" s="9">
        <v>68.225489403937019</v>
      </c>
      <c r="H2631" s="9">
        <v>79.568598122633205</v>
      </c>
      <c r="I2631" s="9">
        <v>141.08858791068394</v>
      </c>
      <c r="J2631" s="9">
        <v>0</v>
      </c>
      <c r="K2631" s="11">
        <v>53.989840018654206</v>
      </c>
    </row>
    <row r="2632" spans="1:11" x14ac:dyDescent="0.3">
      <c r="A2632" s="8">
        <v>2631</v>
      </c>
      <c r="B2632" s="8">
        <v>-100</v>
      </c>
      <c r="C2632" s="8">
        <v>30.533808021004013</v>
      </c>
      <c r="D2632" s="8">
        <v>52.198610510444624</v>
      </c>
      <c r="E2632" s="8">
        <v>60.006427860438443</v>
      </c>
      <c r="F2632" s="8">
        <v>46.84301306484894</v>
      </c>
      <c r="G2632" s="8">
        <v>69.975335446773244</v>
      </c>
      <c r="H2632" s="8">
        <v>48.132729543081403</v>
      </c>
      <c r="I2632" s="8">
        <v>90.950414603872488</v>
      </c>
      <c r="J2632" s="8">
        <v>0</v>
      </c>
      <c r="K2632" s="10">
        <v>57.859952705459477</v>
      </c>
    </row>
    <row r="2633" spans="1:11" x14ac:dyDescent="0.3">
      <c r="A2633" s="9">
        <v>2632</v>
      </c>
      <c r="B2633" s="9">
        <v>-100</v>
      </c>
      <c r="C2633" s="9">
        <v>30.573367940505086</v>
      </c>
      <c r="D2633" s="9">
        <v>47.657570372039324</v>
      </c>
      <c r="E2633" s="9">
        <v>52.414326489535071</v>
      </c>
      <c r="F2633" s="9">
        <v>65.351443395872181</v>
      </c>
      <c r="G2633" s="9">
        <v>42.316353843330646</v>
      </c>
      <c r="H2633" s="9">
        <v>72.362498462932095</v>
      </c>
      <c r="I2633" s="9">
        <v>74.610252344984332</v>
      </c>
      <c r="J2633" s="9">
        <v>112.85603556412208</v>
      </c>
      <c r="K2633" s="11">
        <v>62.752066094237705</v>
      </c>
    </row>
    <row r="2634" spans="1:11" x14ac:dyDescent="0.3">
      <c r="A2634" s="8">
        <v>2633</v>
      </c>
      <c r="B2634" s="8">
        <v>-100</v>
      </c>
      <c r="C2634" s="8">
        <v>46.689385946593077</v>
      </c>
      <c r="D2634" s="8">
        <v>28.071879480120899</v>
      </c>
      <c r="E2634" s="8">
        <v>26.486695808394899</v>
      </c>
      <c r="F2634" s="8">
        <v>44.207794097244324</v>
      </c>
      <c r="G2634" s="8">
        <v>116.78045163547048</v>
      </c>
      <c r="H2634" s="8">
        <v>0</v>
      </c>
      <c r="I2634" s="8">
        <v>0</v>
      </c>
      <c r="J2634" s="8">
        <v>0</v>
      </c>
      <c r="K2634" s="10">
        <v>28.396893962889919</v>
      </c>
    </row>
    <row r="2635" spans="1:11" x14ac:dyDescent="0.3">
      <c r="A2635" s="9">
        <v>2634</v>
      </c>
      <c r="B2635" s="9">
        <v>-100</v>
      </c>
      <c r="C2635" s="9">
        <v>28.207088443718916</v>
      </c>
      <c r="D2635" s="9">
        <v>48.939124372179393</v>
      </c>
      <c r="E2635" s="9">
        <v>58.211906861051133</v>
      </c>
      <c r="F2635" s="9">
        <v>43.797758370128776</v>
      </c>
      <c r="G2635" s="9">
        <v>51.434699228560369</v>
      </c>
      <c r="H2635" s="9">
        <v>106.80992483784884</v>
      </c>
      <c r="I2635" s="9">
        <v>0</v>
      </c>
      <c r="J2635" s="9">
        <v>0</v>
      </c>
      <c r="K2635" s="11">
        <v>47.281924869519912</v>
      </c>
    </row>
    <row r="2636" spans="1:11" x14ac:dyDescent="0.3">
      <c r="A2636" s="8">
        <v>2635</v>
      </c>
      <c r="B2636" s="8">
        <v>-100</v>
      </c>
      <c r="C2636" s="8">
        <v>41.62705701978404</v>
      </c>
      <c r="D2636" s="8">
        <v>50.936525862530019</v>
      </c>
      <c r="E2636" s="8">
        <v>37.810063199173889</v>
      </c>
      <c r="F2636" s="8">
        <v>69.134884756832861</v>
      </c>
      <c r="G2636" s="8">
        <v>148.15043942139653</v>
      </c>
      <c r="H2636" s="8">
        <v>0</v>
      </c>
      <c r="I2636" s="8">
        <v>0</v>
      </c>
      <c r="J2636" s="8">
        <v>0</v>
      </c>
      <c r="K2636" s="10">
        <v>51.480858318840603</v>
      </c>
    </row>
    <row r="2637" spans="1:11" x14ac:dyDescent="0.3">
      <c r="A2637" s="9">
        <v>2636</v>
      </c>
      <c r="B2637" s="9">
        <v>-100</v>
      </c>
      <c r="C2637" s="9">
        <v>33.369681145645664</v>
      </c>
      <c r="D2637" s="9">
        <v>33.5526061625336</v>
      </c>
      <c r="E2637" s="9">
        <v>50.187082495474897</v>
      </c>
      <c r="F2637" s="9">
        <v>57.85016957045147</v>
      </c>
      <c r="G2637" s="9">
        <v>68.11823138279334</v>
      </c>
      <c r="H2637" s="9">
        <v>55.197001265703065</v>
      </c>
      <c r="I2637" s="9">
        <v>101.60168480515105</v>
      </c>
      <c r="J2637" s="9">
        <v>0</v>
      </c>
      <c r="K2637" s="11">
        <v>46.24011679250313</v>
      </c>
    </row>
    <row r="2638" spans="1:11" x14ac:dyDescent="0.3">
      <c r="A2638" s="8">
        <v>2637</v>
      </c>
      <c r="B2638" s="8">
        <v>-100</v>
      </c>
      <c r="C2638" s="8">
        <v>40.730854051627631</v>
      </c>
      <c r="D2638" s="8">
        <v>49.47079782215495</v>
      </c>
      <c r="E2638" s="8">
        <v>33.608428041097184</v>
      </c>
      <c r="F2638" s="8">
        <v>45.399648062884651</v>
      </c>
      <c r="G2638" s="8">
        <v>48.228603697397787</v>
      </c>
      <c r="H2638" s="8">
        <v>124.04113648749183</v>
      </c>
      <c r="I2638" s="8">
        <v>0</v>
      </c>
      <c r="J2638" s="8">
        <v>0</v>
      </c>
      <c r="K2638" s="10">
        <v>51.293651873869834</v>
      </c>
    </row>
    <row r="2639" spans="1:11" x14ac:dyDescent="0.3">
      <c r="A2639" s="9">
        <v>2638</v>
      </c>
      <c r="B2639" s="9">
        <v>-100</v>
      </c>
      <c r="C2639" s="9">
        <v>42.443829475189332</v>
      </c>
      <c r="D2639" s="9">
        <v>39.076151340955512</v>
      </c>
      <c r="E2639" s="9">
        <v>54.676324066288679</v>
      </c>
      <c r="F2639" s="9">
        <v>36.90814238302913</v>
      </c>
      <c r="G2639" s="9">
        <v>79.182261338534886</v>
      </c>
      <c r="H2639" s="9">
        <v>144.96901595105572</v>
      </c>
      <c r="I2639" s="9">
        <v>0</v>
      </c>
      <c r="J2639" s="9">
        <v>0</v>
      </c>
      <c r="K2639" s="11">
        <v>53.334730753118379</v>
      </c>
    </row>
    <row r="2640" spans="1:11" x14ac:dyDescent="0.3">
      <c r="A2640" s="8">
        <v>2639</v>
      </c>
      <c r="B2640" s="8">
        <v>-100</v>
      </c>
      <c r="C2640" s="8">
        <v>32.137439439292685</v>
      </c>
      <c r="D2640" s="8">
        <v>39.684311725961905</v>
      </c>
      <c r="E2640" s="8">
        <v>31.387472729465511</v>
      </c>
      <c r="F2640" s="8">
        <v>57.811970652972306</v>
      </c>
      <c r="G2640" s="8">
        <v>139.65391605243957</v>
      </c>
      <c r="H2640" s="8">
        <v>0</v>
      </c>
      <c r="I2640" s="8">
        <v>0</v>
      </c>
      <c r="J2640" s="8">
        <v>0</v>
      </c>
      <c r="K2640" s="10">
        <v>35.950770125142981</v>
      </c>
    </row>
    <row r="2641" spans="1:11" x14ac:dyDescent="0.3">
      <c r="A2641" s="9">
        <v>2640</v>
      </c>
      <c r="B2641" s="9">
        <v>-100</v>
      </c>
      <c r="C2641" s="9">
        <v>44.818172730912842</v>
      </c>
      <c r="D2641" s="9">
        <v>22.185054434079046</v>
      </c>
      <c r="E2641" s="9">
        <v>42.599438201192143</v>
      </c>
      <c r="F2641" s="9">
        <v>60.02197272417245</v>
      </c>
      <c r="G2641" s="9">
        <v>29.920908278935414</v>
      </c>
      <c r="H2641" s="9">
        <v>76.828854275944735</v>
      </c>
      <c r="I2641" s="9">
        <v>114.73453784604297</v>
      </c>
      <c r="J2641" s="9">
        <v>0</v>
      </c>
      <c r="K2641" s="11">
        <v>38.911774495306446</v>
      </c>
    </row>
    <row r="2642" spans="1:11" x14ac:dyDescent="0.3">
      <c r="A2642" s="8">
        <v>2641</v>
      </c>
      <c r="B2642" s="8">
        <v>-100</v>
      </c>
      <c r="C2642" s="8">
        <v>31.512354875719339</v>
      </c>
      <c r="D2642" s="8">
        <v>20.531227649356222</v>
      </c>
      <c r="E2642" s="8">
        <v>29.452292259393484</v>
      </c>
      <c r="F2642" s="8">
        <v>43.377758592862925</v>
      </c>
      <c r="G2642" s="8">
        <v>38.489538447320129</v>
      </c>
      <c r="H2642" s="8">
        <v>54.584274554292776</v>
      </c>
      <c r="I2642" s="8">
        <v>93.50201235831311</v>
      </c>
      <c r="J2642" s="8">
        <v>0</v>
      </c>
      <c r="K2642" s="10">
        <v>24.415790354263407</v>
      </c>
    </row>
    <row r="2643" spans="1:11" x14ac:dyDescent="0.3">
      <c r="A2643" s="9">
        <v>2642</v>
      </c>
      <c r="B2643" s="9">
        <v>-100</v>
      </c>
      <c r="C2643" s="9">
        <v>39.33601945105103</v>
      </c>
      <c r="D2643" s="9">
        <v>32.161594468164807</v>
      </c>
      <c r="E2643" s="9">
        <v>47.423100450673289</v>
      </c>
      <c r="F2643" s="9">
        <v>119.422610950353</v>
      </c>
      <c r="G2643" s="9">
        <v>0</v>
      </c>
      <c r="H2643" s="9">
        <v>0</v>
      </c>
      <c r="I2643" s="9">
        <v>0</v>
      </c>
      <c r="J2643" s="9">
        <v>0</v>
      </c>
      <c r="K2643" s="11">
        <v>28.703886341845106</v>
      </c>
    </row>
    <row r="2644" spans="1:11" x14ac:dyDescent="0.3">
      <c r="A2644" s="8">
        <v>2643</v>
      </c>
      <c r="B2644" s="8">
        <v>-100</v>
      </c>
      <c r="C2644" s="8">
        <v>31.671271317426658</v>
      </c>
      <c r="D2644" s="8">
        <v>32.756766531176147</v>
      </c>
      <c r="E2644" s="8">
        <v>63.891961174405353</v>
      </c>
      <c r="F2644" s="8">
        <v>66.314566857152357</v>
      </c>
      <c r="G2644" s="8">
        <v>66.499158263052777</v>
      </c>
      <c r="H2644" s="8">
        <v>145.99076006870567</v>
      </c>
      <c r="I2644" s="8">
        <v>0</v>
      </c>
      <c r="J2644" s="8">
        <v>0</v>
      </c>
      <c r="K2644" s="10">
        <v>49.766168926802465</v>
      </c>
    </row>
    <row r="2645" spans="1:11" x14ac:dyDescent="0.3">
      <c r="A2645" s="9">
        <v>2644</v>
      </c>
      <c r="B2645" s="9">
        <v>-100</v>
      </c>
      <c r="C2645" s="9">
        <v>34.123256785824822</v>
      </c>
      <c r="D2645" s="9">
        <v>51.72801247239525</v>
      </c>
      <c r="E2645" s="9">
        <v>44.327183637413611</v>
      </c>
      <c r="F2645" s="9">
        <v>72.465976311177215</v>
      </c>
      <c r="G2645" s="9">
        <v>48.222221571786591</v>
      </c>
      <c r="H2645" s="9">
        <v>159.84749025090548</v>
      </c>
      <c r="I2645" s="9">
        <v>0</v>
      </c>
      <c r="J2645" s="9">
        <v>0</v>
      </c>
      <c r="K2645" s="11">
        <v>54.991663201706501</v>
      </c>
    </row>
    <row r="2646" spans="1:11" x14ac:dyDescent="0.3">
      <c r="A2646" s="8">
        <v>2645</v>
      </c>
      <c r="B2646" s="8">
        <v>-100</v>
      </c>
      <c r="C2646" s="8">
        <v>25.12324091128643</v>
      </c>
      <c r="D2646" s="8">
        <v>29.935319036956066</v>
      </c>
      <c r="E2646" s="8">
        <v>61.354635582728463</v>
      </c>
      <c r="F2646" s="8">
        <v>31.03905370838006</v>
      </c>
      <c r="G2646" s="8">
        <v>38.825801188776012</v>
      </c>
      <c r="H2646" s="8">
        <v>118.05103152444173</v>
      </c>
      <c r="I2646" s="8">
        <v>0</v>
      </c>
      <c r="J2646" s="8">
        <v>0</v>
      </c>
      <c r="K2646" s="10">
        <v>25.581292317320035</v>
      </c>
    </row>
    <row r="2647" spans="1:11" x14ac:dyDescent="0.3">
      <c r="A2647" s="9">
        <v>2646</v>
      </c>
      <c r="B2647" s="9">
        <v>-100</v>
      </c>
      <c r="C2647" s="9">
        <v>30.133643992767567</v>
      </c>
      <c r="D2647" s="9">
        <v>50.989265303914166</v>
      </c>
      <c r="E2647" s="9">
        <v>58.526410124463524</v>
      </c>
      <c r="F2647" s="9">
        <v>137.16776758117976</v>
      </c>
      <c r="G2647" s="9">
        <v>0</v>
      </c>
      <c r="H2647" s="9">
        <v>0</v>
      </c>
      <c r="I2647" s="9">
        <v>0</v>
      </c>
      <c r="J2647" s="9">
        <v>0</v>
      </c>
      <c r="K2647" s="11">
        <v>34.776683415989936</v>
      </c>
    </row>
    <row r="2648" spans="1:11" x14ac:dyDescent="0.3">
      <c r="A2648" s="8">
        <v>2647</v>
      </c>
      <c r="B2648" s="8">
        <v>-100</v>
      </c>
      <c r="C2648" s="8">
        <v>45.123394959389827</v>
      </c>
      <c r="D2648" s="8">
        <v>34.329141602299018</v>
      </c>
      <c r="E2648" s="8">
        <v>29.365947167698859</v>
      </c>
      <c r="F2648" s="8">
        <v>56.746649265381478</v>
      </c>
      <c r="G2648" s="8">
        <v>37.354141701010761</v>
      </c>
      <c r="H2648" s="8">
        <v>119.70363856070827</v>
      </c>
      <c r="I2648" s="8">
        <v>0</v>
      </c>
      <c r="J2648" s="8">
        <v>0</v>
      </c>
      <c r="K2648" s="10">
        <v>31.917457123149347</v>
      </c>
    </row>
    <row r="2649" spans="1:11" x14ac:dyDescent="0.3">
      <c r="A2649" s="9">
        <v>2648</v>
      </c>
      <c r="B2649" s="9">
        <v>-100</v>
      </c>
      <c r="C2649" s="9">
        <v>40.05003495803301</v>
      </c>
      <c r="D2649" s="9">
        <v>44.185352684860149</v>
      </c>
      <c r="E2649" s="9">
        <v>50.45423259637149</v>
      </c>
      <c r="F2649" s="9">
        <v>65.742593545956169</v>
      </c>
      <c r="G2649" s="9">
        <v>42.104404392087986</v>
      </c>
      <c r="H2649" s="9">
        <v>116.22236068624281</v>
      </c>
      <c r="I2649" s="9">
        <v>0</v>
      </c>
      <c r="J2649" s="9">
        <v>0</v>
      </c>
      <c r="K2649" s="11">
        <v>56.296647125643091</v>
      </c>
    </row>
    <row r="2650" spans="1:11" x14ac:dyDescent="0.3">
      <c r="A2650" s="8">
        <v>2649</v>
      </c>
      <c r="B2650" s="8">
        <v>-100</v>
      </c>
      <c r="C2650" s="8">
        <v>40.766924502983308</v>
      </c>
      <c r="D2650" s="8">
        <v>49.089842747484496</v>
      </c>
      <c r="E2650" s="8">
        <v>41.775349678184348</v>
      </c>
      <c r="F2650" s="8">
        <v>46.35160897665196</v>
      </c>
      <c r="G2650" s="8">
        <v>119.82996386018847</v>
      </c>
      <c r="H2650" s="8">
        <v>0</v>
      </c>
      <c r="I2650" s="8">
        <v>0</v>
      </c>
      <c r="J2650" s="8">
        <v>0</v>
      </c>
      <c r="K2650" s="10">
        <v>48.73653587163048</v>
      </c>
    </row>
    <row r="2651" spans="1:11" x14ac:dyDescent="0.3">
      <c r="A2651" s="9">
        <v>2650</v>
      </c>
      <c r="B2651" s="9">
        <v>-100</v>
      </c>
      <c r="C2651" s="9">
        <v>31.22813486945379</v>
      </c>
      <c r="D2651" s="9">
        <v>49.069759304634317</v>
      </c>
      <c r="E2651" s="9">
        <v>38.126116375527062</v>
      </c>
      <c r="F2651" s="9">
        <v>62.483104224841227</v>
      </c>
      <c r="G2651" s="9">
        <v>127.98186022665118</v>
      </c>
      <c r="H2651" s="9">
        <v>0</v>
      </c>
      <c r="I2651" s="9">
        <v>0</v>
      </c>
      <c r="J2651" s="9">
        <v>0</v>
      </c>
      <c r="K2651" s="11">
        <v>40.193697704801451</v>
      </c>
    </row>
    <row r="2652" spans="1:11" x14ac:dyDescent="0.3">
      <c r="A2652" s="8">
        <v>2651</v>
      </c>
      <c r="B2652" s="8">
        <v>-100</v>
      </c>
      <c r="C2652" s="8">
        <v>36.45789287386652</v>
      </c>
      <c r="D2652" s="8">
        <v>31.394963982573195</v>
      </c>
      <c r="E2652" s="8">
        <v>27.751349689583012</v>
      </c>
      <c r="F2652" s="8">
        <v>109.64358040574405</v>
      </c>
      <c r="G2652" s="8">
        <v>0</v>
      </c>
      <c r="H2652" s="8">
        <v>0</v>
      </c>
      <c r="I2652" s="8">
        <v>0</v>
      </c>
      <c r="J2652" s="8">
        <v>0</v>
      </c>
      <c r="K2652" s="10">
        <v>9.6074988895828994</v>
      </c>
    </row>
    <row r="2653" spans="1:11" x14ac:dyDescent="0.3">
      <c r="A2653" s="9">
        <v>2652</v>
      </c>
      <c r="B2653" s="9">
        <v>-100</v>
      </c>
      <c r="C2653" s="9">
        <v>37.929936142609023</v>
      </c>
      <c r="D2653" s="9">
        <v>37.870463216205586</v>
      </c>
      <c r="E2653" s="9">
        <v>21.801157706587006</v>
      </c>
      <c r="F2653" s="9">
        <v>47.056306657363287</v>
      </c>
      <c r="G2653" s="9">
        <v>43.770951640057206</v>
      </c>
      <c r="H2653" s="9">
        <v>124.07685311557822</v>
      </c>
      <c r="I2653" s="9">
        <v>0</v>
      </c>
      <c r="J2653" s="9">
        <v>0</v>
      </c>
      <c r="K2653" s="11">
        <v>35.660704843035234</v>
      </c>
    </row>
    <row r="2654" spans="1:11" x14ac:dyDescent="0.3">
      <c r="A2654" s="8">
        <v>2653</v>
      </c>
      <c r="B2654" s="8">
        <v>-100</v>
      </c>
      <c r="C2654" s="8">
        <v>41.967583369844689</v>
      </c>
      <c r="D2654" s="8">
        <v>34.444444387351481</v>
      </c>
      <c r="E2654" s="8">
        <v>33.517691957842821</v>
      </c>
      <c r="F2654" s="8">
        <v>41.764834009716566</v>
      </c>
      <c r="G2654" s="8">
        <v>146.03342780387857</v>
      </c>
      <c r="H2654" s="8">
        <v>0</v>
      </c>
      <c r="I2654" s="8">
        <v>0</v>
      </c>
      <c r="J2654" s="8">
        <v>0</v>
      </c>
      <c r="K2654" s="10">
        <v>26.076949970390856</v>
      </c>
    </row>
    <row r="2655" spans="1:11" x14ac:dyDescent="0.3">
      <c r="A2655" s="9">
        <v>2654</v>
      </c>
      <c r="B2655" s="9">
        <v>-100</v>
      </c>
      <c r="C2655" s="9">
        <v>34.064322428454886</v>
      </c>
      <c r="D2655" s="9">
        <v>44.882026305304102</v>
      </c>
      <c r="E2655" s="9">
        <v>22.25276271296665</v>
      </c>
      <c r="F2655" s="9">
        <v>23.33616758359662</v>
      </c>
      <c r="G2655" s="9">
        <v>51.641477326291387</v>
      </c>
      <c r="H2655" s="9">
        <v>76.124310199276081</v>
      </c>
      <c r="I2655" s="9">
        <v>111.00789079065598</v>
      </c>
      <c r="J2655" s="9">
        <v>0</v>
      </c>
      <c r="K2655" s="11">
        <v>34.380347887730011</v>
      </c>
    </row>
    <row r="2656" spans="1:11" x14ac:dyDescent="0.3">
      <c r="A2656" s="8">
        <v>2655</v>
      </c>
      <c r="B2656" s="8">
        <v>-100</v>
      </c>
      <c r="C2656" s="8">
        <v>33.881296347251102</v>
      </c>
      <c r="D2656" s="8">
        <v>28.849145162729496</v>
      </c>
      <c r="E2656" s="8">
        <v>43.576367851147815</v>
      </c>
      <c r="F2656" s="8">
        <v>21.959729927531448</v>
      </c>
      <c r="G2656" s="8">
        <v>62.285893868628669</v>
      </c>
      <c r="H2656" s="8">
        <v>141.72738751453693</v>
      </c>
      <c r="I2656" s="8">
        <v>0</v>
      </c>
      <c r="J2656" s="8">
        <v>0</v>
      </c>
      <c r="K2656" s="10">
        <v>30.660028711871348</v>
      </c>
    </row>
    <row r="2657" spans="1:11" x14ac:dyDescent="0.3">
      <c r="A2657" s="9">
        <v>2656</v>
      </c>
      <c r="B2657" s="9">
        <v>-100</v>
      </c>
      <c r="C2657" s="9">
        <v>21.023966613718812</v>
      </c>
      <c r="D2657" s="9">
        <v>46.662830740358864</v>
      </c>
      <c r="E2657" s="9">
        <v>39.238845025754287</v>
      </c>
      <c r="F2657" s="9">
        <v>29.585525156590833</v>
      </c>
      <c r="G2657" s="9">
        <v>48.729959800395974</v>
      </c>
      <c r="H2657" s="9">
        <v>83.410076602067946</v>
      </c>
      <c r="I2657" s="9">
        <v>57.075486436318293</v>
      </c>
      <c r="J2657" s="9">
        <v>96.439858601874761</v>
      </c>
      <c r="K2657" s="11">
        <v>42.693329395613432</v>
      </c>
    </row>
    <row r="2658" spans="1:11" x14ac:dyDescent="0.3">
      <c r="A2658" s="8">
        <v>2657</v>
      </c>
      <c r="B2658" s="8">
        <v>-100</v>
      </c>
      <c r="C2658" s="8">
        <v>52.42054368071355</v>
      </c>
      <c r="D2658" s="8">
        <v>27.433846554564731</v>
      </c>
      <c r="E2658" s="8">
        <v>42.311208054766261</v>
      </c>
      <c r="F2658" s="8">
        <v>40.003104978283716</v>
      </c>
      <c r="G2658" s="8">
        <v>59.268640935977373</v>
      </c>
      <c r="H2658" s="8">
        <v>69.533821934682976</v>
      </c>
      <c r="I2658" s="8">
        <v>66.116006465885647</v>
      </c>
      <c r="J2658" s="8">
        <v>108.3747021483328</v>
      </c>
      <c r="K2658" s="10">
        <v>69.541548579340628</v>
      </c>
    </row>
    <row r="2659" spans="1:11" x14ac:dyDescent="0.3">
      <c r="A2659" s="9">
        <v>2658</v>
      </c>
      <c r="B2659" s="9">
        <v>-100</v>
      </c>
      <c r="C2659" s="9">
        <v>26.440951283184795</v>
      </c>
      <c r="D2659" s="9">
        <v>37.086278035224517</v>
      </c>
      <c r="E2659" s="9">
        <v>35.94899972930267</v>
      </c>
      <c r="F2659" s="9">
        <v>57.346823713526369</v>
      </c>
      <c r="G2659" s="9">
        <v>65.176198078705823</v>
      </c>
      <c r="H2659" s="9">
        <v>150.21687826137131</v>
      </c>
      <c r="I2659" s="9">
        <v>0</v>
      </c>
      <c r="J2659" s="9">
        <v>0</v>
      </c>
      <c r="K2659" s="11">
        <v>33.190561534235684</v>
      </c>
    </row>
    <row r="2660" spans="1:11" x14ac:dyDescent="0.3">
      <c r="A2660" s="8">
        <v>2659</v>
      </c>
      <c r="B2660" s="8">
        <v>-100</v>
      </c>
      <c r="C2660" s="8">
        <v>37.06599762000539</v>
      </c>
      <c r="D2660" s="8">
        <v>47.040906060329753</v>
      </c>
      <c r="E2660" s="8">
        <v>49.660644165123074</v>
      </c>
      <c r="F2660" s="8">
        <v>52.259321716305202</v>
      </c>
      <c r="G2660" s="8">
        <v>73.656127622039151</v>
      </c>
      <c r="H2660" s="8">
        <v>144.00137978554389</v>
      </c>
      <c r="I2660" s="8">
        <v>0</v>
      </c>
      <c r="J2660" s="8">
        <v>0</v>
      </c>
      <c r="K2660" s="10">
        <v>52.146790065660099</v>
      </c>
    </row>
    <row r="2661" spans="1:11" x14ac:dyDescent="0.3">
      <c r="A2661" s="9">
        <v>2660</v>
      </c>
      <c r="B2661" s="9">
        <v>-100</v>
      </c>
      <c r="C2661" s="9">
        <v>40.664391771792907</v>
      </c>
      <c r="D2661" s="9">
        <v>25.081019253781754</v>
      </c>
      <c r="E2661" s="9">
        <v>41.850474293393177</v>
      </c>
      <c r="F2661" s="9">
        <v>54.532211337676088</v>
      </c>
      <c r="G2661" s="9">
        <v>53.966977066901578</v>
      </c>
      <c r="H2661" s="9">
        <v>46.408376606695462</v>
      </c>
      <c r="I2661" s="9">
        <v>80.129973741707857</v>
      </c>
      <c r="J2661" s="9">
        <v>0</v>
      </c>
      <c r="K2661" s="11">
        <v>46.348373122789411</v>
      </c>
    </row>
    <row r="2662" spans="1:11" x14ac:dyDescent="0.3">
      <c r="A2662" s="8">
        <v>2661</v>
      </c>
      <c r="B2662" s="8">
        <v>-100</v>
      </c>
      <c r="C2662" s="8">
        <v>29.508866587647844</v>
      </c>
      <c r="D2662" s="8">
        <v>22.713909793961459</v>
      </c>
      <c r="E2662" s="8">
        <v>52.315322285215487</v>
      </c>
      <c r="F2662" s="8">
        <v>42.6334648748036</v>
      </c>
      <c r="G2662" s="8">
        <v>30.54128988451037</v>
      </c>
      <c r="H2662" s="8">
        <v>46.95585457830903</v>
      </c>
      <c r="I2662" s="8">
        <v>75.626731558204469</v>
      </c>
      <c r="J2662" s="8">
        <v>0</v>
      </c>
      <c r="K2662" s="10">
        <v>24.072331030907065</v>
      </c>
    </row>
    <row r="2663" spans="1:11" x14ac:dyDescent="0.3">
      <c r="A2663" s="9">
        <v>2662</v>
      </c>
      <c r="B2663" s="9">
        <v>-100</v>
      </c>
      <c r="C2663" s="9">
        <v>53.172232096101993</v>
      </c>
      <c r="D2663" s="9">
        <v>47.316632852862988</v>
      </c>
      <c r="E2663" s="9">
        <v>41.910245901423295</v>
      </c>
      <c r="F2663" s="9">
        <v>57.078143333259248</v>
      </c>
      <c r="G2663" s="9">
        <v>132.58658846578311</v>
      </c>
      <c r="H2663" s="9">
        <v>0</v>
      </c>
      <c r="I2663" s="9">
        <v>0</v>
      </c>
      <c r="J2663" s="9">
        <v>0</v>
      </c>
      <c r="K2663" s="11">
        <v>50.897853472990278</v>
      </c>
    </row>
    <row r="2664" spans="1:11" x14ac:dyDescent="0.3">
      <c r="A2664" s="8">
        <v>2663</v>
      </c>
      <c r="B2664" s="8">
        <v>-100</v>
      </c>
      <c r="C2664" s="8">
        <v>52.073610290973114</v>
      </c>
      <c r="D2664" s="8">
        <v>40.534547670648863</v>
      </c>
      <c r="E2664" s="8">
        <v>67.951548524245482</v>
      </c>
      <c r="F2664" s="8">
        <v>67.27189551109646</v>
      </c>
      <c r="G2664" s="8">
        <v>78.839642337042307</v>
      </c>
      <c r="H2664" s="8">
        <v>63.348374441944721</v>
      </c>
      <c r="I2664" s="8">
        <v>115.58449812786881</v>
      </c>
      <c r="J2664" s="8">
        <v>0</v>
      </c>
      <c r="K2664" s="10">
        <v>77.344255706859542</v>
      </c>
    </row>
    <row r="2665" spans="1:11" x14ac:dyDescent="0.3">
      <c r="A2665" s="9">
        <v>2664</v>
      </c>
      <c r="B2665" s="9">
        <v>-100</v>
      </c>
      <c r="C2665" s="9">
        <v>25.710242161513694</v>
      </c>
      <c r="D2665" s="9">
        <v>46.372933463406412</v>
      </c>
      <c r="E2665" s="9">
        <v>35.0741056955899</v>
      </c>
      <c r="F2665" s="9">
        <v>68.131047468537503</v>
      </c>
      <c r="G2665" s="9">
        <v>125.62567548206222</v>
      </c>
      <c r="H2665" s="9">
        <v>0</v>
      </c>
      <c r="I2665" s="9">
        <v>0</v>
      </c>
      <c r="J2665" s="9">
        <v>0</v>
      </c>
      <c r="K2665" s="11">
        <v>27.94165044620712</v>
      </c>
    </row>
    <row r="2666" spans="1:11" x14ac:dyDescent="0.3">
      <c r="A2666" s="8">
        <v>2665</v>
      </c>
      <c r="B2666" s="8">
        <v>-100</v>
      </c>
      <c r="C2666" s="8">
        <v>26.291749631280229</v>
      </c>
      <c r="D2666" s="8">
        <v>19.667573645414031</v>
      </c>
      <c r="E2666" s="8">
        <v>35.112478147082498</v>
      </c>
      <c r="F2666" s="8">
        <v>65.807432043919135</v>
      </c>
      <c r="G2666" s="8">
        <v>137.58153136117824</v>
      </c>
      <c r="H2666" s="8">
        <v>0</v>
      </c>
      <c r="I2666" s="8">
        <v>0</v>
      </c>
      <c r="J2666" s="8">
        <v>0</v>
      </c>
      <c r="K2666" s="10">
        <v>20.152984474457696</v>
      </c>
    </row>
    <row r="2667" spans="1:11" x14ac:dyDescent="0.3">
      <c r="A2667" s="9">
        <v>2666</v>
      </c>
      <c r="B2667" s="9">
        <v>-100</v>
      </c>
      <c r="C2667" s="9">
        <v>32.624392702615388</v>
      </c>
      <c r="D2667" s="9">
        <v>46.794267010592392</v>
      </c>
      <c r="E2667" s="9">
        <v>45.869843911179949</v>
      </c>
      <c r="F2667" s="9">
        <v>116.32469429454156</v>
      </c>
      <c r="G2667" s="9">
        <v>0</v>
      </c>
      <c r="H2667" s="9">
        <v>0</v>
      </c>
      <c r="I2667" s="9">
        <v>0</v>
      </c>
      <c r="J2667" s="9">
        <v>0</v>
      </c>
      <c r="K2667" s="11">
        <v>29.768760580549156</v>
      </c>
    </row>
    <row r="2668" spans="1:11" x14ac:dyDescent="0.3">
      <c r="A2668" s="8">
        <v>2667</v>
      </c>
      <c r="B2668" s="8">
        <v>-100</v>
      </c>
      <c r="C2668" s="8">
        <v>44.270021257678842</v>
      </c>
      <c r="D2668" s="8">
        <v>51.921922091526383</v>
      </c>
      <c r="E2668" s="8">
        <v>39.551356647141596</v>
      </c>
      <c r="F2668" s="8">
        <v>30.25315140485408</v>
      </c>
      <c r="G2668" s="8">
        <v>106.61340395760644</v>
      </c>
      <c r="H2668" s="8">
        <v>0</v>
      </c>
      <c r="I2668" s="8">
        <v>0</v>
      </c>
      <c r="J2668" s="8">
        <v>0</v>
      </c>
      <c r="K2668" s="10">
        <v>40.613950060625058</v>
      </c>
    </row>
    <row r="2669" spans="1:11" x14ac:dyDescent="0.3">
      <c r="A2669" s="9">
        <v>2668</v>
      </c>
      <c r="B2669" s="9">
        <v>-100</v>
      </c>
      <c r="C2669" s="9">
        <v>28.206629682261596</v>
      </c>
      <c r="D2669" s="9">
        <v>39.129127801821156</v>
      </c>
      <c r="E2669" s="9">
        <v>34.31531328559926</v>
      </c>
      <c r="F2669" s="9">
        <v>118.28099881711022</v>
      </c>
      <c r="G2669" s="9">
        <v>0</v>
      </c>
      <c r="H2669" s="9">
        <v>0</v>
      </c>
      <c r="I2669" s="9">
        <v>0</v>
      </c>
      <c r="J2669" s="9">
        <v>0</v>
      </c>
      <c r="K2669" s="11">
        <v>14.785675371665278</v>
      </c>
    </row>
    <row r="2670" spans="1:11" x14ac:dyDescent="0.3">
      <c r="A2670" s="8">
        <v>2669</v>
      </c>
      <c r="B2670" s="8">
        <v>-100</v>
      </c>
      <c r="C2670" s="8">
        <v>31.65061804323441</v>
      </c>
      <c r="D2670" s="8">
        <v>47.08917954710671</v>
      </c>
      <c r="E2670" s="8">
        <v>39.725839513191751</v>
      </c>
      <c r="F2670" s="8">
        <v>45.413080277475771</v>
      </c>
      <c r="G2670" s="8">
        <v>36.735869092245153</v>
      </c>
      <c r="H2670" s="8">
        <v>53.672336596661623</v>
      </c>
      <c r="I2670" s="8">
        <v>104.71472369879324</v>
      </c>
      <c r="J2670" s="8">
        <v>0</v>
      </c>
      <c r="K2670" s="10">
        <v>29.460619143406007</v>
      </c>
    </row>
    <row r="2671" spans="1:11" x14ac:dyDescent="0.3">
      <c r="A2671" s="9">
        <v>2670</v>
      </c>
      <c r="B2671" s="9">
        <v>-100</v>
      </c>
      <c r="C2671" s="9">
        <v>46.309604194831664</v>
      </c>
      <c r="D2671" s="9">
        <v>30.53718871772951</v>
      </c>
      <c r="E2671" s="9">
        <v>31.996882861569979</v>
      </c>
      <c r="F2671" s="9">
        <v>59.477813627534744</v>
      </c>
      <c r="G2671" s="9">
        <v>48.62760744786334</v>
      </c>
      <c r="H2671" s="9">
        <v>119.93847302902456</v>
      </c>
      <c r="I2671" s="9">
        <v>0</v>
      </c>
      <c r="J2671" s="9">
        <v>0</v>
      </c>
      <c r="K2671" s="11">
        <v>37.870828660757667</v>
      </c>
    </row>
    <row r="2672" spans="1:11" x14ac:dyDescent="0.3">
      <c r="A2672" s="8">
        <v>2671</v>
      </c>
      <c r="B2672" s="8">
        <v>-100</v>
      </c>
      <c r="C2672" s="8">
        <v>30.19597680387545</v>
      </c>
      <c r="D2672" s="8">
        <v>33.645437525712566</v>
      </c>
      <c r="E2672" s="8">
        <v>42.310340099554836</v>
      </c>
      <c r="F2672" s="8">
        <v>58.295314848816808</v>
      </c>
      <c r="G2672" s="8">
        <v>43.145982102299534</v>
      </c>
      <c r="H2672" s="8">
        <v>143.60760423400285</v>
      </c>
      <c r="I2672" s="8">
        <v>0</v>
      </c>
      <c r="J2672" s="8">
        <v>0</v>
      </c>
      <c r="K2672" s="10">
        <v>33.800906794266467</v>
      </c>
    </row>
    <row r="2673" spans="1:11" x14ac:dyDescent="0.3">
      <c r="A2673" s="9">
        <v>2672</v>
      </c>
      <c r="B2673" s="9">
        <v>-100</v>
      </c>
      <c r="C2673" s="9">
        <v>39.993478856553132</v>
      </c>
      <c r="D2673" s="9">
        <v>30.246809385139173</v>
      </c>
      <c r="E2673" s="9">
        <v>50.469556255148646</v>
      </c>
      <c r="F2673" s="9">
        <v>135.19716383349925</v>
      </c>
      <c r="G2673" s="9">
        <v>0</v>
      </c>
      <c r="H2673" s="9">
        <v>0</v>
      </c>
      <c r="I2673" s="9">
        <v>0</v>
      </c>
      <c r="J2673" s="9">
        <v>0</v>
      </c>
      <c r="K2673" s="11">
        <v>34.391170947682582</v>
      </c>
    </row>
    <row r="2674" spans="1:11" x14ac:dyDescent="0.3">
      <c r="A2674" s="8">
        <v>2673</v>
      </c>
      <c r="B2674" s="8">
        <v>-100</v>
      </c>
      <c r="C2674" s="8">
        <v>25.402975907367473</v>
      </c>
      <c r="D2674" s="8">
        <v>45.43314995530271</v>
      </c>
      <c r="E2674" s="8">
        <v>28.068592126773147</v>
      </c>
      <c r="F2674" s="8">
        <v>44.481411317067028</v>
      </c>
      <c r="G2674" s="8">
        <v>31.970702311733049</v>
      </c>
      <c r="H2674" s="8">
        <v>82.682653160956619</v>
      </c>
      <c r="I2674" s="8">
        <v>86.555412699964961</v>
      </c>
      <c r="J2674" s="8">
        <v>0</v>
      </c>
      <c r="K2674" s="10">
        <v>38.34069285310548</v>
      </c>
    </row>
    <row r="2675" spans="1:11" x14ac:dyDescent="0.3">
      <c r="A2675" s="9">
        <v>2674</v>
      </c>
      <c r="B2675" s="9">
        <v>-100</v>
      </c>
      <c r="C2675" s="9">
        <v>23.341925999052634</v>
      </c>
      <c r="D2675" s="9">
        <v>48.904568304734603</v>
      </c>
      <c r="E2675" s="9">
        <v>53.502241854139186</v>
      </c>
      <c r="F2675" s="9">
        <v>42.182063753385819</v>
      </c>
      <c r="G2675" s="9">
        <v>110.39869053432994</v>
      </c>
      <c r="H2675" s="9">
        <v>0</v>
      </c>
      <c r="I2675" s="9">
        <v>0</v>
      </c>
      <c r="J2675" s="9">
        <v>0</v>
      </c>
      <c r="K2675" s="11">
        <v>33.141234942566257</v>
      </c>
    </row>
    <row r="2676" spans="1:11" x14ac:dyDescent="0.3">
      <c r="A2676" s="8">
        <v>2675</v>
      </c>
      <c r="B2676" s="8">
        <v>-100</v>
      </c>
      <c r="C2676" s="8">
        <v>37.795104560982068</v>
      </c>
      <c r="D2676" s="8">
        <v>17.044479168639398</v>
      </c>
      <c r="E2676" s="8">
        <v>23.425166766217529</v>
      </c>
      <c r="F2676" s="8">
        <v>61.601549017806491</v>
      </c>
      <c r="G2676" s="8">
        <v>59.139636577914416</v>
      </c>
      <c r="H2676" s="8">
        <v>112.66380324266066</v>
      </c>
      <c r="I2676" s="8">
        <v>0</v>
      </c>
      <c r="J2676" s="8">
        <v>0</v>
      </c>
      <c r="K2676" s="10">
        <v>31.240621813005788</v>
      </c>
    </row>
    <row r="2677" spans="1:11" x14ac:dyDescent="0.3">
      <c r="A2677" s="9">
        <v>2676</v>
      </c>
      <c r="B2677" s="9">
        <v>-100</v>
      </c>
      <c r="C2677" s="9">
        <v>45.883224752954284</v>
      </c>
      <c r="D2677" s="9">
        <v>46.972357386336796</v>
      </c>
      <c r="E2677" s="9">
        <v>36.575835923299685</v>
      </c>
      <c r="F2677" s="9">
        <v>40.764038206174028</v>
      </c>
      <c r="G2677" s="9">
        <v>24.146536448658043</v>
      </c>
      <c r="H2677" s="9">
        <v>79.357415721719164</v>
      </c>
      <c r="I2677" s="9">
        <v>54.310172167882207</v>
      </c>
      <c r="J2677" s="9">
        <v>99.996409693936073</v>
      </c>
      <c r="K2677" s="11">
        <v>58.61883395695412</v>
      </c>
    </row>
    <row r="2678" spans="1:11" x14ac:dyDescent="0.3">
      <c r="A2678" s="8">
        <v>2677</v>
      </c>
      <c r="B2678" s="8">
        <v>-100</v>
      </c>
      <c r="C2678" s="8">
        <v>35.971445560464879</v>
      </c>
      <c r="D2678" s="8">
        <v>26.452874584413998</v>
      </c>
      <c r="E2678" s="8">
        <v>38.626698362394635</v>
      </c>
      <c r="F2678" s="8">
        <v>50.561244849767903</v>
      </c>
      <c r="G2678" s="8">
        <v>123.33514540747545</v>
      </c>
      <c r="H2678" s="8">
        <v>0</v>
      </c>
      <c r="I2678" s="8">
        <v>0</v>
      </c>
      <c r="J2678" s="8">
        <v>0</v>
      </c>
      <c r="K2678" s="10">
        <v>27.773034283178674</v>
      </c>
    </row>
    <row r="2679" spans="1:11" x14ac:dyDescent="0.3">
      <c r="A2679" s="9">
        <v>2678</v>
      </c>
      <c r="B2679" s="9">
        <v>-100</v>
      </c>
      <c r="C2679" s="9">
        <v>23.712926996052939</v>
      </c>
      <c r="D2679" s="9">
        <v>34.300498847720014</v>
      </c>
      <c r="E2679" s="9">
        <v>51.05349783107404</v>
      </c>
      <c r="F2679" s="9">
        <v>41.03712719312044</v>
      </c>
      <c r="G2679" s="9">
        <v>29.597364511620693</v>
      </c>
      <c r="H2679" s="9">
        <v>69.983096181866387</v>
      </c>
      <c r="I2679" s="9">
        <v>106.34453713850561</v>
      </c>
      <c r="J2679" s="9">
        <v>0</v>
      </c>
      <c r="K2679" s="11">
        <v>39.74671408428614</v>
      </c>
    </row>
    <row r="2680" spans="1:11" x14ac:dyDescent="0.3">
      <c r="A2680" s="8">
        <v>2679</v>
      </c>
      <c r="B2680" s="8">
        <v>-100</v>
      </c>
      <c r="C2680" s="8">
        <v>44.130648165747623</v>
      </c>
      <c r="D2680" s="8">
        <v>34.812359221938202</v>
      </c>
      <c r="E2680" s="8">
        <v>46.666699344540696</v>
      </c>
      <c r="F2680" s="8">
        <v>37.295040642527432</v>
      </c>
      <c r="G2680" s="8">
        <v>39.227251928768631</v>
      </c>
      <c r="H2680" s="8">
        <v>56.906499438143697</v>
      </c>
      <c r="I2680" s="8">
        <v>84.793197530152625</v>
      </c>
      <c r="J2680" s="8">
        <v>113.66993379146911</v>
      </c>
      <c r="K2680" s="10">
        <v>47.553222701373272</v>
      </c>
    </row>
    <row r="2681" spans="1:11" x14ac:dyDescent="0.3">
      <c r="A2681" s="9">
        <v>2680</v>
      </c>
      <c r="B2681" s="9">
        <v>-100</v>
      </c>
      <c r="C2681" s="9">
        <v>29.182850332830647</v>
      </c>
      <c r="D2681" s="9">
        <v>46.949110228504225</v>
      </c>
      <c r="E2681" s="9">
        <v>44.113182248139431</v>
      </c>
      <c r="F2681" s="9">
        <v>43.126206549389984</v>
      </c>
      <c r="G2681" s="9">
        <v>26.568319988429387</v>
      </c>
      <c r="H2681" s="9">
        <v>96.543744373624946</v>
      </c>
      <c r="I2681" s="9">
        <v>0</v>
      </c>
      <c r="J2681" s="9">
        <v>0</v>
      </c>
      <c r="K2681" s="11">
        <v>32.229201908555325</v>
      </c>
    </row>
    <row r="2682" spans="1:11" x14ac:dyDescent="0.3">
      <c r="A2682" s="8">
        <v>2681</v>
      </c>
      <c r="B2682" s="8">
        <v>-100</v>
      </c>
      <c r="C2682" s="8">
        <v>46.030527279177228</v>
      </c>
      <c r="D2682" s="8">
        <v>40.817541374137427</v>
      </c>
      <c r="E2682" s="8">
        <v>53.341465855827693</v>
      </c>
      <c r="F2682" s="8">
        <v>46.105318572692916</v>
      </c>
      <c r="G2682" s="8">
        <v>55.896745877201226</v>
      </c>
      <c r="H2682" s="8">
        <v>68.015721517478198</v>
      </c>
      <c r="I2682" s="8">
        <v>118.73244247719779</v>
      </c>
      <c r="J2682" s="8">
        <v>0</v>
      </c>
      <c r="K2682" s="10">
        <v>68.405050567141558</v>
      </c>
    </row>
    <row r="2683" spans="1:11" x14ac:dyDescent="0.3">
      <c r="A2683" s="9">
        <v>2682</v>
      </c>
      <c r="B2683" s="9">
        <v>-100</v>
      </c>
      <c r="C2683" s="9">
        <v>32.213275389399193</v>
      </c>
      <c r="D2683" s="9">
        <v>29.48818411418809</v>
      </c>
      <c r="E2683" s="9">
        <v>37.502679850502098</v>
      </c>
      <c r="F2683" s="9">
        <v>79.39738704796352</v>
      </c>
      <c r="G2683" s="9">
        <v>76.284594379076935</v>
      </c>
      <c r="H2683" s="9">
        <v>97.966844686114484</v>
      </c>
      <c r="I2683" s="9">
        <v>131.90213523407471</v>
      </c>
      <c r="J2683" s="9">
        <v>0</v>
      </c>
      <c r="K2683" s="11">
        <v>60.007866910274913</v>
      </c>
    </row>
    <row r="2684" spans="1:11" x14ac:dyDescent="0.3">
      <c r="A2684" s="8">
        <v>2683</v>
      </c>
      <c r="B2684" s="8">
        <v>-100</v>
      </c>
      <c r="C2684" s="8">
        <v>45.623796116647014</v>
      </c>
      <c r="D2684" s="8">
        <v>30.326032090065116</v>
      </c>
      <c r="E2684" s="8">
        <v>37.583696288868929</v>
      </c>
      <c r="F2684" s="8">
        <v>66.878190551813773</v>
      </c>
      <c r="G2684" s="8">
        <v>58.100696624947837</v>
      </c>
      <c r="H2684" s="8">
        <v>105.76876339881308</v>
      </c>
      <c r="I2684" s="8">
        <v>0</v>
      </c>
      <c r="J2684" s="8">
        <v>0</v>
      </c>
      <c r="K2684" s="10">
        <v>55.091411994543762</v>
      </c>
    </row>
    <row r="2685" spans="1:11" x14ac:dyDescent="0.3">
      <c r="A2685" s="9">
        <v>2684</v>
      </c>
      <c r="B2685" s="9">
        <v>-100</v>
      </c>
      <c r="C2685" s="9">
        <v>30.224523698184996</v>
      </c>
      <c r="D2685" s="9">
        <v>43.213940371775202</v>
      </c>
      <c r="E2685" s="9">
        <v>53.583851318730588</v>
      </c>
      <c r="F2685" s="9">
        <v>60.558819989896648</v>
      </c>
      <c r="G2685" s="9">
        <v>53.750863394200167</v>
      </c>
      <c r="H2685" s="9">
        <v>83.219991825199088</v>
      </c>
      <c r="I2685" s="9">
        <v>72.802410431825265</v>
      </c>
      <c r="J2685" s="9">
        <v>132.54866311147572</v>
      </c>
      <c r="K2685" s="11">
        <v>65.867144791914001</v>
      </c>
    </row>
    <row r="2686" spans="1:11" x14ac:dyDescent="0.3">
      <c r="A2686" s="8">
        <v>2685</v>
      </c>
      <c r="B2686" s="8">
        <v>-100</v>
      </c>
      <c r="C2686" s="8">
        <v>46.933600933026405</v>
      </c>
      <c r="D2686" s="8">
        <v>25.631785575356155</v>
      </c>
      <c r="E2686" s="8">
        <v>34.890641986704878</v>
      </c>
      <c r="F2686" s="8">
        <v>51.004510529116629</v>
      </c>
      <c r="G2686" s="8">
        <v>118.65773424470494</v>
      </c>
      <c r="H2686" s="8">
        <v>0</v>
      </c>
      <c r="I2686" s="8">
        <v>0</v>
      </c>
      <c r="J2686" s="8">
        <v>0</v>
      </c>
      <c r="K2686" s="10">
        <v>33.707214178386096</v>
      </c>
    </row>
    <row r="2687" spans="1:11" x14ac:dyDescent="0.3">
      <c r="A2687" s="9">
        <v>2686</v>
      </c>
      <c r="B2687" s="9">
        <v>-100</v>
      </c>
      <c r="C2687" s="9">
        <v>31.172241440396146</v>
      </c>
      <c r="D2687" s="9">
        <v>22.200945304829016</v>
      </c>
      <c r="E2687" s="9">
        <v>46.546548475209782</v>
      </c>
      <c r="F2687" s="9">
        <v>57.172245254779085</v>
      </c>
      <c r="G2687" s="9">
        <v>53.041962147918284</v>
      </c>
      <c r="H2687" s="9">
        <v>49.914382257855053</v>
      </c>
      <c r="I2687" s="9">
        <v>134.09118205813567</v>
      </c>
      <c r="J2687" s="9">
        <v>0</v>
      </c>
      <c r="K2687" s="11">
        <v>34.229026282568839</v>
      </c>
    </row>
    <row r="2688" spans="1:11" x14ac:dyDescent="0.3">
      <c r="A2688" s="8">
        <v>2687</v>
      </c>
      <c r="B2688" s="8">
        <v>-100</v>
      </c>
      <c r="C2688" s="8">
        <v>25.507605215782238</v>
      </c>
      <c r="D2688" s="8">
        <v>42.062979060031665</v>
      </c>
      <c r="E2688" s="8">
        <v>39.763786179340528</v>
      </c>
      <c r="F2688" s="8">
        <v>60.343750401006837</v>
      </c>
      <c r="G2688" s="8">
        <v>54.139190269972609</v>
      </c>
      <c r="H2688" s="8">
        <v>113.30577637123957</v>
      </c>
      <c r="I2688" s="8">
        <v>0</v>
      </c>
      <c r="J2688" s="8">
        <v>0</v>
      </c>
      <c r="K2688" s="10">
        <v>26.433571341138901</v>
      </c>
    </row>
    <row r="2689" spans="1:11" x14ac:dyDescent="0.3">
      <c r="A2689" s="9">
        <v>2688</v>
      </c>
      <c r="B2689" s="9">
        <v>-100</v>
      </c>
      <c r="C2689" s="9">
        <v>39.274432631079321</v>
      </c>
      <c r="D2689" s="9">
        <v>24.238414526904002</v>
      </c>
      <c r="E2689" s="9">
        <v>48.17008426733716</v>
      </c>
      <c r="F2689" s="9">
        <v>47.77108807248041</v>
      </c>
      <c r="G2689" s="9">
        <v>64.679002691970098</v>
      </c>
      <c r="H2689" s="9">
        <v>99.775306524465407</v>
      </c>
      <c r="I2689" s="9">
        <v>0</v>
      </c>
      <c r="J2689" s="9">
        <v>0</v>
      </c>
      <c r="K2689" s="11">
        <v>26.512562225674102</v>
      </c>
    </row>
    <row r="2690" spans="1:11" x14ac:dyDescent="0.3">
      <c r="A2690" s="8">
        <v>2689</v>
      </c>
      <c r="B2690" s="8">
        <v>-100</v>
      </c>
      <c r="C2690" s="8">
        <v>32.219886048801214</v>
      </c>
      <c r="D2690" s="8">
        <v>52.91847000039202</v>
      </c>
      <c r="E2690" s="8">
        <v>33.878899803501803</v>
      </c>
      <c r="F2690" s="8">
        <v>52.450715535857583</v>
      </c>
      <c r="G2690" s="8">
        <v>40.984301585015857</v>
      </c>
      <c r="H2690" s="8">
        <v>109.72191878589491</v>
      </c>
      <c r="I2690" s="8">
        <v>0</v>
      </c>
      <c r="J2690" s="8">
        <v>0</v>
      </c>
      <c r="K2690" s="10">
        <v>43.54309348074537</v>
      </c>
    </row>
    <row r="2691" spans="1:11" x14ac:dyDescent="0.3">
      <c r="A2691" s="9">
        <v>2690</v>
      </c>
      <c r="B2691" s="9">
        <v>-100</v>
      </c>
      <c r="C2691" s="9">
        <v>28.008616053586643</v>
      </c>
      <c r="D2691" s="9">
        <v>30.433753995577337</v>
      </c>
      <c r="E2691" s="9">
        <v>36.643509619011695</v>
      </c>
      <c r="F2691" s="9">
        <v>120.33153045547562</v>
      </c>
      <c r="G2691" s="9">
        <v>0</v>
      </c>
      <c r="H2691" s="9">
        <v>0</v>
      </c>
      <c r="I2691" s="9">
        <v>0</v>
      </c>
      <c r="J2691" s="9">
        <v>0</v>
      </c>
      <c r="K2691" s="11">
        <v>1.160665000541087</v>
      </c>
    </row>
    <row r="2692" spans="1:11" x14ac:dyDescent="0.3">
      <c r="A2692" s="8">
        <v>2691</v>
      </c>
      <c r="B2692" s="8">
        <v>-100</v>
      </c>
      <c r="C2692" s="8">
        <v>48.788136355968163</v>
      </c>
      <c r="D2692" s="8">
        <v>22.329495980503452</v>
      </c>
      <c r="E2692" s="8">
        <v>41.700922686417769</v>
      </c>
      <c r="F2692" s="8">
        <v>35.396673231860049</v>
      </c>
      <c r="G2692" s="8">
        <v>55.159723494504007</v>
      </c>
      <c r="H2692" s="8">
        <v>68.272377647040855</v>
      </c>
      <c r="I2692" s="8">
        <v>104.58382633462925</v>
      </c>
      <c r="J2692" s="8">
        <v>0</v>
      </c>
      <c r="K2692" s="10">
        <v>41.585054789497065</v>
      </c>
    </row>
    <row r="2693" spans="1:11" x14ac:dyDescent="0.3">
      <c r="A2693" s="9">
        <v>2692</v>
      </c>
      <c r="B2693" s="9">
        <v>-100</v>
      </c>
      <c r="C2693" s="9">
        <v>48.865908914707724</v>
      </c>
      <c r="D2693" s="9">
        <v>27.416023295912414</v>
      </c>
      <c r="E2693" s="9">
        <v>31.351344880705383</v>
      </c>
      <c r="F2693" s="9">
        <v>58.815719371415625</v>
      </c>
      <c r="G2693" s="9">
        <v>50.787686236445708</v>
      </c>
      <c r="H2693" s="9">
        <v>40.783758466348146</v>
      </c>
      <c r="I2693" s="9">
        <v>121.66195274397165</v>
      </c>
      <c r="J2693" s="9">
        <v>0</v>
      </c>
      <c r="K2693" s="11">
        <v>44.889855027923119</v>
      </c>
    </row>
    <row r="2694" spans="1:11" x14ac:dyDescent="0.3">
      <c r="A2694" s="8">
        <v>2693</v>
      </c>
      <c r="B2694" s="8">
        <v>-100</v>
      </c>
      <c r="C2694" s="8">
        <v>32.957194900809547</v>
      </c>
      <c r="D2694" s="8">
        <v>46.221014546177294</v>
      </c>
      <c r="E2694" s="8">
        <v>45.635135307484838</v>
      </c>
      <c r="F2694" s="8">
        <v>35.901277073104261</v>
      </c>
      <c r="G2694" s="8">
        <v>44.964909555215264</v>
      </c>
      <c r="H2694" s="8">
        <v>59.246413868553759</v>
      </c>
      <c r="I2694" s="8">
        <v>140.0062381850282</v>
      </c>
      <c r="J2694" s="8">
        <v>0</v>
      </c>
      <c r="K2694" s="10">
        <v>41.479399255483202</v>
      </c>
    </row>
    <row r="2695" spans="1:11" x14ac:dyDescent="0.3">
      <c r="A2695" s="9">
        <v>2694</v>
      </c>
      <c r="B2695" s="9">
        <v>-100</v>
      </c>
      <c r="C2695" s="9">
        <v>36.351108960550739</v>
      </c>
      <c r="D2695" s="9">
        <v>31.566281972613695</v>
      </c>
      <c r="E2695" s="9">
        <v>27.423802209500295</v>
      </c>
      <c r="F2695" s="9">
        <v>23.962331585638275</v>
      </c>
      <c r="G2695" s="9">
        <v>115.90439511125726</v>
      </c>
      <c r="H2695" s="9">
        <v>0</v>
      </c>
      <c r="I2695" s="9">
        <v>0</v>
      </c>
      <c r="J2695" s="9">
        <v>0</v>
      </c>
      <c r="K2695" s="11">
        <v>14.416786074830981</v>
      </c>
    </row>
    <row r="2696" spans="1:11" x14ac:dyDescent="0.3">
      <c r="A2696" s="8">
        <v>2695</v>
      </c>
      <c r="B2696" s="8">
        <v>-100</v>
      </c>
      <c r="C2696" s="8">
        <v>31.089046605537725</v>
      </c>
      <c r="D2696" s="8">
        <v>53.668825999961804</v>
      </c>
      <c r="E2696" s="8">
        <v>62.03127912972225</v>
      </c>
      <c r="F2696" s="8">
        <v>39.224194543017504</v>
      </c>
      <c r="G2696" s="8">
        <v>55.637787224525646</v>
      </c>
      <c r="H2696" s="8">
        <v>125.68817284531417</v>
      </c>
      <c r="I2696" s="8">
        <v>0</v>
      </c>
      <c r="J2696" s="8">
        <v>0</v>
      </c>
      <c r="K2696" s="10">
        <v>46.681926483828505</v>
      </c>
    </row>
    <row r="2697" spans="1:11" x14ac:dyDescent="0.3">
      <c r="A2697" s="9">
        <v>2696</v>
      </c>
      <c r="B2697" s="9">
        <v>-100</v>
      </c>
      <c r="C2697" s="9">
        <v>34.756627601598623</v>
      </c>
      <c r="D2697" s="9">
        <v>47.035665553723973</v>
      </c>
      <c r="E2697" s="9">
        <v>30.730384219583978</v>
      </c>
      <c r="F2697" s="9">
        <v>63.337892316483796</v>
      </c>
      <c r="G2697" s="9">
        <v>56.932103654443281</v>
      </c>
      <c r="H2697" s="9">
        <v>64.066980146628481</v>
      </c>
      <c r="I2697" s="9">
        <v>79.928659385853052</v>
      </c>
      <c r="J2697" s="9">
        <v>105.12974244539342</v>
      </c>
      <c r="K2697" s="11">
        <v>61.089941718762731</v>
      </c>
    </row>
    <row r="2698" spans="1:11" x14ac:dyDescent="0.3">
      <c r="A2698" s="8">
        <v>2697</v>
      </c>
      <c r="B2698" s="8">
        <v>-100</v>
      </c>
      <c r="C2698" s="8">
        <v>44.540159986445573</v>
      </c>
      <c r="D2698" s="8">
        <v>35.122280814690718</v>
      </c>
      <c r="E2698" s="8">
        <v>38.427040437002141</v>
      </c>
      <c r="F2698" s="8">
        <v>61.923384020450854</v>
      </c>
      <c r="G2698" s="8">
        <v>39.034705455634779</v>
      </c>
      <c r="H2698" s="8">
        <v>65.839584089077789</v>
      </c>
      <c r="I2698" s="8">
        <v>143.52927609279647</v>
      </c>
      <c r="J2698" s="8">
        <v>0</v>
      </c>
      <c r="K2698" s="10">
        <v>49.39681211245869</v>
      </c>
    </row>
    <row r="2699" spans="1:11" x14ac:dyDescent="0.3">
      <c r="A2699" s="9">
        <v>2698</v>
      </c>
      <c r="B2699" s="9">
        <v>-100</v>
      </c>
      <c r="C2699" s="9">
        <v>36.990489844867938</v>
      </c>
      <c r="D2699" s="9">
        <v>29.641415472852408</v>
      </c>
      <c r="E2699" s="9">
        <v>43.148494855339955</v>
      </c>
      <c r="F2699" s="9">
        <v>61.127793425811007</v>
      </c>
      <c r="G2699" s="9">
        <v>53.72419992165247</v>
      </c>
      <c r="H2699" s="9">
        <v>119.37178961342812</v>
      </c>
      <c r="I2699" s="9">
        <v>0</v>
      </c>
      <c r="J2699" s="9">
        <v>0</v>
      </c>
      <c r="K2699" s="11">
        <v>39.50724466532759</v>
      </c>
    </row>
    <row r="2700" spans="1:11" x14ac:dyDescent="0.3">
      <c r="A2700" s="8">
        <v>2699</v>
      </c>
      <c r="B2700" s="8">
        <v>-100</v>
      </c>
      <c r="C2700" s="8">
        <v>42.309779792721415</v>
      </c>
      <c r="D2700" s="8">
        <v>45.476917950608481</v>
      </c>
      <c r="E2700" s="8">
        <v>26.900220745693058</v>
      </c>
      <c r="F2700" s="8">
        <v>121.90971102032498</v>
      </c>
      <c r="G2700" s="8">
        <v>0</v>
      </c>
      <c r="H2700" s="8">
        <v>0</v>
      </c>
      <c r="I2700" s="8">
        <v>0</v>
      </c>
      <c r="J2700" s="8">
        <v>0</v>
      </c>
      <c r="K2700" s="10">
        <v>19.383914263850286</v>
      </c>
    </row>
    <row r="2701" spans="1:11" x14ac:dyDescent="0.3">
      <c r="A2701" s="9">
        <v>2700</v>
      </c>
      <c r="B2701" s="9">
        <v>-100</v>
      </c>
      <c r="C2701" s="9">
        <v>31.061364967163726</v>
      </c>
      <c r="D2701" s="9">
        <v>27.99743950699812</v>
      </c>
      <c r="E2701" s="9">
        <v>48.952736427863144</v>
      </c>
      <c r="F2701" s="9">
        <v>39.791917378077031</v>
      </c>
      <c r="G2701" s="9">
        <v>80.318638068493044</v>
      </c>
      <c r="H2701" s="9">
        <v>156.49923483043591</v>
      </c>
      <c r="I2701" s="9">
        <v>0</v>
      </c>
      <c r="J2701" s="9">
        <v>0</v>
      </c>
      <c r="K2701" s="11">
        <v>37.327247621675127</v>
      </c>
    </row>
    <row r="2702" spans="1:11" x14ac:dyDescent="0.3">
      <c r="A2702" s="8">
        <v>2701</v>
      </c>
      <c r="B2702" s="8">
        <v>-100</v>
      </c>
      <c r="C2702" s="8">
        <v>26.217191846016036</v>
      </c>
      <c r="D2702" s="8">
        <v>24.23218048433711</v>
      </c>
      <c r="E2702" s="8">
        <v>36.252782964755554</v>
      </c>
      <c r="F2702" s="8">
        <v>60.885203603894496</v>
      </c>
      <c r="G2702" s="8">
        <v>54.374204788536318</v>
      </c>
      <c r="H2702" s="8">
        <v>45.877620135045021</v>
      </c>
      <c r="I2702" s="8">
        <v>73.332958822091655</v>
      </c>
      <c r="J2702" s="8">
        <v>82.414465757722809</v>
      </c>
      <c r="K2702" s="10">
        <v>36.919727949568511</v>
      </c>
    </row>
    <row r="2703" spans="1:11" x14ac:dyDescent="0.3">
      <c r="A2703" s="9">
        <v>2702</v>
      </c>
      <c r="B2703" s="9">
        <v>-100</v>
      </c>
      <c r="C2703" s="9">
        <v>23.262531385229913</v>
      </c>
      <c r="D2703" s="9">
        <v>53.169818104402239</v>
      </c>
      <c r="E2703" s="9">
        <v>51.343978444753091</v>
      </c>
      <c r="F2703" s="9">
        <v>58.781236483789158</v>
      </c>
      <c r="G2703" s="9">
        <v>131.14027579420423</v>
      </c>
      <c r="H2703" s="9">
        <v>0</v>
      </c>
      <c r="I2703" s="9">
        <v>0</v>
      </c>
      <c r="J2703" s="9">
        <v>0</v>
      </c>
      <c r="K2703" s="11">
        <v>44.766272800631356</v>
      </c>
    </row>
    <row r="2704" spans="1:11" x14ac:dyDescent="0.3">
      <c r="A2704" s="8">
        <v>2703</v>
      </c>
      <c r="B2704" s="8">
        <v>-100</v>
      </c>
      <c r="C2704" s="8">
        <v>34.287280027804265</v>
      </c>
      <c r="D2704" s="8">
        <v>49.006842386078041</v>
      </c>
      <c r="E2704" s="8">
        <v>28.984548494849005</v>
      </c>
      <c r="F2704" s="8">
        <v>39.001640113307531</v>
      </c>
      <c r="G2704" s="8">
        <v>107.37995758410133</v>
      </c>
      <c r="H2704" s="8">
        <v>0</v>
      </c>
      <c r="I2704" s="8">
        <v>0</v>
      </c>
      <c r="J2704" s="8">
        <v>0</v>
      </c>
      <c r="K2704" s="10">
        <v>27.16733754001082</v>
      </c>
    </row>
    <row r="2705" spans="1:11" x14ac:dyDescent="0.3">
      <c r="A2705" s="9">
        <v>2704</v>
      </c>
      <c r="B2705" s="9">
        <v>-100</v>
      </c>
      <c r="C2705" s="9">
        <v>31.886980278090135</v>
      </c>
      <c r="D2705" s="9">
        <v>43.753763167410419</v>
      </c>
      <c r="E2705" s="9">
        <v>44.661691443406895</v>
      </c>
      <c r="F2705" s="9">
        <v>57.86379312382784</v>
      </c>
      <c r="G2705" s="9">
        <v>30.501887524007437</v>
      </c>
      <c r="H2705" s="9">
        <v>97.148672455781934</v>
      </c>
      <c r="I2705" s="9">
        <v>0</v>
      </c>
      <c r="J2705" s="9">
        <v>0</v>
      </c>
      <c r="K2705" s="11">
        <v>36.038711691900318</v>
      </c>
    </row>
    <row r="2706" spans="1:11" x14ac:dyDescent="0.3">
      <c r="A2706" s="8">
        <v>2705</v>
      </c>
      <c r="B2706" s="8">
        <v>-100</v>
      </c>
      <c r="C2706" s="8">
        <v>32.523716237192474</v>
      </c>
      <c r="D2706" s="8">
        <v>29.047340591455129</v>
      </c>
      <c r="E2706" s="8">
        <v>42.377146448149205</v>
      </c>
      <c r="F2706" s="8">
        <v>62.677718880446037</v>
      </c>
      <c r="G2706" s="8">
        <v>118.2020412267932</v>
      </c>
      <c r="H2706" s="8">
        <v>0</v>
      </c>
      <c r="I2706" s="8">
        <v>0</v>
      </c>
      <c r="J2706" s="8">
        <v>0</v>
      </c>
      <c r="K2706" s="10">
        <v>20.889252172678482</v>
      </c>
    </row>
    <row r="2707" spans="1:11" x14ac:dyDescent="0.3">
      <c r="A2707" s="9">
        <v>2706</v>
      </c>
      <c r="B2707" s="9">
        <v>-100</v>
      </c>
      <c r="C2707" s="9">
        <v>31.432987358645427</v>
      </c>
      <c r="D2707" s="9">
        <v>42.900913286339815</v>
      </c>
      <c r="E2707" s="9">
        <v>36.267875011303985</v>
      </c>
      <c r="F2707" s="9">
        <v>48.814218260194778</v>
      </c>
      <c r="G2707" s="9">
        <v>56.445523999973673</v>
      </c>
      <c r="H2707" s="9">
        <v>113.36281899885527</v>
      </c>
      <c r="I2707" s="9">
        <v>0</v>
      </c>
      <c r="J2707" s="9">
        <v>0</v>
      </c>
      <c r="K2707" s="11">
        <v>30.634006522555779</v>
      </c>
    </row>
    <row r="2708" spans="1:11" x14ac:dyDescent="0.3">
      <c r="A2708" s="8">
        <v>2707</v>
      </c>
      <c r="B2708" s="8">
        <v>-100</v>
      </c>
      <c r="C2708" s="8">
        <v>51.098965014612439</v>
      </c>
      <c r="D2708" s="8">
        <v>27.871507057631366</v>
      </c>
      <c r="E2708" s="8">
        <v>57.733653644536588</v>
      </c>
      <c r="F2708" s="8">
        <v>57.546609198814977</v>
      </c>
      <c r="G2708" s="8">
        <v>74.219671666877701</v>
      </c>
      <c r="H2708" s="8">
        <v>120.42157599929519</v>
      </c>
      <c r="I2708" s="8">
        <v>0</v>
      </c>
      <c r="J2708" s="8">
        <v>0</v>
      </c>
      <c r="K2708" s="10">
        <v>53.896208324512003</v>
      </c>
    </row>
    <row r="2709" spans="1:11" x14ac:dyDescent="0.3">
      <c r="A2709" s="9">
        <v>2708</v>
      </c>
      <c r="B2709" s="9">
        <v>-100</v>
      </c>
      <c r="C2709" s="9">
        <v>37.108263033001336</v>
      </c>
      <c r="D2709" s="9">
        <v>52.998964050713653</v>
      </c>
      <c r="E2709" s="9">
        <v>51.792907742086328</v>
      </c>
      <c r="F2709" s="9">
        <v>47.197884275423597</v>
      </c>
      <c r="G2709" s="9">
        <v>59.905279683011528</v>
      </c>
      <c r="H2709" s="9">
        <v>51.719070273064162</v>
      </c>
      <c r="I2709" s="9">
        <v>138.20147212674385</v>
      </c>
      <c r="J2709" s="9">
        <v>0</v>
      </c>
      <c r="K2709" s="11">
        <v>55.810012277720006</v>
      </c>
    </row>
    <row r="2710" spans="1:11" x14ac:dyDescent="0.3">
      <c r="A2710" s="8">
        <v>2709</v>
      </c>
      <c r="B2710" s="8">
        <v>-100</v>
      </c>
      <c r="C2710" s="8">
        <v>26.135230121341937</v>
      </c>
      <c r="D2710" s="8">
        <v>39.584050412800124</v>
      </c>
      <c r="E2710" s="8">
        <v>42.793148551320762</v>
      </c>
      <c r="F2710" s="8">
        <v>148.61429690122864</v>
      </c>
      <c r="G2710" s="8">
        <v>0</v>
      </c>
      <c r="H2710" s="8">
        <v>0</v>
      </c>
      <c r="I2710" s="8">
        <v>0</v>
      </c>
      <c r="J2710" s="8">
        <v>0</v>
      </c>
      <c r="K2710" s="10">
        <v>24.767898787201688</v>
      </c>
    </row>
    <row r="2711" spans="1:11" x14ac:dyDescent="0.3">
      <c r="A2711" s="9">
        <v>2710</v>
      </c>
      <c r="B2711" s="9">
        <v>-100</v>
      </c>
      <c r="C2711" s="9">
        <v>19.710680431674827</v>
      </c>
      <c r="D2711" s="9">
        <v>39.742474678030661</v>
      </c>
      <c r="E2711" s="9">
        <v>57.208798920731667</v>
      </c>
      <c r="F2711" s="9">
        <v>28.224602262628892</v>
      </c>
      <c r="G2711" s="9">
        <v>123.82013981610299</v>
      </c>
      <c r="H2711" s="9">
        <v>0</v>
      </c>
      <c r="I2711" s="9">
        <v>0</v>
      </c>
      <c r="J2711" s="9">
        <v>0</v>
      </c>
      <c r="K2711" s="11">
        <v>25.63718788825328</v>
      </c>
    </row>
    <row r="2712" spans="1:11" x14ac:dyDescent="0.3">
      <c r="A2712" s="8">
        <v>2711</v>
      </c>
      <c r="B2712" s="8">
        <v>-100</v>
      </c>
      <c r="C2712" s="8">
        <v>34.318119255903781</v>
      </c>
      <c r="D2712" s="8">
        <v>31.999887497731272</v>
      </c>
      <c r="E2712" s="8">
        <v>53.688106230542189</v>
      </c>
      <c r="F2712" s="8">
        <v>55.289703044740754</v>
      </c>
      <c r="G2712" s="8">
        <v>50.857969550745956</v>
      </c>
      <c r="H2712" s="8">
        <v>55.750896489675881</v>
      </c>
      <c r="I2712" s="8">
        <v>101.55913646413509</v>
      </c>
      <c r="J2712" s="8">
        <v>0</v>
      </c>
      <c r="K2712" s="10">
        <v>51.445280814751754</v>
      </c>
    </row>
    <row r="2713" spans="1:11" x14ac:dyDescent="0.3">
      <c r="A2713" s="9">
        <v>2712</v>
      </c>
      <c r="B2713" s="9">
        <v>-100</v>
      </c>
      <c r="C2713" s="9">
        <v>31.663136986236822</v>
      </c>
      <c r="D2713" s="9">
        <v>26.292119660657576</v>
      </c>
      <c r="E2713" s="9">
        <v>31.715205105414363</v>
      </c>
      <c r="F2713" s="9">
        <v>47.323937494902978</v>
      </c>
      <c r="G2713" s="9">
        <v>50.025084372815812</v>
      </c>
      <c r="H2713" s="9">
        <v>46.837402706782385</v>
      </c>
      <c r="I2713" s="9">
        <v>101.43363975862682</v>
      </c>
      <c r="J2713" s="9">
        <v>0</v>
      </c>
      <c r="K2713" s="11">
        <v>28.31899837448421</v>
      </c>
    </row>
    <row r="2714" spans="1:11" x14ac:dyDescent="0.3">
      <c r="A2714" s="8">
        <v>2713</v>
      </c>
      <c r="B2714" s="8">
        <v>-100</v>
      </c>
      <c r="C2714" s="8">
        <v>27.597336038581233</v>
      </c>
      <c r="D2714" s="8">
        <v>25.982337980895846</v>
      </c>
      <c r="E2714" s="8">
        <v>35.320947651215235</v>
      </c>
      <c r="F2714" s="8">
        <v>64.212673450685543</v>
      </c>
      <c r="G2714" s="8">
        <v>44.426917807019422</v>
      </c>
      <c r="H2714" s="8">
        <v>41.040658825245842</v>
      </c>
      <c r="I2714" s="8">
        <v>118.59562444646558</v>
      </c>
      <c r="J2714" s="8">
        <v>0</v>
      </c>
      <c r="K2714" s="10">
        <v>32.257594045371121</v>
      </c>
    </row>
    <row r="2715" spans="1:11" x14ac:dyDescent="0.3">
      <c r="A2715" s="9">
        <v>2714</v>
      </c>
      <c r="B2715" s="9">
        <v>-100</v>
      </c>
      <c r="C2715" s="9">
        <v>27.291547212428767</v>
      </c>
      <c r="D2715" s="9">
        <v>37.170217769886094</v>
      </c>
      <c r="E2715" s="9">
        <v>41.242406431238102</v>
      </c>
      <c r="F2715" s="9">
        <v>69.514123444227067</v>
      </c>
      <c r="G2715" s="9">
        <v>124.62915048773212</v>
      </c>
      <c r="H2715" s="9">
        <v>0</v>
      </c>
      <c r="I2715" s="9">
        <v>0</v>
      </c>
      <c r="J2715" s="9">
        <v>0</v>
      </c>
      <c r="K2715" s="11">
        <v>30.797781809893308</v>
      </c>
    </row>
    <row r="2716" spans="1:11" x14ac:dyDescent="0.3">
      <c r="A2716" s="8">
        <v>2715</v>
      </c>
      <c r="B2716" s="8">
        <v>-100</v>
      </c>
      <c r="C2716" s="8">
        <v>38.342925726546241</v>
      </c>
      <c r="D2716" s="8">
        <v>41.494874411510622</v>
      </c>
      <c r="E2716" s="8">
        <v>55.979387225192291</v>
      </c>
      <c r="F2716" s="8">
        <v>129.48572303785275</v>
      </c>
      <c r="G2716" s="8">
        <v>0</v>
      </c>
      <c r="H2716" s="8">
        <v>0</v>
      </c>
      <c r="I2716" s="8">
        <v>0</v>
      </c>
      <c r="J2716" s="8">
        <v>0</v>
      </c>
      <c r="K2716" s="10">
        <v>38.788763482233719</v>
      </c>
    </row>
    <row r="2717" spans="1:11" x14ac:dyDescent="0.3">
      <c r="A2717" s="9">
        <v>2716</v>
      </c>
      <c r="B2717" s="9">
        <v>-100</v>
      </c>
      <c r="C2717" s="9">
        <v>30.141612912688679</v>
      </c>
      <c r="D2717" s="9">
        <v>43.863620600630611</v>
      </c>
      <c r="E2717" s="9">
        <v>42.883297401885564</v>
      </c>
      <c r="F2717" s="9">
        <v>120.74833754224801</v>
      </c>
      <c r="G2717" s="9">
        <v>0</v>
      </c>
      <c r="H2717" s="9">
        <v>0</v>
      </c>
      <c r="I2717" s="9">
        <v>0</v>
      </c>
      <c r="J2717" s="9">
        <v>0</v>
      </c>
      <c r="K2717" s="11">
        <v>28.472499507225876</v>
      </c>
    </row>
    <row r="2718" spans="1:11" x14ac:dyDescent="0.3">
      <c r="A2718" s="8">
        <v>2717</v>
      </c>
      <c r="B2718" s="8">
        <v>-100</v>
      </c>
      <c r="C2718" s="8">
        <v>42.543170447501524</v>
      </c>
      <c r="D2718" s="8">
        <v>56.030549557728492</v>
      </c>
      <c r="E2718" s="8">
        <v>30.843126183710261</v>
      </c>
      <c r="F2718" s="8">
        <v>27.525359795227082</v>
      </c>
      <c r="G2718" s="8">
        <v>39.847868345533485</v>
      </c>
      <c r="H2718" s="8">
        <v>62.847963965422323</v>
      </c>
      <c r="I2718" s="8">
        <v>117.79365754649643</v>
      </c>
      <c r="J2718" s="8">
        <v>0</v>
      </c>
      <c r="K2718" s="10">
        <v>48.847628913027791</v>
      </c>
    </row>
    <row r="2719" spans="1:11" x14ac:dyDescent="0.3">
      <c r="A2719" s="9">
        <v>2718</v>
      </c>
      <c r="B2719" s="9">
        <v>-100</v>
      </c>
      <c r="C2719" s="9">
        <v>50.795096697290688</v>
      </c>
      <c r="D2719" s="9">
        <v>35.941965940267551</v>
      </c>
      <c r="E2719" s="9">
        <v>46.52783064471933</v>
      </c>
      <c r="F2719" s="9">
        <v>31.010715392005956</v>
      </c>
      <c r="G2719" s="9">
        <v>46.172350967641698</v>
      </c>
      <c r="H2719" s="9">
        <v>146.28913058820768</v>
      </c>
      <c r="I2719" s="9">
        <v>0</v>
      </c>
      <c r="J2719" s="9">
        <v>0</v>
      </c>
      <c r="K2719" s="11">
        <v>52.231611953804645</v>
      </c>
    </row>
    <row r="2720" spans="1:11" x14ac:dyDescent="0.3">
      <c r="A2720" s="8">
        <v>2719</v>
      </c>
      <c r="B2720" s="8">
        <v>-100</v>
      </c>
      <c r="C2720" s="8">
        <v>38.215730492725768</v>
      </c>
      <c r="D2720" s="8">
        <v>24.015406141070759</v>
      </c>
      <c r="E2720" s="8">
        <v>44.33188270259609</v>
      </c>
      <c r="F2720" s="8">
        <v>57.76135876049743</v>
      </c>
      <c r="G2720" s="8">
        <v>102.97746544393044</v>
      </c>
      <c r="H2720" s="8">
        <v>0</v>
      </c>
      <c r="I2720" s="8">
        <v>0</v>
      </c>
      <c r="J2720" s="8">
        <v>0</v>
      </c>
      <c r="K2720" s="10">
        <v>28.865689520508511</v>
      </c>
    </row>
    <row r="2721" spans="1:11" x14ac:dyDescent="0.3">
      <c r="A2721" s="9">
        <v>2720</v>
      </c>
      <c r="B2721" s="9">
        <v>-100</v>
      </c>
      <c r="C2721" s="9">
        <v>25.891513385525236</v>
      </c>
      <c r="D2721" s="9">
        <v>53.379920736181191</v>
      </c>
      <c r="E2721" s="9">
        <v>52.397487541278089</v>
      </c>
      <c r="F2721" s="9">
        <v>58.282000605140979</v>
      </c>
      <c r="G2721" s="9">
        <v>82.494833312370304</v>
      </c>
      <c r="H2721" s="9">
        <v>146.90841598781381</v>
      </c>
      <c r="I2721" s="9">
        <v>0</v>
      </c>
      <c r="J2721" s="9">
        <v>0</v>
      </c>
      <c r="K2721" s="11">
        <v>57.08349185803246</v>
      </c>
    </row>
    <row r="2722" spans="1:11" x14ac:dyDescent="0.3">
      <c r="A2722" s="8">
        <v>2721</v>
      </c>
      <c r="B2722" s="8">
        <v>-100</v>
      </c>
      <c r="C2722" s="8">
        <v>41.253257268759228</v>
      </c>
      <c r="D2722" s="8">
        <v>33.635752024963168</v>
      </c>
      <c r="E2722" s="8">
        <v>47.641952489505989</v>
      </c>
      <c r="F2722" s="8">
        <v>49.476376615859103</v>
      </c>
      <c r="G2722" s="8">
        <v>74.031474355267051</v>
      </c>
      <c r="H2722" s="8">
        <v>62.675797782353044</v>
      </c>
      <c r="I2722" s="8">
        <v>98.21318537854421</v>
      </c>
      <c r="J2722" s="8">
        <v>0</v>
      </c>
      <c r="K2722" s="10">
        <v>49.879144712290952</v>
      </c>
    </row>
    <row r="2723" spans="1:11" x14ac:dyDescent="0.3">
      <c r="A2723" s="9">
        <v>2722</v>
      </c>
      <c r="B2723" s="9">
        <v>-100</v>
      </c>
      <c r="C2723" s="9">
        <v>33.470383379835503</v>
      </c>
      <c r="D2723" s="9">
        <v>31.964469666224247</v>
      </c>
      <c r="E2723" s="9">
        <v>40.461705894051043</v>
      </c>
      <c r="F2723" s="9">
        <v>36.55965237926732</v>
      </c>
      <c r="G2723" s="9">
        <v>48.9320461316278</v>
      </c>
      <c r="H2723" s="9">
        <v>104.59064872270031</v>
      </c>
      <c r="I2723" s="9">
        <v>0</v>
      </c>
      <c r="J2723" s="9">
        <v>0</v>
      </c>
      <c r="K2723" s="11">
        <v>23.209490251367129</v>
      </c>
    </row>
    <row r="2724" spans="1:11" x14ac:dyDescent="0.3">
      <c r="A2724" s="8">
        <v>2723</v>
      </c>
      <c r="B2724" s="8">
        <v>-100</v>
      </c>
      <c r="C2724" s="8">
        <v>22.652831223544801</v>
      </c>
      <c r="D2724" s="8">
        <v>45.791060144006416</v>
      </c>
      <c r="E2724" s="8">
        <v>29.803262326854913</v>
      </c>
      <c r="F2724" s="8">
        <v>37.692812296488746</v>
      </c>
      <c r="G2724" s="8">
        <v>43.34240542440255</v>
      </c>
      <c r="H2724" s="8">
        <v>47.779196530441084</v>
      </c>
      <c r="I2724" s="8">
        <v>84.419206469542914</v>
      </c>
      <c r="J2724" s="8">
        <v>0</v>
      </c>
      <c r="K2724" s="10">
        <v>22.440330831557091</v>
      </c>
    </row>
    <row r="2725" spans="1:11" x14ac:dyDescent="0.3">
      <c r="A2725" s="9">
        <v>2724</v>
      </c>
      <c r="B2725" s="9">
        <v>-100</v>
      </c>
      <c r="C2725" s="9">
        <v>32.4056871697194</v>
      </c>
      <c r="D2725" s="9">
        <v>28.994565785463802</v>
      </c>
      <c r="E2725" s="9">
        <v>58.107290140953239</v>
      </c>
      <c r="F2725" s="9">
        <v>135.68568139517978</v>
      </c>
      <c r="G2725" s="9">
        <v>0</v>
      </c>
      <c r="H2725" s="9">
        <v>0</v>
      </c>
      <c r="I2725" s="9">
        <v>0</v>
      </c>
      <c r="J2725" s="9">
        <v>0</v>
      </c>
      <c r="K2725" s="11">
        <v>31.628966474407093</v>
      </c>
    </row>
    <row r="2726" spans="1:11" x14ac:dyDescent="0.3">
      <c r="A2726" s="8">
        <v>2725</v>
      </c>
      <c r="B2726" s="8">
        <v>-100</v>
      </c>
      <c r="C2726" s="8">
        <v>33.694277281204776</v>
      </c>
      <c r="D2726" s="8">
        <v>25.990256237677343</v>
      </c>
      <c r="E2726" s="8">
        <v>30.213766280492777</v>
      </c>
      <c r="F2726" s="8">
        <v>45.010060624466576</v>
      </c>
      <c r="G2726" s="8">
        <v>63.097988824530603</v>
      </c>
      <c r="H2726" s="8">
        <v>64.544175611409145</v>
      </c>
      <c r="I2726" s="8">
        <v>122.32453417584426</v>
      </c>
      <c r="J2726" s="8">
        <v>0</v>
      </c>
      <c r="K2726" s="10">
        <v>32.8533039881614</v>
      </c>
    </row>
    <row r="2727" spans="1:11" x14ac:dyDescent="0.3">
      <c r="A2727" s="9">
        <v>2726</v>
      </c>
      <c r="B2727" s="9">
        <v>-100</v>
      </c>
      <c r="C2727" s="9">
        <v>29.693766195414373</v>
      </c>
      <c r="D2727" s="9">
        <v>27.993279594850161</v>
      </c>
      <c r="E2727" s="9">
        <v>35.575495031454366</v>
      </c>
      <c r="F2727" s="9">
        <v>144.77277089510295</v>
      </c>
      <c r="G2727" s="9">
        <v>0</v>
      </c>
      <c r="H2727" s="9">
        <v>0</v>
      </c>
      <c r="I2727" s="9">
        <v>0</v>
      </c>
      <c r="J2727" s="9">
        <v>0</v>
      </c>
      <c r="K2727" s="11">
        <v>9.3553555181035506</v>
      </c>
    </row>
    <row r="2728" spans="1:11" x14ac:dyDescent="0.3">
      <c r="A2728" s="8">
        <v>2727</v>
      </c>
      <c r="B2728" s="8">
        <v>-100</v>
      </c>
      <c r="C2728" s="8">
        <v>29.629428536647104</v>
      </c>
      <c r="D2728" s="8">
        <v>33.43654997836876</v>
      </c>
      <c r="E2728" s="8">
        <v>46.117830441892337</v>
      </c>
      <c r="F2728" s="8">
        <v>114.02555577068367</v>
      </c>
      <c r="G2728" s="8">
        <v>0</v>
      </c>
      <c r="H2728" s="8">
        <v>0</v>
      </c>
      <c r="I2728" s="8">
        <v>0</v>
      </c>
      <c r="J2728" s="8">
        <v>0</v>
      </c>
      <c r="K2728" s="10">
        <v>9.636757540641625</v>
      </c>
    </row>
    <row r="2729" spans="1:11" x14ac:dyDescent="0.3">
      <c r="A2729" s="9">
        <v>2728</v>
      </c>
      <c r="B2729" s="9">
        <v>-100</v>
      </c>
      <c r="C2729" s="9">
        <v>36.497392639691611</v>
      </c>
      <c r="D2729" s="9">
        <v>43.101623924636343</v>
      </c>
      <c r="E2729" s="9">
        <v>59.55732392803759</v>
      </c>
      <c r="F2729" s="9">
        <v>73.74150099640697</v>
      </c>
      <c r="G2729" s="9">
        <v>64.186947473606182</v>
      </c>
      <c r="H2729" s="9">
        <v>76.929237958814781</v>
      </c>
      <c r="I2729" s="9">
        <v>81.796791632731868</v>
      </c>
      <c r="J2729" s="9">
        <v>130.61924019480676</v>
      </c>
      <c r="K2729" s="11">
        <v>79.00500176324789</v>
      </c>
    </row>
    <row r="2730" spans="1:11" x14ac:dyDescent="0.3">
      <c r="A2730" s="8">
        <v>2729</v>
      </c>
      <c r="B2730" s="8">
        <v>-100</v>
      </c>
      <c r="C2730" s="8">
        <v>39.820117489210013</v>
      </c>
      <c r="D2730" s="8">
        <v>47.834108217480605</v>
      </c>
      <c r="E2730" s="8">
        <v>39.483772806574223</v>
      </c>
      <c r="F2730" s="8">
        <v>52.053211322281015</v>
      </c>
      <c r="G2730" s="8">
        <v>136.93651044154439</v>
      </c>
      <c r="H2730" s="8">
        <v>0</v>
      </c>
      <c r="I2730" s="8">
        <v>0</v>
      </c>
      <c r="J2730" s="8">
        <v>0</v>
      </c>
      <c r="K2730" s="10">
        <v>45.899253112679986</v>
      </c>
    </row>
    <row r="2731" spans="1:11" x14ac:dyDescent="0.3">
      <c r="A2731" s="9">
        <v>2730</v>
      </c>
      <c r="B2731" s="9">
        <v>-100</v>
      </c>
      <c r="C2731" s="9">
        <v>19.727420785593914</v>
      </c>
      <c r="D2731" s="9">
        <v>38.336083187196614</v>
      </c>
      <c r="E2731" s="9">
        <v>48.931448919618461</v>
      </c>
      <c r="F2731" s="9">
        <v>47.197696610793486</v>
      </c>
      <c r="G2731" s="9">
        <v>123.02892196150584</v>
      </c>
      <c r="H2731" s="9">
        <v>0</v>
      </c>
      <c r="I2731" s="9">
        <v>0</v>
      </c>
      <c r="J2731" s="9">
        <v>0</v>
      </c>
      <c r="K2731" s="11">
        <v>28.064265554376192</v>
      </c>
    </row>
    <row r="2732" spans="1:11" x14ac:dyDescent="0.3">
      <c r="A2732" s="8">
        <v>2731</v>
      </c>
      <c r="B2732" s="8">
        <v>-100</v>
      </c>
      <c r="C2732" s="8">
        <v>42.653080740274937</v>
      </c>
      <c r="D2732" s="8">
        <v>35.429939772192611</v>
      </c>
      <c r="E2732" s="8">
        <v>49.536051930541603</v>
      </c>
      <c r="F2732" s="8">
        <v>35.334534346118382</v>
      </c>
      <c r="G2732" s="8">
        <v>63.319713951813753</v>
      </c>
      <c r="H2732" s="8">
        <v>90.83157989352631</v>
      </c>
      <c r="I2732" s="8">
        <v>117.46392380514195</v>
      </c>
      <c r="J2732" s="8">
        <v>0</v>
      </c>
      <c r="K2732" s="10">
        <v>52.747216815863084</v>
      </c>
    </row>
    <row r="2733" spans="1:11" x14ac:dyDescent="0.3">
      <c r="A2733" s="9">
        <v>2732</v>
      </c>
      <c r="B2733" s="9">
        <v>-100</v>
      </c>
      <c r="C2733" s="9">
        <v>26.926516796189365</v>
      </c>
      <c r="D2733" s="9">
        <v>32.299421652453859</v>
      </c>
      <c r="E2733" s="9">
        <v>45.434185590358098</v>
      </c>
      <c r="F2733" s="9">
        <v>133.49550229407376</v>
      </c>
      <c r="G2733" s="9">
        <v>0</v>
      </c>
      <c r="H2733" s="9">
        <v>0</v>
      </c>
      <c r="I2733" s="9">
        <v>0</v>
      </c>
      <c r="J2733" s="9">
        <v>0</v>
      </c>
      <c r="K2733" s="11">
        <v>21.612089661083388</v>
      </c>
    </row>
    <row r="2734" spans="1:11" x14ac:dyDescent="0.3">
      <c r="A2734" s="8">
        <v>2733</v>
      </c>
      <c r="B2734" s="8">
        <v>-100</v>
      </c>
      <c r="C2734" s="8">
        <v>35.791311398030743</v>
      </c>
      <c r="D2734" s="8">
        <v>35.372329248779394</v>
      </c>
      <c r="E2734" s="8">
        <v>54.15738998673249</v>
      </c>
      <c r="F2734" s="8">
        <v>36.520676350521697</v>
      </c>
      <c r="G2734" s="8">
        <v>42.989693252672268</v>
      </c>
      <c r="H2734" s="8">
        <v>97.761597905670783</v>
      </c>
      <c r="I2734" s="8">
        <v>0</v>
      </c>
      <c r="J2734" s="8">
        <v>0</v>
      </c>
      <c r="K2734" s="10">
        <v>38.766841557222136</v>
      </c>
    </row>
    <row r="2735" spans="1:11" x14ac:dyDescent="0.3">
      <c r="A2735" s="9">
        <v>2734</v>
      </c>
      <c r="B2735" s="9">
        <v>-100</v>
      </c>
      <c r="C2735" s="9">
        <v>24.106929117917996</v>
      </c>
      <c r="D2735" s="9">
        <v>28.313974286352373</v>
      </c>
      <c r="E2735" s="9">
        <v>59.420743802549211</v>
      </c>
      <c r="F2735" s="9">
        <v>56.689923472413852</v>
      </c>
      <c r="G2735" s="9">
        <v>72.215676051723889</v>
      </c>
      <c r="H2735" s="9">
        <v>137.66540866668254</v>
      </c>
      <c r="I2735" s="9">
        <v>0</v>
      </c>
      <c r="J2735" s="9">
        <v>0</v>
      </c>
      <c r="K2735" s="11">
        <v>43.409724437989695</v>
      </c>
    </row>
    <row r="2736" spans="1:11" x14ac:dyDescent="0.3">
      <c r="A2736" s="8">
        <v>2735</v>
      </c>
      <c r="B2736" s="8">
        <v>-100</v>
      </c>
      <c r="C2736" s="8">
        <v>21.376381181117679</v>
      </c>
      <c r="D2736" s="8">
        <v>34.989094623074884</v>
      </c>
      <c r="E2736" s="8">
        <v>38.055331646044401</v>
      </c>
      <c r="F2736" s="8">
        <v>67.848701073546408</v>
      </c>
      <c r="G2736" s="8">
        <v>123.14880733354934</v>
      </c>
      <c r="H2736" s="8">
        <v>0</v>
      </c>
      <c r="I2736" s="8">
        <v>0</v>
      </c>
      <c r="J2736" s="8">
        <v>0</v>
      </c>
      <c r="K2736" s="10">
        <v>28.314424017827861</v>
      </c>
    </row>
    <row r="2737" spans="1:11" x14ac:dyDescent="0.3">
      <c r="A2737" s="9">
        <v>2736</v>
      </c>
      <c r="B2737" s="9">
        <v>-100</v>
      </c>
      <c r="C2737" s="9">
        <v>35.272148763339267</v>
      </c>
      <c r="D2737" s="9">
        <v>43.34844288779248</v>
      </c>
      <c r="E2737" s="9">
        <v>31.412514553119991</v>
      </c>
      <c r="F2737" s="9">
        <v>53.410945087136099</v>
      </c>
      <c r="G2737" s="9">
        <v>36.073492710215213</v>
      </c>
      <c r="H2737" s="9">
        <v>105.65711685017365</v>
      </c>
      <c r="I2737" s="9">
        <v>0</v>
      </c>
      <c r="J2737" s="9">
        <v>0</v>
      </c>
      <c r="K2737" s="11">
        <v>36.579405585240892</v>
      </c>
    </row>
    <row r="2738" spans="1:11" x14ac:dyDescent="0.3">
      <c r="A2738" s="8">
        <v>2737</v>
      </c>
      <c r="B2738" s="8">
        <v>-100</v>
      </c>
      <c r="C2738" s="8">
        <v>37.764547563960797</v>
      </c>
      <c r="D2738" s="8">
        <v>34.463325270554286</v>
      </c>
      <c r="E2738" s="8">
        <v>31.577413159605001</v>
      </c>
      <c r="F2738" s="8">
        <v>77.248097788380051</v>
      </c>
      <c r="G2738" s="8">
        <v>124.03037522628287</v>
      </c>
      <c r="H2738" s="8">
        <v>0</v>
      </c>
      <c r="I2738" s="8">
        <v>0</v>
      </c>
      <c r="J2738" s="8">
        <v>0</v>
      </c>
      <c r="K2738" s="10">
        <v>35.430606107047481</v>
      </c>
    </row>
    <row r="2739" spans="1:11" x14ac:dyDescent="0.3">
      <c r="A2739" s="9">
        <v>2738</v>
      </c>
      <c r="B2739" s="9">
        <v>-100</v>
      </c>
      <c r="C2739" s="9">
        <v>41.264091270512694</v>
      </c>
      <c r="D2739" s="9">
        <v>37.681518779288965</v>
      </c>
      <c r="E2739" s="9">
        <v>46.674316079276181</v>
      </c>
      <c r="F2739" s="9">
        <v>41.209188060905916</v>
      </c>
      <c r="G2739" s="9">
        <v>48.444523744732834</v>
      </c>
      <c r="H2739" s="9">
        <v>125.99592413456385</v>
      </c>
      <c r="I2739" s="9">
        <v>0</v>
      </c>
      <c r="J2739" s="9">
        <v>0</v>
      </c>
      <c r="K2739" s="11">
        <v>42.304113641797244</v>
      </c>
    </row>
    <row r="2740" spans="1:11" x14ac:dyDescent="0.3">
      <c r="A2740" s="8">
        <v>2739</v>
      </c>
      <c r="B2740" s="8">
        <v>-100</v>
      </c>
      <c r="C2740" s="8">
        <v>24.731577212532983</v>
      </c>
      <c r="D2740" s="8">
        <v>43.963140737022258</v>
      </c>
      <c r="E2740" s="8">
        <v>27.02168971906573</v>
      </c>
      <c r="F2740" s="8">
        <v>59.05125597634968</v>
      </c>
      <c r="G2740" s="8">
        <v>69.450865938019348</v>
      </c>
      <c r="H2740" s="8">
        <v>62.419608380289702</v>
      </c>
      <c r="I2740" s="8">
        <v>156.05295849036128</v>
      </c>
      <c r="J2740" s="8">
        <v>0</v>
      </c>
      <c r="K2740" s="10">
        <v>45.80256504491976</v>
      </c>
    </row>
    <row r="2741" spans="1:11" x14ac:dyDescent="0.3">
      <c r="A2741" s="9">
        <v>2740</v>
      </c>
      <c r="B2741" s="9">
        <v>-100</v>
      </c>
      <c r="C2741" s="9">
        <v>31.940323306030052</v>
      </c>
      <c r="D2741" s="9">
        <v>29.73304537656896</v>
      </c>
      <c r="E2741" s="9">
        <v>50.361517491468959</v>
      </c>
      <c r="F2741" s="9">
        <v>27.288678929859476</v>
      </c>
      <c r="G2741" s="9">
        <v>61.36601460400388</v>
      </c>
      <c r="H2741" s="9">
        <v>46.013387284710703</v>
      </c>
      <c r="I2741" s="9">
        <v>126.30468710875061</v>
      </c>
      <c r="J2741" s="9">
        <v>0</v>
      </c>
      <c r="K2741" s="11">
        <v>40.463269359780469</v>
      </c>
    </row>
    <row r="2742" spans="1:11" x14ac:dyDescent="0.3">
      <c r="A2742" s="8">
        <v>2741</v>
      </c>
      <c r="B2742" s="8">
        <v>-100</v>
      </c>
      <c r="C2742" s="8">
        <v>34.558132384125827</v>
      </c>
      <c r="D2742" s="8">
        <v>34.850601310110015</v>
      </c>
      <c r="E2742" s="8">
        <v>64.014411428023664</v>
      </c>
      <c r="F2742" s="8">
        <v>43.0299626640479</v>
      </c>
      <c r="G2742" s="8">
        <v>67.270648016030464</v>
      </c>
      <c r="H2742" s="8">
        <v>44.752686462419</v>
      </c>
      <c r="I2742" s="8">
        <v>102.95307021560663</v>
      </c>
      <c r="J2742" s="8">
        <v>106.52789024550302</v>
      </c>
      <c r="K2742" s="10">
        <v>59.777424161519036</v>
      </c>
    </row>
    <row r="2743" spans="1:11" x14ac:dyDescent="0.3">
      <c r="A2743" s="9">
        <v>2742</v>
      </c>
      <c r="B2743" s="9">
        <v>-100</v>
      </c>
      <c r="C2743" s="9">
        <v>27.20198317426544</v>
      </c>
      <c r="D2743" s="9">
        <v>41.712036838580964</v>
      </c>
      <c r="E2743" s="9">
        <v>34.596623505121251</v>
      </c>
      <c r="F2743" s="9">
        <v>43.851381579952516</v>
      </c>
      <c r="G2743" s="9">
        <v>41.439046370074088</v>
      </c>
      <c r="H2743" s="9">
        <v>60.283160137747906</v>
      </c>
      <c r="I2743" s="9">
        <v>117.50542433290595</v>
      </c>
      <c r="J2743" s="9">
        <v>0</v>
      </c>
      <c r="K2743" s="11">
        <v>39.583615064396071</v>
      </c>
    </row>
    <row r="2744" spans="1:11" x14ac:dyDescent="0.3">
      <c r="A2744" s="8">
        <v>2743</v>
      </c>
      <c r="B2744" s="8">
        <v>-100</v>
      </c>
      <c r="C2744" s="8">
        <v>33.699630667257303</v>
      </c>
      <c r="D2744" s="8">
        <v>32.191758383444068</v>
      </c>
      <c r="E2744" s="8">
        <v>45.94297975179289</v>
      </c>
      <c r="F2744" s="8">
        <v>56.318045051524734</v>
      </c>
      <c r="G2744" s="8">
        <v>42.448933505822453</v>
      </c>
      <c r="H2744" s="8">
        <v>111.26008412931535</v>
      </c>
      <c r="I2744" s="8">
        <v>0</v>
      </c>
      <c r="J2744" s="8">
        <v>0</v>
      </c>
      <c r="K2744" s="10">
        <v>36.975923087012433</v>
      </c>
    </row>
    <row r="2745" spans="1:11" x14ac:dyDescent="0.3">
      <c r="A2745" s="9">
        <v>2744</v>
      </c>
      <c r="B2745" s="9">
        <v>-100</v>
      </c>
      <c r="C2745" s="9">
        <v>25.671962566525096</v>
      </c>
      <c r="D2745" s="9">
        <v>38.675947252166168</v>
      </c>
      <c r="E2745" s="9">
        <v>39.471570322988285</v>
      </c>
      <c r="F2745" s="9">
        <v>43.389582795014135</v>
      </c>
      <c r="G2745" s="9">
        <v>67.584048709742618</v>
      </c>
      <c r="H2745" s="9">
        <v>129.21814412522966</v>
      </c>
      <c r="I2745" s="9">
        <v>0</v>
      </c>
      <c r="J2745" s="9">
        <v>0</v>
      </c>
      <c r="K2745" s="11">
        <v>39.132807211399694</v>
      </c>
    </row>
    <row r="2746" spans="1:11" x14ac:dyDescent="0.3">
      <c r="A2746" s="8">
        <v>2745</v>
      </c>
      <c r="B2746" s="8">
        <v>-100</v>
      </c>
      <c r="C2746" s="8">
        <v>33.032757854246498</v>
      </c>
      <c r="D2746" s="8">
        <v>21.065482411816909</v>
      </c>
      <c r="E2746" s="8">
        <v>53.823389064072003</v>
      </c>
      <c r="F2746" s="8">
        <v>54.703852434509585</v>
      </c>
      <c r="G2746" s="8">
        <v>64.813866681647724</v>
      </c>
      <c r="H2746" s="8">
        <v>82.585454565169158</v>
      </c>
      <c r="I2746" s="8">
        <v>131.46599005781388</v>
      </c>
      <c r="J2746" s="8">
        <v>0</v>
      </c>
      <c r="K2746" s="10">
        <v>51.690032409420411</v>
      </c>
    </row>
    <row r="2747" spans="1:11" x14ac:dyDescent="0.3">
      <c r="A2747" s="9">
        <v>2746</v>
      </c>
      <c r="B2747" s="9">
        <v>-100</v>
      </c>
      <c r="C2747" s="9">
        <v>34.71192422737299</v>
      </c>
      <c r="D2747" s="9">
        <v>24.334188234673299</v>
      </c>
      <c r="E2747" s="9">
        <v>60.672380323614348</v>
      </c>
      <c r="F2747" s="9">
        <v>58.760730671091082</v>
      </c>
      <c r="G2747" s="9">
        <v>143.51186683507308</v>
      </c>
      <c r="H2747" s="9">
        <v>0</v>
      </c>
      <c r="I2747" s="9">
        <v>0</v>
      </c>
      <c r="J2747" s="9">
        <v>0</v>
      </c>
      <c r="K2747" s="11">
        <v>34.717772827530581</v>
      </c>
    </row>
    <row r="2748" spans="1:11" x14ac:dyDescent="0.3">
      <c r="A2748" s="8">
        <v>2747</v>
      </c>
      <c r="B2748" s="8">
        <v>-100</v>
      </c>
      <c r="C2748" s="8">
        <v>38.382581511842446</v>
      </c>
      <c r="D2748" s="8">
        <v>47.522348333757364</v>
      </c>
      <c r="E2748" s="8">
        <v>35.737324845086327</v>
      </c>
      <c r="F2748" s="8">
        <v>56.472975410281833</v>
      </c>
      <c r="G2748" s="8">
        <v>61.448648187653149</v>
      </c>
      <c r="H2748" s="8">
        <v>145.10197641495131</v>
      </c>
      <c r="I2748" s="8">
        <v>0</v>
      </c>
      <c r="J2748" s="8">
        <v>0</v>
      </c>
      <c r="K2748" s="10">
        <v>48.57570766199359</v>
      </c>
    </row>
    <row r="2749" spans="1:11" x14ac:dyDescent="0.3">
      <c r="A2749" s="9">
        <v>2748</v>
      </c>
      <c r="B2749" s="9">
        <v>-100</v>
      </c>
      <c r="C2749" s="9">
        <v>28.230843847026936</v>
      </c>
      <c r="D2749" s="9">
        <v>30.609642974265874</v>
      </c>
      <c r="E2749" s="9">
        <v>18.261160233206674</v>
      </c>
      <c r="F2749" s="9">
        <v>44.422630911954585</v>
      </c>
      <c r="G2749" s="9">
        <v>44.690048685074302</v>
      </c>
      <c r="H2749" s="9">
        <v>41.013441428305278</v>
      </c>
      <c r="I2749" s="9">
        <v>32.338561534779757</v>
      </c>
      <c r="J2749" s="9">
        <v>103.58961519590794</v>
      </c>
      <c r="K2749" s="11">
        <v>24.012704191918786</v>
      </c>
    </row>
    <row r="2750" spans="1:11" x14ac:dyDescent="0.3">
      <c r="A2750" s="8">
        <v>2749</v>
      </c>
      <c r="B2750" s="8">
        <v>-100</v>
      </c>
      <c r="C2750" s="8">
        <v>28.44532996744487</v>
      </c>
      <c r="D2750" s="8">
        <v>39.780055048261254</v>
      </c>
      <c r="E2750" s="8">
        <v>54.418538095739322</v>
      </c>
      <c r="F2750" s="8">
        <v>58.150956730244467</v>
      </c>
      <c r="G2750" s="8">
        <v>45.574760437019322</v>
      </c>
      <c r="H2750" s="8">
        <v>100.22467920353792</v>
      </c>
      <c r="I2750" s="8">
        <v>0</v>
      </c>
      <c r="J2750" s="8">
        <v>0</v>
      </c>
      <c r="K2750" s="10">
        <v>38.262937572041693</v>
      </c>
    </row>
    <row r="2751" spans="1:11" x14ac:dyDescent="0.3">
      <c r="A2751" s="9">
        <v>2750</v>
      </c>
      <c r="B2751" s="9">
        <v>-100</v>
      </c>
      <c r="C2751" s="9">
        <v>48.374715483393217</v>
      </c>
      <c r="D2751" s="9">
        <v>40.937953233407839</v>
      </c>
      <c r="E2751" s="9">
        <v>39.908296586382889</v>
      </c>
      <c r="F2751" s="9">
        <v>61.488953307395803</v>
      </c>
      <c r="G2751" s="9">
        <v>43.71120012742545</v>
      </c>
      <c r="H2751" s="9">
        <v>139.26434142797359</v>
      </c>
      <c r="I2751" s="9">
        <v>0</v>
      </c>
      <c r="J2751" s="9">
        <v>0</v>
      </c>
      <c r="K2751" s="11">
        <v>53.858401769780414</v>
      </c>
    </row>
    <row r="2752" spans="1:11" x14ac:dyDescent="0.3">
      <c r="A2752" s="8">
        <v>2751</v>
      </c>
      <c r="B2752" s="8">
        <v>-100</v>
      </c>
      <c r="C2752" s="8">
        <v>32.345130138428161</v>
      </c>
      <c r="D2752" s="8">
        <v>44.136775034906137</v>
      </c>
      <c r="E2752" s="8">
        <v>34.734744000956944</v>
      </c>
      <c r="F2752" s="8">
        <v>33.321040766147561</v>
      </c>
      <c r="G2752" s="8">
        <v>47.320332418485357</v>
      </c>
      <c r="H2752" s="8">
        <v>41.380644275453356</v>
      </c>
      <c r="I2752" s="8">
        <v>129.06536064778686</v>
      </c>
      <c r="J2752" s="8">
        <v>0</v>
      </c>
      <c r="K2752" s="10">
        <v>33.529921689647693</v>
      </c>
    </row>
    <row r="2753" spans="1:11" x14ac:dyDescent="0.3">
      <c r="A2753" s="9">
        <v>2752</v>
      </c>
      <c r="B2753" s="9">
        <v>-100</v>
      </c>
      <c r="C2753" s="9">
        <v>27.816914705275781</v>
      </c>
      <c r="D2753" s="9">
        <v>54.577353756552014</v>
      </c>
      <c r="E2753" s="9">
        <v>46.93112138167627</v>
      </c>
      <c r="F2753" s="9">
        <v>62.977381295988934</v>
      </c>
      <c r="G2753" s="9">
        <v>58.147173394014388</v>
      </c>
      <c r="H2753" s="9">
        <v>67.884903772580145</v>
      </c>
      <c r="I2753" s="9">
        <v>103.00230804414883</v>
      </c>
      <c r="J2753" s="9">
        <v>97.923926285055558</v>
      </c>
      <c r="K2753" s="11">
        <v>73.644709944780601</v>
      </c>
    </row>
    <row r="2754" spans="1:11" x14ac:dyDescent="0.3">
      <c r="A2754" s="8">
        <v>2753</v>
      </c>
      <c r="B2754" s="8">
        <v>-100</v>
      </c>
      <c r="C2754" s="8">
        <v>28.10148367538849</v>
      </c>
      <c r="D2754" s="8">
        <v>32.823302370307211</v>
      </c>
      <c r="E2754" s="8">
        <v>37.907310884593251</v>
      </c>
      <c r="F2754" s="8">
        <v>51.323930313945624</v>
      </c>
      <c r="G2754" s="8">
        <v>38.442177468746834</v>
      </c>
      <c r="H2754" s="8">
        <v>46.162332400948735</v>
      </c>
      <c r="I2754" s="8">
        <v>100.92036853319377</v>
      </c>
      <c r="J2754" s="8">
        <v>0</v>
      </c>
      <c r="K2754" s="10">
        <v>27.320714997876308</v>
      </c>
    </row>
    <row r="2755" spans="1:11" x14ac:dyDescent="0.3">
      <c r="A2755" s="9">
        <v>2754</v>
      </c>
      <c r="B2755" s="9">
        <v>-100</v>
      </c>
      <c r="C2755" s="9">
        <v>37.353518281047286</v>
      </c>
      <c r="D2755" s="9">
        <v>38.763545903924154</v>
      </c>
      <c r="E2755" s="9">
        <v>42.223769057757245</v>
      </c>
      <c r="F2755" s="9">
        <v>47.723215130117602</v>
      </c>
      <c r="G2755" s="9">
        <v>131.16579369629034</v>
      </c>
      <c r="H2755" s="9">
        <v>0</v>
      </c>
      <c r="I2755" s="9">
        <v>0</v>
      </c>
      <c r="J2755" s="9">
        <v>0</v>
      </c>
      <c r="K2755" s="11">
        <v>38.308161161499129</v>
      </c>
    </row>
    <row r="2756" spans="1:11" x14ac:dyDescent="0.3">
      <c r="A2756" s="8">
        <v>2755</v>
      </c>
      <c r="B2756" s="8">
        <v>-100</v>
      </c>
      <c r="C2756" s="8">
        <v>30.831165866841744</v>
      </c>
      <c r="D2756" s="8">
        <v>42.458966355431649</v>
      </c>
      <c r="E2756" s="8">
        <v>49.15639526352669</v>
      </c>
      <c r="F2756" s="8">
        <v>67.354198414433284</v>
      </c>
      <c r="G2756" s="8">
        <v>44.462873510578412</v>
      </c>
      <c r="H2756" s="8">
        <v>51.803545896015656</v>
      </c>
      <c r="I2756" s="8">
        <v>99.647344780923518</v>
      </c>
      <c r="J2756" s="8">
        <v>0</v>
      </c>
      <c r="K2756" s="10">
        <v>45.689457284747562</v>
      </c>
    </row>
    <row r="2757" spans="1:11" x14ac:dyDescent="0.3">
      <c r="A2757" s="9">
        <v>2756</v>
      </c>
      <c r="B2757" s="9">
        <v>-100</v>
      </c>
      <c r="C2757" s="9">
        <v>48.897655470015579</v>
      </c>
      <c r="D2757" s="9">
        <v>52.005805968412048</v>
      </c>
      <c r="E2757" s="9">
        <v>57.549761752388847</v>
      </c>
      <c r="F2757" s="9">
        <v>48.880209284269313</v>
      </c>
      <c r="G2757" s="9">
        <v>67.116816337024332</v>
      </c>
      <c r="H2757" s="9">
        <v>134.76540068375527</v>
      </c>
      <c r="I2757" s="9">
        <v>0</v>
      </c>
      <c r="J2757" s="9">
        <v>0</v>
      </c>
      <c r="K2757" s="11">
        <v>62.575232198683551</v>
      </c>
    </row>
    <row r="2758" spans="1:11" x14ac:dyDescent="0.3">
      <c r="A2758" s="8">
        <v>2757</v>
      </c>
      <c r="B2758" s="8">
        <v>-100</v>
      </c>
      <c r="C2758" s="8">
        <v>35.330532463306412</v>
      </c>
      <c r="D2758" s="8">
        <v>42.472568238090915</v>
      </c>
      <c r="E2758" s="8">
        <v>58.696636714490822</v>
      </c>
      <c r="F2758" s="8">
        <v>29.944594251958659</v>
      </c>
      <c r="G2758" s="8">
        <v>151.24308588464328</v>
      </c>
      <c r="H2758" s="8">
        <v>0</v>
      </c>
      <c r="I2758" s="8">
        <v>0</v>
      </c>
      <c r="J2758" s="8">
        <v>0</v>
      </c>
      <c r="K2758" s="10">
        <v>38.123528092423243</v>
      </c>
    </row>
    <row r="2759" spans="1:11" x14ac:dyDescent="0.3">
      <c r="A2759" s="9">
        <v>2758</v>
      </c>
      <c r="B2759" s="9">
        <v>-100</v>
      </c>
      <c r="C2759" s="9">
        <v>38.101372512012091</v>
      </c>
      <c r="D2759" s="9">
        <v>28.094042797301164</v>
      </c>
      <c r="E2759" s="9">
        <v>53.600566765647194</v>
      </c>
      <c r="F2759" s="9">
        <v>110.47816974167112</v>
      </c>
      <c r="G2759" s="9">
        <v>0</v>
      </c>
      <c r="H2759" s="9">
        <v>0</v>
      </c>
      <c r="I2759" s="9">
        <v>0</v>
      </c>
      <c r="J2759" s="9">
        <v>0</v>
      </c>
      <c r="K2759" s="11">
        <v>16.399868025168843</v>
      </c>
    </row>
    <row r="2760" spans="1:11" x14ac:dyDescent="0.3">
      <c r="A2760" s="8">
        <v>2759</v>
      </c>
      <c r="B2760" s="8">
        <v>-100</v>
      </c>
      <c r="C2760" s="8">
        <v>51.970964443052772</v>
      </c>
      <c r="D2760" s="8">
        <v>49.747227759627691</v>
      </c>
      <c r="E2760" s="8">
        <v>46.732530791996702</v>
      </c>
      <c r="F2760" s="8">
        <v>37.108092254615556</v>
      </c>
      <c r="G2760" s="8">
        <v>78.413073153495816</v>
      </c>
      <c r="H2760" s="8">
        <v>90.842108567819793</v>
      </c>
      <c r="I2760" s="8">
        <v>134.53742257889476</v>
      </c>
      <c r="J2760" s="8">
        <v>0</v>
      </c>
      <c r="K2760" s="10">
        <v>77.039670244713648</v>
      </c>
    </row>
    <row r="2761" spans="1:11" x14ac:dyDescent="0.3">
      <c r="A2761" s="9">
        <v>2760</v>
      </c>
      <c r="B2761" s="9">
        <v>-100</v>
      </c>
      <c r="C2761" s="9">
        <v>28.975063189798306</v>
      </c>
      <c r="D2761" s="9">
        <v>36.28331617228487</v>
      </c>
      <c r="E2761" s="9">
        <v>60.478937386679107</v>
      </c>
      <c r="F2761" s="9">
        <v>67.246143906444431</v>
      </c>
      <c r="G2761" s="9">
        <v>77.565397541582769</v>
      </c>
      <c r="H2761" s="9">
        <v>71.302331396249812</v>
      </c>
      <c r="I2761" s="9">
        <v>47.430056834917956</v>
      </c>
      <c r="J2761" s="9">
        <v>138.50806233034791</v>
      </c>
      <c r="K2761" s="11">
        <v>64.379322423285856</v>
      </c>
    </row>
    <row r="2762" spans="1:11" x14ac:dyDescent="0.3">
      <c r="A2762" s="8">
        <v>2761</v>
      </c>
      <c r="B2762" s="8">
        <v>-100</v>
      </c>
      <c r="C2762" s="8">
        <v>26.288741604711554</v>
      </c>
      <c r="D2762" s="8">
        <v>29.42311846714685</v>
      </c>
      <c r="E2762" s="8">
        <v>33.624262284260524</v>
      </c>
      <c r="F2762" s="8">
        <v>50.338122155498922</v>
      </c>
      <c r="G2762" s="8">
        <v>37.078234688810944</v>
      </c>
      <c r="H2762" s="8">
        <v>89.642973122376048</v>
      </c>
      <c r="I2762" s="8">
        <v>130.52176918722748</v>
      </c>
      <c r="J2762" s="8">
        <v>0</v>
      </c>
      <c r="K2762" s="10">
        <v>30.020641560989702</v>
      </c>
    </row>
    <row r="2763" spans="1:11" x14ac:dyDescent="0.3">
      <c r="A2763" s="9">
        <v>2762</v>
      </c>
      <c r="B2763" s="9">
        <v>-100</v>
      </c>
      <c r="C2763" s="9">
        <v>32.693686128853315</v>
      </c>
      <c r="D2763" s="9">
        <v>33.857090317624909</v>
      </c>
      <c r="E2763" s="9">
        <v>42.900499694163379</v>
      </c>
      <c r="F2763" s="9">
        <v>48.513502474357409</v>
      </c>
      <c r="G2763" s="9">
        <v>50.929102397747663</v>
      </c>
      <c r="H2763" s="9">
        <v>98.315715285909846</v>
      </c>
      <c r="I2763" s="9">
        <v>0</v>
      </c>
      <c r="J2763" s="9">
        <v>0</v>
      </c>
      <c r="K2763" s="11">
        <v>34.337922361441031</v>
      </c>
    </row>
    <row r="2764" spans="1:11" x14ac:dyDescent="0.3">
      <c r="A2764" s="8">
        <v>2763</v>
      </c>
      <c r="B2764" s="8">
        <v>-100</v>
      </c>
      <c r="C2764" s="8">
        <v>35.677924788725946</v>
      </c>
      <c r="D2764" s="8">
        <v>39.172319526656523</v>
      </c>
      <c r="E2764" s="8">
        <v>44.446395686495144</v>
      </c>
      <c r="F2764" s="8">
        <v>54.642913618274605</v>
      </c>
      <c r="G2764" s="8">
        <v>37.634925647971663</v>
      </c>
      <c r="H2764" s="8">
        <v>90.12793411492072</v>
      </c>
      <c r="I2764" s="8">
        <v>0</v>
      </c>
      <c r="J2764" s="8">
        <v>0</v>
      </c>
      <c r="K2764" s="10">
        <v>31.334831806040256</v>
      </c>
    </row>
    <row r="2765" spans="1:11" x14ac:dyDescent="0.3">
      <c r="A2765" s="9">
        <v>2764</v>
      </c>
      <c r="B2765" s="9">
        <v>-100</v>
      </c>
      <c r="C2765" s="9">
        <v>33.427444526969673</v>
      </c>
      <c r="D2765" s="9">
        <v>24.754120831867137</v>
      </c>
      <c r="E2765" s="9">
        <v>23.107289175033738</v>
      </c>
      <c r="F2765" s="9">
        <v>36.446760180690703</v>
      </c>
      <c r="G2765" s="9">
        <v>55.362529904994794</v>
      </c>
      <c r="H2765" s="9">
        <v>88.950879092850784</v>
      </c>
      <c r="I2765" s="9">
        <v>0</v>
      </c>
      <c r="J2765" s="9">
        <v>0</v>
      </c>
      <c r="K2765" s="11">
        <v>16.242972885313264</v>
      </c>
    </row>
    <row r="2766" spans="1:11" x14ac:dyDescent="0.3">
      <c r="A2766" s="8">
        <v>2765</v>
      </c>
      <c r="B2766" s="8">
        <v>-100</v>
      </c>
      <c r="C2766" s="8">
        <v>36.896467752283691</v>
      </c>
      <c r="D2766" s="8">
        <v>41.938407482078176</v>
      </c>
      <c r="E2766" s="8">
        <v>39.349986466740404</v>
      </c>
      <c r="F2766" s="8">
        <v>52.663023188480643</v>
      </c>
      <c r="G2766" s="8">
        <v>66.629962813982743</v>
      </c>
      <c r="H2766" s="8">
        <v>101.18082428843906</v>
      </c>
      <c r="I2766" s="8">
        <v>0</v>
      </c>
      <c r="J2766" s="8">
        <v>0</v>
      </c>
      <c r="K2766" s="10">
        <v>38.85176200185191</v>
      </c>
    </row>
    <row r="2767" spans="1:11" x14ac:dyDescent="0.3">
      <c r="A2767" s="9">
        <v>2766</v>
      </c>
      <c r="B2767" s="9">
        <v>-100</v>
      </c>
      <c r="C2767" s="9">
        <v>48.190246700630752</v>
      </c>
      <c r="D2767" s="9">
        <v>47.342094399751446</v>
      </c>
      <c r="E2767" s="9">
        <v>52.83042766937902</v>
      </c>
      <c r="F2767" s="9">
        <v>46.889056350492268</v>
      </c>
      <c r="G2767" s="9">
        <v>79.955484907633689</v>
      </c>
      <c r="H2767" s="9">
        <v>74.505288848748364</v>
      </c>
      <c r="I2767" s="9">
        <v>123.5524462453031</v>
      </c>
      <c r="J2767" s="9">
        <v>0</v>
      </c>
      <c r="K2767" s="11">
        <v>84.097338071651563</v>
      </c>
    </row>
    <row r="2768" spans="1:11" x14ac:dyDescent="0.3">
      <c r="A2768" s="8">
        <v>2767</v>
      </c>
      <c r="B2768" s="8">
        <v>-100</v>
      </c>
      <c r="C2768" s="8">
        <v>26.612859250750162</v>
      </c>
      <c r="D2768" s="8">
        <v>35.253162859338147</v>
      </c>
      <c r="E2768" s="8">
        <v>43.323105764870228</v>
      </c>
      <c r="F2768" s="8">
        <v>40.344068581642901</v>
      </c>
      <c r="G2768" s="8">
        <v>37.537814624455905</v>
      </c>
      <c r="H2768" s="8">
        <v>113.03488294277869</v>
      </c>
      <c r="I2768" s="8">
        <v>0</v>
      </c>
      <c r="J2768" s="8">
        <v>0</v>
      </c>
      <c r="K2768" s="10">
        <v>31.036344700566701</v>
      </c>
    </row>
    <row r="2769" spans="1:11" x14ac:dyDescent="0.3">
      <c r="A2769" s="9">
        <v>2768</v>
      </c>
      <c r="B2769" s="9">
        <v>-100</v>
      </c>
      <c r="C2769" s="9">
        <v>27.952356870905732</v>
      </c>
      <c r="D2769" s="9">
        <v>38.664260252152445</v>
      </c>
      <c r="E2769" s="9">
        <v>57.435846918418676</v>
      </c>
      <c r="F2769" s="9">
        <v>73.21268867556941</v>
      </c>
      <c r="G2769" s="9">
        <v>47.983098239197119</v>
      </c>
      <c r="H2769" s="9">
        <v>57.879622828655826</v>
      </c>
      <c r="I2769" s="9">
        <v>114.31394983688995</v>
      </c>
      <c r="J2769" s="9">
        <v>0</v>
      </c>
      <c r="K2769" s="11">
        <v>50.495464778591582</v>
      </c>
    </row>
    <row r="2770" spans="1:11" x14ac:dyDescent="0.3">
      <c r="A2770" s="8">
        <v>2769</v>
      </c>
      <c r="B2770" s="8">
        <v>-100</v>
      </c>
      <c r="C2770" s="8">
        <v>38.753987914113353</v>
      </c>
      <c r="D2770" s="8">
        <v>44.374911719291561</v>
      </c>
      <c r="E2770" s="8">
        <v>32.939488369003698</v>
      </c>
      <c r="F2770" s="8">
        <v>41.802215091432288</v>
      </c>
      <c r="G2770" s="8">
        <v>49.524734275576449</v>
      </c>
      <c r="H2770" s="8">
        <v>42.696506506509103</v>
      </c>
      <c r="I2770" s="8">
        <v>102.27704125402724</v>
      </c>
      <c r="J2770" s="8">
        <v>0</v>
      </c>
      <c r="K2770" s="10">
        <v>41.349879211256564</v>
      </c>
    </row>
    <row r="2771" spans="1:11" x14ac:dyDescent="0.3">
      <c r="A2771" s="9">
        <v>2770</v>
      </c>
      <c r="B2771" s="9">
        <v>-100</v>
      </c>
      <c r="C2771" s="9">
        <v>31.954731773339624</v>
      </c>
      <c r="D2771" s="9">
        <v>36.434126990345057</v>
      </c>
      <c r="E2771" s="9">
        <v>58.15262097602394</v>
      </c>
      <c r="F2771" s="9">
        <v>39.993820797160069</v>
      </c>
      <c r="G2771" s="9">
        <v>66.653005153117277</v>
      </c>
      <c r="H2771" s="9">
        <v>118.00104613029757</v>
      </c>
      <c r="I2771" s="9">
        <v>0</v>
      </c>
      <c r="J2771" s="9">
        <v>0</v>
      </c>
      <c r="K2771" s="11">
        <v>51.780110878095314</v>
      </c>
    </row>
    <row r="2772" spans="1:11" x14ac:dyDescent="0.3">
      <c r="A2772" s="8">
        <v>2771</v>
      </c>
      <c r="B2772" s="8">
        <v>-100</v>
      </c>
      <c r="C2772" s="8">
        <v>25.479873725460401</v>
      </c>
      <c r="D2772" s="8">
        <v>38.318274955185458</v>
      </c>
      <c r="E2772" s="8">
        <v>52.063405573949566</v>
      </c>
      <c r="F2772" s="8">
        <v>37.782620982141573</v>
      </c>
      <c r="G2772" s="8">
        <v>49.239384819635717</v>
      </c>
      <c r="H2772" s="8">
        <v>34.200953845515109</v>
      </c>
      <c r="I2772" s="8">
        <v>111.01854912119157</v>
      </c>
      <c r="J2772" s="8">
        <v>0</v>
      </c>
      <c r="K2772" s="10">
        <v>41.967761845167246</v>
      </c>
    </row>
    <row r="2773" spans="1:11" x14ac:dyDescent="0.3">
      <c r="A2773" s="9">
        <v>2772</v>
      </c>
      <c r="B2773" s="9">
        <v>-100</v>
      </c>
      <c r="C2773" s="9">
        <v>30.032172872802875</v>
      </c>
      <c r="D2773" s="9">
        <v>41.171238915560373</v>
      </c>
      <c r="E2773" s="9">
        <v>53.010282700396814</v>
      </c>
      <c r="F2773" s="9">
        <v>64.426904733384063</v>
      </c>
      <c r="G2773" s="9">
        <v>41.76865653252321</v>
      </c>
      <c r="H2773" s="9">
        <v>149.90341393237776</v>
      </c>
      <c r="I2773" s="9">
        <v>0</v>
      </c>
      <c r="J2773" s="9">
        <v>0</v>
      </c>
      <c r="K2773" s="11">
        <v>44.411160318240292</v>
      </c>
    </row>
    <row r="2774" spans="1:11" x14ac:dyDescent="0.3">
      <c r="A2774" s="8">
        <v>2773</v>
      </c>
      <c r="B2774" s="8">
        <v>-100</v>
      </c>
      <c r="C2774" s="8">
        <v>34.89754026001188</v>
      </c>
      <c r="D2774" s="8">
        <v>40.514195559746703</v>
      </c>
      <c r="E2774" s="8">
        <v>44.469357813618721</v>
      </c>
      <c r="F2774" s="8">
        <v>48.598436958703502</v>
      </c>
      <c r="G2774" s="8">
        <v>108.41326414435403</v>
      </c>
      <c r="H2774" s="8">
        <v>0</v>
      </c>
      <c r="I2774" s="8">
        <v>0</v>
      </c>
      <c r="J2774" s="8">
        <v>0</v>
      </c>
      <c r="K2774" s="10">
        <v>33.10507425920926</v>
      </c>
    </row>
    <row r="2775" spans="1:11" x14ac:dyDescent="0.3">
      <c r="A2775" s="9">
        <v>2774</v>
      </c>
      <c r="B2775" s="9">
        <v>-100</v>
      </c>
      <c r="C2775" s="9">
        <v>34.187795715298876</v>
      </c>
      <c r="D2775" s="9">
        <v>30.175996972836142</v>
      </c>
      <c r="E2775" s="9">
        <v>37.265904864640831</v>
      </c>
      <c r="F2775" s="9">
        <v>55.165927084957254</v>
      </c>
      <c r="G2775" s="9">
        <v>63.715809296545061</v>
      </c>
      <c r="H2775" s="9">
        <v>128.50779344433641</v>
      </c>
      <c r="I2775" s="9">
        <v>0</v>
      </c>
      <c r="J2775" s="9">
        <v>0</v>
      </c>
      <c r="K2775" s="11">
        <v>40.702739259662337</v>
      </c>
    </row>
    <row r="2776" spans="1:11" x14ac:dyDescent="0.3">
      <c r="A2776" s="8">
        <v>2775</v>
      </c>
      <c r="B2776" s="8">
        <v>-100</v>
      </c>
      <c r="C2776" s="8">
        <v>29.050460218440762</v>
      </c>
      <c r="D2776" s="8">
        <v>48.891498070197756</v>
      </c>
      <c r="E2776" s="8">
        <v>34.11439310431382</v>
      </c>
      <c r="F2776" s="8">
        <v>59.417442445687996</v>
      </c>
      <c r="G2776" s="8">
        <v>66.013848623328556</v>
      </c>
      <c r="H2776" s="8">
        <v>38.652328433725735</v>
      </c>
      <c r="I2776" s="8">
        <v>119.49863340022264</v>
      </c>
      <c r="J2776" s="8">
        <v>0</v>
      </c>
      <c r="K2776" s="10">
        <v>58.835388581608157</v>
      </c>
    </row>
    <row r="2777" spans="1:11" x14ac:dyDescent="0.3">
      <c r="A2777" s="9">
        <v>2776</v>
      </c>
      <c r="B2777" s="9">
        <v>-100</v>
      </c>
      <c r="C2777" s="9">
        <v>28.115866882669472</v>
      </c>
      <c r="D2777" s="9">
        <v>48.81542877087066</v>
      </c>
      <c r="E2777" s="9">
        <v>35.421787656332512</v>
      </c>
      <c r="F2777" s="9">
        <v>61.23605037249807</v>
      </c>
      <c r="G2777" s="9">
        <v>67.736777514650242</v>
      </c>
      <c r="H2777" s="9">
        <v>43.369470796187777</v>
      </c>
      <c r="I2777" s="9">
        <v>119.50709258920182</v>
      </c>
      <c r="J2777" s="9">
        <v>0</v>
      </c>
      <c r="K2777" s="11">
        <v>56.32959435327993</v>
      </c>
    </row>
    <row r="2778" spans="1:11" x14ac:dyDescent="0.3">
      <c r="A2778" s="8">
        <v>2777</v>
      </c>
      <c r="B2778" s="8">
        <v>-100</v>
      </c>
      <c r="C2778" s="8">
        <v>41.834107096800828</v>
      </c>
      <c r="D2778" s="8">
        <v>33.541896456689585</v>
      </c>
      <c r="E2778" s="8">
        <v>47.375583971744405</v>
      </c>
      <c r="F2778" s="8">
        <v>48.093017454120201</v>
      </c>
      <c r="G2778" s="8">
        <v>60.948517346795228</v>
      </c>
      <c r="H2778" s="8">
        <v>46.099121841715935</v>
      </c>
      <c r="I2778" s="8">
        <v>129.14623313690976</v>
      </c>
      <c r="J2778" s="8">
        <v>0</v>
      </c>
      <c r="K2778" s="10">
        <v>46.259068759438435</v>
      </c>
    </row>
    <row r="2779" spans="1:11" x14ac:dyDescent="0.3">
      <c r="A2779" s="9">
        <v>2778</v>
      </c>
      <c r="B2779" s="9">
        <v>-100</v>
      </c>
      <c r="C2779" s="9">
        <v>27.373143205438588</v>
      </c>
      <c r="D2779" s="9">
        <v>37.481545038247745</v>
      </c>
      <c r="E2779" s="9">
        <v>43.251031412339074</v>
      </c>
      <c r="F2779" s="9">
        <v>26.974019991583788</v>
      </c>
      <c r="G2779" s="9">
        <v>33.112597075251806</v>
      </c>
      <c r="H2779" s="9">
        <v>64.139144646797391</v>
      </c>
      <c r="I2779" s="9">
        <v>73.560254444841149</v>
      </c>
      <c r="J2779" s="9">
        <v>85.316882111727679</v>
      </c>
      <c r="K2779" s="11">
        <v>37.632903760660867</v>
      </c>
    </row>
    <row r="2780" spans="1:11" x14ac:dyDescent="0.3">
      <c r="A2780" s="8">
        <v>2779</v>
      </c>
      <c r="B2780" s="8">
        <v>-100</v>
      </c>
      <c r="C2780" s="8">
        <v>26.97343587516297</v>
      </c>
      <c r="D2780" s="8">
        <v>38.041548733517445</v>
      </c>
      <c r="E2780" s="8">
        <v>44.896072050550771</v>
      </c>
      <c r="F2780" s="8">
        <v>49.263965093125655</v>
      </c>
      <c r="G2780" s="8">
        <v>31.615110397529087</v>
      </c>
      <c r="H2780" s="8">
        <v>45.155745050436245</v>
      </c>
      <c r="I2780" s="8">
        <v>65.445937556422848</v>
      </c>
      <c r="J2780" s="8">
        <v>86.228460403190866</v>
      </c>
      <c r="K2780" s="10">
        <v>41.761025445450173</v>
      </c>
    </row>
    <row r="2781" spans="1:11" x14ac:dyDescent="0.3">
      <c r="A2781" s="9">
        <v>2780</v>
      </c>
      <c r="B2781" s="9">
        <v>-100</v>
      </c>
      <c r="C2781" s="9">
        <v>25.969311747772355</v>
      </c>
      <c r="D2781" s="9">
        <v>34.403249454722427</v>
      </c>
      <c r="E2781" s="9">
        <v>44.583908703508911</v>
      </c>
      <c r="F2781" s="9">
        <v>41.348772642718828</v>
      </c>
      <c r="G2781" s="9">
        <v>135.23365474760249</v>
      </c>
      <c r="H2781" s="9">
        <v>0</v>
      </c>
      <c r="I2781" s="9">
        <v>0</v>
      </c>
      <c r="J2781" s="9">
        <v>0</v>
      </c>
      <c r="K2781" s="11">
        <v>27.581678556874195</v>
      </c>
    </row>
    <row r="2782" spans="1:11" x14ac:dyDescent="0.3">
      <c r="A2782" s="8">
        <v>2781</v>
      </c>
      <c r="B2782" s="8">
        <v>-100</v>
      </c>
      <c r="C2782" s="8">
        <v>45.417745417217141</v>
      </c>
      <c r="D2782" s="8">
        <v>41.431019537443909</v>
      </c>
      <c r="E2782" s="8">
        <v>37.914234359140451</v>
      </c>
      <c r="F2782" s="8">
        <v>62.735083344765513</v>
      </c>
      <c r="G2782" s="8">
        <v>95.954912690547729</v>
      </c>
      <c r="H2782" s="8">
        <v>0</v>
      </c>
      <c r="I2782" s="8">
        <v>0</v>
      </c>
      <c r="J2782" s="8">
        <v>0</v>
      </c>
      <c r="K2782" s="10">
        <v>42.265204614595405</v>
      </c>
    </row>
    <row r="2783" spans="1:11" x14ac:dyDescent="0.3">
      <c r="A2783" s="9">
        <v>2782</v>
      </c>
      <c r="B2783" s="9">
        <v>-100</v>
      </c>
      <c r="C2783" s="9">
        <v>41.699776696244186</v>
      </c>
      <c r="D2783" s="9">
        <v>29.110587898599469</v>
      </c>
      <c r="E2783" s="9">
        <v>48.604144005131346</v>
      </c>
      <c r="F2783" s="9">
        <v>50.837083126843069</v>
      </c>
      <c r="G2783" s="9">
        <v>118.36269225237406</v>
      </c>
      <c r="H2783" s="9">
        <v>0</v>
      </c>
      <c r="I2783" s="9">
        <v>0</v>
      </c>
      <c r="J2783" s="9">
        <v>0</v>
      </c>
      <c r="K2783" s="11">
        <v>26.479003175292107</v>
      </c>
    </row>
    <row r="2784" spans="1:11" x14ac:dyDescent="0.3">
      <c r="A2784" s="8">
        <v>2783</v>
      </c>
      <c r="B2784" s="8">
        <v>-100</v>
      </c>
      <c r="C2784" s="8">
        <v>25.359408740099983</v>
      </c>
      <c r="D2784" s="8">
        <v>55.807816853766191</v>
      </c>
      <c r="E2784" s="8">
        <v>40.925430376735967</v>
      </c>
      <c r="F2784" s="8">
        <v>50.661327200663649</v>
      </c>
      <c r="G2784" s="8">
        <v>61.802665685621179</v>
      </c>
      <c r="H2784" s="8">
        <v>68.514379357583039</v>
      </c>
      <c r="I2784" s="8">
        <v>123.54415751587167</v>
      </c>
      <c r="J2784" s="8">
        <v>0</v>
      </c>
      <c r="K2784" s="10">
        <v>54.828823327843168</v>
      </c>
    </row>
    <row r="2785" spans="1:11" x14ac:dyDescent="0.3">
      <c r="A2785" s="9">
        <v>2784</v>
      </c>
      <c r="B2785" s="9">
        <v>-100</v>
      </c>
      <c r="C2785" s="9">
        <v>30.624711422200157</v>
      </c>
      <c r="D2785" s="9">
        <v>42.189942028167707</v>
      </c>
      <c r="E2785" s="9">
        <v>49.740899008735632</v>
      </c>
      <c r="F2785" s="9">
        <v>40.818511699369125</v>
      </c>
      <c r="G2785" s="9">
        <v>32.221592890431346</v>
      </c>
      <c r="H2785" s="9">
        <v>108.02094434563705</v>
      </c>
      <c r="I2785" s="9">
        <v>0</v>
      </c>
      <c r="J2785" s="9">
        <v>0</v>
      </c>
      <c r="K2785" s="11">
        <v>28.360318997059579</v>
      </c>
    </row>
    <row r="2786" spans="1:11" x14ac:dyDescent="0.3">
      <c r="A2786" s="8">
        <v>2785</v>
      </c>
      <c r="B2786" s="8">
        <v>-100</v>
      </c>
      <c r="C2786" s="8">
        <v>47.580324995545055</v>
      </c>
      <c r="D2786" s="8">
        <v>44.497872287110397</v>
      </c>
      <c r="E2786" s="8">
        <v>57.087731294094183</v>
      </c>
      <c r="F2786" s="8">
        <v>128.10256307362761</v>
      </c>
      <c r="G2786" s="8">
        <v>0</v>
      </c>
      <c r="H2786" s="8">
        <v>0</v>
      </c>
      <c r="I2786" s="8">
        <v>0</v>
      </c>
      <c r="J2786" s="8">
        <v>0</v>
      </c>
      <c r="K2786" s="10">
        <v>41.324858301732007</v>
      </c>
    </row>
    <row r="2787" spans="1:11" x14ac:dyDescent="0.3">
      <c r="A2787" s="9">
        <v>2786</v>
      </c>
      <c r="B2787" s="9">
        <v>-100</v>
      </c>
      <c r="C2787" s="9">
        <v>30.602833930583298</v>
      </c>
      <c r="D2787" s="9">
        <v>42.978941328318911</v>
      </c>
      <c r="E2787" s="9">
        <v>53.223287986988723</v>
      </c>
      <c r="F2787" s="9">
        <v>51.9817071926051</v>
      </c>
      <c r="G2787" s="9">
        <v>51.566100032614244</v>
      </c>
      <c r="H2787" s="9">
        <v>49.716781241325307</v>
      </c>
      <c r="I2787" s="9">
        <v>66.895709696763049</v>
      </c>
      <c r="J2787" s="9">
        <v>99.036901840545227</v>
      </c>
      <c r="K2787" s="11">
        <v>54.454540086608773</v>
      </c>
    </row>
    <row r="2788" spans="1:11" x14ac:dyDescent="0.3">
      <c r="A2788" s="8">
        <v>2787</v>
      </c>
      <c r="B2788" s="8">
        <v>-100</v>
      </c>
      <c r="C2788" s="8">
        <v>31.805049004562143</v>
      </c>
      <c r="D2788" s="8">
        <v>44.41168554586929</v>
      </c>
      <c r="E2788" s="8">
        <v>32.575385893618105</v>
      </c>
      <c r="F2788" s="8">
        <v>64.375693129735367</v>
      </c>
      <c r="G2788" s="8">
        <v>39.923661214652796</v>
      </c>
      <c r="H2788" s="8">
        <v>83.403986830569551</v>
      </c>
      <c r="I2788" s="8">
        <v>115.13518656610384</v>
      </c>
      <c r="J2788" s="8">
        <v>0</v>
      </c>
      <c r="K2788" s="10">
        <v>54.471392685855591</v>
      </c>
    </row>
    <row r="2789" spans="1:11" x14ac:dyDescent="0.3">
      <c r="A2789" s="9">
        <v>2788</v>
      </c>
      <c r="B2789" s="9">
        <v>-100</v>
      </c>
      <c r="C2789" s="9">
        <v>30.923300194193544</v>
      </c>
      <c r="D2789" s="9">
        <v>35.652270375572755</v>
      </c>
      <c r="E2789" s="9">
        <v>50.995538528121998</v>
      </c>
      <c r="F2789" s="9">
        <v>50.582800206169644</v>
      </c>
      <c r="G2789" s="9">
        <v>54.092125083950272</v>
      </c>
      <c r="H2789" s="9">
        <v>128.74118678119851</v>
      </c>
      <c r="I2789" s="9">
        <v>0</v>
      </c>
      <c r="J2789" s="9">
        <v>0</v>
      </c>
      <c r="K2789" s="11">
        <v>31.801423683129912</v>
      </c>
    </row>
    <row r="2790" spans="1:11" x14ac:dyDescent="0.3">
      <c r="A2790" s="8">
        <v>2789</v>
      </c>
      <c r="B2790" s="8">
        <v>-100</v>
      </c>
      <c r="C2790" s="8">
        <v>51.761648954534792</v>
      </c>
      <c r="D2790" s="8">
        <v>35.471303447639443</v>
      </c>
      <c r="E2790" s="8">
        <v>49.531006835741273</v>
      </c>
      <c r="F2790" s="8">
        <v>65.968455634396236</v>
      </c>
      <c r="G2790" s="8">
        <v>42.092579594211884</v>
      </c>
      <c r="H2790" s="8">
        <v>47.707145063239679</v>
      </c>
      <c r="I2790" s="8">
        <v>83.897061332325791</v>
      </c>
      <c r="J2790" s="8">
        <v>109.63738450954713</v>
      </c>
      <c r="K2790" s="10">
        <v>67.19651991130678</v>
      </c>
    </row>
    <row r="2791" spans="1:11" x14ac:dyDescent="0.3">
      <c r="A2791" s="9">
        <v>2790</v>
      </c>
      <c r="B2791" s="9">
        <v>-100</v>
      </c>
      <c r="C2791" s="9">
        <v>32.411053221705565</v>
      </c>
      <c r="D2791" s="9">
        <v>37.608570718929172</v>
      </c>
      <c r="E2791" s="9">
        <v>55.41270312481214</v>
      </c>
      <c r="F2791" s="9">
        <v>37.702136702068131</v>
      </c>
      <c r="G2791" s="9">
        <v>44.005575190592602</v>
      </c>
      <c r="H2791" s="9">
        <v>47.602607342907838</v>
      </c>
      <c r="I2791" s="9">
        <v>67.406578513880731</v>
      </c>
      <c r="J2791" s="9">
        <v>0</v>
      </c>
      <c r="K2791" s="11">
        <v>37.857628229424279</v>
      </c>
    </row>
    <row r="2792" spans="1:11" x14ac:dyDescent="0.3">
      <c r="A2792" s="8">
        <v>2791</v>
      </c>
      <c r="B2792" s="8">
        <v>-100</v>
      </c>
      <c r="C2792" s="8">
        <v>32.990049090702932</v>
      </c>
      <c r="D2792" s="8">
        <v>41.901696348816749</v>
      </c>
      <c r="E2792" s="8">
        <v>36.230712785968038</v>
      </c>
      <c r="F2792" s="8">
        <v>39.727826899512515</v>
      </c>
      <c r="G2792" s="8">
        <v>162.53361517690155</v>
      </c>
      <c r="H2792" s="8">
        <v>0</v>
      </c>
      <c r="I2792" s="8">
        <v>0</v>
      </c>
      <c r="J2792" s="8">
        <v>0</v>
      </c>
      <c r="K2792" s="10">
        <v>33.39654621225452</v>
      </c>
    </row>
    <row r="2793" spans="1:11" x14ac:dyDescent="0.3">
      <c r="A2793" s="9">
        <v>2792</v>
      </c>
      <c r="B2793" s="9">
        <v>-100</v>
      </c>
      <c r="C2793" s="9">
        <v>30.653876308885142</v>
      </c>
      <c r="D2793" s="9">
        <v>35.292034544071392</v>
      </c>
      <c r="E2793" s="9">
        <v>47.913188655548353</v>
      </c>
      <c r="F2793" s="9">
        <v>45.635362182338753</v>
      </c>
      <c r="G2793" s="9">
        <v>72.012962320848104</v>
      </c>
      <c r="H2793" s="9">
        <v>128.50433421749523</v>
      </c>
      <c r="I2793" s="9">
        <v>0</v>
      </c>
      <c r="J2793" s="9">
        <v>0</v>
      </c>
      <c r="K2793" s="11">
        <v>40.283254677641338</v>
      </c>
    </row>
    <row r="2794" spans="1:11" x14ac:dyDescent="0.3">
      <c r="A2794" s="8">
        <v>2793</v>
      </c>
      <c r="B2794" s="8">
        <v>-100</v>
      </c>
      <c r="C2794" s="8">
        <v>35.889566022656894</v>
      </c>
      <c r="D2794" s="8">
        <v>43.952490950746906</v>
      </c>
      <c r="E2794" s="8">
        <v>57.719185341394578</v>
      </c>
      <c r="F2794" s="8">
        <v>62.180519070848746</v>
      </c>
      <c r="G2794" s="8">
        <v>43.486366166276824</v>
      </c>
      <c r="H2794" s="8">
        <v>58.160014255406963</v>
      </c>
      <c r="I2794" s="8">
        <v>127.3101539495398</v>
      </c>
      <c r="J2794" s="8">
        <v>0</v>
      </c>
      <c r="K2794" s="10">
        <v>54.66697872872129</v>
      </c>
    </row>
    <row r="2795" spans="1:11" x14ac:dyDescent="0.3">
      <c r="A2795" s="9">
        <v>2794</v>
      </c>
      <c r="B2795" s="9">
        <v>-100</v>
      </c>
      <c r="C2795" s="9">
        <v>45.063549808181918</v>
      </c>
      <c r="D2795" s="9">
        <v>41.22866234378462</v>
      </c>
      <c r="E2795" s="9">
        <v>34.290538336551236</v>
      </c>
      <c r="F2795" s="9">
        <v>37.040241048984278</v>
      </c>
      <c r="G2795" s="9">
        <v>123.48290373957494</v>
      </c>
      <c r="H2795" s="9">
        <v>0</v>
      </c>
      <c r="I2795" s="9">
        <v>0</v>
      </c>
      <c r="J2795" s="9">
        <v>0</v>
      </c>
      <c r="K2795" s="11">
        <v>27.672236798823434</v>
      </c>
    </row>
    <row r="2796" spans="1:11" x14ac:dyDescent="0.3">
      <c r="A2796" s="8">
        <v>2795</v>
      </c>
      <c r="B2796" s="8">
        <v>-100</v>
      </c>
      <c r="C2796" s="8">
        <v>40.856863538091993</v>
      </c>
      <c r="D2796" s="8">
        <v>25.310021129857198</v>
      </c>
      <c r="E2796" s="8">
        <v>41.922398099151401</v>
      </c>
      <c r="F2796" s="8">
        <v>117.12253852791912</v>
      </c>
      <c r="G2796" s="8">
        <v>0</v>
      </c>
      <c r="H2796" s="8">
        <v>0</v>
      </c>
      <c r="I2796" s="8">
        <v>0</v>
      </c>
      <c r="J2796" s="8">
        <v>0</v>
      </c>
      <c r="K2796" s="10">
        <v>17.274277025531703</v>
      </c>
    </row>
    <row r="2797" spans="1:11" x14ac:dyDescent="0.3">
      <c r="A2797" s="9">
        <v>2796</v>
      </c>
      <c r="B2797" s="9">
        <v>-100</v>
      </c>
      <c r="C2797" s="9">
        <v>36.077522831783227</v>
      </c>
      <c r="D2797" s="9">
        <v>40.079416036049054</v>
      </c>
      <c r="E2797" s="9">
        <v>47.833645724023214</v>
      </c>
      <c r="F2797" s="9">
        <v>53.23626698643784</v>
      </c>
      <c r="G2797" s="9">
        <v>82.324285494932042</v>
      </c>
      <c r="H2797" s="9">
        <v>77.361169003293867</v>
      </c>
      <c r="I2797" s="9">
        <v>108.37589314411255</v>
      </c>
      <c r="J2797" s="9">
        <v>0</v>
      </c>
      <c r="K2797" s="11">
        <v>65.952719303352126</v>
      </c>
    </row>
    <row r="2798" spans="1:11" x14ac:dyDescent="0.3">
      <c r="A2798" s="8">
        <v>2797</v>
      </c>
      <c r="B2798" s="8">
        <v>-100</v>
      </c>
      <c r="C2798" s="8">
        <v>34.966591382533643</v>
      </c>
      <c r="D2798" s="8">
        <v>22.075812062844332</v>
      </c>
      <c r="E2798" s="8">
        <v>38.238703745266413</v>
      </c>
      <c r="F2798" s="8">
        <v>51.275622810141158</v>
      </c>
      <c r="G2798" s="8">
        <v>131.53663912877477</v>
      </c>
      <c r="H2798" s="8">
        <v>0</v>
      </c>
      <c r="I2798" s="8">
        <v>0</v>
      </c>
      <c r="J2798" s="8">
        <v>0</v>
      </c>
      <c r="K2798" s="10">
        <v>30.550049720308891</v>
      </c>
    </row>
    <row r="2799" spans="1:11" x14ac:dyDescent="0.3">
      <c r="A2799" s="9">
        <v>2798</v>
      </c>
      <c r="B2799" s="9">
        <v>-100</v>
      </c>
      <c r="C2799" s="9">
        <v>39.795605638791827</v>
      </c>
      <c r="D2799" s="9">
        <v>25.530912506101657</v>
      </c>
      <c r="E2799" s="9">
        <v>51.848647686220431</v>
      </c>
      <c r="F2799" s="9">
        <v>62.345172282983924</v>
      </c>
      <c r="G2799" s="9">
        <v>52.672590544291559</v>
      </c>
      <c r="H2799" s="9">
        <v>68.604237654250596</v>
      </c>
      <c r="I2799" s="9">
        <v>125.80048029675172</v>
      </c>
      <c r="J2799" s="9">
        <v>0</v>
      </c>
      <c r="K2799" s="11">
        <v>45.702439532497522</v>
      </c>
    </row>
    <row r="2800" spans="1:11" x14ac:dyDescent="0.3">
      <c r="A2800" s="8">
        <v>2799</v>
      </c>
      <c r="B2800" s="8">
        <v>-100</v>
      </c>
      <c r="C2800" s="8">
        <v>24.59040044372242</v>
      </c>
      <c r="D2800" s="8">
        <v>36.368948041993391</v>
      </c>
      <c r="E2800" s="8">
        <v>29.468650496636059</v>
      </c>
      <c r="F2800" s="8">
        <v>146.0636444509214</v>
      </c>
      <c r="G2800" s="8">
        <v>0</v>
      </c>
      <c r="H2800" s="8">
        <v>0</v>
      </c>
      <c r="I2800" s="8">
        <v>0</v>
      </c>
      <c r="J2800" s="8">
        <v>0</v>
      </c>
      <c r="K2800" s="10">
        <v>9.4115051560463598</v>
      </c>
    </row>
    <row r="2801" spans="1:11" x14ac:dyDescent="0.3">
      <c r="A2801" s="9">
        <v>2800</v>
      </c>
      <c r="B2801" s="9">
        <v>-100</v>
      </c>
      <c r="C2801" s="9">
        <v>38.430406653142853</v>
      </c>
      <c r="D2801" s="9">
        <v>35.948853075912879</v>
      </c>
      <c r="E2801" s="9">
        <v>43.74045760670198</v>
      </c>
      <c r="F2801" s="9">
        <v>52.182953339992736</v>
      </c>
      <c r="G2801" s="9">
        <v>67.623536834321996</v>
      </c>
      <c r="H2801" s="9">
        <v>78.156633444301121</v>
      </c>
      <c r="I2801" s="9">
        <v>123.00961603626047</v>
      </c>
      <c r="J2801" s="9">
        <v>0</v>
      </c>
      <c r="K2801" s="11">
        <v>70.757950725540553</v>
      </c>
    </row>
    <row r="2802" spans="1:11" x14ac:dyDescent="0.3">
      <c r="A2802" s="8">
        <v>2801</v>
      </c>
      <c r="B2802" s="8">
        <v>-100</v>
      </c>
      <c r="C2802" s="8">
        <v>29.332872272818868</v>
      </c>
      <c r="D2802" s="8">
        <v>34.05313996445588</v>
      </c>
      <c r="E2802" s="8">
        <v>42.734606928435312</v>
      </c>
      <c r="F2802" s="8">
        <v>45.982502495916798</v>
      </c>
      <c r="G2802" s="8">
        <v>58.227286999239418</v>
      </c>
      <c r="H2802" s="8">
        <v>102.18667040503541</v>
      </c>
      <c r="I2802" s="8">
        <v>0</v>
      </c>
      <c r="J2802" s="8">
        <v>0</v>
      </c>
      <c r="K2802" s="10">
        <v>30.813531770743339</v>
      </c>
    </row>
    <row r="2803" spans="1:11" x14ac:dyDescent="0.3">
      <c r="A2803" s="9">
        <v>2802</v>
      </c>
      <c r="B2803" s="9">
        <v>-100</v>
      </c>
      <c r="C2803" s="9">
        <v>26.783956566743143</v>
      </c>
      <c r="D2803" s="9">
        <v>58.956109611777912</v>
      </c>
      <c r="E2803" s="9">
        <v>31.946631633402589</v>
      </c>
      <c r="F2803" s="9">
        <v>47.528444837419606</v>
      </c>
      <c r="G2803" s="9">
        <v>39.712080579579066</v>
      </c>
      <c r="H2803" s="9">
        <v>77.919659288172724</v>
      </c>
      <c r="I2803" s="9">
        <v>158.31797030021983</v>
      </c>
      <c r="J2803" s="9">
        <v>0</v>
      </c>
      <c r="K2803" s="11">
        <v>44.919665424714651</v>
      </c>
    </row>
    <row r="2804" spans="1:11" x14ac:dyDescent="0.3">
      <c r="A2804" s="8">
        <v>2803</v>
      </c>
      <c r="B2804" s="8">
        <v>-100</v>
      </c>
      <c r="C2804" s="8">
        <v>27.194550095489497</v>
      </c>
      <c r="D2804" s="8">
        <v>24.795140273891953</v>
      </c>
      <c r="E2804" s="8">
        <v>44.516927064059658</v>
      </c>
      <c r="F2804" s="8">
        <v>35.93317694447628</v>
      </c>
      <c r="G2804" s="8">
        <v>113.58833719403793</v>
      </c>
      <c r="H2804" s="8">
        <v>0</v>
      </c>
      <c r="I2804" s="8">
        <v>0</v>
      </c>
      <c r="J2804" s="8">
        <v>0</v>
      </c>
      <c r="K2804" s="10">
        <v>13.271104653520752</v>
      </c>
    </row>
    <row r="2805" spans="1:11" x14ac:dyDescent="0.3">
      <c r="A2805" s="9">
        <v>2804</v>
      </c>
      <c r="B2805" s="9">
        <v>-100</v>
      </c>
      <c r="C2805" s="9">
        <v>40.314349114503173</v>
      </c>
      <c r="D2805" s="9">
        <v>39.954704519851568</v>
      </c>
      <c r="E2805" s="9">
        <v>48.663528854873327</v>
      </c>
      <c r="F2805" s="9">
        <v>56.628628865442792</v>
      </c>
      <c r="G2805" s="9">
        <v>71.450657129393619</v>
      </c>
      <c r="H2805" s="9">
        <v>77.269347450718925</v>
      </c>
      <c r="I2805" s="9">
        <v>107.38299696990657</v>
      </c>
      <c r="J2805" s="9">
        <v>0</v>
      </c>
      <c r="K2805" s="11">
        <v>57.581747021520471</v>
      </c>
    </row>
    <row r="2806" spans="1:11" x14ac:dyDescent="0.3">
      <c r="A2806" s="8">
        <v>2805</v>
      </c>
      <c r="B2806" s="8">
        <v>-100</v>
      </c>
      <c r="C2806" s="8">
        <v>39.333264137044267</v>
      </c>
      <c r="D2806" s="8">
        <v>33.955294783405193</v>
      </c>
      <c r="E2806" s="8">
        <v>28.470375477352448</v>
      </c>
      <c r="F2806" s="8">
        <v>45.847595044212113</v>
      </c>
      <c r="G2806" s="8">
        <v>40.251114088153116</v>
      </c>
      <c r="H2806" s="8">
        <v>65.570278259324539</v>
      </c>
      <c r="I2806" s="8">
        <v>105.89733106481404</v>
      </c>
      <c r="J2806" s="8">
        <v>0</v>
      </c>
      <c r="K2806" s="10">
        <v>24.896539500640571</v>
      </c>
    </row>
    <row r="2807" spans="1:11" x14ac:dyDescent="0.3">
      <c r="A2807" s="9">
        <v>2806</v>
      </c>
      <c r="B2807" s="9">
        <v>-100</v>
      </c>
      <c r="C2807" s="9">
        <v>45.531882526899153</v>
      </c>
      <c r="D2807" s="9">
        <v>38.251388327741715</v>
      </c>
      <c r="E2807" s="9">
        <v>38.405158261394988</v>
      </c>
      <c r="F2807" s="9">
        <v>123.31835400331815</v>
      </c>
      <c r="G2807" s="9">
        <v>0</v>
      </c>
      <c r="H2807" s="9">
        <v>0</v>
      </c>
      <c r="I2807" s="9">
        <v>0</v>
      </c>
      <c r="J2807" s="9">
        <v>0</v>
      </c>
      <c r="K2807" s="11">
        <v>25.109251698591308</v>
      </c>
    </row>
    <row r="2808" spans="1:11" x14ac:dyDescent="0.3">
      <c r="A2808" s="8">
        <v>2807</v>
      </c>
      <c r="B2808" s="8">
        <v>-100</v>
      </c>
      <c r="C2808" s="8">
        <v>45.395922766341528</v>
      </c>
      <c r="D2808" s="8">
        <v>26.389795469483328</v>
      </c>
      <c r="E2808" s="8">
        <v>51.144640794780869</v>
      </c>
      <c r="F2808" s="8">
        <v>46.01205391772919</v>
      </c>
      <c r="G2808" s="8">
        <v>34.620858844960019</v>
      </c>
      <c r="H2808" s="8">
        <v>50.012815787149627</v>
      </c>
      <c r="I2808" s="8">
        <v>94.91210105946368</v>
      </c>
      <c r="J2808" s="8">
        <v>0</v>
      </c>
      <c r="K2808" s="10">
        <v>43.25620962798817</v>
      </c>
    </row>
    <row r="2809" spans="1:11" x14ac:dyDescent="0.3">
      <c r="A2809" s="9">
        <v>2808</v>
      </c>
      <c r="B2809" s="9">
        <v>-100</v>
      </c>
      <c r="C2809" s="9">
        <v>29.388275009751936</v>
      </c>
      <c r="D2809" s="9">
        <v>38.404620482670829</v>
      </c>
      <c r="E2809" s="9">
        <v>43.90294683396705</v>
      </c>
      <c r="F2809" s="9">
        <v>40.808805046524611</v>
      </c>
      <c r="G2809" s="9">
        <v>117.05585868125905</v>
      </c>
      <c r="H2809" s="9">
        <v>0</v>
      </c>
      <c r="I2809" s="9">
        <v>0</v>
      </c>
      <c r="J2809" s="9">
        <v>0</v>
      </c>
      <c r="K2809" s="11">
        <v>30.381556881489644</v>
      </c>
    </row>
    <row r="2810" spans="1:11" x14ac:dyDescent="0.3">
      <c r="A2810" s="8">
        <v>2809</v>
      </c>
      <c r="B2810" s="8">
        <v>-100</v>
      </c>
      <c r="C2810" s="8">
        <v>31.755910216327472</v>
      </c>
      <c r="D2810" s="8">
        <v>32.511268669633296</v>
      </c>
      <c r="E2810" s="8">
        <v>51.527116871303264</v>
      </c>
      <c r="F2810" s="8">
        <v>58.595880689446716</v>
      </c>
      <c r="G2810" s="8">
        <v>62.585382431856132</v>
      </c>
      <c r="H2810" s="8">
        <v>102.43308832641604</v>
      </c>
      <c r="I2810" s="8">
        <v>0</v>
      </c>
      <c r="J2810" s="8">
        <v>0</v>
      </c>
      <c r="K2810" s="10">
        <v>37.424349085023152</v>
      </c>
    </row>
    <row r="2811" spans="1:11" x14ac:dyDescent="0.3">
      <c r="A2811" s="9">
        <v>2810</v>
      </c>
      <c r="B2811" s="9">
        <v>-100</v>
      </c>
      <c r="C2811" s="9">
        <v>37.623235317928824</v>
      </c>
      <c r="D2811" s="9">
        <v>41.314170621454522</v>
      </c>
      <c r="E2811" s="9">
        <v>31.969531984959062</v>
      </c>
      <c r="F2811" s="9">
        <v>40.728102346252328</v>
      </c>
      <c r="G2811" s="9">
        <v>33.317696985296806</v>
      </c>
      <c r="H2811" s="9">
        <v>117.90446087392297</v>
      </c>
      <c r="I2811" s="9">
        <v>0</v>
      </c>
      <c r="J2811" s="9">
        <v>0</v>
      </c>
      <c r="K2811" s="11">
        <v>37.712395149802887</v>
      </c>
    </row>
    <row r="2812" spans="1:11" x14ac:dyDescent="0.3">
      <c r="A2812" s="8">
        <v>2811</v>
      </c>
      <c r="B2812" s="8">
        <v>-100</v>
      </c>
      <c r="C2812" s="8">
        <v>47.759917639561614</v>
      </c>
      <c r="D2812" s="8">
        <v>55.547549233652632</v>
      </c>
      <c r="E2812" s="8">
        <v>54.51060299707926</v>
      </c>
      <c r="F2812" s="8">
        <v>48.464638963076354</v>
      </c>
      <c r="G2812" s="8">
        <v>125.86099538836501</v>
      </c>
      <c r="H2812" s="8">
        <v>0</v>
      </c>
      <c r="I2812" s="8">
        <v>0</v>
      </c>
      <c r="J2812" s="8">
        <v>0</v>
      </c>
      <c r="K2812" s="10">
        <v>52.961753917450778</v>
      </c>
    </row>
    <row r="2813" spans="1:11" x14ac:dyDescent="0.3">
      <c r="A2813" s="9">
        <v>2812</v>
      </c>
      <c r="B2813" s="9">
        <v>-100</v>
      </c>
      <c r="C2813" s="9">
        <v>43.943983921439163</v>
      </c>
      <c r="D2813" s="9">
        <v>26.644295908092168</v>
      </c>
      <c r="E2813" s="9">
        <v>59.542312643496395</v>
      </c>
      <c r="F2813" s="9">
        <v>22.32203872737599</v>
      </c>
      <c r="G2813" s="9">
        <v>52.422397969586072</v>
      </c>
      <c r="H2813" s="9">
        <v>65.751467622228617</v>
      </c>
      <c r="I2813" s="9">
        <v>93.386550792579399</v>
      </c>
      <c r="J2813" s="9">
        <v>0</v>
      </c>
      <c r="K2813" s="11">
        <v>46.885149796306052</v>
      </c>
    </row>
    <row r="2814" spans="1:11" x14ac:dyDescent="0.3">
      <c r="A2814" s="8">
        <v>2813</v>
      </c>
      <c r="B2814" s="8">
        <v>-100</v>
      </c>
      <c r="C2814" s="8">
        <v>35.318984567039948</v>
      </c>
      <c r="D2814" s="8">
        <v>41.802404982015432</v>
      </c>
      <c r="E2814" s="8">
        <v>33.472715561879447</v>
      </c>
      <c r="F2814" s="8">
        <v>41.590907104935511</v>
      </c>
      <c r="G2814" s="8">
        <v>123.28231191707397</v>
      </c>
      <c r="H2814" s="8">
        <v>0</v>
      </c>
      <c r="I2814" s="8">
        <v>0</v>
      </c>
      <c r="J2814" s="8">
        <v>0</v>
      </c>
      <c r="K2814" s="10">
        <v>18.863554722944784</v>
      </c>
    </row>
    <row r="2815" spans="1:11" x14ac:dyDescent="0.3">
      <c r="A2815" s="9">
        <v>2814</v>
      </c>
      <c r="B2815" s="9">
        <v>-100</v>
      </c>
      <c r="C2815" s="9">
        <v>29.15994733716586</v>
      </c>
      <c r="D2815" s="9">
        <v>20.743128159972496</v>
      </c>
      <c r="E2815" s="9">
        <v>54.087596172789581</v>
      </c>
      <c r="F2815" s="9">
        <v>36.539260205846617</v>
      </c>
      <c r="G2815" s="9">
        <v>68.50138843285869</v>
      </c>
      <c r="H2815" s="9">
        <v>164.11082323572376</v>
      </c>
      <c r="I2815" s="9">
        <v>0</v>
      </c>
      <c r="J2815" s="9">
        <v>0</v>
      </c>
      <c r="K2815" s="11">
        <v>29.779850064096195</v>
      </c>
    </row>
    <row r="2816" spans="1:11" x14ac:dyDescent="0.3">
      <c r="A2816" s="8">
        <v>2815</v>
      </c>
      <c r="B2816" s="8">
        <v>-100</v>
      </c>
      <c r="C2816" s="8">
        <v>33.403024178305763</v>
      </c>
      <c r="D2816" s="8">
        <v>42.558143209201191</v>
      </c>
      <c r="E2816" s="8">
        <v>35.260451624782078</v>
      </c>
      <c r="F2816" s="8">
        <v>113.68432671071896</v>
      </c>
      <c r="G2816" s="8">
        <v>0</v>
      </c>
      <c r="H2816" s="8">
        <v>0</v>
      </c>
      <c r="I2816" s="8">
        <v>0</v>
      </c>
      <c r="J2816" s="8">
        <v>0</v>
      </c>
      <c r="K2816" s="10">
        <v>19.656231852428604</v>
      </c>
    </row>
    <row r="2817" spans="1:11" x14ac:dyDescent="0.3">
      <c r="A2817" s="9">
        <v>2816</v>
      </c>
      <c r="B2817" s="9">
        <v>-100</v>
      </c>
      <c r="C2817" s="9">
        <v>34.76481839167554</v>
      </c>
      <c r="D2817" s="9">
        <v>42.803765842033975</v>
      </c>
      <c r="E2817" s="9">
        <v>61.898069846152083</v>
      </c>
      <c r="F2817" s="9">
        <v>41.459708656320807</v>
      </c>
      <c r="G2817" s="9">
        <v>51.018105549268029</v>
      </c>
      <c r="H2817" s="9">
        <v>55.002581135324526</v>
      </c>
      <c r="I2817" s="9">
        <v>113.0393570803335</v>
      </c>
      <c r="J2817" s="9">
        <v>0</v>
      </c>
      <c r="K2817" s="11">
        <v>46.848471355360374</v>
      </c>
    </row>
    <row r="2818" spans="1:11" x14ac:dyDescent="0.3">
      <c r="A2818" s="8">
        <v>2817</v>
      </c>
      <c r="B2818" s="8">
        <v>-100</v>
      </c>
      <c r="C2818" s="8">
        <v>33.191671143095476</v>
      </c>
      <c r="D2818" s="8">
        <v>43.914216310788547</v>
      </c>
      <c r="E2818" s="8">
        <v>37.077866043126136</v>
      </c>
      <c r="F2818" s="8">
        <v>49.641167329001632</v>
      </c>
      <c r="G2818" s="8">
        <v>56.787450623402876</v>
      </c>
      <c r="H2818" s="8">
        <v>61.379554317374371</v>
      </c>
      <c r="I2818" s="8">
        <v>118.99369013949951</v>
      </c>
      <c r="J2818" s="8">
        <v>0</v>
      </c>
      <c r="K2818" s="10">
        <v>59.078558839724394</v>
      </c>
    </row>
    <row r="2819" spans="1:11" x14ac:dyDescent="0.3">
      <c r="A2819" s="9">
        <v>2818</v>
      </c>
      <c r="B2819" s="9">
        <v>-100</v>
      </c>
      <c r="C2819" s="9">
        <v>37.977175475159278</v>
      </c>
      <c r="D2819" s="9">
        <v>49.698508268024412</v>
      </c>
      <c r="E2819" s="9">
        <v>28.33149781531263</v>
      </c>
      <c r="F2819" s="9">
        <v>55.915249980157057</v>
      </c>
      <c r="G2819" s="9">
        <v>71.568416060081177</v>
      </c>
      <c r="H2819" s="9">
        <v>62.533593339033317</v>
      </c>
      <c r="I2819" s="9">
        <v>79.008828662058463</v>
      </c>
      <c r="J2819" s="9">
        <v>97.803157494960502</v>
      </c>
      <c r="K2819" s="11">
        <v>66.577259097156229</v>
      </c>
    </row>
    <row r="2820" spans="1:11" x14ac:dyDescent="0.3">
      <c r="A2820" s="8">
        <v>2819</v>
      </c>
      <c r="B2820" s="8">
        <v>-100</v>
      </c>
      <c r="C2820" s="8">
        <v>41.798100416359397</v>
      </c>
      <c r="D2820" s="8">
        <v>40.480569873576783</v>
      </c>
      <c r="E2820" s="8">
        <v>28.406091665283206</v>
      </c>
      <c r="F2820" s="8">
        <v>53.444821724346326</v>
      </c>
      <c r="G2820" s="8">
        <v>70.928359603106159</v>
      </c>
      <c r="H2820" s="8">
        <v>92.951322673273694</v>
      </c>
      <c r="I2820" s="8">
        <v>0</v>
      </c>
      <c r="J2820" s="8">
        <v>0</v>
      </c>
      <c r="K2820" s="10">
        <v>48.705848510060321</v>
      </c>
    </row>
    <row r="2821" spans="1:11" x14ac:dyDescent="0.3">
      <c r="A2821" s="9">
        <v>2820</v>
      </c>
      <c r="B2821" s="9">
        <v>-100</v>
      </c>
      <c r="C2821" s="9">
        <v>44.5369336191211</v>
      </c>
      <c r="D2821" s="9">
        <v>55.633680515855346</v>
      </c>
      <c r="E2821" s="9">
        <v>32.610542355565556</v>
      </c>
      <c r="F2821" s="9">
        <v>64.409968516025543</v>
      </c>
      <c r="G2821" s="9">
        <v>63.083383396410227</v>
      </c>
      <c r="H2821" s="9">
        <v>79.004175201832226</v>
      </c>
      <c r="I2821" s="9">
        <v>128.8937613460532</v>
      </c>
      <c r="J2821" s="9">
        <v>0</v>
      </c>
      <c r="K2821" s="11">
        <v>66.67718652488071</v>
      </c>
    </row>
    <row r="2822" spans="1:11" x14ac:dyDescent="0.3">
      <c r="A2822" s="8">
        <v>2821</v>
      </c>
      <c r="B2822" s="8">
        <v>-100</v>
      </c>
      <c r="C2822" s="8">
        <v>45.320720062868595</v>
      </c>
      <c r="D2822" s="8">
        <v>36.37058776834931</v>
      </c>
      <c r="E2822" s="8">
        <v>49.819763992909117</v>
      </c>
      <c r="F2822" s="8">
        <v>63.478614897856396</v>
      </c>
      <c r="G2822" s="8">
        <v>155.6756562277551</v>
      </c>
      <c r="H2822" s="8">
        <v>0</v>
      </c>
      <c r="I2822" s="8">
        <v>0</v>
      </c>
      <c r="J2822" s="8">
        <v>0</v>
      </c>
      <c r="K2822" s="10">
        <v>55.379356816437053</v>
      </c>
    </row>
    <row r="2823" spans="1:11" x14ac:dyDescent="0.3">
      <c r="A2823" s="9">
        <v>2822</v>
      </c>
      <c r="B2823" s="9">
        <v>-100</v>
      </c>
      <c r="C2823" s="9">
        <v>36.344268314449806</v>
      </c>
      <c r="D2823" s="9">
        <v>43.439834659145063</v>
      </c>
      <c r="E2823" s="9">
        <v>50.987406201787508</v>
      </c>
      <c r="F2823" s="9">
        <v>54.826266584636144</v>
      </c>
      <c r="G2823" s="9">
        <v>42.910639786117628</v>
      </c>
      <c r="H2823" s="9">
        <v>77.566375159013845</v>
      </c>
      <c r="I2823" s="9">
        <v>125.42534663786964</v>
      </c>
      <c r="J2823" s="9">
        <v>0</v>
      </c>
      <c r="K2823" s="11">
        <v>53.835632588251485</v>
      </c>
    </row>
    <row r="2824" spans="1:11" x14ac:dyDescent="0.3">
      <c r="A2824" s="8">
        <v>2823</v>
      </c>
      <c r="B2824" s="8">
        <v>-100</v>
      </c>
      <c r="C2824" s="8">
        <v>41.164989556532888</v>
      </c>
      <c r="D2824" s="8">
        <v>50.967854463367914</v>
      </c>
      <c r="E2824" s="8">
        <v>58.391351299319012</v>
      </c>
      <c r="F2824" s="8">
        <v>130.97351406732051</v>
      </c>
      <c r="G2824" s="8">
        <v>0</v>
      </c>
      <c r="H2824" s="8">
        <v>0</v>
      </c>
      <c r="I2824" s="8">
        <v>0</v>
      </c>
      <c r="J2824" s="8">
        <v>0</v>
      </c>
      <c r="K2824" s="10">
        <v>39.926595402621956</v>
      </c>
    </row>
    <row r="2825" spans="1:11" x14ac:dyDescent="0.3">
      <c r="A2825" s="9">
        <v>2824</v>
      </c>
      <c r="B2825" s="9">
        <v>-100</v>
      </c>
      <c r="C2825" s="9">
        <v>17.400233976409304</v>
      </c>
      <c r="D2825" s="9">
        <v>34.709398299333174</v>
      </c>
      <c r="E2825" s="9">
        <v>31.102168465069425</v>
      </c>
      <c r="F2825" s="9">
        <v>44.180874309059426</v>
      </c>
      <c r="G2825" s="9">
        <v>42.764300474747543</v>
      </c>
      <c r="H2825" s="9">
        <v>133.07427869438379</v>
      </c>
      <c r="I2825" s="9">
        <v>0</v>
      </c>
      <c r="J2825" s="9">
        <v>0</v>
      </c>
      <c r="K2825" s="11">
        <v>15.867156189024485</v>
      </c>
    </row>
    <row r="2826" spans="1:11" x14ac:dyDescent="0.3">
      <c r="A2826" s="8">
        <v>2825</v>
      </c>
      <c r="B2826" s="8">
        <v>-100</v>
      </c>
      <c r="C2826" s="8">
        <v>53.029467549405268</v>
      </c>
      <c r="D2826" s="8">
        <v>52.713714307094165</v>
      </c>
      <c r="E2826" s="8">
        <v>60.269932690990899</v>
      </c>
      <c r="F2826" s="8">
        <v>43.809723950853467</v>
      </c>
      <c r="G2826" s="8">
        <v>61.957823229133858</v>
      </c>
      <c r="H2826" s="8">
        <v>56.171489398300913</v>
      </c>
      <c r="I2826" s="8">
        <v>114.35777173867669</v>
      </c>
      <c r="J2826" s="8">
        <v>0</v>
      </c>
      <c r="K2826" s="10">
        <v>74.113861388064976</v>
      </c>
    </row>
    <row r="2827" spans="1:11" x14ac:dyDescent="0.3">
      <c r="A2827" s="9">
        <v>2826</v>
      </c>
      <c r="B2827" s="9">
        <v>-100</v>
      </c>
      <c r="C2827" s="9">
        <v>45.423934691108499</v>
      </c>
      <c r="D2827" s="9">
        <v>42.806726785103514</v>
      </c>
      <c r="E2827" s="9">
        <v>37.060665622600673</v>
      </c>
      <c r="F2827" s="9">
        <v>54.276283605564984</v>
      </c>
      <c r="G2827" s="9">
        <v>119.85593890233429</v>
      </c>
      <c r="H2827" s="9">
        <v>0</v>
      </c>
      <c r="I2827" s="9">
        <v>0</v>
      </c>
      <c r="J2827" s="9">
        <v>0</v>
      </c>
      <c r="K2827" s="11">
        <v>50.071852783224983</v>
      </c>
    </row>
    <row r="2828" spans="1:11" x14ac:dyDescent="0.3">
      <c r="A2828" s="8">
        <v>2827</v>
      </c>
      <c r="B2828" s="8">
        <v>-100</v>
      </c>
      <c r="C2828" s="8">
        <v>30.41700801416426</v>
      </c>
      <c r="D2828" s="8">
        <v>42.142293543582532</v>
      </c>
      <c r="E2828" s="8">
        <v>44.051060842448784</v>
      </c>
      <c r="F2828" s="8">
        <v>58.126838547500157</v>
      </c>
      <c r="G2828" s="8">
        <v>58.009334334491953</v>
      </c>
      <c r="H2828" s="8">
        <v>39.180199427638364</v>
      </c>
      <c r="I2828" s="8">
        <v>97.798154581115668</v>
      </c>
      <c r="J2828" s="8">
        <v>0</v>
      </c>
      <c r="K2828" s="10">
        <v>34.225079194740829</v>
      </c>
    </row>
    <row r="2829" spans="1:11" x14ac:dyDescent="0.3">
      <c r="A2829" s="9">
        <v>2828</v>
      </c>
      <c r="B2829" s="9">
        <v>-100</v>
      </c>
      <c r="C2829" s="9">
        <v>25.961099145883637</v>
      </c>
      <c r="D2829" s="9">
        <v>52.689730858547158</v>
      </c>
      <c r="E2829" s="9">
        <v>49.156640434011024</v>
      </c>
      <c r="F2829" s="9">
        <v>55.25200897718603</v>
      </c>
      <c r="G2829" s="9">
        <v>44.541089026974504</v>
      </c>
      <c r="H2829" s="9">
        <v>105.30192611695401</v>
      </c>
      <c r="I2829" s="9">
        <v>0</v>
      </c>
      <c r="J2829" s="9">
        <v>0</v>
      </c>
      <c r="K2829" s="11">
        <v>37.415899708436086</v>
      </c>
    </row>
    <row r="2830" spans="1:11" x14ac:dyDescent="0.3">
      <c r="A2830" s="8">
        <v>2829</v>
      </c>
      <c r="B2830" s="8">
        <v>-100</v>
      </c>
      <c r="C2830" s="8">
        <v>47.605647040802282</v>
      </c>
      <c r="D2830" s="8">
        <v>40.508403220348114</v>
      </c>
      <c r="E2830" s="8">
        <v>41.763880019230328</v>
      </c>
      <c r="F2830" s="8">
        <v>42.876090569070946</v>
      </c>
      <c r="G2830" s="8">
        <v>30.37536582996384</v>
      </c>
      <c r="H2830" s="8">
        <v>92.987391343872389</v>
      </c>
      <c r="I2830" s="8">
        <v>0</v>
      </c>
      <c r="J2830" s="8">
        <v>0</v>
      </c>
      <c r="K2830" s="10">
        <v>42.835625081076671</v>
      </c>
    </row>
    <row r="2831" spans="1:11" x14ac:dyDescent="0.3">
      <c r="A2831" s="9">
        <v>2830</v>
      </c>
      <c r="B2831" s="9">
        <v>-100</v>
      </c>
      <c r="C2831" s="9">
        <v>45.324204305434677</v>
      </c>
      <c r="D2831" s="9">
        <v>29.931399281439248</v>
      </c>
      <c r="E2831" s="9">
        <v>33.602428694870376</v>
      </c>
      <c r="F2831" s="9">
        <v>31.009430991910584</v>
      </c>
      <c r="G2831" s="9">
        <v>47.486725283515973</v>
      </c>
      <c r="H2831" s="9">
        <v>59.616333447617819</v>
      </c>
      <c r="I2831" s="9">
        <v>137.79391644288413</v>
      </c>
      <c r="J2831" s="9">
        <v>0</v>
      </c>
      <c r="K2831" s="11">
        <v>33.158191983530145</v>
      </c>
    </row>
    <row r="2832" spans="1:11" x14ac:dyDescent="0.3">
      <c r="A2832" s="8">
        <v>2831</v>
      </c>
      <c r="B2832" s="8">
        <v>-100</v>
      </c>
      <c r="C2832" s="8">
        <v>36.811267562607817</v>
      </c>
      <c r="D2832" s="8">
        <v>40.542748669743411</v>
      </c>
      <c r="E2832" s="8">
        <v>50.978414733021211</v>
      </c>
      <c r="F2832" s="8">
        <v>37.930956224753515</v>
      </c>
      <c r="G2832" s="8">
        <v>35.818322334524112</v>
      </c>
      <c r="H2832" s="8">
        <v>38.040214501409551</v>
      </c>
      <c r="I2832" s="8">
        <v>83.71830530784348</v>
      </c>
      <c r="J2832" s="8">
        <v>143.48846011581549</v>
      </c>
      <c r="K2832" s="10">
        <v>46.311430195036252</v>
      </c>
    </row>
    <row r="2833" spans="1:11" x14ac:dyDescent="0.3">
      <c r="A2833" s="9">
        <v>2832</v>
      </c>
      <c r="B2833" s="9">
        <v>-100</v>
      </c>
      <c r="C2833" s="9">
        <v>35.743568473283716</v>
      </c>
      <c r="D2833" s="9">
        <v>49.059215505973974</v>
      </c>
      <c r="E2833" s="9">
        <v>36.221924549408641</v>
      </c>
      <c r="F2833" s="9">
        <v>44.970552004133729</v>
      </c>
      <c r="G2833" s="9">
        <v>45.819064479507745</v>
      </c>
      <c r="H2833" s="9">
        <v>35.604006443807378</v>
      </c>
      <c r="I2833" s="9">
        <v>86.528205700477969</v>
      </c>
      <c r="J2833" s="9">
        <v>0</v>
      </c>
      <c r="K2833" s="11">
        <v>42.610513113495784</v>
      </c>
    </row>
    <row r="2834" spans="1:11" x14ac:dyDescent="0.3">
      <c r="A2834" s="8">
        <v>2833</v>
      </c>
      <c r="B2834" s="8">
        <v>-100</v>
      </c>
      <c r="C2834" s="8">
        <v>41.010767290662102</v>
      </c>
      <c r="D2834" s="8">
        <v>45.793380504503396</v>
      </c>
      <c r="E2834" s="8">
        <v>44.783046500682026</v>
      </c>
      <c r="F2834" s="8">
        <v>36.099723245982602</v>
      </c>
      <c r="G2834" s="8">
        <v>157.82351606418655</v>
      </c>
      <c r="H2834" s="8">
        <v>0</v>
      </c>
      <c r="I2834" s="8">
        <v>0</v>
      </c>
      <c r="J2834" s="8">
        <v>0</v>
      </c>
      <c r="K2834" s="10">
        <v>41.203286289897477</v>
      </c>
    </row>
    <row r="2835" spans="1:11" x14ac:dyDescent="0.3">
      <c r="A2835" s="9">
        <v>2834</v>
      </c>
      <c r="B2835" s="9">
        <v>-100</v>
      </c>
      <c r="C2835" s="9">
        <v>36.901985909198089</v>
      </c>
      <c r="D2835" s="9">
        <v>36.37718863393431</v>
      </c>
      <c r="E2835" s="9">
        <v>39.120630791434145</v>
      </c>
      <c r="F2835" s="9">
        <v>104.72003682978841</v>
      </c>
      <c r="G2835" s="9">
        <v>0</v>
      </c>
      <c r="H2835" s="9">
        <v>0</v>
      </c>
      <c r="I2835" s="9">
        <v>0</v>
      </c>
      <c r="J2835" s="9">
        <v>0</v>
      </c>
      <c r="K2835" s="11">
        <v>17.203039897234234</v>
      </c>
    </row>
    <row r="2836" spans="1:11" x14ac:dyDescent="0.3">
      <c r="A2836" s="8">
        <v>2835</v>
      </c>
      <c r="B2836" s="8">
        <v>-100</v>
      </c>
      <c r="C2836" s="8">
        <v>36.532390577731498</v>
      </c>
      <c r="D2836" s="8">
        <v>36.710775927140112</v>
      </c>
      <c r="E2836" s="8">
        <v>49.234502431317658</v>
      </c>
      <c r="F2836" s="8">
        <v>65.393787307971678</v>
      </c>
      <c r="G2836" s="8">
        <v>110.75125941582769</v>
      </c>
      <c r="H2836" s="8">
        <v>0</v>
      </c>
      <c r="I2836" s="8">
        <v>0</v>
      </c>
      <c r="J2836" s="8">
        <v>0</v>
      </c>
      <c r="K2836" s="10">
        <v>43.134327731790904</v>
      </c>
    </row>
    <row r="2837" spans="1:11" x14ac:dyDescent="0.3">
      <c r="A2837" s="9">
        <v>2836</v>
      </c>
      <c r="B2837" s="9">
        <v>-100</v>
      </c>
      <c r="C2837" s="9">
        <v>35.547122830755086</v>
      </c>
      <c r="D2837" s="9">
        <v>35.06440678880287</v>
      </c>
      <c r="E2837" s="9">
        <v>31.050435777240338</v>
      </c>
      <c r="F2837" s="9">
        <v>136.17114295820687</v>
      </c>
      <c r="G2837" s="9">
        <v>0</v>
      </c>
      <c r="H2837" s="9">
        <v>0</v>
      </c>
      <c r="I2837" s="9">
        <v>0</v>
      </c>
      <c r="J2837" s="9">
        <v>0</v>
      </c>
      <c r="K2837" s="11">
        <v>14.606909931938972</v>
      </c>
    </row>
    <row r="2838" spans="1:11" x14ac:dyDescent="0.3">
      <c r="A2838" s="8">
        <v>2837</v>
      </c>
      <c r="B2838" s="8">
        <v>-100</v>
      </c>
      <c r="C2838" s="8">
        <v>31.31314478226242</v>
      </c>
      <c r="D2838" s="8">
        <v>27.304963573674208</v>
      </c>
      <c r="E2838" s="8">
        <v>40.119682637744539</v>
      </c>
      <c r="F2838" s="8">
        <v>63.102469932264839</v>
      </c>
      <c r="G2838" s="8">
        <v>51.097172294348894</v>
      </c>
      <c r="H2838" s="8">
        <v>41.408609514666203</v>
      </c>
      <c r="I2838" s="8">
        <v>85.949536797482409</v>
      </c>
      <c r="J2838" s="8">
        <v>0</v>
      </c>
      <c r="K2838" s="10">
        <v>41.748950111139521</v>
      </c>
    </row>
    <row r="2839" spans="1:11" x14ac:dyDescent="0.3">
      <c r="A2839" s="9">
        <v>2838</v>
      </c>
      <c r="B2839" s="9">
        <v>-100</v>
      </c>
      <c r="C2839" s="9">
        <v>29.849617980539673</v>
      </c>
      <c r="D2839" s="9">
        <v>31.921531957084373</v>
      </c>
      <c r="E2839" s="9">
        <v>35.822943889633727</v>
      </c>
      <c r="F2839" s="9">
        <v>58.29058634852403</v>
      </c>
      <c r="G2839" s="9">
        <v>128.78962456016365</v>
      </c>
      <c r="H2839" s="9">
        <v>0</v>
      </c>
      <c r="I2839" s="9">
        <v>0</v>
      </c>
      <c r="J2839" s="9">
        <v>0</v>
      </c>
      <c r="K2839" s="11">
        <v>23.729160823074551</v>
      </c>
    </row>
    <row r="2840" spans="1:11" x14ac:dyDescent="0.3">
      <c r="A2840" s="8">
        <v>2839</v>
      </c>
      <c r="B2840" s="8">
        <v>-100</v>
      </c>
      <c r="C2840" s="8">
        <v>49.002723613491654</v>
      </c>
      <c r="D2840" s="8">
        <v>37.531163249399398</v>
      </c>
      <c r="E2840" s="8">
        <v>51.090048969683735</v>
      </c>
      <c r="F2840" s="8">
        <v>137.03248690835494</v>
      </c>
      <c r="G2840" s="8">
        <v>0</v>
      </c>
      <c r="H2840" s="8">
        <v>0</v>
      </c>
      <c r="I2840" s="8">
        <v>0</v>
      </c>
      <c r="J2840" s="8">
        <v>0</v>
      </c>
      <c r="K2840" s="10">
        <v>41.0391165973721</v>
      </c>
    </row>
    <row r="2841" spans="1:11" x14ac:dyDescent="0.3">
      <c r="A2841" s="9">
        <v>2840</v>
      </c>
      <c r="B2841" s="9">
        <v>-100</v>
      </c>
      <c r="C2841" s="9">
        <v>45.757663033005741</v>
      </c>
      <c r="D2841" s="9">
        <v>35.796201201125307</v>
      </c>
      <c r="E2841" s="9">
        <v>42.095235150870096</v>
      </c>
      <c r="F2841" s="9">
        <v>45.272130984652492</v>
      </c>
      <c r="G2841" s="9">
        <v>67.338664593762132</v>
      </c>
      <c r="H2841" s="9">
        <v>101.52458582825273</v>
      </c>
      <c r="I2841" s="9">
        <v>0</v>
      </c>
      <c r="J2841" s="9">
        <v>0</v>
      </c>
      <c r="K2841" s="11">
        <v>52.104352430151891</v>
      </c>
    </row>
    <row r="2842" spans="1:11" x14ac:dyDescent="0.3">
      <c r="A2842" s="8">
        <v>2841</v>
      </c>
      <c r="B2842" s="8">
        <v>-100</v>
      </c>
      <c r="C2842" s="8">
        <v>36.885084013087074</v>
      </c>
      <c r="D2842" s="8">
        <v>49.2029397194799</v>
      </c>
      <c r="E2842" s="8">
        <v>51.396418064359921</v>
      </c>
      <c r="F2842" s="8">
        <v>51.538161001795828</v>
      </c>
      <c r="G2842" s="8">
        <v>46.709357957509162</v>
      </c>
      <c r="H2842" s="8">
        <v>57.739002696363698</v>
      </c>
      <c r="I2842" s="8">
        <v>87.010460203447593</v>
      </c>
      <c r="J2842" s="8">
        <v>0</v>
      </c>
      <c r="K2842" s="10">
        <v>65.376494230409747</v>
      </c>
    </row>
    <row r="2843" spans="1:11" x14ac:dyDescent="0.3">
      <c r="A2843" s="9">
        <v>2842</v>
      </c>
      <c r="B2843" s="9">
        <v>-100</v>
      </c>
      <c r="C2843" s="9">
        <v>30.487425112121592</v>
      </c>
      <c r="D2843" s="9">
        <v>30.327579350613409</v>
      </c>
      <c r="E2843" s="9">
        <v>41.627820118717501</v>
      </c>
      <c r="F2843" s="9">
        <v>42.620398469862302</v>
      </c>
      <c r="G2843" s="9">
        <v>50.751585932084446</v>
      </c>
      <c r="H2843" s="9">
        <v>80.146125154499842</v>
      </c>
      <c r="I2843" s="9">
        <v>84.322682365610831</v>
      </c>
      <c r="J2843" s="9">
        <v>102.75934744019392</v>
      </c>
      <c r="K2843" s="11">
        <v>57.610162912554756</v>
      </c>
    </row>
    <row r="2844" spans="1:11" x14ac:dyDescent="0.3">
      <c r="A2844" s="8">
        <v>2843</v>
      </c>
      <c r="B2844" s="8">
        <v>-100</v>
      </c>
      <c r="C2844" s="8">
        <v>46.727719124494968</v>
      </c>
      <c r="D2844" s="8">
        <v>27.942921696787355</v>
      </c>
      <c r="E2844" s="8">
        <v>40.36028379790578</v>
      </c>
      <c r="F2844" s="8">
        <v>112.64066875302149</v>
      </c>
      <c r="G2844" s="8">
        <v>0</v>
      </c>
      <c r="H2844" s="8">
        <v>0</v>
      </c>
      <c r="I2844" s="8">
        <v>0</v>
      </c>
      <c r="J2844" s="8">
        <v>0</v>
      </c>
      <c r="K2844" s="10">
        <v>17.430543051269055</v>
      </c>
    </row>
    <row r="2845" spans="1:11" x14ac:dyDescent="0.3">
      <c r="A2845" s="9">
        <v>2844</v>
      </c>
      <c r="B2845" s="9">
        <v>-100</v>
      </c>
      <c r="C2845" s="9">
        <v>45.634519353810475</v>
      </c>
      <c r="D2845" s="9">
        <v>44.831302512646332</v>
      </c>
      <c r="E2845" s="9">
        <v>30.778485505247716</v>
      </c>
      <c r="F2845" s="9">
        <v>38.029088648990921</v>
      </c>
      <c r="G2845" s="9">
        <v>126.80868111114594</v>
      </c>
      <c r="H2845" s="9">
        <v>0</v>
      </c>
      <c r="I2845" s="9">
        <v>0</v>
      </c>
      <c r="J2845" s="9">
        <v>0</v>
      </c>
      <c r="K2845" s="11">
        <v>36.954129236167773</v>
      </c>
    </row>
    <row r="2846" spans="1:11" x14ac:dyDescent="0.3">
      <c r="A2846" s="8">
        <v>2845</v>
      </c>
      <c r="B2846" s="8">
        <v>-100</v>
      </c>
      <c r="C2846" s="8">
        <v>40.8067963751528</v>
      </c>
      <c r="D2846" s="8">
        <v>28.907831054980687</v>
      </c>
      <c r="E2846" s="8">
        <v>26.309555912378983</v>
      </c>
      <c r="F2846" s="8">
        <v>55.526352599204593</v>
      </c>
      <c r="G2846" s="8">
        <v>52.765098591072302</v>
      </c>
      <c r="H2846" s="8">
        <v>129.60487890274669</v>
      </c>
      <c r="I2846" s="8">
        <v>0</v>
      </c>
      <c r="J2846" s="8">
        <v>0</v>
      </c>
      <c r="K2846" s="10">
        <v>33.690077966029065</v>
      </c>
    </row>
    <row r="2847" spans="1:11" x14ac:dyDescent="0.3">
      <c r="A2847" s="9">
        <v>2846</v>
      </c>
      <c r="B2847" s="9">
        <v>-100</v>
      </c>
      <c r="C2847" s="9">
        <v>41.786157909670713</v>
      </c>
      <c r="D2847" s="9">
        <v>37.032827884902048</v>
      </c>
      <c r="E2847" s="9">
        <v>28.055495148220029</v>
      </c>
      <c r="F2847" s="9">
        <v>115.98234185238817</v>
      </c>
      <c r="G2847" s="9">
        <v>0</v>
      </c>
      <c r="H2847" s="9">
        <v>0</v>
      </c>
      <c r="I2847" s="9">
        <v>0</v>
      </c>
      <c r="J2847" s="9">
        <v>0</v>
      </c>
      <c r="K2847" s="11">
        <v>19.066806411360631</v>
      </c>
    </row>
    <row r="2848" spans="1:11" x14ac:dyDescent="0.3">
      <c r="A2848" s="8">
        <v>2847</v>
      </c>
      <c r="B2848" s="8">
        <v>-100</v>
      </c>
      <c r="C2848" s="8">
        <v>36.113197870779395</v>
      </c>
      <c r="D2848" s="8">
        <v>43.881908213529492</v>
      </c>
      <c r="E2848" s="8">
        <v>57.435991517482982</v>
      </c>
      <c r="F2848" s="8">
        <v>120.62445895607151</v>
      </c>
      <c r="G2848" s="8">
        <v>0</v>
      </c>
      <c r="H2848" s="8">
        <v>0</v>
      </c>
      <c r="I2848" s="8">
        <v>0</v>
      </c>
      <c r="J2848" s="8">
        <v>0</v>
      </c>
      <c r="K2848" s="10">
        <v>34.137606015770956</v>
      </c>
    </row>
    <row r="2849" spans="1:11" x14ac:dyDescent="0.3">
      <c r="A2849" s="9">
        <v>2848</v>
      </c>
      <c r="B2849" s="9">
        <v>-100</v>
      </c>
      <c r="C2849" s="9">
        <v>41.179531798997111</v>
      </c>
      <c r="D2849" s="9">
        <v>37.887165835189947</v>
      </c>
      <c r="E2849" s="9">
        <v>37.071984975499667</v>
      </c>
      <c r="F2849" s="9">
        <v>41.468648593405135</v>
      </c>
      <c r="G2849" s="9">
        <v>126.17917742951342</v>
      </c>
      <c r="H2849" s="9">
        <v>0</v>
      </c>
      <c r="I2849" s="9">
        <v>0</v>
      </c>
      <c r="J2849" s="9">
        <v>0</v>
      </c>
      <c r="K2849" s="11">
        <v>36.222776764591941</v>
      </c>
    </row>
    <row r="2850" spans="1:11" x14ac:dyDescent="0.3">
      <c r="A2850" s="8">
        <v>2849</v>
      </c>
      <c r="B2850" s="8">
        <v>-100</v>
      </c>
      <c r="C2850" s="8">
        <v>38.653148407175586</v>
      </c>
      <c r="D2850" s="8">
        <v>31.184857677637609</v>
      </c>
      <c r="E2850" s="8">
        <v>55.598807925725446</v>
      </c>
      <c r="F2850" s="8">
        <v>59.196843147753</v>
      </c>
      <c r="G2850" s="8">
        <v>55.398357054560222</v>
      </c>
      <c r="H2850" s="8">
        <v>52.837506354099666</v>
      </c>
      <c r="I2850" s="8">
        <v>101.44034746877963</v>
      </c>
      <c r="J2850" s="8">
        <v>0</v>
      </c>
      <c r="K2850" s="10">
        <v>63.897349623657931</v>
      </c>
    </row>
    <row r="2851" spans="1:11" x14ac:dyDescent="0.3">
      <c r="A2851" s="9">
        <v>2850</v>
      </c>
      <c r="B2851" s="9">
        <v>-100</v>
      </c>
      <c r="C2851" s="9">
        <v>41.303831508669326</v>
      </c>
      <c r="D2851" s="9">
        <v>57.026536590265785</v>
      </c>
      <c r="E2851" s="9">
        <v>55.492997258472009</v>
      </c>
      <c r="F2851" s="9">
        <v>118.47138469028773</v>
      </c>
      <c r="G2851" s="9">
        <v>0</v>
      </c>
      <c r="H2851" s="9">
        <v>0</v>
      </c>
      <c r="I2851" s="9">
        <v>0</v>
      </c>
      <c r="J2851" s="9">
        <v>0</v>
      </c>
      <c r="K2851" s="11">
        <v>45.846012094446252</v>
      </c>
    </row>
    <row r="2852" spans="1:11" x14ac:dyDescent="0.3">
      <c r="A2852" s="8">
        <v>2851</v>
      </c>
      <c r="B2852" s="8">
        <v>-100</v>
      </c>
      <c r="C2852" s="8">
        <v>46.724713603475166</v>
      </c>
      <c r="D2852" s="8">
        <v>44.378399645643022</v>
      </c>
      <c r="E2852" s="8">
        <v>31.286534575390483</v>
      </c>
      <c r="F2852" s="8">
        <v>57.577654779213077</v>
      </c>
      <c r="G2852" s="8">
        <v>54.949475849241679</v>
      </c>
      <c r="H2852" s="8">
        <v>124.66942444709771</v>
      </c>
      <c r="I2852" s="8">
        <v>0</v>
      </c>
      <c r="J2852" s="8">
        <v>0</v>
      </c>
      <c r="K2852" s="10">
        <v>53.043255609868851</v>
      </c>
    </row>
    <row r="2853" spans="1:11" x14ac:dyDescent="0.3">
      <c r="A2853" s="9">
        <v>2852</v>
      </c>
      <c r="B2853" s="9">
        <v>-100</v>
      </c>
      <c r="C2853" s="9">
        <v>47.714663375537157</v>
      </c>
      <c r="D2853" s="9">
        <v>38.176176297963522</v>
      </c>
      <c r="E2853" s="9">
        <v>41.834883381357649</v>
      </c>
      <c r="F2853" s="9">
        <v>43.096379236319848</v>
      </c>
      <c r="G2853" s="9">
        <v>74.453284817368115</v>
      </c>
      <c r="H2853" s="9">
        <v>76.92728160838071</v>
      </c>
      <c r="I2853" s="9">
        <v>105.6291990308292</v>
      </c>
      <c r="J2853" s="9">
        <v>0</v>
      </c>
      <c r="K2853" s="11">
        <v>58.567724828064883</v>
      </c>
    </row>
    <row r="2854" spans="1:11" x14ac:dyDescent="0.3">
      <c r="A2854" s="8">
        <v>2853</v>
      </c>
      <c r="B2854" s="8">
        <v>-100</v>
      </c>
      <c r="C2854" s="8">
        <v>19.264845956962141</v>
      </c>
      <c r="D2854" s="8">
        <v>47.835964709466666</v>
      </c>
      <c r="E2854" s="8">
        <v>33.169422964572519</v>
      </c>
      <c r="F2854" s="8">
        <v>37.392657505608504</v>
      </c>
      <c r="G2854" s="8">
        <v>55.811937125644164</v>
      </c>
      <c r="H2854" s="8">
        <v>89.433209389849566</v>
      </c>
      <c r="I2854" s="8">
        <v>130.97783277082794</v>
      </c>
      <c r="J2854" s="8">
        <v>0</v>
      </c>
      <c r="K2854" s="10">
        <v>37.491031338814508</v>
      </c>
    </row>
    <row r="2855" spans="1:11" x14ac:dyDescent="0.3">
      <c r="A2855" s="9">
        <v>2854</v>
      </c>
      <c r="B2855" s="9">
        <v>-100</v>
      </c>
      <c r="C2855" s="9">
        <v>53.533361742021995</v>
      </c>
      <c r="D2855" s="9">
        <v>38.726282041610318</v>
      </c>
      <c r="E2855" s="9">
        <v>27.770949612821667</v>
      </c>
      <c r="F2855" s="9">
        <v>126.8854083927625</v>
      </c>
      <c r="G2855" s="9">
        <v>0</v>
      </c>
      <c r="H2855" s="9">
        <v>0</v>
      </c>
      <c r="I2855" s="9">
        <v>0</v>
      </c>
      <c r="J2855" s="9">
        <v>0</v>
      </c>
      <c r="K2855" s="11">
        <v>26.560185528417193</v>
      </c>
    </row>
    <row r="2856" spans="1:11" x14ac:dyDescent="0.3">
      <c r="A2856" s="8">
        <v>2855</v>
      </c>
      <c r="B2856" s="8">
        <v>-100</v>
      </c>
      <c r="C2856" s="8">
        <v>34.616141056295945</v>
      </c>
      <c r="D2856" s="8">
        <v>27.218622089823398</v>
      </c>
      <c r="E2856" s="8">
        <v>42.064761751981713</v>
      </c>
      <c r="F2856" s="8">
        <v>68.589441203411411</v>
      </c>
      <c r="G2856" s="8">
        <v>30.381488424964658</v>
      </c>
      <c r="H2856" s="8">
        <v>42.540654107921071</v>
      </c>
      <c r="I2856" s="8">
        <v>99.077403960161803</v>
      </c>
      <c r="J2856" s="8">
        <v>88.61938467231306</v>
      </c>
      <c r="K2856" s="10">
        <v>47.586971925694229</v>
      </c>
    </row>
    <row r="2857" spans="1:11" x14ac:dyDescent="0.3">
      <c r="A2857" s="9">
        <v>2856</v>
      </c>
      <c r="B2857" s="9">
        <v>-100</v>
      </c>
      <c r="C2857" s="9">
        <v>27.997801874872557</v>
      </c>
      <c r="D2857" s="9">
        <v>29.268592467522716</v>
      </c>
      <c r="E2857" s="9">
        <v>55.615254197067728</v>
      </c>
      <c r="F2857" s="9">
        <v>30.937642729263402</v>
      </c>
      <c r="G2857" s="9">
        <v>76.894235954329275</v>
      </c>
      <c r="H2857" s="9">
        <v>157.57126942838221</v>
      </c>
      <c r="I2857" s="9">
        <v>0</v>
      </c>
      <c r="J2857" s="9">
        <v>0</v>
      </c>
      <c r="K2857" s="11">
        <v>33.723633662652958</v>
      </c>
    </row>
    <row r="2858" spans="1:11" x14ac:dyDescent="0.3">
      <c r="A2858" s="8">
        <v>2857</v>
      </c>
      <c r="B2858" s="8">
        <v>-100</v>
      </c>
      <c r="C2858" s="8">
        <v>47.094844781248938</v>
      </c>
      <c r="D2858" s="8">
        <v>46.940891990023374</v>
      </c>
      <c r="E2858" s="8">
        <v>45.357786096826231</v>
      </c>
      <c r="F2858" s="8">
        <v>49.158534292892902</v>
      </c>
      <c r="G2858" s="8">
        <v>52.404468017619863</v>
      </c>
      <c r="H2858" s="8">
        <v>136.9002151574328</v>
      </c>
      <c r="I2858" s="8">
        <v>0</v>
      </c>
      <c r="J2858" s="8">
        <v>0</v>
      </c>
      <c r="K2858" s="10">
        <v>61.413477035230414</v>
      </c>
    </row>
    <row r="2859" spans="1:11" x14ac:dyDescent="0.3">
      <c r="A2859" s="9">
        <v>2858</v>
      </c>
      <c r="B2859" s="9">
        <v>-100</v>
      </c>
      <c r="C2859" s="9">
        <v>32.090389296198737</v>
      </c>
      <c r="D2859" s="9">
        <v>46.306654012189796</v>
      </c>
      <c r="E2859" s="9">
        <v>52.769761705151808</v>
      </c>
      <c r="F2859" s="9">
        <v>134.6328457879622</v>
      </c>
      <c r="G2859" s="9">
        <v>0</v>
      </c>
      <c r="H2859" s="9">
        <v>0</v>
      </c>
      <c r="I2859" s="9">
        <v>0</v>
      </c>
      <c r="J2859" s="9">
        <v>0</v>
      </c>
      <c r="K2859" s="11">
        <v>31.239381199035677</v>
      </c>
    </row>
    <row r="2860" spans="1:11" x14ac:dyDescent="0.3">
      <c r="A2860" s="8">
        <v>2859</v>
      </c>
      <c r="B2860" s="8">
        <v>-100</v>
      </c>
      <c r="C2860" s="8">
        <v>43.095039652461182</v>
      </c>
      <c r="D2860" s="8">
        <v>46.296624137215979</v>
      </c>
      <c r="E2860" s="8">
        <v>49.774872367187129</v>
      </c>
      <c r="F2860" s="8">
        <v>65.56828993759693</v>
      </c>
      <c r="G2860" s="8">
        <v>45.799091636858307</v>
      </c>
      <c r="H2860" s="8">
        <v>67.96723814733447</v>
      </c>
      <c r="I2860" s="8">
        <v>133.41762922729811</v>
      </c>
      <c r="J2860" s="8">
        <v>0</v>
      </c>
      <c r="K2860" s="10">
        <v>73.783605080582134</v>
      </c>
    </row>
    <row r="2861" spans="1:11" x14ac:dyDescent="0.3">
      <c r="A2861" s="9">
        <v>2860</v>
      </c>
      <c r="B2861" s="9">
        <v>-100</v>
      </c>
      <c r="C2861" s="9">
        <v>44.41154963805046</v>
      </c>
      <c r="D2861" s="9">
        <v>43.216980136260226</v>
      </c>
      <c r="E2861" s="9">
        <v>45.927833071925882</v>
      </c>
      <c r="F2861" s="9">
        <v>49.499151547969696</v>
      </c>
      <c r="G2861" s="9">
        <v>112.31575995454389</v>
      </c>
      <c r="H2861" s="9">
        <v>0</v>
      </c>
      <c r="I2861" s="9">
        <v>0</v>
      </c>
      <c r="J2861" s="9">
        <v>0</v>
      </c>
      <c r="K2861" s="11">
        <v>39.341209042934452</v>
      </c>
    </row>
    <row r="2862" spans="1:11" x14ac:dyDescent="0.3">
      <c r="A2862" s="8">
        <v>2861</v>
      </c>
      <c r="B2862" s="8">
        <v>-100</v>
      </c>
      <c r="C2862" s="8">
        <v>46.832249856151918</v>
      </c>
      <c r="D2862" s="8">
        <v>30.702047503191025</v>
      </c>
      <c r="E2862" s="8">
        <v>30.304364759076311</v>
      </c>
      <c r="F2862" s="8">
        <v>48.359193932343906</v>
      </c>
      <c r="G2862" s="8">
        <v>57.3625699020903</v>
      </c>
      <c r="H2862" s="8">
        <v>103.41824622505425</v>
      </c>
      <c r="I2862" s="8">
        <v>0</v>
      </c>
      <c r="J2862" s="8">
        <v>0</v>
      </c>
      <c r="K2862" s="10">
        <v>44.304154316005167</v>
      </c>
    </row>
    <row r="2863" spans="1:11" x14ac:dyDescent="0.3">
      <c r="A2863" s="9">
        <v>2862</v>
      </c>
      <c r="B2863" s="9">
        <v>-100</v>
      </c>
      <c r="C2863" s="9">
        <v>45.989527206669948</v>
      </c>
      <c r="D2863" s="9">
        <v>48.247493598703748</v>
      </c>
      <c r="E2863" s="9">
        <v>40.00960479784581</v>
      </c>
      <c r="F2863" s="9">
        <v>55.4919409102638</v>
      </c>
      <c r="G2863" s="9">
        <v>60.974182198435912</v>
      </c>
      <c r="H2863" s="9">
        <v>116.29378830810292</v>
      </c>
      <c r="I2863" s="9">
        <v>0</v>
      </c>
      <c r="J2863" s="9">
        <v>0</v>
      </c>
      <c r="K2863" s="11">
        <v>58.634733800476766</v>
      </c>
    </row>
    <row r="2864" spans="1:11" x14ac:dyDescent="0.3">
      <c r="A2864" s="8">
        <v>2863</v>
      </c>
      <c r="B2864" s="8">
        <v>-100</v>
      </c>
      <c r="C2864" s="8">
        <v>40.726456003312599</v>
      </c>
      <c r="D2864" s="8">
        <v>29.190363570311796</v>
      </c>
      <c r="E2864" s="8">
        <v>49.999718277206071</v>
      </c>
      <c r="F2864" s="8">
        <v>105.95344400698586</v>
      </c>
      <c r="G2864" s="8">
        <v>0</v>
      </c>
      <c r="H2864" s="8">
        <v>0</v>
      </c>
      <c r="I2864" s="8">
        <v>0</v>
      </c>
      <c r="J2864" s="8">
        <v>0</v>
      </c>
      <c r="K2864" s="10">
        <v>18.070100147634747</v>
      </c>
    </row>
    <row r="2865" spans="1:11" x14ac:dyDescent="0.3">
      <c r="A2865" s="9">
        <v>2864</v>
      </c>
      <c r="B2865" s="9">
        <v>-100</v>
      </c>
      <c r="C2865" s="9">
        <v>39.237069202046683</v>
      </c>
      <c r="D2865" s="9">
        <v>54.067140735712499</v>
      </c>
      <c r="E2865" s="9">
        <v>51.642142909245408</v>
      </c>
      <c r="F2865" s="9">
        <v>55.123851052967446</v>
      </c>
      <c r="G2865" s="9">
        <v>54.721743575592441</v>
      </c>
      <c r="H2865" s="9">
        <v>134.78885793277544</v>
      </c>
      <c r="I2865" s="9">
        <v>0</v>
      </c>
      <c r="J2865" s="9">
        <v>0</v>
      </c>
      <c r="K2865" s="11">
        <v>56.949888817376404</v>
      </c>
    </row>
    <row r="2866" spans="1:11" x14ac:dyDescent="0.3">
      <c r="A2866" s="8">
        <v>2865</v>
      </c>
      <c r="B2866" s="8">
        <v>-100</v>
      </c>
      <c r="C2866" s="8">
        <v>42.630848703859755</v>
      </c>
      <c r="D2866" s="8">
        <v>46.377898843549573</v>
      </c>
      <c r="E2866" s="8">
        <v>56.247951310737164</v>
      </c>
      <c r="F2866" s="8">
        <v>53.73675843345778</v>
      </c>
      <c r="G2866" s="8">
        <v>68.909989788201585</v>
      </c>
      <c r="H2866" s="8">
        <v>105.87031115948955</v>
      </c>
      <c r="I2866" s="8">
        <v>0</v>
      </c>
      <c r="J2866" s="8">
        <v>0</v>
      </c>
      <c r="K2866" s="10">
        <v>60.282961463696694</v>
      </c>
    </row>
    <row r="2867" spans="1:11" x14ac:dyDescent="0.3">
      <c r="A2867" s="9">
        <v>2866</v>
      </c>
      <c r="B2867" s="9">
        <v>-100</v>
      </c>
      <c r="C2867" s="9">
        <v>32.685372641162388</v>
      </c>
      <c r="D2867" s="9">
        <v>44.764937399027872</v>
      </c>
      <c r="E2867" s="9">
        <v>34.410113192192924</v>
      </c>
      <c r="F2867" s="9">
        <v>41.599744826171857</v>
      </c>
      <c r="G2867" s="9">
        <v>82.748013215917368</v>
      </c>
      <c r="H2867" s="9">
        <v>123.54775764679212</v>
      </c>
      <c r="I2867" s="9">
        <v>0</v>
      </c>
      <c r="J2867" s="9">
        <v>0</v>
      </c>
      <c r="K2867" s="11">
        <v>35.181676525809195</v>
      </c>
    </row>
    <row r="2868" spans="1:11" x14ac:dyDescent="0.3">
      <c r="A2868" s="8">
        <v>2867</v>
      </c>
      <c r="B2868" s="8">
        <v>-100</v>
      </c>
      <c r="C2868" s="8">
        <v>40.602554805259061</v>
      </c>
      <c r="D2868" s="8">
        <v>50.251859941459543</v>
      </c>
      <c r="E2868" s="8">
        <v>49.981957585491884</v>
      </c>
      <c r="F2868" s="8">
        <v>60.572117680077781</v>
      </c>
      <c r="G2868" s="8">
        <v>54.031207728293438</v>
      </c>
      <c r="H2868" s="8">
        <v>113.33883258374647</v>
      </c>
      <c r="I2868" s="8">
        <v>0</v>
      </c>
      <c r="J2868" s="8">
        <v>0</v>
      </c>
      <c r="K2868" s="10">
        <v>48.886426895198127</v>
      </c>
    </row>
    <row r="2869" spans="1:11" x14ac:dyDescent="0.3">
      <c r="A2869" s="9">
        <v>2868</v>
      </c>
      <c r="B2869" s="9">
        <v>-100</v>
      </c>
      <c r="C2869" s="9">
        <v>43.06445070440467</v>
      </c>
      <c r="D2869" s="9">
        <v>46.77595043381649</v>
      </c>
      <c r="E2869" s="9">
        <v>35.674965146911774</v>
      </c>
      <c r="F2869" s="9">
        <v>50.866970901182128</v>
      </c>
      <c r="G2869" s="9">
        <v>56.677585861997798</v>
      </c>
      <c r="H2869" s="9">
        <v>62.44467773927876</v>
      </c>
      <c r="I2869" s="9">
        <v>154.31717318668154</v>
      </c>
      <c r="J2869" s="9">
        <v>0</v>
      </c>
      <c r="K2869" s="11">
        <v>61.334757006007209</v>
      </c>
    </row>
    <row r="2870" spans="1:11" x14ac:dyDescent="0.3">
      <c r="A2870" s="8">
        <v>2869</v>
      </c>
      <c r="B2870" s="8">
        <v>-100</v>
      </c>
      <c r="C2870" s="8">
        <v>35.631418026426296</v>
      </c>
      <c r="D2870" s="8">
        <v>28.328774097189367</v>
      </c>
      <c r="E2870" s="8">
        <v>45.228176702334281</v>
      </c>
      <c r="F2870" s="8">
        <v>54.125329124347488</v>
      </c>
      <c r="G2870" s="8">
        <v>122.92974122824099</v>
      </c>
      <c r="H2870" s="8">
        <v>0</v>
      </c>
      <c r="I2870" s="8">
        <v>0</v>
      </c>
      <c r="J2870" s="8">
        <v>0</v>
      </c>
      <c r="K2870" s="10">
        <v>27.427258297399817</v>
      </c>
    </row>
    <row r="2871" spans="1:11" x14ac:dyDescent="0.3">
      <c r="A2871" s="9">
        <v>2870</v>
      </c>
      <c r="B2871" s="9">
        <v>-100</v>
      </c>
      <c r="C2871" s="9">
        <v>23.302006778376843</v>
      </c>
      <c r="D2871" s="9">
        <v>60.075906210869178</v>
      </c>
      <c r="E2871" s="9">
        <v>54.731612891964147</v>
      </c>
      <c r="F2871" s="9">
        <v>34.422121527979336</v>
      </c>
      <c r="G2871" s="9">
        <v>130.1395050044851</v>
      </c>
      <c r="H2871" s="9">
        <v>0</v>
      </c>
      <c r="I2871" s="9">
        <v>0</v>
      </c>
      <c r="J2871" s="9">
        <v>0</v>
      </c>
      <c r="K2871" s="11">
        <v>30.068061257827992</v>
      </c>
    </row>
    <row r="2872" spans="1:11" x14ac:dyDescent="0.3">
      <c r="A2872" s="8">
        <v>2871</v>
      </c>
      <c r="B2872" s="8">
        <v>-100</v>
      </c>
      <c r="C2872" s="8">
        <v>19.988084789143194</v>
      </c>
      <c r="D2872" s="8">
        <v>30.601983097229066</v>
      </c>
      <c r="E2872" s="8">
        <v>29.172224114471661</v>
      </c>
      <c r="F2872" s="8">
        <v>121.23789489133732</v>
      </c>
      <c r="G2872" s="8">
        <v>0</v>
      </c>
      <c r="H2872" s="8">
        <v>0</v>
      </c>
      <c r="I2872" s="8">
        <v>0</v>
      </c>
      <c r="J2872" s="8">
        <v>0</v>
      </c>
      <c r="K2872" s="10">
        <v>3.1936809863398139</v>
      </c>
    </row>
    <row r="2873" spans="1:11" x14ac:dyDescent="0.3">
      <c r="A2873" s="9">
        <v>2872</v>
      </c>
      <c r="B2873" s="9">
        <v>-100</v>
      </c>
      <c r="C2873" s="9">
        <v>39.24524057207136</v>
      </c>
      <c r="D2873" s="9">
        <v>42.847744285738912</v>
      </c>
      <c r="E2873" s="9">
        <v>30.891842054094035</v>
      </c>
      <c r="F2873" s="9">
        <v>111.66681665876217</v>
      </c>
      <c r="G2873" s="9">
        <v>0</v>
      </c>
      <c r="H2873" s="9">
        <v>0</v>
      </c>
      <c r="I2873" s="9">
        <v>0</v>
      </c>
      <c r="J2873" s="9">
        <v>0</v>
      </c>
      <c r="K2873" s="11">
        <v>16.685627447559142</v>
      </c>
    </row>
    <row r="2874" spans="1:11" x14ac:dyDescent="0.3">
      <c r="A2874" s="8">
        <v>2873</v>
      </c>
      <c r="B2874" s="8">
        <v>-100</v>
      </c>
      <c r="C2874" s="8">
        <v>38.608056782553433</v>
      </c>
      <c r="D2874" s="8">
        <v>32.061440945401422</v>
      </c>
      <c r="E2874" s="8">
        <v>38.365780675577398</v>
      </c>
      <c r="F2874" s="8">
        <v>46.980969838736939</v>
      </c>
      <c r="G2874" s="8">
        <v>131.24182888478509</v>
      </c>
      <c r="H2874" s="8">
        <v>0</v>
      </c>
      <c r="I2874" s="8">
        <v>0</v>
      </c>
      <c r="J2874" s="8">
        <v>0</v>
      </c>
      <c r="K2874" s="10">
        <v>25.794675384458301</v>
      </c>
    </row>
    <row r="2875" spans="1:11" x14ac:dyDescent="0.3">
      <c r="A2875" s="9">
        <v>2874</v>
      </c>
      <c r="B2875" s="9">
        <v>-100</v>
      </c>
      <c r="C2875" s="9">
        <v>36.320538870123784</v>
      </c>
      <c r="D2875" s="9">
        <v>33.11168856502109</v>
      </c>
      <c r="E2875" s="9">
        <v>56.483129596919852</v>
      </c>
      <c r="F2875" s="9">
        <v>129.50328210209193</v>
      </c>
      <c r="G2875" s="9">
        <v>0</v>
      </c>
      <c r="H2875" s="9">
        <v>0</v>
      </c>
      <c r="I2875" s="9">
        <v>0</v>
      </c>
      <c r="J2875" s="9">
        <v>0</v>
      </c>
      <c r="K2875" s="11">
        <v>21.934932041250462</v>
      </c>
    </row>
    <row r="2876" spans="1:11" x14ac:dyDescent="0.3">
      <c r="A2876" s="8">
        <v>2875</v>
      </c>
      <c r="B2876" s="8">
        <v>-100</v>
      </c>
      <c r="C2876" s="8">
        <v>49.504044520998796</v>
      </c>
      <c r="D2876" s="8">
        <v>33.522396921382949</v>
      </c>
      <c r="E2876" s="8">
        <v>29.388211861258242</v>
      </c>
      <c r="F2876" s="8">
        <v>52.206409593805745</v>
      </c>
      <c r="G2876" s="8">
        <v>66.539421704171346</v>
      </c>
      <c r="H2876" s="8">
        <v>33.682725042168869</v>
      </c>
      <c r="I2876" s="8">
        <v>95.158718796923552</v>
      </c>
      <c r="J2876" s="8">
        <v>0</v>
      </c>
      <c r="K2876" s="10">
        <v>43.967290717327785</v>
      </c>
    </row>
    <row r="2877" spans="1:11" x14ac:dyDescent="0.3">
      <c r="A2877" s="9">
        <v>2876</v>
      </c>
      <c r="B2877" s="9">
        <v>-100</v>
      </c>
      <c r="C2877" s="9">
        <v>23.996091263196888</v>
      </c>
      <c r="D2877" s="9">
        <v>51.810167160517054</v>
      </c>
      <c r="E2877" s="9">
        <v>23.141613555488007</v>
      </c>
      <c r="F2877" s="9">
        <v>71.250229899433918</v>
      </c>
      <c r="G2877" s="9">
        <v>43.562927764241515</v>
      </c>
      <c r="H2877" s="9">
        <v>74.239403188163948</v>
      </c>
      <c r="I2877" s="9">
        <v>125.65721683140151</v>
      </c>
      <c r="J2877" s="9">
        <v>0</v>
      </c>
      <c r="K2877" s="11">
        <v>49.758752636404409</v>
      </c>
    </row>
    <row r="2878" spans="1:11" x14ac:dyDescent="0.3">
      <c r="A2878" s="8">
        <v>2877</v>
      </c>
      <c r="B2878" s="8">
        <v>-100</v>
      </c>
      <c r="C2878" s="8">
        <v>27.181833075982674</v>
      </c>
      <c r="D2878" s="8">
        <v>34.757661004042184</v>
      </c>
      <c r="E2878" s="8">
        <v>51.128593230191235</v>
      </c>
      <c r="F2878" s="8">
        <v>51.397802535666997</v>
      </c>
      <c r="G2878" s="8">
        <v>68.167950407616559</v>
      </c>
      <c r="H2878" s="8">
        <v>115.9059447538103</v>
      </c>
      <c r="I2878" s="8">
        <v>0</v>
      </c>
      <c r="J2878" s="8">
        <v>0</v>
      </c>
      <c r="K2878" s="10">
        <v>46.265569173291539</v>
      </c>
    </row>
    <row r="2879" spans="1:11" x14ac:dyDescent="0.3">
      <c r="A2879" s="9">
        <v>2878</v>
      </c>
      <c r="B2879" s="9">
        <v>-100</v>
      </c>
      <c r="C2879" s="9">
        <v>43.304868324964858</v>
      </c>
      <c r="D2879" s="9">
        <v>31.387245862335583</v>
      </c>
      <c r="E2879" s="9">
        <v>45.04955483305676</v>
      </c>
      <c r="F2879" s="9">
        <v>56.348264955279532</v>
      </c>
      <c r="G2879" s="9">
        <v>52.829592010894395</v>
      </c>
      <c r="H2879" s="9">
        <v>63.674791425073124</v>
      </c>
      <c r="I2879" s="9">
        <v>95.078754523701207</v>
      </c>
      <c r="J2879" s="9">
        <v>145.93864538546555</v>
      </c>
      <c r="K2879" s="11">
        <v>60.938449151561002</v>
      </c>
    </row>
    <row r="2880" spans="1:11" x14ac:dyDescent="0.3">
      <c r="A2880" s="8">
        <v>2879</v>
      </c>
      <c r="B2880" s="8">
        <v>-100</v>
      </c>
      <c r="C2880" s="8">
        <v>31.950822822422289</v>
      </c>
      <c r="D2880" s="8">
        <v>22.495592578393357</v>
      </c>
      <c r="E2880" s="8">
        <v>25.285840869827322</v>
      </c>
      <c r="F2880" s="8">
        <v>32.066285422761936</v>
      </c>
      <c r="G2880" s="8">
        <v>44.134934669688143</v>
      </c>
      <c r="H2880" s="8">
        <v>51.046200398655728</v>
      </c>
      <c r="I2880" s="8">
        <v>118.34282343014479</v>
      </c>
      <c r="J2880" s="8">
        <v>0</v>
      </c>
      <c r="K2880" s="10">
        <v>16.673728081432827</v>
      </c>
    </row>
    <row r="2881" spans="1:11" x14ac:dyDescent="0.3">
      <c r="A2881" s="9">
        <v>2880</v>
      </c>
      <c r="B2881" s="9">
        <v>-100</v>
      </c>
      <c r="C2881" s="9">
        <v>33.256302463502628</v>
      </c>
      <c r="D2881" s="9">
        <v>52.727911617154724</v>
      </c>
      <c r="E2881" s="9">
        <v>36.916188179780882</v>
      </c>
      <c r="F2881" s="9">
        <v>47.786056922910959</v>
      </c>
      <c r="G2881" s="9">
        <v>143.55020612391323</v>
      </c>
      <c r="H2881" s="9">
        <v>0</v>
      </c>
      <c r="I2881" s="9">
        <v>0</v>
      </c>
      <c r="J2881" s="9">
        <v>0</v>
      </c>
      <c r="K2881" s="11">
        <v>32.873967000365184</v>
      </c>
    </row>
    <row r="2882" spans="1:11" x14ac:dyDescent="0.3">
      <c r="A2882" s="8">
        <v>2881</v>
      </c>
      <c r="B2882" s="8">
        <v>-100</v>
      </c>
      <c r="C2882" s="8">
        <v>21.093475622607645</v>
      </c>
      <c r="D2882" s="8">
        <v>33.789640733512059</v>
      </c>
      <c r="E2882" s="8">
        <v>28.072507477789159</v>
      </c>
      <c r="F2882" s="8">
        <v>52.645971715082318</v>
      </c>
      <c r="G2882" s="8">
        <v>134.06917013794657</v>
      </c>
      <c r="H2882" s="8">
        <v>0</v>
      </c>
      <c r="I2882" s="8">
        <v>0</v>
      </c>
      <c r="J2882" s="8">
        <v>0</v>
      </c>
      <c r="K2882" s="10">
        <v>11.164226066243955</v>
      </c>
    </row>
    <row r="2883" spans="1:11" x14ac:dyDescent="0.3">
      <c r="A2883" s="9">
        <v>2882</v>
      </c>
      <c r="B2883" s="9">
        <v>-100</v>
      </c>
      <c r="C2883" s="9">
        <v>39.274504615196093</v>
      </c>
      <c r="D2883" s="9">
        <v>25.201732950907374</v>
      </c>
      <c r="E2883" s="9">
        <v>57.094983982669511</v>
      </c>
      <c r="F2883" s="9">
        <v>53.517857756526396</v>
      </c>
      <c r="G2883" s="9">
        <v>106.92332777696012</v>
      </c>
      <c r="H2883" s="9">
        <v>0</v>
      </c>
      <c r="I2883" s="9">
        <v>0</v>
      </c>
      <c r="J2883" s="9">
        <v>0</v>
      </c>
      <c r="K2883" s="11">
        <v>36.999014293777407</v>
      </c>
    </row>
    <row r="2884" spans="1:11" x14ac:dyDescent="0.3">
      <c r="A2884" s="8">
        <v>2883</v>
      </c>
      <c r="B2884" s="8">
        <v>-100</v>
      </c>
      <c r="C2884" s="8">
        <v>44.707659732180176</v>
      </c>
      <c r="D2884" s="8">
        <v>50.383503226831124</v>
      </c>
      <c r="E2884" s="8">
        <v>47.361496323353705</v>
      </c>
      <c r="F2884" s="8">
        <v>45.947460001004892</v>
      </c>
      <c r="G2884" s="8">
        <v>55.284742971532538</v>
      </c>
      <c r="H2884" s="8">
        <v>45.082025240170921</v>
      </c>
      <c r="I2884" s="8">
        <v>112.80687827947649</v>
      </c>
      <c r="J2884" s="8">
        <v>0</v>
      </c>
      <c r="K2884" s="10">
        <v>59.143179537912886</v>
      </c>
    </row>
    <row r="2885" spans="1:11" x14ac:dyDescent="0.3">
      <c r="A2885" s="9">
        <v>2884</v>
      </c>
      <c r="B2885" s="9">
        <v>-100</v>
      </c>
      <c r="C2885" s="9">
        <v>32.308262216852995</v>
      </c>
      <c r="D2885" s="9">
        <v>41.113591285815772</v>
      </c>
      <c r="E2885" s="9">
        <v>39.742148505636564</v>
      </c>
      <c r="F2885" s="9">
        <v>38.935751173152887</v>
      </c>
      <c r="G2885" s="9">
        <v>67.870463981832458</v>
      </c>
      <c r="H2885" s="9">
        <v>146.4810358821027</v>
      </c>
      <c r="I2885" s="9">
        <v>0</v>
      </c>
      <c r="J2885" s="9">
        <v>0</v>
      </c>
      <c r="K2885" s="11">
        <v>36.753986796092306</v>
      </c>
    </row>
    <row r="2886" spans="1:11" x14ac:dyDescent="0.3">
      <c r="A2886" s="8">
        <v>2885</v>
      </c>
      <c r="B2886" s="8">
        <v>-100</v>
      </c>
      <c r="C2886" s="8">
        <v>42.807043684402181</v>
      </c>
      <c r="D2886" s="8">
        <v>38.334282741036098</v>
      </c>
      <c r="E2886" s="8">
        <v>41.880106416692243</v>
      </c>
      <c r="F2886" s="8">
        <v>55.756160312628211</v>
      </c>
      <c r="G2886" s="8">
        <v>44.118179930487798</v>
      </c>
      <c r="H2886" s="8">
        <v>109.78736983091071</v>
      </c>
      <c r="I2886" s="8">
        <v>0</v>
      </c>
      <c r="J2886" s="8">
        <v>0</v>
      </c>
      <c r="K2886" s="10">
        <v>50.101042129062961</v>
      </c>
    </row>
    <row r="2887" spans="1:11" x14ac:dyDescent="0.3">
      <c r="A2887" s="9">
        <v>2886</v>
      </c>
      <c r="B2887" s="9">
        <v>-100</v>
      </c>
      <c r="C2887" s="9">
        <v>28.414695022172612</v>
      </c>
      <c r="D2887" s="9">
        <v>53.848171365857823</v>
      </c>
      <c r="E2887" s="9">
        <v>57.6863817304178</v>
      </c>
      <c r="F2887" s="9">
        <v>44.107056055107918</v>
      </c>
      <c r="G2887" s="9">
        <v>50.059320468036162</v>
      </c>
      <c r="H2887" s="9">
        <v>147.97244086453199</v>
      </c>
      <c r="I2887" s="9">
        <v>0</v>
      </c>
      <c r="J2887" s="9">
        <v>0</v>
      </c>
      <c r="K2887" s="11">
        <v>48.692937327667238</v>
      </c>
    </row>
    <row r="2888" spans="1:11" x14ac:dyDescent="0.3">
      <c r="A2888" s="8">
        <v>2887</v>
      </c>
      <c r="B2888" s="8">
        <v>-100</v>
      </c>
      <c r="C2888" s="8">
        <v>33.11688321780494</v>
      </c>
      <c r="D2888" s="8">
        <v>27.983142983185136</v>
      </c>
      <c r="E2888" s="8">
        <v>62.339370416628704</v>
      </c>
      <c r="F2888" s="8">
        <v>35.651025639637446</v>
      </c>
      <c r="G2888" s="8">
        <v>41.679758835500159</v>
      </c>
      <c r="H2888" s="8">
        <v>57.396225188171428</v>
      </c>
      <c r="I2888" s="8">
        <v>156.54050236765406</v>
      </c>
      <c r="J2888" s="8">
        <v>0</v>
      </c>
      <c r="K2888" s="10">
        <v>39.25242967144959</v>
      </c>
    </row>
    <row r="2889" spans="1:11" x14ac:dyDescent="0.3">
      <c r="A2889" s="9">
        <v>2888</v>
      </c>
      <c r="B2889" s="9">
        <v>-100</v>
      </c>
      <c r="C2889" s="9">
        <v>41.712550582421244</v>
      </c>
      <c r="D2889" s="9">
        <v>35.353334719533621</v>
      </c>
      <c r="E2889" s="9">
        <v>54.581344622147824</v>
      </c>
      <c r="F2889" s="9">
        <v>42.920459523954264</v>
      </c>
      <c r="G2889" s="9">
        <v>41.032223571035132</v>
      </c>
      <c r="H2889" s="9">
        <v>54.249037712739749</v>
      </c>
      <c r="I2889" s="9">
        <v>71.518941115232565</v>
      </c>
      <c r="J2889" s="9">
        <v>135.24273897751564</v>
      </c>
      <c r="K2889" s="11">
        <v>51.821783949139302</v>
      </c>
    </row>
    <row r="2890" spans="1:11" x14ac:dyDescent="0.3">
      <c r="A2890" s="8">
        <v>2889</v>
      </c>
      <c r="B2890" s="8">
        <v>-100</v>
      </c>
      <c r="C2890" s="8">
        <v>26.701406583799539</v>
      </c>
      <c r="D2890" s="8">
        <v>40.681394525431323</v>
      </c>
      <c r="E2890" s="8">
        <v>63.178505192453486</v>
      </c>
      <c r="F2890" s="8">
        <v>56.600057500163189</v>
      </c>
      <c r="G2890" s="8">
        <v>101.21276884547945</v>
      </c>
      <c r="H2890" s="8">
        <v>0</v>
      </c>
      <c r="I2890" s="8">
        <v>0</v>
      </c>
      <c r="J2890" s="8">
        <v>0</v>
      </c>
      <c r="K2890" s="10">
        <v>40.158265584130191</v>
      </c>
    </row>
    <row r="2891" spans="1:11" x14ac:dyDescent="0.3">
      <c r="A2891" s="9">
        <v>2890</v>
      </c>
      <c r="B2891" s="9">
        <v>-100</v>
      </c>
      <c r="C2891" s="9">
        <v>29.864571249883006</v>
      </c>
      <c r="D2891" s="9">
        <v>39.458625979557418</v>
      </c>
      <c r="E2891" s="9">
        <v>45.954720882418314</v>
      </c>
      <c r="F2891" s="9">
        <v>26.311940894802344</v>
      </c>
      <c r="G2891" s="9">
        <v>83.549459399220467</v>
      </c>
      <c r="H2891" s="9">
        <v>110.24671380315269</v>
      </c>
      <c r="I2891" s="9">
        <v>0</v>
      </c>
      <c r="J2891" s="9">
        <v>0</v>
      </c>
      <c r="K2891" s="11">
        <v>27.197641848681968</v>
      </c>
    </row>
    <row r="2892" spans="1:11" x14ac:dyDescent="0.3">
      <c r="A2892" s="8">
        <v>2891</v>
      </c>
      <c r="B2892" s="8">
        <v>-100</v>
      </c>
      <c r="C2892" s="8">
        <v>29.748883748360647</v>
      </c>
      <c r="D2892" s="8">
        <v>26.141292348520402</v>
      </c>
      <c r="E2892" s="8">
        <v>44.015075746026767</v>
      </c>
      <c r="F2892" s="8">
        <v>37.29279745946755</v>
      </c>
      <c r="G2892" s="8">
        <v>141.79160218122394</v>
      </c>
      <c r="H2892" s="8">
        <v>0</v>
      </c>
      <c r="I2892" s="8">
        <v>0</v>
      </c>
      <c r="J2892" s="8">
        <v>0</v>
      </c>
      <c r="K2892" s="10">
        <v>24.742476458798095</v>
      </c>
    </row>
    <row r="2893" spans="1:11" x14ac:dyDescent="0.3">
      <c r="A2893" s="9">
        <v>2892</v>
      </c>
      <c r="B2893" s="9">
        <v>-100</v>
      </c>
      <c r="C2893" s="9">
        <v>44.947198819667264</v>
      </c>
      <c r="D2893" s="9">
        <v>54.010752791128937</v>
      </c>
      <c r="E2893" s="9">
        <v>54.509377217390671</v>
      </c>
      <c r="F2893" s="9">
        <v>111.67328738963587</v>
      </c>
      <c r="G2893" s="9">
        <v>0</v>
      </c>
      <c r="H2893" s="9">
        <v>0</v>
      </c>
      <c r="I2893" s="9">
        <v>0</v>
      </c>
      <c r="J2893" s="9">
        <v>0</v>
      </c>
      <c r="K2893" s="11">
        <v>37.18446407362174</v>
      </c>
    </row>
    <row r="2894" spans="1:11" x14ac:dyDescent="0.3">
      <c r="A2894" s="8">
        <v>2893</v>
      </c>
      <c r="B2894" s="8">
        <v>-100</v>
      </c>
      <c r="C2894" s="8">
        <v>35.174435451852091</v>
      </c>
      <c r="D2894" s="8">
        <v>47.331165980101801</v>
      </c>
      <c r="E2894" s="8">
        <v>36.179778056116525</v>
      </c>
      <c r="F2894" s="8">
        <v>133.32377737186945</v>
      </c>
      <c r="G2894" s="8">
        <v>0</v>
      </c>
      <c r="H2894" s="8">
        <v>0</v>
      </c>
      <c r="I2894" s="8">
        <v>0</v>
      </c>
      <c r="J2894" s="8">
        <v>0</v>
      </c>
      <c r="K2894" s="10">
        <v>33.323111850566079</v>
      </c>
    </row>
    <row r="2895" spans="1:11" x14ac:dyDescent="0.3">
      <c r="A2895" s="9">
        <v>2894</v>
      </c>
      <c r="B2895" s="9">
        <v>-100</v>
      </c>
      <c r="C2895" s="9">
        <v>30.885233786673407</v>
      </c>
      <c r="D2895" s="9">
        <v>49.629191699456499</v>
      </c>
      <c r="E2895" s="9">
        <v>36.099339923142729</v>
      </c>
      <c r="F2895" s="9">
        <v>56.182290932205817</v>
      </c>
      <c r="G2895" s="9">
        <v>33.230868603124314</v>
      </c>
      <c r="H2895" s="9">
        <v>45.731058491297603</v>
      </c>
      <c r="I2895" s="9">
        <v>55.261461952111461</v>
      </c>
      <c r="J2895" s="9">
        <v>99.528507407284565</v>
      </c>
      <c r="K2895" s="11">
        <v>57.624181266339804</v>
      </c>
    </row>
    <row r="2896" spans="1:11" x14ac:dyDescent="0.3">
      <c r="A2896" s="8">
        <v>2895</v>
      </c>
      <c r="B2896" s="8">
        <v>-100</v>
      </c>
      <c r="C2896" s="8">
        <v>33.419201671755658</v>
      </c>
      <c r="D2896" s="8">
        <v>48.217151407839566</v>
      </c>
      <c r="E2896" s="8">
        <v>29.966719010244518</v>
      </c>
      <c r="F2896" s="8">
        <v>35.555809233617737</v>
      </c>
      <c r="G2896" s="8">
        <v>69.945962197897444</v>
      </c>
      <c r="H2896" s="8">
        <v>69.075713104912964</v>
      </c>
      <c r="I2896" s="8">
        <v>71.769785993112109</v>
      </c>
      <c r="J2896" s="8">
        <v>131.53971112137097</v>
      </c>
      <c r="K2896" s="10">
        <v>58.829140350978037</v>
      </c>
    </row>
    <row r="2897" spans="1:11" x14ac:dyDescent="0.3">
      <c r="A2897" s="9">
        <v>2896</v>
      </c>
      <c r="B2897" s="9">
        <v>-100</v>
      </c>
      <c r="C2897" s="9">
        <v>42.287889758450426</v>
      </c>
      <c r="D2897" s="9">
        <v>41.203961688667086</v>
      </c>
      <c r="E2897" s="9">
        <v>40.300631206850206</v>
      </c>
      <c r="F2897" s="9">
        <v>47.897259587156995</v>
      </c>
      <c r="G2897" s="9">
        <v>55.255611467966347</v>
      </c>
      <c r="H2897" s="9">
        <v>114.22208091894205</v>
      </c>
      <c r="I2897" s="9">
        <v>0</v>
      </c>
      <c r="J2897" s="9">
        <v>0</v>
      </c>
      <c r="K2897" s="11">
        <v>42.800545437278487</v>
      </c>
    </row>
    <row r="2898" spans="1:11" x14ac:dyDescent="0.3">
      <c r="A2898" s="8">
        <v>2897</v>
      </c>
      <c r="B2898" s="8">
        <v>-100</v>
      </c>
      <c r="C2898" s="8">
        <v>42.402629143215499</v>
      </c>
      <c r="D2898" s="8">
        <v>52.939162008596966</v>
      </c>
      <c r="E2898" s="8">
        <v>48.212124305319591</v>
      </c>
      <c r="F2898" s="8">
        <v>28.479181149331296</v>
      </c>
      <c r="G2898" s="8">
        <v>99.511477704929888</v>
      </c>
      <c r="H2898" s="8">
        <v>0</v>
      </c>
      <c r="I2898" s="8">
        <v>0</v>
      </c>
      <c r="J2898" s="8">
        <v>0</v>
      </c>
      <c r="K2898" s="10">
        <v>37.696700588350637</v>
      </c>
    </row>
    <row r="2899" spans="1:11" x14ac:dyDescent="0.3">
      <c r="A2899" s="9">
        <v>2898</v>
      </c>
      <c r="B2899" s="9">
        <v>-100</v>
      </c>
      <c r="C2899" s="9">
        <v>54.340273821231122</v>
      </c>
      <c r="D2899" s="9">
        <v>42.136165892752388</v>
      </c>
      <c r="E2899" s="9">
        <v>53.867072778007461</v>
      </c>
      <c r="F2899" s="9">
        <v>74.890940210325567</v>
      </c>
      <c r="G2899" s="9">
        <v>54.895744797152759</v>
      </c>
      <c r="H2899" s="9">
        <v>84.251263500282434</v>
      </c>
      <c r="I2899" s="9">
        <v>127.72078047269994</v>
      </c>
      <c r="J2899" s="9">
        <v>0</v>
      </c>
      <c r="K2899" s="11">
        <v>84.121821765103562</v>
      </c>
    </row>
    <row r="2900" spans="1:11" x14ac:dyDescent="0.3">
      <c r="A2900" s="8">
        <v>2899</v>
      </c>
      <c r="B2900" s="8">
        <v>-100</v>
      </c>
      <c r="C2900" s="8">
        <v>40.373279598833115</v>
      </c>
      <c r="D2900" s="8">
        <v>43.3300334013867</v>
      </c>
      <c r="E2900" s="8">
        <v>44.121749534474127</v>
      </c>
      <c r="F2900" s="8">
        <v>43.741126304293466</v>
      </c>
      <c r="G2900" s="8">
        <v>107.05624023129657</v>
      </c>
      <c r="H2900" s="8">
        <v>0</v>
      </c>
      <c r="I2900" s="8">
        <v>0</v>
      </c>
      <c r="J2900" s="8">
        <v>0</v>
      </c>
      <c r="K2900" s="10">
        <v>40.412894976967863</v>
      </c>
    </row>
    <row r="2901" spans="1:11" x14ac:dyDescent="0.3">
      <c r="A2901" s="9">
        <v>2900</v>
      </c>
      <c r="B2901" s="9">
        <v>-100</v>
      </c>
      <c r="C2901" s="9">
        <v>38.373551024113262</v>
      </c>
      <c r="D2901" s="9">
        <v>39.905812623927737</v>
      </c>
      <c r="E2901" s="9">
        <v>37.028432924973814</v>
      </c>
      <c r="F2901" s="9">
        <v>32.836334713902843</v>
      </c>
      <c r="G2901" s="9">
        <v>42.804358654122737</v>
      </c>
      <c r="H2901" s="9">
        <v>61.300867316376269</v>
      </c>
      <c r="I2901" s="9">
        <v>88.169091708201279</v>
      </c>
      <c r="J2901" s="9">
        <v>0</v>
      </c>
      <c r="K2901" s="11">
        <v>34.800367700664367</v>
      </c>
    </row>
    <row r="2902" spans="1:11" x14ac:dyDescent="0.3">
      <c r="A2902" s="8">
        <v>2901</v>
      </c>
      <c r="B2902" s="8">
        <v>-100</v>
      </c>
      <c r="C2902" s="8">
        <v>27.760247622809253</v>
      </c>
      <c r="D2902" s="8">
        <v>29.860516351648638</v>
      </c>
      <c r="E2902" s="8">
        <v>22.232704964538939</v>
      </c>
      <c r="F2902" s="8">
        <v>36.738582251405873</v>
      </c>
      <c r="G2902" s="8">
        <v>114.40359211304224</v>
      </c>
      <c r="H2902" s="8">
        <v>0</v>
      </c>
      <c r="I2902" s="8">
        <v>0</v>
      </c>
      <c r="J2902" s="8">
        <v>0</v>
      </c>
      <c r="K2902" s="10">
        <v>5.9472983337142722</v>
      </c>
    </row>
    <row r="2903" spans="1:11" x14ac:dyDescent="0.3">
      <c r="A2903" s="9">
        <v>2902</v>
      </c>
      <c r="B2903" s="9">
        <v>-100</v>
      </c>
      <c r="C2903" s="9">
        <v>22.469238724395833</v>
      </c>
      <c r="D2903" s="9">
        <v>42.91004280637047</v>
      </c>
      <c r="E2903" s="9">
        <v>40.259630019449126</v>
      </c>
      <c r="F2903" s="9">
        <v>63.305648469643018</v>
      </c>
      <c r="G2903" s="9">
        <v>70.080212868550618</v>
      </c>
      <c r="H2903" s="9">
        <v>61.949567131104644</v>
      </c>
      <c r="I2903" s="9">
        <v>127.79102041590436</v>
      </c>
      <c r="J2903" s="9">
        <v>0</v>
      </c>
      <c r="K2903" s="11">
        <v>51.410317834526325</v>
      </c>
    </row>
    <row r="2904" spans="1:11" x14ac:dyDescent="0.3">
      <c r="A2904" s="8">
        <v>2903</v>
      </c>
      <c r="B2904" s="8">
        <v>-100</v>
      </c>
      <c r="C2904" s="8">
        <v>31.380378844142989</v>
      </c>
      <c r="D2904" s="8">
        <v>58.435859015704381</v>
      </c>
      <c r="E2904" s="8">
        <v>45.399162432630746</v>
      </c>
      <c r="F2904" s="8">
        <v>35.260961383883732</v>
      </c>
      <c r="G2904" s="8">
        <v>47.401823922911262</v>
      </c>
      <c r="H2904" s="8">
        <v>105.44751551009938</v>
      </c>
      <c r="I2904" s="8">
        <v>0</v>
      </c>
      <c r="J2904" s="8">
        <v>0</v>
      </c>
      <c r="K2904" s="10">
        <v>39.882170399572431</v>
      </c>
    </row>
    <row r="2905" spans="1:11" x14ac:dyDescent="0.3">
      <c r="A2905" s="9">
        <v>2904</v>
      </c>
      <c r="B2905" s="9">
        <v>-100</v>
      </c>
      <c r="C2905" s="9">
        <v>28.125668042193698</v>
      </c>
      <c r="D2905" s="9">
        <v>41.104476454693724</v>
      </c>
      <c r="E2905" s="9">
        <v>25.124585784575597</v>
      </c>
      <c r="F2905" s="9">
        <v>60.978019433837275</v>
      </c>
      <c r="G2905" s="9">
        <v>34.531872281430523</v>
      </c>
      <c r="H2905" s="9">
        <v>62.538316915701273</v>
      </c>
      <c r="I2905" s="9">
        <v>86.574691831766657</v>
      </c>
      <c r="J2905" s="9">
        <v>0</v>
      </c>
      <c r="K2905" s="11">
        <v>35.410328381648355</v>
      </c>
    </row>
    <row r="2906" spans="1:11" x14ac:dyDescent="0.3">
      <c r="A2906" s="8">
        <v>2905</v>
      </c>
      <c r="B2906" s="8">
        <v>-100</v>
      </c>
      <c r="C2906" s="8">
        <v>22.902035861991383</v>
      </c>
      <c r="D2906" s="8">
        <v>51.452559363978153</v>
      </c>
      <c r="E2906" s="8">
        <v>56.560056559306716</v>
      </c>
      <c r="F2906" s="8">
        <v>31.889487326262508</v>
      </c>
      <c r="G2906" s="8">
        <v>58.607007884989216</v>
      </c>
      <c r="H2906" s="8">
        <v>38.354752886571788</v>
      </c>
      <c r="I2906" s="8">
        <v>134.72033982073569</v>
      </c>
      <c r="J2906" s="8">
        <v>0</v>
      </c>
      <c r="K2906" s="10">
        <v>47.103438749523832</v>
      </c>
    </row>
    <row r="2907" spans="1:11" x14ac:dyDescent="0.3">
      <c r="A2907" s="9">
        <v>2906</v>
      </c>
      <c r="B2907" s="9">
        <v>-100</v>
      </c>
      <c r="C2907" s="9">
        <v>25.126056137889591</v>
      </c>
      <c r="D2907" s="9">
        <v>54.714251882251645</v>
      </c>
      <c r="E2907" s="9">
        <v>39.556850667709469</v>
      </c>
      <c r="F2907" s="9">
        <v>69.60856172923242</v>
      </c>
      <c r="G2907" s="9">
        <v>128.91983172586566</v>
      </c>
      <c r="H2907" s="9">
        <v>0</v>
      </c>
      <c r="I2907" s="9">
        <v>0</v>
      </c>
      <c r="J2907" s="9">
        <v>0</v>
      </c>
      <c r="K2907" s="11">
        <v>46.295847556578025</v>
      </c>
    </row>
    <row r="2908" spans="1:11" x14ac:dyDescent="0.3">
      <c r="A2908" s="8">
        <v>2907</v>
      </c>
      <c r="B2908" s="8">
        <v>-100</v>
      </c>
      <c r="C2908" s="8">
        <v>27.884894756912669</v>
      </c>
      <c r="D2908" s="8">
        <v>48.836964262020075</v>
      </c>
      <c r="E2908" s="8">
        <v>52.631210420483967</v>
      </c>
      <c r="F2908" s="8">
        <v>72.848132031076446</v>
      </c>
      <c r="G2908" s="8">
        <v>45.390402984621289</v>
      </c>
      <c r="H2908" s="8">
        <v>50.931609296814869</v>
      </c>
      <c r="I2908" s="8">
        <v>111.67542680388871</v>
      </c>
      <c r="J2908" s="8">
        <v>0</v>
      </c>
      <c r="K2908" s="10">
        <v>49.647301770088518</v>
      </c>
    </row>
    <row r="2909" spans="1:11" x14ac:dyDescent="0.3">
      <c r="A2909" s="9">
        <v>2908</v>
      </c>
      <c r="B2909" s="9">
        <v>-100</v>
      </c>
      <c r="C2909" s="9">
        <v>34.358595770236633</v>
      </c>
      <c r="D2909" s="9">
        <v>36.59708000827699</v>
      </c>
      <c r="E2909" s="9">
        <v>52.365777036351759</v>
      </c>
      <c r="F2909" s="9">
        <v>56.186643961300121</v>
      </c>
      <c r="G2909" s="9">
        <v>159.06202842876826</v>
      </c>
      <c r="H2909" s="9">
        <v>0</v>
      </c>
      <c r="I2909" s="9">
        <v>0</v>
      </c>
      <c r="J2909" s="9">
        <v>0</v>
      </c>
      <c r="K2909" s="11">
        <v>38.58965415322092</v>
      </c>
    </row>
    <row r="2910" spans="1:11" x14ac:dyDescent="0.3">
      <c r="A2910" s="8">
        <v>2909</v>
      </c>
      <c r="B2910" s="8">
        <v>-100</v>
      </c>
      <c r="C2910" s="8">
        <v>30.764431958776264</v>
      </c>
      <c r="D2910" s="8">
        <v>50.252826856076148</v>
      </c>
      <c r="E2910" s="8">
        <v>33.12804739885005</v>
      </c>
      <c r="F2910" s="8">
        <v>52.506060913397135</v>
      </c>
      <c r="G2910" s="8">
        <v>37.765107026618047</v>
      </c>
      <c r="H2910" s="8">
        <v>147.91115448450284</v>
      </c>
      <c r="I2910" s="8">
        <v>0</v>
      </c>
      <c r="J2910" s="8">
        <v>0</v>
      </c>
      <c r="K2910" s="10">
        <v>39.309604758373524</v>
      </c>
    </row>
    <row r="2911" spans="1:11" x14ac:dyDescent="0.3">
      <c r="A2911" s="9">
        <v>2910</v>
      </c>
      <c r="B2911" s="9">
        <v>-100</v>
      </c>
      <c r="C2911" s="9">
        <v>25.837374832541105</v>
      </c>
      <c r="D2911" s="9">
        <v>31.485717852725003</v>
      </c>
      <c r="E2911" s="9">
        <v>58.566097998253042</v>
      </c>
      <c r="F2911" s="9">
        <v>32.17860066898654</v>
      </c>
      <c r="G2911" s="9">
        <v>54.970001888973997</v>
      </c>
      <c r="H2911" s="9">
        <v>132.47587192132585</v>
      </c>
      <c r="I2911" s="9">
        <v>0</v>
      </c>
      <c r="J2911" s="9">
        <v>0</v>
      </c>
      <c r="K2911" s="11">
        <v>24.987990743114295</v>
      </c>
    </row>
    <row r="2912" spans="1:11" x14ac:dyDescent="0.3">
      <c r="A2912" s="8">
        <v>2911</v>
      </c>
      <c r="B2912" s="8">
        <v>-100</v>
      </c>
      <c r="C2912" s="8">
        <v>38.158557718112178</v>
      </c>
      <c r="D2912" s="8">
        <v>50.7328304295566</v>
      </c>
      <c r="E2912" s="8">
        <v>39.509031342886054</v>
      </c>
      <c r="F2912" s="8">
        <v>52.881911759477802</v>
      </c>
      <c r="G2912" s="8">
        <v>66.850859559936154</v>
      </c>
      <c r="H2912" s="8">
        <v>135.43027602088372</v>
      </c>
      <c r="I2912" s="8">
        <v>0</v>
      </c>
      <c r="J2912" s="8">
        <v>0</v>
      </c>
      <c r="K2912" s="10">
        <v>55.622104215720412</v>
      </c>
    </row>
    <row r="2913" spans="1:11" x14ac:dyDescent="0.3">
      <c r="A2913" s="9">
        <v>2912</v>
      </c>
      <c r="B2913" s="9">
        <v>-100</v>
      </c>
      <c r="C2913" s="9">
        <v>34.371016898560484</v>
      </c>
      <c r="D2913" s="9">
        <v>48.750090021136735</v>
      </c>
      <c r="E2913" s="9">
        <v>47.265339970525027</v>
      </c>
      <c r="F2913" s="9">
        <v>55.310926536628941</v>
      </c>
      <c r="G2913" s="9">
        <v>67.104148929234526</v>
      </c>
      <c r="H2913" s="9">
        <v>126.51224705170779</v>
      </c>
      <c r="I2913" s="9">
        <v>0</v>
      </c>
      <c r="J2913" s="9">
        <v>0</v>
      </c>
      <c r="K2913" s="11">
        <v>52.581270670452767</v>
      </c>
    </row>
    <row r="2914" spans="1:11" x14ac:dyDescent="0.3">
      <c r="A2914" s="8">
        <v>2913</v>
      </c>
      <c r="B2914" s="8">
        <v>-100</v>
      </c>
      <c r="C2914" s="8">
        <v>41.01191355236201</v>
      </c>
      <c r="D2914" s="8">
        <v>30.559123678824829</v>
      </c>
      <c r="E2914" s="8">
        <v>50.859765116657073</v>
      </c>
      <c r="F2914" s="8">
        <v>42.310111122769484</v>
      </c>
      <c r="G2914" s="8">
        <v>45.600179054283188</v>
      </c>
      <c r="H2914" s="8">
        <v>71.200377502679487</v>
      </c>
      <c r="I2914" s="8">
        <v>114.77170673732959</v>
      </c>
      <c r="J2914" s="8">
        <v>0</v>
      </c>
      <c r="K2914" s="10">
        <v>55.174621161443582</v>
      </c>
    </row>
    <row r="2915" spans="1:11" x14ac:dyDescent="0.3">
      <c r="A2915" s="9">
        <v>2914</v>
      </c>
      <c r="B2915" s="9">
        <v>-100</v>
      </c>
      <c r="C2915" s="9">
        <v>34.783516778766099</v>
      </c>
      <c r="D2915" s="9">
        <v>29.603550863266697</v>
      </c>
      <c r="E2915" s="9">
        <v>53.843634538361997</v>
      </c>
      <c r="F2915" s="9">
        <v>62.048997482157262</v>
      </c>
      <c r="G2915" s="9">
        <v>65.65019120481702</v>
      </c>
      <c r="H2915" s="9">
        <v>82.789209588891424</v>
      </c>
      <c r="I2915" s="9">
        <v>104.98869608677438</v>
      </c>
      <c r="J2915" s="9">
        <v>0</v>
      </c>
      <c r="K2915" s="11">
        <v>52.490243418759093</v>
      </c>
    </row>
    <row r="2916" spans="1:11" x14ac:dyDescent="0.3">
      <c r="A2916" s="8">
        <v>2915</v>
      </c>
      <c r="B2916" s="8">
        <v>-100</v>
      </c>
      <c r="C2916" s="8">
        <v>40.301549118178364</v>
      </c>
      <c r="D2916" s="8">
        <v>39.691363527428877</v>
      </c>
      <c r="E2916" s="8">
        <v>33.091524909603322</v>
      </c>
      <c r="F2916" s="8">
        <v>53.445677882881206</v>
      </c>
      <c r="G2916" s="8">
        <v>48.123739659322375</v>
      </c>
      <c r="H2916" s="8">
        <v>61.15080445168946</v>
      </c>
      <c r="I2916" s="8">
        <v>88.298199373172991</v>
      </c>
      <c r="J2916" s="8">
        <v>0</v>
      </c>
      <c r="K2916" s="10">
        <v>45.923332395084998</v>
      </c>
    </row>
    <row r="2917" spans="1:11" x14ac:dyDescent="0.3">
      <c r="A2917" s="9">
        <v>2916</v>
      </c>
      <c r="B2917" s="9">
        <v>-100</v>
      </c>
      <c r="C2917" s="9">
        <v>28.62674867319501</v>
      </c>
      <c r="D2917" s="9">
        <v>35.722275434552273</v>
      </c>
      <c r="E2917" s="9">
        <v>56.556383631435985</v>
      </c>
      <c r="F2917" s="9">
        <v>46.502491305516891</v>
      </c>
      <c r="G2917" s="9">
        <v>62.903559374737142</v>
      </c>
      <c r="H2917" s="9">
        <v>89.511010753548874</v>
      </c>
      <c r="I2917" s="9">
        <v>0</v>
      </c>
      <c r="J2917" s="9">
        <v>0</v>
      </c>
      <c r="K2917" s="11">
        <v>39.27670225768486</v>
      </c>
    </row>
    <row r="2918" spans="1:11" x14ac:dyDescent="0.3">
      <c r="A2918" s="8">
        <v>2917</v>
      </c>
      <c r="B2918" s="8">
        <v>-100</v>
      </c>
      <c r="C2918" s="8">
        <v>25.083884897625339</v>
      </c>
      <c r="D2918" s="8">
        <v>33.404681872249512</v>
      </c>
      <c r="E2918" s="8">
        <v>30.865141206788032</v>
      </c>
      <c r="F2918" s="8">
        <v>46.500556875900713</v>
      </c>
      <c r="G2918" s="8">
        <v>53.962973522859471</v>
      </c>
      <c r="H2918" s="8">
        <v>78.468063927454068</v>
      </c>
      <c r="I2918" s="8">
        <v>112.51074849250813</v>
      </c>
      <c r="J2918" s="8">
        <v>0</v>
      </c>
      <c r="K2918" s="10">
        <v>29.27571224900899</v>
      </c>
    </row>
    <row r="2919" spans="1:11" x14ac:dyDescent="0.3">
      <c r="A2919" s="9">
        <v>2918</v>
      </c>
      <c r="B2919" s="9">
        <v>-100</v>
      </c>
      <c r="C2919" s="9">
        <v>37.431736265274125</v>
      </c>
      <c r="D2919" s="9">
        <v>31.251993467910154</v>
      </c>
      <c r="E2919" s="9">
        <v>41.333205619493135</v>
      </c>
      <c r="F2919" s="9">
        <v>50.264455160313133</v>
      </c>
      <c r="G2919" s="9">
        <v>72.512040299174259</v>
      </c>
      <c r="H2919" s="9">
        <v>135.30299153352581</v>
      </c>
      <c r="I2919" s="9">
        <v>0</v>
      </c>
      <c r="J2919" s="9">
        <v>0</v>
      </c>
      <c r="K2919" s="11">
        <v>36.562800785080697</v>
      </c>
    </row>
    <row r="2920" spans="1:11" x14ac:dyDescent="0.3">
      <c r="A2920" s="8">
        <v>2919</v>
      </c>
      <c r="B2920" s="8">
        <v>-100</v>
      </c>
      <c r="C2920" s="8">
        <v>28.16171217991511</v>
      </c>
      <c r="D2920" s="8">
        <v>56.707927855705151</v>
      </c>
      <c r="E2920" s="8">
        <v>38.44664755872796</v>
      </c>
      <c r="F2920" s="8">
        <v>30.748879206310924</v>
      </c>
      <c r="G2920" s="8">
        <v>70.856878006707532</v>
      </c>
      <c r="H2920" s="8">
        <v>65.026861245795644</v>
      </c>
      <c r="I2920" s="8">
        <v>86.309148705645285</v>
      </c>
      <c r="J2920" s="8">
        <v>0</v>
      </c>
      <c r="K2920" s="10">
        <v>47.201366806483037</v>
      </c>
    </row>
    <row r="2921" spans="1:11" x14ac:dyDescent="0.3">
      <c r="A2921" s="9">
        <v>2920</v>
      </c>
      <c r="B2921" s="9">
        <v>-100</v>
      </c>
      <c r="C2921" s="9">
        <v>34.61032237669523</v>
      </c>
      <c r="D2921" s="9">
        <v>40.44052983720038</v>
      </c>
      <c r="E2921" s="9">
        <v>44.659475729115499</v>
      </c>
      <c r="F2921" s="9">
        <v>55.732930841652909</v>
      </c>
      <c r="G2921" s="9">
        <v>53.451828825905785</v>
      </c>
      <c r="H2921" s="9">
        <v>107.23852126246064</v>
      </c>
      <c r="I2921" s="9">
        <v>0</v>
      </c>
      <c r="J2921" s="9">
        <v>0</v>
      </c>
      <c r="K2921" s="11">
        <v>39.663430589865186</v>
      </c>
    </row>
    <row r="2922" spans="1:11" x14ac:dyDescent="0.3">
      <c r="A2922" s="8">
        <v>2921</v>
      </c>
      <c r="B2922" s="8">
        <v>-100</v>
      </c>
      <c r="C2922" s="8">
        <v>36.743207791945103</v>
      </c>
      <c r="D2922" s="8">
        <v>49.138513066898739</v>
      </c>
      <c r="E2922" s="8">
        <v>46.698467856183932</v>
      </c>
      <c r="F2922" s="8">
        <v>71.680220606662061</v>
      </c>
      <c r="G2922" s="8">
        <v>63.135055637255583</v>
      </c>
      <c r="H2922" s="8">
        <v>68.936933716188861</v>
      </c>
      <c r="I2922" s="8">
        <v>135.8677228801721</v>
      </c>
      <c r="J2922" s="8">
        <v>0</v>
      </c>
      <c r="K2922" s="10">
        <v>62.484255168813206</v>
      </c>
    </row>
    <row r="2923" spans="1:11" x14ac:dyDescent="0.3">
      <c r="A2923" s="9">
        <v>2922</v>
      </c>
      <c r="B2923" s="9">
        <v>-100</v>
      </c>
      <c r="C2923" s="9">
        <v>24.624483010034105</v>
      </c>
      <c r="D2923" s="9">
        <v>23.937282489683977</v>
      </c>
      <c r="E2923" s="9">
        <v>57.233498025967663</v>
      </c>
      <c r="F2923" s="9">
        <v>61.369264625809194</v>
      </c>
      <c r="G2923" s="9">
        <v>119.79779560066206</v>
      </c>
      <c r="H2923" s="9">
        <v>0</v>
      </c>
      <c r="I2923" s="9">
        <v>0</v>
      </c>
      <c r="J2923" s="9">
        <v>0</v>
      </c>
      <c r="K2923" s="11">
        <v>21.887219485624215</v>
      </c>
    </row>
    <row r="2924" spans="1:11" x14ac:dyDescent="0.3">
      <c r="A2924" s="8">
        <v>2923</v>
      </c>
      <c r="B2924" s="8">
        <v>-100</v>
      </c>
      <c r="C2924" s="8">
        <v>25.424090263371603</v>
      </c>
      <c r="D2924" s="8">
        <v>39.211913342634247</v>
      </c>
      <c r="E2924" s="8">
        <v>46.021272254301209</v>
      </c>
      <c r="F2924" s="8">
        <v>35.430201399830501</v>
      </c>
      <c r="G2924" s="8">
        <v>30.691533023476261</v>
      </c>
      <c r="H2924" s="8">
        <v>104.39862662130462</v>
      </c>
      <c r="I2924" s="8">
        <v>0</v>
      </c>
      <c r="J2924" s="8">
        <v>0</v>
      </c>
      <c r="K2924" s="10">
        <v>15.985993811610427</v>
      </c>
    </row>
    <row r="2925" spans="1:11" x14ac:dyDescent="0.3">
      <c r="A2925" s="9">
        <v>2924</v>
      </c>
      <c r="B2925" s="9">
        <v>-100</v>
      </c>
      <c r="C2925" s="9">
        <v>35.01870325215323</v>
      </c>
      <c r="D2925" s="9">
        <v>35.601892347886803</v>
      </c>
      <c r="E2925" s="9">
        <v>59.38671974549743</v>
      </c>
      <c r="F2925" s="9">
        <v>132.24550799664792</v>
      </c>
      <c r="G2925" s="9">
        <v>0</v>
      </c>
      <c r="H2925" s="9">
        <v>0</v>
      </c>
      <c r="I2925" s="9">
        <v>0</v>
      </c>
      <c r="J2925" s="9">
        <v>0</v>
      </c>
      <c r="K2925" s="11">
        <v>26.914906729508488</v>
      </c>
    </row>
    <row r="2926" spans="1:11" x14ac:dyDescent="0.3">
      <c r="A2926" s="8">
        <v>2925</v>
      </c>
      <c r="B2926" s="8">
        <v>-100</v>
      </c>
      <c r="C2926" s="8">
        <v>41.426584454107619</v>
      </c>
      <c r="D2926" s="8">
        <v>52.115747597265006</v>
      </c>
      <c r="E2926" s="8">
        <v>63.883682091755574</v>
      </c>
      <c r="F2926" s="8">
        <v>49.478293938324761</v>
      </c>
      <c r="G2926" s="8">
        <v>46.671971959557169</v>
      </c>
      <c r="H2926" s="8">
        <v>84.987951230887461</v>
      </c>
      <c r="I2926" s="8">
        <v>109.8953733345474</v>
      </c>
      <c r="J2926" s="8">
        <v>0</v>
      </c>
      <c r="K2926" s="10">
        <v>62.519951896712882</v>
      </c>
    </row>
    <row r="2927" spans="1:11" x14ac:dyDescent="0.3">
      <c r="A2927" s="9">
        <v>2926</v>
      </c>
      <c r="B2927" s="9">
        <v>-100</v>
      </c>
      <c r="C2927" s="9">
        <v>38.056168662602801</v>
      </c>
      <c r="D2927" s="9">
        <v>43.071195973295744</v>
      </c>
      <c r="E2927" s="9">
        <v>51.865106001955809</v>
      </c>
      <c r="F2927" s="9">
        <v>50.826812158009218</v>
      </c>
      <c r="G2927" s="9">
        <v>78.831021420082692</v>
      </c>
      <c r="H2927" s="9">
        <v>145.55712388955112</v>
      </c>
      <c r="I2927" s="9">
        <v>0</v>
      </c>
      <c r="J2927" s="9">
        <v>0</v>
      </c>
      <c r="K2927" s="11">
        <v>62.403478020815953</v>
      </c>
    </row>
    <row r="2928" spans="1:11" x14ac:dyDescent="0.3">
      <c r="A2928" s="8">
        <v>2927</v>
      </c>
      <c r="B2928" s="8">
        <v>-100</v>
      </c>
      <c r="C2928" s="8">
        <v>45.366164695266001</v>
      </c>
      <c r="D2928" s="8">
        <v>55.535419666983174</v>
      </c>
      <c r="E2928" s="8">
        <v>29.265116767362045</v>
      </c>
      <c r="F2928" s="8">
        <v>40.802238594999963</v>
      </c>
      <c r="G2928" s="8">
        <v>56.548897536501805</v>
      </c>
      <c r="H2928" s="8">
        <v>33.181803028964261</v>
      </c>
      <c r="I2928" s="8">
        <v>128.44754145468943</v>
      </c>
      <c r="J2928" s="8">
        <v>0</v>
      </c>
      <c r="K2928" s="10">
        <v>63.687280250489692</v>
      </c>
    </row>
    <row r="2929" spans="1:11" x14ac:dyDescent="0.3">
      <c r="A2929" s="9">
        <v>2928</v>
      </c>
      <c r="B2929" s="9">
        <v>-100</v>
      </c>
      <c r="C2929" s="9">
        <v>40.48053598943676</v>
      </c>
      <c r="D2929" s="9">
        <v>34.578686532982275</v>
      </c>
      <c r="E2929" s="9">
        <v>23.858368419558978</v>
      </c>
      <c r="F2929" s="9">
        <v>41.76860226530053</v>
      </c>
      <c r="G2929" s="9">
        <v>27.090391819762985</v>
      </c>
      <c r="H2929" s="9">
        <v>98.105559221969926</v>
      </c>
      <c r="I2929" s="9">
        <v>0</v>
      </c>
      <c r="J2929" s="9">
        <v>0</v>
      </c>
      <c r="K2929" s="11">
        <v>21.896534547522137</v>
      </c>
    </row>
    <row r="2930" spans="1:11" x14ac:dyDescent="0.3">
      <c r="A2930" s="8">
        <v>2929</v>
      </c>
      <c r="B2930" s="8">
        <v>-100</v>
      </c>
      <c r="C2930" s="8">
        <v>30.622229658574661</v>
      </c>
      <c r="D2930" s="8">
        <v>39.652369603508419</v>
      </c>
      <c r="E2930" s="8">
        <v>35.832740168142024</v>
      </c>
      <c r="F2930" s="8">
        <v>36.086767820885548</v>
      </c>
      <c r="G2930" s="8">
        <v>45.713479246222818</v>
      </c>
      <c r="H2930" s="8">
        <v>66.005093179495532</v>
      </c>
      <c r="I2930" s="8">
        <v>90.810059124366688</v>
      </c>
      <c r="J2930" s="8">
        <v>97.734325875250704</v>
      </c>
      <c r="K2930" s="10">
        <v>45.406416129296446</v>
      </c>
    </row>
    <row r="2931" spans="1:11" x14ac:dyDescent="0.3">
      <c r="A2931" s="9">
        <v>2930</v>
      </c>
      <c r="B2931" s="9">
        <v>-100</v>
      </c>
      <c r="C2931" s="9">
        <v>44.80247856145315</v>
      </c>
      <c r="D2931" s="9">
        <v>46.866390672839131</v>
      </c>
      <c r="E2931" s="9">
        <v>39.48872788045265</v>
      </c>
      <c r="F2931" s="9">
        <v>26.103640456979893</v>
      </c>
      <c r="G2931" s="9">
        <v>48.049810303436693</v>
      </c>
      <c r="H2931" s="9">
        <v>58.198865917216224</v>
      </c>
      <c r="I2931" s="9">
        <v>95.043082908834492</v>
      </c>
      <c r="J2931" s="9">
        <v>0</v>
      </c>
      <c r="K2931" s="11">
        <v>46.626603741972247</v>
      </c>
    </row>
    <row r="2932" spans="1:11" x14ac:dyDescent="0.3">
      <c r="A2932" s="8">
        <v>2931</v>
      </c>
      <c r="B2932" s="8">
        <v>-100</v>
      </c>
      <c r="C2932" s="8">
        <v>47.517963180620036</v>
      </c>
      <c r="D2932" s="8">
        <v>31.52250655841776</v>
      </c>
      <c r="E2932" s="8">
        <v>50.536127378523631</v>
      </c>
      <c r="F2932" s="8">
        <v>42.911749349448066</v>
      </c>
      <c r="G2932" s="8">
        <v>72.30382417688422</v>
      </c>
      <c r="H2932" s="8">
        <v>122.78303841395569</v>
      </c>
      <c r="I2932" s="8">
        <v>0</v>
      </c>
      <c r="J2932" s="8">
        <v>0</v>
      </c>
      <c r="K2932" s="10">
        <v>44.207583794623076</v>
      </c>
    </row>
    <row r="2933" spans="1:11" x14ac:dyDescent="0.3">
      <c r="A2933" s="9">
        <v>2932</v>
      </c>
      <c r="B2933" s="9">
        <v>-100</v>
      </c>
      <c r="C2933" s="9">
        <v>24.21931206355044</v>
      </c>
      <c r="D2933" s="9">
        <v>25.540710464762803</v>
      </c>
      <c r="E2933" s="9">
        <v>48.747276736173909</v>
      </c>
      <c r="F2933" s="9">
        <v>44.166678085527494</v>
      </c>
      <c r="G2933" s="9">
        <v>140.79064315437148</v>
      </c>
      <c r="H2933" s="9">
        <v>0</v>
      </c>
      <c r="I2933" s="9">
        <v>0</v>
      </c>
      <c r="J2933" s="9">
        <v>0</v>
      </c>
      <c r="K2933" s="11">
        <v>19.255079978287839</v>
      </c>
    </row>
    <row r="2934" spans="1:11" x14ac:dyDescent="0.3">
      <c r="A2934" s="8">
        <v>2933</v>
      </c>
      <c r="B2934" s="8">
        <v>-100</v>
      </c>
      <c r="C2934" s="8">
        <v>26.742692713749253</v>
      </c>
      <c r="D2934" s="8">
        <v>42.232452437109167</v>
      </c>
      <c r="E2934" s="8">
        <v>31.200224407343597</v>
      </c>
      <c r="F2934" s="8">
        <v>45.186827028690267</v>
      </c>
      <c r="G2934" s="8">
        <v>38.123170304578949</v>
      </c>
      <c r="H2934" s="8">
        <v>127.26026268676949</v>
      </c>
      <c r="I2934" s="8">
        <v>0</v>
      </c>
      <c r="J2934" s="8">
        <v>0</v>
      </c>
      <c r="K2934" s="10">
        <v>31.911588737277668</v>
      </c>
    </row>
    <row r="2935" spans="1:11" x14ac:dyDescent="0.3">
      <c r="A2935" s="9">
        <v>2934</v>
      </c>
      <c r="B2935" s="9">
        <v>-100</v>
      </c>
      <c r="C2935" s="9">
        <v>23.750171090424722</v>
      </c>
      <c r="D2935" s="9">
        <v>31.947422744289788</v>
      </c>
      <c r="E2935" s="9">
        <v>60.764939743978033</v>
      </c>
      <c r="F2935" s="9">
        <v>52.321683361556076</v>
      </c>
      <c r="G2935" s="9">
        <v>61.863884445589967</v>
      </c>
      <c r="H2935" s="9">
        <v>45.939364423859004</v>
      </c>
      <c r="I2935" s="9">
        <v>96.04943348951322</v>
      </c>
      <c r="J2935" s="9">
        <v>0</v>
      </c>
      <c r="K2935" s="11">
        <v>44.030989648607999</v>
      </c>
    </row>
    <row r="2936" spans="1:11" x14ac:dyDescent="0.3">
      <c r="A2936" s="8">
        <v>2935</v>
      </c>
      <c r="B2936" s="8">
        <v>-100</v>
      </c>
      <c r="C2936" s="8">
        <v>30.708376770292769</v>
      </c>
      <c r="D2936" s="8">
        <v>34.878024674776618</v>
      </c>
      <c r="E2936" s="8">
        <v>27.575609782227694</v>
      </c>
      <c r="F2936" s="8">
        <v>47.487030147422033</v>
      </c>
      <c r="G2936" s="8">
        <v>53.933572356997644</v>
      </c>
      <c r="H2936" s="8">
        <v>62.33655407420742</v>
      </c>
      <c r="I2936" s="8">
        <v>124.00045144863955</v>
      </c>
      <c r="J2936" s="8">
        <v>0</v>
      </c>
      <c r="K2936" s="10">
        <v>31.718907042618611</v>
      </c>
    </row>
    <row r="2937" spans="1:11" x14ac:dyDescent="0.3">
      <c r="A2937" s="9">
        <v>2936</v>
      </c>
      <c r="B2937" s="9">
        <v>-100</v>
      </c>
      <c r="C2937" s="9">
        <v>45.558821408812761</v>
      </c>
      <c r="D2937" s="9">
        <v>42.739196476893255</v>
      </c>
      <c r="E2937" s="9">
        <v>36.949092398725291</v>
      </c>
      <c r="F2937" s="9">
        <v>37.443063658873314</v>
      </c>
      <c r="G2937" s="9">
        <v>58.136522571666461</v>
      </c>
      <c r="H2937" s="9">
        <v>46.931081694329144</v>
      </c>
      <c r="I2937" s="9">
        <v>94.356206312382113</v>
      </c>
      <c r="J2937" s="9">
        <v>0</v>
      </c>
      <c r="K2937" s="11">
        <v>49.719730395879907</v>
      </c>
    </row>
    <row r="2938" spans="1:11" x14ac:dyDescent="0.3">
      <c r="A2938" s="8">
        <v>2937</v>
      </c>
      <c r="B2938" s="8">
        <v>-100</v>
      </c>
      <c r="C2938" s="8">
        <v>28.343730825538575</v>
      </c>
      <c r="D2938" s="8">
        <v>57.239374333226756</v>
      </c>
      <c r="E2938" s="8">
        <v>26.50301681896871</v>
      </c>
      <c r="F2938" s="8">
        <v>45.417755537860522</v>
      </c>
      <c r="G2938" s="8">
        <v>91.901554994363494</v>
      </c>
      <c r="H2938" s="8">
        <v>47.880191365837966</v>
      </c>
      <c r="I2938" s="8">
        <v>136.68450080544068</v>
      </c>
      <c r="J2938" s="8">
        <v>0</v>
      </c>
      <c r="K2938" s="10">
        <v>45.653376989170397</v>
      </c>
    </row>
    <row r="2939" spans="1:11" x14ac:dyDescent="0.3">
      <c r="A2939" s="9">
        <v>2938</v>
      </c>
      <c r="B2939" s="9">
        <v>-100</v>
      </c>
      <c r="C2939" s="9">
        <v>39.048248728871592</v>
      </c>
      <c r="D2939" s="9">
        <v>42.814531877804498</v>
      </c>
      <c r="E2939" s="9">
        <v>38.675427961789353</v>
      </c>
      <c r="F2939" s="9">
        <v>36.059003380069555</v>
      </c>
      <c r="G2939" s="9">
        <v>59.476019499332068</v>
      </c>
      <c r="H2939" s="9">
        <v>123.71473265912326</v>
      </c>
      <c r="I2939" s="9">
        <v>0</v>
      </c>
      <c r="J2939" s="9">
        <v>0</v>
      </c>
      <c r="K2939" s="11">
        <v>32.254556316186324</v>
      </c>
    </row>
    <row r="2940" spans="1:11" x14ac:dyDescent="0.3">
      <c r="A2940" s="8">
        <v>2939</v>
      </c>
      <c r="B2940" s="8">
        <v>-100</v>
      </c>
      <c r="C2940" s="8">
        <v>44.269598993204319</v>
      </c>
      <c r="D2940" s="8">
        <v>28.224529312130556</v>
      </c>
      <c r="E2940" s="8">
        <v>37.13734591384366</v>
      </c>
      <c r="F2940" s="8">
        <v>23.735512319570038</v>
      </c>
      <c r="G2940" s="8">
        <v>68.995644301171623</v>
      </c>
      <c r="H2940" s="8">
        <v>104.54539232153039</v>
      </c>
      <c r="I2940" s="8">
        <v>0</v>
      </c>
      <c r="J2940" s="8">
        <v>0</v>
      </c>
      <c r="K2940" s="10">
        <v>23.476604229282785</v>
      </c>
    </row>
    <row r="2941" spans="1:11" x14ac:dyDescent="0.3">
      <c r="A2941" s="9">
        <v>2940</v>
      </c>
      <c r="B2941" s="9">
        <v>-100</v>
      </c>
      <c r="C2941" s="9">
        <v>30.97510282074429</v>
      </c>
      <c r="D2941" s="9">
        <v>28.141618079675755</v>
      </c>
      <c r="E2941" s="9">
        <v>29.85231040875054</v>
      </c>
      <c r="F2941" s="9">
        <v>58.393251661965806</v>
      </c>
      <c r="G2941" s="9">
        <v>72.010127375637268</v>
      </c>
      <c r="H2941" s="9">
        <v>54.773302650731473</v>
      </c>
      <c r="I2941" s="9">
        <v>106.07394308376419</v>
      </c>
      <c r="J2941" s="9">
        <v>0</v>
      </c>
      <c r="K2941" s="11">
        <v>43.837020924266142</v>
      </c>
    </row>
    <row r="2942" spans="1:11" x14ac:dyDescent="0.3">
      <c r="A2942" s="8">
        <v>2941</v>
      </c>
      <c r="B2942" s="8">
        <v>-100</v>
      </c>
      <c r="C2942" s="8">
        <v>34.610577782069498</v>
      </c>
      <c r="D2942" s="8">
        <v>26.782371254804364</v>
      </c>
      <c r="E2942" s="8">
        <v>53.695694070961615</v>
      </c>
      <c r="F2942" s="8">
        <v>52.536573606636296</v>
      </c>
      <c r="G2942" s="8">
        <v>52.928890148388298</v>
      </c>
      <c r="H2942" s="8">
        <v>136.3481885763581</v>
      </c>
      <c r="I2942" s="8">
        <v>0</v>
      </c>
      <c r="J2942" s="8">
        <v>0</v>
      </c>
      <c r="K2942" s="10">
        <v>40.702900990835815</v>
      </c>
    </row>
    <row r="2943" spans="1:11" x14ac:dyDescent="0.3">
      <c r="A2943" s="9">
        <v>2942</v>
      </c>
      <c r="B2943" s="9">
        <v>-100</v>
      </c>
      <c r="C2943" s="9">
        <v>30.954446126900571</v>
      </c>
      <c r="D2943" s="9">
        <v>42.231219633056647</v>
      </c>
      <c r="E2943" s="9">
        <v>58.977424486926509</v>
      </c>
      <c r="F2943" s="9">
        <v>35.021209849894319</v>
      </c>
      <c r="G2943" s="9">
        <v>48.674304062977527</v>
      </c>
      <c r="H2943" s="9">
        <v>44.394324591933007</v>
      </c>
      <c r="I2943" s="9">
        <v>124.92683796278548</v>
      </c>
      <c r="J2943" s="9">
        <v>0</v>
      </c>
      <c r="K2943" s="11">
        <v>47.107473496289288</v>
      </c>
    </row>
    <row r="2944" spans="1:11" x14ac:dyDescent="0.3">
      <c r="A2944" s="8">
        <v>2943</v>
      </c>
      <c r="B2944" s="8">
        <v>-100</v>
      </c>
      <c r="C2944" s="8">
        <v>45.341280114657827</v>
      </c>
      <c r="D2944" s="8">
        <v>49.039657402204426</v>
      </c>
      <c r="E2944" s="8">
        <v>42.099542770517189</v>
      </c>
      <c r="F2944" s="8">
        <v>43.965423564113166</v>
      </c>
      <c r="G2944" s="8">
        <v>67.680139603009053</v>
      </c>
      <c r="H2944" s="8">
        <v>80.477783413244111</v>
      </c>
      <c r="I2944" s="8">
        <v>99.101449193057121</v>
      </c>
      <c r="J2944" s="8">
        <v>0</v>
      </c>
      <c r="K2944" s="10">
        <v>60.532159176371977</v>
      </c>
    </row>
    <row r="2945" spans="1:11" x14ac:dyDescent="0.3">
      <c r="A2945" s="9">
        <v>2944</v>
      </c>
      <c r="B2945" s="9">
        <v>-100</v>
      </c>
      <c r="C2945" s="9">
        <v>18.088177794227335</v>
      </c>
      <c r="D2945" s="9">
        <v>49.208453833234685</v>
      </c>
      <c r="E2945" s="9">
        <v>38.991294866613416</v>
      </c>
      <c r="F2945" s="9">
        <v>56.091555739678682</v>
      </c>
      <c r="G2945" s="9">
        <v>118.81970602481967</v>
      </c>
      <c r="H2945" s="9">
        <v>0</v>
      </c>
      <c r="I2945" s="9">
        <v>0</v>
      </c>
      <c r="J2945" s="9">
        <v>0</v>
      </c>
      <c r="K2945" s="11">
        <v>28.163307607787544</v>
      </c>
    </row>
    <row r="2946" spans="1:11" x14ac:dyDescent="0.3">
      <c r="A2946" s="8">
        <v>2945</v>
      </c>
      <c r="B2946" s="8">
        <v>-100</v>
      </c>
      <c r="C2946" s="8">
        <v>27.614947394154616</v>
      </c>
      <c r="D2946" s="8">
        <v>25.754266083008638</v>
      </c>
      <c r="E2946" s="8">
        <v>40.835700268891721</v>
      </c>
      <c r="F2946" s="8">
        <v>47.746823173792968</v>
      </c>
      <c r="G2946" s="8">
        <v>52.515770189805679</v>
      </c>
      <c r="H2946" s="8">
        <v>49.925441928024711</v>
      </c>
      <c r="I2946" s="8">
        <v>81.569494967754991</v>
      </c>
      <c r="J2946" s="8">
        <v>0</v>
      </c>
      <c r="K2946" s="10">
        <v>28.755772615288436</v>
      </c>
    </row>
    <row r="2947" spans="1:11" x14ac:dyDescent="0.3">
      <c r="A2947" s="9">
        <v>2946</v>
      </c>
      <c r="B2947" s="9">
        <v>-100</v>
      </c>
      <c r="C2947" s="9">
        <v>30.668091660306573</v>
      </c>
      <c r="D2947" s="9">
        <v>44.450139270934109</v>
      </c>
      <c r="E2947" s="9">
        <v>33.895749611331851</v>
      </c>
      <c r="F2947" s="9">
        <v>71.968997708325418</v>
      </c>
      <c r="G2947" s="9">
        <v>63.207976533147338</v>
      </c>
      <c r="H2947" s="9">
        <v>105.6919814850412</v>
      </c>
      <c r="I2947" s="9">
        <v>0</v>
      </c>
      <c r="J2947" s="9">
        <v>0</v>
      </c>
      <c r="K2947" s="11">
        <v>46.100042102957985</v>
      </c>
    </row>
    <row r="2948" spans="1:11" x14ac:dyDescent="0.3">
      <c r="A2948" s="8">
        <v>2947</v>
      </c>
      <c r="B2948" s="8">
        <v>-100</v>
      </c>
      <c r="C2948" s="8">
        <v>27.987562052989308</v>
      </c>
      <c r="D2948" s="8">
        <v>38.890997495053909</v>
      </c>
      <c r="E2948" s="8">
        <v>53.991317821029455</v>
      </c>
      <c r="F2948" s="8">
        <v>125.21459559479123</v>
      </c>
      <c r="G2948" s="8">
        <v>0</v>
      </c>
      <c r="H2948" s="8">
        <v>0</v>
      </c>
      <c r="I2948" s="8">
        <v>0</v>
      </c>
      <c r="J2948" s="8">
        <v>0</v>
      </c>
      <c r="K2948" s="10">
        <v>26.348970098008223</v>
      </c>
    </row>
    <row r="2949" spans="1:11" x14ac:dyDescent="0.3">
      <c r="A2949" s="9">
        <v>2948</v>
      </c>
      <c r="B2949" s="9">
        <v>-100</v>
      </c>
      <c r="C2949" s="9">
        <v>47.165201190713262</v>
      </c>
      <c r="D2949" s="9">
        <v>37.707312993594655</v>
      </c>
      <c r="E2949" s="9">
        <v>56.077439418359745</v>
      </c>
      <c r="F2949" s="9">
        <v>35.685865937091371</v>
      </c>
      <c r="G2949" s="9">
        <v>48.418065326385822</v>
      </c>
      <c r="H2949" s="9">
        <v>125.1544287169707</v>
      </c>
      <c r="I2949" s="9">
        <v>0</v>
      </c>
      <c r="J2949" s="9">
        <v>0</v>
      </c>
      <c r="K2949" s="11">
        <v>51.475282474022634</v>
      </c>
    </row>
    <row r="2950" spans="1:11" x14ac:dyDescent="0.3">
      <c r="A2950" s="8">
        <v>2949</v>
      </c>
      <c r="B2950" s="8">
        <v>-100</v>
      </c>
      <c r="C2950" s="8">
        <v>49.647705785359577</v>
      </c>
      <c r="D2950" s="8">
        <v>47.290772586990137</v>
      </c>
      <c r="E2950" s="8">
        <v>28.42219629039608</v>
      </c>
      <c r="F2950" s="8">
        <v>57.987976056568641</v>
      </c>
      <c r="G2950" s="8">
        <v>71.360309048559373</v>
      </c>
      <c r="H2950" s="8">
        <v>87.589090874857675</v>
      </c>
      <c r="I2950" s="8">
        <v>118.87630430977319</v>
      </c>
      <c r="J2950" s="8">
        <v>0</v>
      </c>
      <c r="K2950" s="10">
        <v>61.474692372577806</v>
      </c>
    </row>
    <row r="2951" spans="1:11" x14ac:dyDescent="0.3">
      <c r="A2951" s="9">
        <v>2950</v>
      </c>
      <c r="B2951" s="9">
        <v>-100</v>
      </c>
      <c r="C2951" s="9">
        <v>31.613670866660446</v>
      </c>
      <c r="D2951" s="9">
        <v>47.384365586678157</v>
      </c>
      <c r="E2951" s="9">
        <v>29.690078437237304</v>
      </c>
      <c r="F2951" s="9">
        <v>53.350737540799372</v>
      </c>
      <c r="G2951" s="9">
        <v>124.46202329832909</v>
      </c>
      <c r="H2951" s="9">
        <v>0</v>
      </c>
      <c r="I2951" s="9">
        <v>0</v>
      </c>
      <c r="J2951" s="9">
        <v>0</v>
      </c>
      <c r="K2951" s="11">
        <v>37.561415450356378</v>
      </c>
    </row>
    <row r="2952" spans="1:11" x14ac:dyDescent="0.3">
      <c r="A2952" s="8">
        <v>2951</v>
      </c>
      <c r="B2952" s="8">
        <v>-100</v>
      </c>
      <c r="C2952" s="8">
        <v>32.268693436666624</v>
      </c>
      <c r="D2952" s="8">
        <v>44.050094786546254</v>
      </c>
      <c r="E2952" s="8">
        <v>46.883102339165227</v>
      </c>
      <c r="F2952" s="8">
        <v>33.201492566473867</v>
      </c>
      <c r="G2952" s="8">
        <v>56.737213510403919</v>
      </c>
      <c r="H2952" s="8">
        <v>69.393905765663533</v>
      </c>
      <c r="I2952" s="8">
        <v>76.291015483072343</v>
      </c>
      <c r="J2952" s="8">
        <v>98.454016087045432</v>
      </c>
      <c r="K2952" s="10">
        <v>64.136134823749131</v>
      </c>
    </row>
    <row r="2953" spans="1:11" x14ac:dyDescent="0.3">
      <c r="A2953" s="9">
        <v>2952</v>
      </c>
      <c r="B2953" s="9">
        <v>-100</v>
      </c>
      <c r="C2953" s="9">
        <v>39.622605715312098</v>
      </c>
      <c r="D2953" s="9">
        <v>49.258939035569654</v>
      </c>
      <c r="E2953" s="9">
        <v>52.123835081779241</v>
      </c>
      <c r="F2953" s="9">
        <v>127.91498653082314</v>
      </c>
      <c r="G2953" s="9">
        <v>0</v>
      </c>
      <c r="H2953" s="9">
        <v>0</v>
      </c>
      <c r="I2953" s="9">
        <v>0</v>
      </c>
      <c r="J2953" s="9">
        <v>0</v>
      </c>
      <c r="K2953" s="11">
        <v>33.171193953609873</v>
      </c>
    </row>
    <row r="2954" spans="1:11" x14ac:dyDescent="0.3">
      <c r="A2954" s="8">
        <v>2953</v>
      </c>
      <c r="B2954" s="8">
        <v>-100</v>
      </c>
      <c r="C2954" s="8">
        <v>23.629784553898258</v>
      </c>
      <c r="D2954" s="8">
        <v>44.645763106939725</v>
      </c>
      <c r="E2954" s="8">
        <v>21.78201322824064</v>
      </c>
      <c r="F2954" s="8">
        <v>59.862328989644496</v>
      </c>
      <c r="G2954" s="8">
        <v>63.414041963184289</v>
      </c>
      <c r="H2954" s="8">
        <v>86.735946630233428</v>
      </c>
      <c r="I2954" s="8">
        <v>115.68266545217089</v>
      </c>
      <c r="J2954" s="8">
        <v>0</v>
      </c>
      <c r="K2954" s="10">
        <v>44.15198129471645</v>
      </c>
    </row>
    <row r="2955" spans="1:11" x14ac:dyDescent="0.3">
      <c r="A2955" s="9">
        <v>2954</v>
      </c>
      <c r="B2955" s="9">
        <v>-100</v>
      </c>
      <c r="C2955" s="9">
        <v>29.308802484364342</v>
      </c>
      <c r="D2955" s="9">
        <v>48.822230687505062</v>
      </c>
      <c r="E2955" s="9">
        <v>40.772597545524761</v>
      </c>
      <c r="F2955" s="9">
        <v>36.52964241721326</v>
      </c>
      <c r="G2955" s="9">
        <v>44.394969567657625</v>
      </c>
      <c r="H2955" s="9">
        <v>54.415373735351807</v>
      </c>
      <c r="I2955" s="9">
        <v>116.70202240331635</v>
      </c>
      <c r="J2955" s="9">
        <v>0</v>
      </c>
      <c r="K2955" s="11">
        <v>46.081460114254384</v>
      </c>
    </row>
    <row r="2956" spans="1:11" x14ac:dyDescent="0.3">
      <c r="A2956" s="8">
        <v>2955</v>
      </c>
      <c r="B2956" s="8">
        <v>-100</v>
      </c>
      <c r="C2956" s="8">
        <v>30.66577584744919</v>
      </c>
      <c r="D2956" s="8">
        <v>37.655693759753774</v>
      </c>
      <c r="E2956" s="8">
        <v>49.577765676217744</v>
      </c>
      <c r="F2956" s="8">
        <v>48.8556619870958</v>
      </c>
      <c r="G2956" s="8">
        <v>71.578542206609654</v>
      </c>
      <c r="H2956" s="8">
        <v>77.207795483456763</v>
      </c>
      <c r="I2956" s="8">
        <v>92.926106028504307</v>
      </c>
      <c r="J2956" s="8">
        <v>0</v>
      </c>
      <c r="K2956" s="10">
        <v>49.077845019340231</v>
      </c>
    </row>
    <row r="2957" spans="1:11" x14ac:dyDescent="0.3">
      <c r="A2957" s="9">
        <v>2956</v>
      </c>
      <c r="B2957" s="9">
        <v>-100</v>
      </c>
      <c r="C2957" s="9">
        <v>21.155134955514985</v>
      </c>
      <c r="D2957" s="9">
        <v>37.494204238706935</v>
      </c>
      <c r="E2957" s="9">
        <v>55.247350755535592</v>
      </c>
      <c r="F2957" s="9">
        <v>56.858492163897196</v>
      </c>
      <c r="G2957" s="9">
        <v>44.979089608022761</v>
      </c>
      <c r="H2957" s="9">
        <v>93.603601442473916</v>
      </c>
      <c r="I2957" s="9">
        <v>0</v>
      </c>
      <c r="J2957" s="9">
        <v>0</v>
      </c>
      <c r="K2957" s="11">
        <v>29.19767653930586</v>
      </c>
    </row>
    <row r="2958" spans="1:11" x14ac:dyDescent="0.3">
      <c r="A2958" s="8">
        <v>2957</v>
      </c>
      <c r="B2958" s="8">
        <v>-100</v>
      </c>
      <c r="C2958" s="8">
        <v>41.994273264616368</v>
      </c>
      <c r="D2958" s="8">
        <v>40.281240411566642</v>
      </c>
      <c r="E2958" s="8">
        <v>23.787419401214247</v>
      </c>
      <c r="F2958" s="8">
        <v>54.752131360457838</v>
      </c>
      <c r="G2958" s="8">
        <v>120.1646694778284</v>
      </c>
      <c r="H2958" s="8">
        <v>0</v>
      </c>
      <c r="I2958" s="8">
        <v>0</v>
      </c>
      <c r="J2958" s="8">
        <v>0</v>
      </c>
      <c r="K2958" s="10">
        <v>34.023628410812734</v>
      </c>
    </row>
    <row r="2959" spans="1:11" x14ac:dyDescent="0.3">
      <c r="A2959" s="9">
        <v>2958</v>
      </c>
      <c r="B2959" s="9">
        <v>-100</v>
      </c>
      <c r="C2959" s="9">
        <v>37.017065849945077</v>
      </c>
      <c r="D2959" s="9">
        <v>53.072781295688571</v>
      </c>
      <c r="E2959" s="9">
        <v>36.787642106424443</v>
      </c>
      <c r="F2959" s="9">
        <v>143.47252683819204</v>
      </c>
      <c r="G2959" s="9">
        <v>0</v>
      </c>
      <c r="H2959" s="9">
        <v>0</v>
      </c>
      <c r="I2959" s="9">
        <v>0</v>
      </c>
      <c r="J2959" s="9">
        <v>0</v>
      </c>
      <c r="K2959" s="11">
        <v>38.168750144470408</v>
      </c>
    </row>
    <row r="2960" spans="1:11" x14ac:dyDescent="0.3">
      <c r="A2960" s="8">
        <v>2959</v>
      </c>
      <c r="B2960" s="8">
        <v>-100</v>
      </c>
      <c r="C2960" s="8">
        <v>29.608314709029266</v>
      </c>
      <c r="D2960" s="8">
        <v>35.643627577735742</v>
      </c>
      <c r="E2960" s="8">
        <v>22.565427135988109</v>
      </c>
      <c r="F2960" s="8">
        <v>58.780596075956979</v>
      </c>
      <c r="G2960" s="8">
        <v>60.477263471773874</v>
      </c>
      <c r="H2960" s="8">
        <v>94.976922134373808</v>
      </c>
      <c r="I2960" s="8">
        <v>0</v>
      </c>
      <c r="J2960" s="8">
        <v>0</v>
      </c>
      <c r="K2960" s="10">
        <v>31.265122098814203</v>
      </c>
    </row>
    <row r="2961" spans="1:11" x14ac:dyDescent="0.3">
      <c r="A2961" s="9">
        <v>2960</v>
      </c>
      <c r="B2961" s="9">
        <v>-100</v>
      </c>
      <c r="C2961" s="9">
        <v>39.058974586165</v>
      </c>
      <c r="D2961" s="9">
        <v>35.846019792010601</v>
      </c>
      <c r="E2961" s="9">
        <v>48.987685701232834</v>
      </c>
      <c r="F2961" s="9">
        <v>35.552982505685883</v>
      </c>
      <c r="G2961" s="9">
        <v>54.83873114233576</v>
      </c>
      <c r="H2961" s="9">
        <v>66.643036082224683</v>
      </c>
      <c r="I2961" s="9">
        <v>75.273481689245855</v>
      </c>
      <c r="J2961" s="9">
        <v>94.90480262826965</v>
      </c>
      <c r="K2961" s="11">
        <v>70.24359187296929</v>
      </c>
    </row>
    <row r="2962" spans="1:11" x14ac:dyDescent="0.3">
      <c r="A2962" s="8">
        <v>2961</v>
      </c>
      <c r="B2962" s="8">
        <v>-100</v>
      </c>
      <c r="C2962" s="8">
        <v>35.78700786153216</v>
      </c>
      <c r="D2962" s="8">
        <v>48.63467725320902</v>
      </c>
      <c r="E2962" s="8">
        <v>35.873490660175619</v>
      </c>
      <c r="F2962" s="8">
        <v>38.964937429903316</v>
      </c>
      <c r="G2962" s="8">
        <v>119.22551483908033</v>
      </c>
      <c r="H2962" s="8">
        <v>0</v>
      </c>
      <c r="I2962" s="8">
        <v>0</v>
      </c>
      <c r="J2962" s="8">
        <v>0</v>
      </c>
      <c r="K2962" s="10">
        <v>33.052761059241533</v>
      </c>
    </row>
    <row r="2963" spans="1:11" x14ac:dyDescent="0.3">
      <c r="A2963" s="9">
        <v>2962</v>
      </c>
      <c r="B2963" s="9">
        <v>-100</v>
      </c>
      <c r="C2963" s="9">
        <v>39.860821390865461</v>
      </c>
      <c r="D2963" s="9">
        <v>31.337436811106315</v>
      </c>
      <c r="E2963" s="9">
        <v>42.653600678135739</v>
      </c>
      <c r="F2963" s="9">
        <v>54.023794158949208</v>
      </c>
      <c r="G2963" s="9">
        <v>50.657947200689648</v>
      </c>
      <c r="H2963" s="9">
        <v>107.66708863845432</v>
      </c>
      <c r="I2963" s="9">
        <v>0</v>
      </c>
      <c r="J2963" s="9">
        <v>0</v>
      </c>
      <c r="K2963" s="11">
        <v>29.437564203502376</v>
      </c>
    </row>
    <row r="2964" spans="1:11" x14ac:dyDescent="0.3">
      <c r="A2964" s="8">
        <v>2963</v>
      </c>
      <c r="B2964" s="8">
        <v>-100</v>
      </c>
      <c r="C2964" s="8">
        <v>40.022964968313289</v>
      </c>
      <c r="D2964" s="8">
        <v>28.17994794435549</v>
      </c>
      <c r="E2964" s="8">
        <v>48.6598269486568</v>
      </c>
      <c r="F2964" s="8">
        <v>45.092198986534193</v>
      </c>
      <c r="G2964" s="8">
        <v>101.87305355302101</v>
      </c>
      <c r="H2964" s="8">
        <v>0</v>
      </c>
      <c r="I2964" s="8">
        <v>0</v>
      </c>
      <c r="J2964" s="8">
        <v>0</v>
      </c>
      <c r="K2964" s="10">
        <v>31.943396821626095</v>
      </c>
    </row>
    <row r="2965" spans="1:11" x14ac:dyDescent="0.3">
      <c r="A2965" s="9">
        <v>2964</v>
      </c>
      <c r="B2965" s="9">
        <v>-100</v>
      </c>
      <c r="C2965" s="9">
        <v>31.711802840190131</v>
      </c>
      <c r="D2965" s="9">
        <v>36.351603744699354</v>
      </c>
      <c r="E2965" s="9">
        <v>53.448945328655938</v>
      </c>
      <c r="F2965" s="9">
        <v>40.467215573709126</v>
      </c>
      <c r="G2965" s="9">
        <v>109.22452285889035</v>
      </c>
      <c r="H2965" s="9">
        <v>0</v>
      </c>
      <c r="I2965" s="9">
        <v>0</v>
      </c>
      <c r="J2965" s="9">
        <v>0</v>
      </c>
      <c r="K2965" s="11">
        <v>28.222071753188686</v>
      </c>
    </row>
    <row r="2966" spans="1:11" x14ac:dyDescent="0.3">
      <c r="A2966" s="8">
        <v>2965</v>
      </c>
      <c r="B2966" s="8">
        <v>-100</v>
      </c>
      <c r="C2966" s="8">
        <v>36.608112855510498</v>
      </c>
      <c r="D2966" s="8">
        <v>30.28116888993155</v>
      </c>
      <c r="E2966" s="8">
        <v>38.193777197992176</v>
      </c>
      <c r="F2966" s="8">
        <v>44.502877111779995</v>
      </c>
      <c r="G2966" s="8">
        <v>122.51815366348394</v>
      </c>
      <c r="H2966" s="8">
        <v>0</v>
      </c>
      <c r="I2966" s="8">
        <v>0</v>
      </c>
      <c r="J2966" s="8">
        <v>0</v>
      </c>
      <c r="K2966" s="10">
        <v>26.886369141694132</v>
      </c>
    </row>
    <row r="2967" spans="1:11" x14ac:dyDescent="0.3">
      <c r="A2967" s="9">
        <v>2966</v>
      </c>
      <c r="B2967" s="9">
        <v>-100</v>
      </c>
      <c r="C2967" s="9">
        <v>37.585679038594961</v>
      </c>
      <c r="D2967" s="9">
        <v>48.257611831344697</v>
      </c>
      <c r="E2967" s="9">
        <v>29.239541312226734</v>
      </c>
      <c r="F2967" s="9">
        <v>35.033306404362747</v>
      </c>
      <c r="G2967" s="9">
        <v>62.108778573162091</v>
      </c>
      <c r="H2967" s="9">
        <v>117.7403606652324</v>
      </c>
      <c r="I2967" s="9">
        <v>0</v>
      </c>
      <c r="J2967" s="9">
        <v>0</v>
      </c>
      <c r="K2967" s="11">
        <v>45.389322170198369</v>
      </c>
    </row>
    <row r="2968" spans="1:11" x14ac:dyDescent="0.3">
      <c r="A2968" s="8">
        <v>2967</v>
      </c>
      <c r="B2968" s="8">
        <v>-100</v>
      </c>
      <c r="C2968" s="8">
        <v>30.929467295065319</v>
      </c>
      <c r="D2968" s="8">
        <v>46.844087864633124</v>
      </c>
      <c r="E2968" s="8">
        <v>65.197457381606995</v>
      </c>
      <c r="F2968" s="8">
        <v>73.130013439239747</v>
      </c>
      <c r="G2968" s="8">
        <v>159.84242037852277</v>
      </c>
      <c r="H2968" s="8">
        <v>0</v>
      </c>
      <c r="I2968" s="8">
        <v>0</v>
      </c>
      <c r="J2968" s="8">
        <v>0</v>
      </c>
      <c r="K2968" s="10">
        <v>55.082185579184937</v>
      </c>
    </row>
    <row r="2969" spans="1:11" x14ac:dyDescent="0.3">
      <c r="A2969" s="9">
        <v>2968</v>
      </c>
      <c r="B2969" s="9">
        <v>-100</v>
      </c>
      <c r="C2969" s="9">
        <v>29.355708290185763</v>
      </c>
      <c r="D2969" s="9">
        <v>26.537472672032681</v>
      </c>
      <c r="E2969" s="9">
        <v>44.366327069648293</v>
      </c>
      <c r="F2969" s="9">
        <v>119.79592823881944</v>
      </c>
      <c r="G2969" s="9">
        <v>0</v>
      </c>
      <c r="H2969" s="9">
        <v>0</v>
      </c>
      <c r="I2969" s="9">
        <v>0</v>
      </c>
      <c r="J2969" s="9">
        <v>0</v>
      </c>
      <c r="K2969" s="11">
        <v>5.8911652425619252</v>
      </c>
    </row>
    <row r="2970" spans="1:11" x14ac:dyDescent="0.3">
      <c r="A2970" s="8">
        <v>2969</v>
      </c>
      <c r="B2970" s="8">
        <v>-100</v>
      </c>
      <c r="C2970" s="8">
        <v>21.260198450446101</v>
      </c>
      <c r="D2970" s="8">
        <v>31.668100848671699</v>
      </c>
      <c r="E2970" s="8">
        <v>39.90218201674633</v>
      </c>
      <c r="F2970" s="8">
        <v>27.547194301362875</v>
      </c>
      <c r="G2970" s="8">
        <v>151.98728922101952</v>
      </c>
      <c r="H2970" s="8">
        <v>0</v>
      </c>
      <c r="I2970" s="8">
        <v>0</v>
      </c>
      <c r="J2970" s="8">
        <v>0</v>
      </c>
      <c r="K2970" s="10">
        <v>8.6580221093488916</v>
      </c>
    </row>
    <row r="2971" spans="1:11" x14ac:dyDescent="0.3">
      <c r="A2971" s="9">
        <v>2970</v>
      </c>
      <c r="B2971" s="9">
        <v>-100</v>
      </c>
      <c r="C2971" s="9">
        <v>34.290823924586917</v>
      </c>
      <c r="D2971" s="9">
        <v>38.905988177365266</v>
      </c>
      <c r="E2971" s="9">
        <v>52.789908075712695</v>
      </c>
      <c r="F2971" s="9">
        <v>50.665805948818431</v>
      </c>
      <c r="G2971" s="9">
        <v>39.066398275750942</v>
      </c>
      <c r="H2971" s="9">
        <v>120.8660088226753</v>
      </c>
      <c r="I2971" s="9">
        <v>0</v>
      </c>
      <c r="J2971" s="9">
        <v>0</v>
      </c>
      <c r="K2971" s="11">
        <v>38.452129063250965</v>
      </c>
    </row>
    <row r="2972" spans="1:11" x14ac:dyDescent="0.3">
      <c r="A2972" s="8">
        <v>2971</v>
      </c>
      <c r="B2972" s="8">
        <v>-100</v>
      </c>
      <c r="C2972" s="8">
        <v>31.142595618473578</v>
      </c>
      <c r="D2972" s="8">
        <v>51.01148794814651</v>
      </c>
      <c r="E2972" s="8">
        <v>29.765214019257698</v>
      </c>
      <c r="F2972" s="8">
        <v>67.157727787975347</v>
      </c>
      <c r="G2972" s="8">
        <v>62.351352611870908</v>
      </c>
      <c r="H2972" s="8">
        <v>58.247136957467205</v>
      </c>
      <c r="I2972" s="8">
        <v>114.28740693566323</v>
      </c>
      <c r="J2972" s="8">
        <v>0</v>
      </c>
      <c r="K2972" s="10">
        <v>56.538295200401478</v>
      </c>
    </row>
    <row r="2973" spans="1:11" x14ac:dyDescent="0.3">
      <c r="A2973" s="9">
        <v>2972</v>
      </c>
      <c r="B2973" s="9">
        <v>-100</v>
      </c>
      <c r="C2973" s="9">
        <v>41.178386691397634</v>
      </c>
      <c r="D2973" s="9">
        <v>39.453138607255006</v>
      </c>
      <c r="E2973" s="9">
        <v>50.386800093268306</v>
      </c>
      <c r="F2973" s="9">
        <v>43.913340841200181</v>
      </c>
      <c r="G2973" s="9">
        <v>45.796552214310331</v>
      </c>
      <c r="H2973" s="9">
        <v>56.669426671463363</v>
      </c>
      <c r="I2973" s="9">
        <v>115.80981152162383</v>
      </c>
      <c r="J2973" s="9">
        <v>0</v>
      </c>
      <c r="K2973" s="11">
        <v>59.338899291316039</v>
      </c>
    </row>
    <row r="2974" spans="1:11" x14ac:dyDescent="0.3">
      <c r="A2974" s="8">
        <v>2973</v>
      </c>
      <c r="B2974" s="8">
        <v>-100</v>
      </c>
      <c r="C2974" s="8">
        <v>37.129569590240699</v>
      </c>
      <c r="D2974" s="8">
        <v>24.18328895726389</v>
      </c>
      <c r="E2974" s="8">
        <v>50.085293326885292</v>
      </c>
      <c r="F2974" s="8">
        <v>52.681978211036068</v>
      </c>
      <c r="G2974" s="8">
        <v>69.266205266371045</v>
      </c>
      <c r="H2974" s="8">
        <v>55.752881855397035</v>
      </c>
      <c r="I2974" s="8">
        <v>64.08662009106979</v>
      </c>
      <c r="J2974" s="8">
        <v>73.012467744463535</v>
      </c>
      <c r="K2974" s="10">
        <v>63.021428215767543</v>
      </c>
    </row>
    <row r="2975" spans="1:11" x14ac:dyDescent="0.3">
      <c r="A2975" s="9">
        <v>2974</v>
      </c>
      <c r="B2975" s="9">
        <v>-100</v>
      </c>
      <c r="C2975" s="9">
        <v>46.762261888677003</v>
      </c>
      <c r="D2975" s="9">
        <v>39.487589774262659</v>
      </c>
      <c r="E2975" s="9">
        <v>32.206672067843002</v>
      </c>
      <c r="F2975" s="9">
        <v>34.083263654379572</v>
      </c>
      <c r="G2975" s="9">
        <v>32.37063681306018</v>
      </c>
      <c r="H2975" s="9">
        <v>125.824603758991</v>
      </c>
      <c r="I2975" s="9">
        <v>0</v>
      </c>
      <c r="J2975" s="9">
        <v>0</v>
      </c>
      <c r="K2975" s="11">
        <v>34.757817160860128</v>
      </c>
    </row>
    <row r="2976" spans="1:11" x14ac:dyDescent="0.3">
      <c r="A2976" s="8">
        <v>2975</v>
      </c>
      <c r="B2976" s="8">
        <v>-100</v>
      </c>
      <c r="C2976" s="8">
        <v>42.959343093946387</v>
      </c>
      <c r="D2976" s="8">
        <v>44.660984180069484</v>
      </c>
      <c r="E2976" s="8">
        <v>41.241950947098353</v>
      </c>
      <c r="F2976" s="8">
        <v>41.646157776266811</v>
      </c>
      <c r="G2976" s="8">
        <v>58.141741782216869</v>
      </c>
      <c r="H2976" s="8">
        <v>59.555819274558672</v>
      </c>
      <c r="I2976" s="8">
        <v>62.871815346961739</v>
      </c>
      <c r="J2976" s="8">
        <v>73.930344310537606</v>
      </c>
      <c r="K2976" s="10">
        <v>60.461429783486722</v>
      </c>
    </row>
    <row r="2977" spans="1:11" x14ac:dyDescent="0.3">
      <c r="A2977" s="9">
        <v>2976</v>
      </c>
      <c r="B2977" s="9">
        <v>-100</v>
      </c>
      <c r="C2977" s="9">
        <v>45.086850866815418</v>
      </c>
      <c r="D2977" s="9">
        <v>27.710872259380171</v>
      </c>
      <c r="E2977" s="9">
        <v>41.463857504245759</v>
      </c>
      <c r="F2977" s="9">
        <v>33.538945713393723</v>
      </c>
      <c r="G2977" s="9">
        <v>137.39672297306612</v>
      </c>
      <c r="H2977" s="9">
        <v>0</v>
      </c>
      <c r="I2977" s="9">
        <v>0</v>
      </c>
      <c r="J2977" s="9">
        <v>0</v>
      </c>
      <c r="K2977" s="11">
        <v>36.415798495000274</v>
      </c>
    </row>
    <row r="2978" spans="1:11" x14ac:dyDescent="0.3">
      <c r="A2978" s="8">
        <v>2977</v>
      </c>
      <c r="B2978" s="8">
        <v>-100</v>
      </c>
      <c r="C2978" s="8">
        <v>41.116815693519442</v>
      </c>
      <c r="D2978" s="8">
        <v>36.708423780338329</v>
      </c>
      <c r="E2978" s="8">
        <v>34.613011195699031</v>
      </c>
      <c r="F2978" s="8">
        <v>42.392843333747642</v>
      </c>
      <c r="G2978" s="8">
        <v>26.286941780900502</v>
      </c>
      <c r="H2978" s="8">
        <v>76.836686424463778</v>
      </c>
      <c r="I2978" s="8">
        <v>95.981722252441529</v>
      </c>
      <c r="J2978" s="8">
        <v>0</v>
      </c>
      <c r="K2978" s="10">
        <v>40.993319788387879</v>
      </c>
    </row>
    <row r="2979" spans="1:11" x14ac:dyDescent="0.3">
      <c r="A2979" s="9">
        <v>2978</v>
      </c>
      <c r="B2979" s="9">
        <v>-100</v>
      </c>
      <c r="C2979" s="9">
        <v>25.238916863482544</v>
      </c>
      <c r="D2979" s="9">
        <v>50.010576245553182</v>
      </c>
      <c r="E2979" s="9">
        <v>38.24144317336404</v>
      </c>
      <c r="F2979" s="9">
        <v>56.034395094062234</v>
      </c>
      <c r="G2979" s="9">
        <v>65.178409731531232</v>
      </c>
      <c r="H2979" s="9">
        <v>55.802042217812598</v>
      </c>
      <c r="I2979" s="9">
        <v>96.153832196962341</v>
      </c>
      <c r="J2979" s="9">
        <v>0</v>
      </c>
      <c r="K2979" s="11">
        <v>52.756037263681037</v>
      </c>
    </row>
    <row r="2980" spans="1:11" x14ac:dyDescent="0.3">
      <c r="A2980" s="8">
        <v>2979</v>
      </c>
      <c r="B2980" s="8">
        <v>-100</v>
      </c>
      <c r="C2980" s="8">
        <v>32.525262949164755</v>
      </c>
      <c r="D2980" s="8">
        <v>26.772148639326957</v>
      </c>
      <c r="E2980" s="8">
        <v>57.921505833604058</v>
      </c>
      <c r="F2980" s="8">
        <v>54.332878386227598</v>
      </c>
      <c r="G2980" s="8">
        <v>46.994477879194051</v>
      </c>
      <c r="H2980" s="8">
        <v>57.858819385226369</v>
      </c>
      <c r="I2980" s="8">
        <v>120.82021258573704</v>
      </c>
      <c r="J2980" s="8">
        <v>0</v>
      </c>
      <c r="K2980" s="10">
        <v>42.679792294568188</v>
      </c>
    </row>
    <row r="2981" spans="1:11" x14ac:dyDescent="0.3">
      <c r="A2981" s="9">
        <v>2980</v>
      </c>
      <c r="B2981" s="9">
        <v>-100</v>
      </c>
      <c r="C2981" s="9">
        <v>24.344541269279382</v>
      </c>
      <c r="D2981" s="9">
        <v>29.64148254112828</v>
      </c>
      <c r="E2981" s="9">
        <v>44.743096734984654</v>
      </c>
      <c r="F2981" s="9">
        <v>61.418571891121928</v>
      </c>
      <c r="G2981" s="9">
        <v>54.580880934910823</v>
      </c>
      <c r="H2981" s="9">
        <v>99.161772066742799</v>
      </c>
      <c r="I2981" s="9">
        <v>0</v>
      </c>
      <c r="J2981" s="9">
        <v>0</v>
      </c>
      <c r="K2981" s="11">
        <v>33.436100476871815</v>
      </c>
    </row>
    <row r="2982" spans="1:11" x14ac:dyDescent="0.3">
      <c r="A2982" s="8">
        <v>2981</v>
      </c>
      <c r="B2982" s="8">
        <v>-100</v>
      </c>
      <c r="C2982" s="8">
        <v>53.796718472946395</v>
      </c>
      <c r="D2982" s="8">
        <v>41.181401115970232</v>
      </c>
      <c r="E2982" s="8">
        <v>24.041872596558189</v>
      </c>
      <c r="F2982" s="8">
        <v>33.106834049347007</v>
      </c>
      <c r="G2982" s="8">
        <v>64.262630940468313</v>
      </c>
      <c r="H2982" s="8">
        <v>38.208674188252516</v>
      </c>
      <c r="I2982" s="8">
        <v>77.377554172830529</v>
      </c>
      <c r="J2982" s="8">
        <v>0</v>
      </c>
      <c r="K2982" s="10">
        <v>45.481343404426582</v>
      </c>
    </row>
    <row r="2983" spans="1:11" x14ac:dyDescent="0.3">
      <c r="A2983" s="9">
        <v>2982</v>
      </c>
      <c r="B2983" s="9">
        <v>-100</v>
      </c>
      <c r="C2983" s="9">
        <v>42.431164215147035</v>
      </c>
      <c r="D2983" s="9">
        <v>39.843544775969256</v>
      </c>
      <c r="E2983" s="9">
        <v>52.076772506168069</v>
      </c>
      <c r="F2983" s="9">
        <v>120.02824494469672</v>
      </c>
      <c r="G2983" s="9">
        <v>0</v>
      </c>
      <c r="H2983" s="9">
        <v>0</v>
      </c>
      <c r="I2983" s="9">
        <v>0</v>
      </c>
      <c r="J2983" s="9">
        <v>0</v>
      </c>
      <c r="K2983" s="11">
        <v>24.986867202350311</v>
      </c>
    </row>
    <row r="2984" spans="1:11" x14ac:dyDescent="0.3">
      <c r="A2984" s="8">
        <v>2983</v>
      </c>
      <c r="B2984" s="8">
        <v>-100</v>
      </c>
      <c r="C2984" s="8">
        <v>32.418963481152822</v>
      </c>
      <c r="D2984" s="8">
        <v>37.183940896370011</v>
      </c>
      <c r="E2984" s="8">
        <v>42.98535037445675</v>
      </c>
      <c r="F2984" s="8">
        <v>63.312059352833565</v>
      </c>
      <c r="G2984" s="8">
        <v>105.99859117823911</v>
      </c>
      <c r="H2984" s="8">
        <v>0</v>
      </c>
      <c r="I2984" s="8">
        <v>0</v>
      </c>
      <c r="J2984" s="8">
        <v>0</v>
      </c>
      <c r="K2984" s="10">
        <v>31.662136843816057</v>
      </c>
    </row>
    <row r="2985" spans="1:11" x14ac:dyDescent="0.3">
      <c r="A2985" s="9">
        <v>2984</v>
      </c>
      <c r="B2985" s="9">
        <v>-100</v>
      </c>
      <c r="C2985" s="9">
        <v>36.911261412445192</v>
      </c>
      <c r="D2985" s="9">
        <v>37.939678227829894</v>
      </c>
      <c r="E2985" s="9">
        <v>48.120384915191543</v>
      </c>
      <c r="F2985" s="9">
        <v>50.951643676331315</v>
      </c>
      <c r="G2985" s="9">
        <v>59.040254776097825</v>
      </c>
      <c r="H2985" s="9">
        <v>81.536903031455125</v>
      </c>
      <c r="I2985" s="9">
        <v>112.4730993567515</v>
      </c>
      <c r="J2985" s="9">
        <v>0</v>
      </c>
      <c r="K2985" s="11">
        <v>62.672765361529684</v>
      </c>
    </row>
    <row r="2986" spans="1:11" x14ac:dyDescent="0.3">
      <c r="A2986" s="8">
        <v>2985</v>
      </c>
      <c r="B2986" s="8">
        <v>-100</v>
      </c>
      <c r="C2986" s="8">
        <v>47.152262470062311</v>
      </c>
      <c r="D2986" s="8">
        <v>38.871288870729543</v>
      </c>
      <c r="E2986" s="8">
        <v>49.97544581998811</v>
      </c>
      <c r="F2986" s="8">
        <v>62.953487159341563</v>
      </c>
      <c r="G2986" s="8">
        <v>54.468639164463141</v>
      </c>
      <c r="H2986" s="8">
        <v>64.477118923921395</v>
      </c>
      <c r="I2986" s="8">
        <v>107.23761478470784</v>
      </c>
      <c r="J2986" s="8">
        <v>0</v>
      </c>
      <c r="K2986" s="10">
        <v>59.024058921720155</v>
      </c>
    </row>
    <row r="2987" spans="1:11" x14ac:dyDescent="0.3">
      <c r="A2987" s="9">
        <v>2986</v>
      </c>
      <c r="B2987" s="9">
        <v>-100</v>
      </c>
      <c r="C2987" s="9">
        <v>36.639715506910704</v>
      </c>
      <c r="D2987" s="9">
        <v>50.783326519028563</v>
      </c>
      <c r="E2987" s="9">
        <v>30.100786871052179</v>
      </c>
      <c r="F2987" s="9">
        <v>59.571153328509666</v>
      </c>
      <c r="G2987" s="9">
        <v>69.03143955793189</v>
      </c>
      <c r="H2987" s="9">
        <v>133.75685786201316</v>
      </c>
      <c r="I2987" s="9">
        <v>0</v>
      </c>
      <c r="J2987" s="9">
        <v>0</v>
      </c>
      <c r="K2987" s="11">
        <v>53.024311693818333</v>
      </c>
    </row>
    <row r="2988" spans="1:11" x14ac:dyDescent="0.3">
      <c r="A2988" s="8">
        <v>2987</v>
      </c>
      <c r="B2988" s="8">
        <v>-100</v>
      </c>
      <c r="C2988" s="8">
        <v>51.597560752529489</v>
      </c>
      <c r="D2988" s="8">
        <v>30.201063799647848</v>
      </c>
      <c r="E2988" s="8">
        <v>50.352665505865687</v>
      </c>
      <c r="F2988" s="8">
        <v>57.263312030812742</v>
      </c>
      <c r="G2988" s="8">
        <v>43.823248204049975</v>
      </c>
      <c r="H2988" s="8">
        <v>125.40630793552366</v>
      </c>
      <c r="I2988" s="8">
        <v>0</v>
      </c>
      <c r="J2988" s="8">
        <v>0</v>
      </c>
      <c r="K2988" s="10">
        <v>55.269834972463684</v>
      </c>
    </row>
    <row r="2989" spans="1:11" x14ac:dyDescent="0.3">
      <c r="A2989" s="9">
        <v>2988</v>
      </c>
      <c r="B2989" s="9">
        <v>-100</v>
      </c>
      <c r="C2989" s="9">
        <v>47.404382320129443</v>
      </c>
      <c r="D2989" s="9">
        <v>45.43513515906384</v>
      </c>
      <c r="E2989" s="9">
        <v>48.547107236699148</v>
      </c>
      <c r="F2989" s="9">
        <v>54.697181670250721</v>
      </c>
      <c r="G2989" s="9">
        <v>40.567620150036802</v>
      </c>
      <c r="H2989" s="9">
        <v>114.14744643082408</v>
      </c>
      <c r="I2989" s="9">
        <v>0</v>
      </c>
      <c r="J2989" s="9">
        <v>0</v>
      </c>
      <c r="K2989" s="11">
        <v>49.715768154871597</v>
      </c>
    </row>
    <row r="2990" spans="1:11" x14ac:dyDescent="0.3">
      <c r="A2990" s="8">
        <v>2989</v>
      </c>
      <c r="B2990" s="8">
        <v>-100</v>
      </c>
      <c r="C2990" s="8">
        <v>17.339938467924064</v>
      </c>
      <c r="D2990" s="8">
        <v>19.91208646499506</v>
      </c>
      <c r="E2990" s="8">
        <v>39.774881452623077</v>
      </c>
      <c r="F2990" s="8">
        <v>52.357088434334528</v>
      </c>
      <c r="G2990" s="8">
        <v>48.881167887933259</v>
      </c>
      <c r="H2990" s="8">
        <v>47.442317494548988</v>
      </c>
      <c r="I2990" s="8">
        <v>46.57634447812633</v>
      </c>
      <c r="J2990" s="8">
        <v>111.02595968495237</v>
      </c>
      <c r="K2990" s="10">
        <v>19.454185614449329</v>
      </c>
    </row>
    <row r="2991" spans="1:11" x14ac:dyDescent="0.3">
      <c r="A2991" s="9">
        <v>2990</v>
      </c>
      <c r="B2991" s="9">
        <v>-100</v>
      </c>
      <c r="C2991" s="9">
        <v>40.522520814397886</v>
      </c>
      <c r="D2991" s="9">
        <v>42.496506555452285</v>
      </c>
      <c r="E2991" s="9">
        <v>50.120495900489956</v>
      </c>
      <c r="F2991" s="9">
        <v>45.957935077411705</v>
      </c>
      <c r="G2991" s="9">
        <v>40.749755101715934</v>
      </c>
      <c r="H2991" s="9">
        <v>70.640877765257727</v>
      </c>
      <c r="I2991" s="9">
        <v>106.62572033359652</v>
      </c>
      <c r="J2991" s="9">
        <v>0</v>
      </c>
      <c r="K2991" s="11">
        <v>48.672022685548484</v>
      </c>
    </row>
    <row r="2992" spans="1:11" x14ac:dyDescent="0.3">
      <c r="A2992" s="8">
        <v>2991</v>
      </c>
      <c r="B2992" s="8">
        <v>-100</v>
      </c>
      <c r="C2992" s="8">
        <v>26.275821107967083</v>
      </c>
      <c r="D2992" s="8">
        <v>56.650791239400078</v>
      </c>
      <c r="E2992" s="8">
        <v>48.323075807832922</v>
      </c>
      <c r="F2992" s="8">
        <v>44.663323042256692</v>
      </c>
      <c r="G2992" s="8">
        <v>105.67595171426571</v>
      </c>
      <c r="H2992" s="8">
        <v>0</v>
      </c>
      <c r="I2992" s="8">
        <v>0</v>
      </c>
      <c r="J2992" s="8">
        <v>0</v>
      </c>
      <c r="K2992" s="10">
        <v>39.231085768189729</v>
      </c>
    </row>
    <row r="2993" spans="1:11" x14ac:dyDescent="0.3">
      <c r="A2993" s="9">
        <v>2992</v>
      </c>
      <c r="B2993" s="9">
        <v>-100</v>
      </c>
      <c r="C2993" s="9">
        <v>23.453708469420192</v>
      </c>
      <c r="D2993" s="9">
        <v>40.600048824027041</v>
      </c>
      <c r="E2993" s="9">
        <v>55.750708703305747</v>
      </c>
      <c r="F2993" s="9">
        <v>30.075725464323796</v>
      </c>
      <c r="G2993" s="9">
        <v>75.243635432857104</v>
      </c>
      <c r="H2993" s="9">
        <v>67.806095109077063</v>
      </c>
      <c r="I2993" s="9">
        <v>128.45859615616249</v>
      </c>
      <c r="J2993" s="9">
        <v>0</v>
      </c>
      <c r="K2993" s="11">
        <v>40.277114055630477</v>
      </c>
    </row>
    <row r="2994" spans="1:11" x14ac:dyDescent="0.3">
      <c r="A2994" s="8">
        <v>2993</v>
      </c>
      <c r="B2994" s="8">
        <v>-100</v>
      </c>
      <c r="C2994" s="8">
        <v>32.519213899094716</v>
      </c>
      <c r="D2994" s="8">
        <v>39.27336175907233</v>
      </c>
      <c r="E2994" s="8">
        <v>44.513097369026923</v>
      </c>
      <c r="F2994" s="8">
        <v>32.583327513117041</v>
      </c>
      <c r="G2994" s="8">
        <v>46.123561444279979</v>
      </c>
      <c r="H2994" s="8">
        <v>75.155799344286308</v>
      </c>
      <c r="I2994" s="8">
        <v>101.88428287690536</v>
      </c>
      <c r="J2994" s="8">
        <v>0</v>
      </c>
      <c r="K2994" s="10">
        <v>39.413616093143617</v>
      </c>
    </row>
    <row r="2995" spans="1:11" x14ac:dyDescent="0.3">
      <c r="A2995" s="9">
        <v>2994</v>
      </c>
      <c r="B2995" s="9">
        <v>-100</v>
      </c>
      <c r="C2995" s="9">
        <v>37.483466048079762</v>
      </c>
      <c r="D2995" s="9">
        <v>36.134695289594788</v>
      </c>
      <c r="E2995" s="9">
        <v>44.734020473788377</v>
      </c>
      <c r="F2995" s="9">
        <v>69.768205686447573</v>
      </c>
      <c r="G2995" s="9">
        <v>56.370845901584133</v>
      </c>
      <c r="H2995" s="9">
        <v>78.867700797080317</v>
      </c>
      <c r="I2995" s="9">
        <v>88.904991188756853</v>
      </c>
      <c r="J2995" s="9">
        <v>0</v>
      </c>
      <c r="K2995" s="11">
        <v>53.280627343277757</v>
      </c>
    </row>
    <row r="2996" spans="1:11" x14ac:dyDescent="0.3">
      <c r="A2996" s="8">
        <v>2995</v>
      </c>
      <c r="B2996" s="8">
        <v>-100</v>
      </c>
      <c r="C2996" s="8">
        <v>31.388656503861476</v>
      </c>
      <c r="D2996" s="8">
        <v>37.951759894083096</v>
      </c>
      <c r="E2996" s="8">
        <v>56.150686908640239</v>
      </c>
      <c r="F2996" s="8">
        <v>31.732858439084552</v>
      </c>
      <c r="G2996" s="8">
        <v>33.219167257210529</v>
      </c>
      <c r="H2996" s="8">
        <v>94.572320421939509</v>
      </c>
      <c r="I2996" s="8">
        <v>132.49730548158175</v>
      </c>
      <c r="J2996" s="8">
        <v>0</v>
      </c>
      <c r="K2996" s="10">
        <v>48.075659541065988</v>
      </c>
    </row>
    <row r="2997" spans="1:11" x14ac:dyDescent="0.3">
      <c r="A2997" s="9">
        <v>2996</v>
      </c>
      <c r="B2997" s="9">
        <v>-100</v>
      </c>
      <c r="C2997" s="9">
        <v>24.58660869267187</v>
      </c>
      <c r="D2997" s="9">
        <v>29.159024798615228</v>
      </c>
      <c r="E2997" s="9">
        <v>56.772030477016784</v>
      </c>
      <c r="F2997" s="9">
        <v>49.619666793442086</v>
      </c>
      <c r="G2997" s="9">
        <v>45.63450878729175</v>
      </c>
      <c r="H2997" s="9">
        <v>71.909410380981271</v>
      </c>
      <c r="I2997" s="9">
        <v>77.895937225071407</v>
      </c>
      <c r="J2997" s="9">
        <v>0</v>
      </c>
      <c r="K2997" s="11">
        <v>41.733658275756397</v>
      </c>
    </row>
    <row r="2998" spans="1:11" x14ac:dyDescent="0.3">
      <c r="A2998" s="8">
        <v>2997</v>
      </c>
      <c r="B2998" s="8">
        <v>-100</v>
      </c>
      <c r="C2998" s="8">
        <v>39.680561364391856</v>
      </c>
      <c r="D2998" s="8">
        <v>48.167725432347339</v>
      </c>
      <c r="E2998" s="8">
        <v>62.892188702923967</v>
      </c>
      <c r="F2998" s="8">
        <v>52.395521101947068</v>
      </c>
      <c r="G2998" s="8">
        <v>70.364547942142579</v>
      </c>
      <c r="H2998" s="8">
        <v>151.68102277808902</v>
      </c>
      <c r="I2998" s="8">
        <v>0</v>
      </c>
      <c r="J2998" s="8">
        <v>0</v>
      </c>
      <c r="K2998" s="10">
        <v>66.929823873737263</v>
      </c>
    </row>
    <row r="2999" spans="1:11" x14ac:dyDescent="0.3">
      <c r="A2999" s="9">
        <v>2998</v>
      </c>
      <c r="B2999" s="9">
        <v>-100</v>
      </c>
      <c r="C2999" s="9">
        <v>34.824826438268374</v>
      </c>
      <c r="D2999" s="9">
        <v>51.944437417728196</v>
      </c>
      <c r="E2999" s="9">
        <v>31.863555354689545</v>
      </c>
      <c r="F2999" s="9">
        <v>37.67067329528183</v>
      </c>
      <c r="G2999" s="9">
        <v>128.72454332464901</v>
      </c>
      <c r="H2999" s="9">
        <v>0</v>
      </c>
      <c r="I2999" s="9">
        <v>0</v>
      </c>
      <c r="J2999" s="9">
        <v>0</v>
      </c>
      <c r="K2999" s="11">
        <v>24.25772498885955</v>
      </c>
    </row>
    <row r="3000" spans="1:11" x14ac:dyDescent="0.3">
      <c r="A3000" s="8">
        <v>2999</v>
      </c>
      <c r="B3000" s="8">
        <v>-100</v>
      </c>
      <c r="C3000" s="8">
        <v>45.336288148818554</v>
      </c>
      <c r="D3000" s="8">
        <v>57.63341299390256</v>
      </c>
      <c r="E3000" s="8">
        <v>58.687100687810499</v>
      </c>
      <c r="F3000" s="8">
        <v>61.810917701373029</v>
      </c>
      <c r="G3000" s="8">
        <v>49.304074261001396</v>
      </c>
      <c r="H3000" s="8">
        <v>105.23131702427403</v>
      </c>
      <c r="I3000" s="8">
        <v>0</v>
      </c>
      <c r="J3000" s="8">
        <v>0</v>
      </c>
      <c r="K3000" s="10">
        <v>59.160873083391493</v>
      </c>
    </row>
    <row r="3001" spans="1:11" x14ac:dyDescent="0.3">
      <c r="A3001" s="9">
        <v>3000</v>
      </c>
      <c r="B3001" s="9">
        <v>-100</v>
      </c>
      <c r="C3001" s="9">
        <v>37.438947471105656</v>
      </c>
      <c r="D3001" s="9">
        <v>28.901586237775689</v>
      </c>
      <c r="E3001" s="9">
        <v>49.355545882879063</v>
      </c>
      <c r="F3001" s="9">
        <v>125.30585453576838</v>
      </c>
      <c r="G3001" s="9">
        <v>0</v>
      </c>
      <c r="H3001" s="9">
        <v>0</v>
      </c>
      <c r="I3001" s="9">
        <v>0</v>
      </c>
      <c r="J3001" s="9">
        <v>0</v>
      </c>
      <c r="K3001" s="11">
        <v>24.592024383191472</v>
      </c>
    </row>
    <row r="3002" spans="1:11" x14ac:dyDescent="0.3">
      <c r="A3002" s="8">
        <v>3001</v>
      </c>
      <c r="B3002" s="8">
        <v>-100</v>
      </c>
      <c r="C3002" s="8">
        <v>24.37592140746607</v>
      </c>
      <c r="D3002" s="8">
        <v>29.620943404209161</v>
      </c>
      <c r="E3002" s="8">
        <v>37.812402258540551</v>
      </c>
      <c r="F3002" s="8">
        <v>30.544085766035714</v>
      </c>
      <c r="G3002" s="8">
        <v>112.39465069060148</v>
      </c>
      <c r="H3002" s="8">
        <v>0</v>
      </c>
      <c r="I3002" s="8">
        <v>0</v>
      </c>
      <c r="J3002" s="8">
        <v>0</v>
      </c>
      <c r="K3002" s="10">
        <v>11.54109120531345</v>
      </c>
    </row>
    <row r="3003" spans="1:11" x14ac:dyDescent="0.3">
      <c r="A3003" s="9">
        <v>3002</v>
      </c>
      <c r="B3003" s="9">
        <v>-100</v>
      </c>
      <c r="C3003" s="9">
        <v>42.305368143838834</v>
      </c>
      <c r="D3003" s="9">
        <v>63.563337317004923</v>
      </c>
      <c r="E3003" s="9">
        <v>48.218730847912511</v>
      </c>
      <c r="F3003" s="9">
        <v>42.685317062271992</v>
      </c>
      <c r="G3003" s="9">
        <v>135.99909821725782</v>
      </c>
      <c r="H3003" s="9">
        <v>0</v>
      </c>
      <c r="I3003" s="9">
        <v>0</v>
      </c>
      <c r="J3003" s="9">
        <v>0</v>
      </c>
      <c r="K3003" s="11">
        <v>58.684320686321342</v>
      </c>
    </row>
    <row r="3004" spans="1:11" x14ac:dyDescent="0.3">
      <c r="A3004" s="8">
        <v>3003</v>
      </c>
      <c r="B3004" s="8">
        <v>-100</v>
      </c>
      <c r="C3004" s="8">
        <v>42.471310435255894</v>
      </c>
      <c r="D3004" s="8">
        <v>47.734541569560669</v>
      </c>
      <c r="E3004" s="8">
        <v>48.01679388206815</v>
      </c>
      <c r="F3004" s="8">
        <v>37.475873801753984</v>
      </c>
      <c r="G3004" s="8">
        <v>128.15830975904294</v>
      </c>
      <c r="H3004" s="8">
        <v>0</v>
      </c>
      <c r="I3004" s="8">
        <v>0</v>
      </c>
      <c r="J3004" s="8">
        <v>0</v>
      </c>
      <c r="K3004" s="10">
        <v>52.89451419196763</v>
      </c>
    </row>
    <row r="3005" spans="1:11" x14ac:dyDescent="0.3">
      <c r="A3005" s="9">
        <v>3004</v>
      </c>
      <c r="B3005" s="9">
        <v>-100</v>
      </c>
      <c r="C3005" s="9">
        <v>36.524749861041947</v>
      </c>
      <c r="D3005" s="9">
        <v>30.854847644694328</v>
      </c>
      <c r="E3005" s="9">
        <v>46.820134561566952</v>
      </c>
      <c r="F3005" s="9">
        <v>41.952620273439194</v>
      </c>
      <c r="G3005" s="9">
        <v>45.021746282135297</v>
      </c>
      <c r="H3005" s="9">
        <v>48.974196192257807</v>
      </c>
      <c r="I3005" s="9">
        <v>92.843033525731897</v>
      </c>
      <c r="J3005" s="9">
        <v>0</v>
      </c>
      <c r="K3005" s="11">
        <v>28.186489505947577</v>
      </c>
    </row>
    <row r="3006" spans="1:11" x14ac:dyDescent="0.3">
      <c r="A3006" s="8">
        <v>3005</v>
      </c>
      <c r="B3006" s="8">
        <v>-100</v>
      </c>
      <c r="C3006" s="8">
        <v>22.650568941047773</v>
      </c>
      <c r="D3006" s="8">
        <v>27.270635388317054</v>
      </c>
      <c r="E3006" s="8">
        <v>48.342271937707984</v>
      </c>
      <c r="F3006" s="8">
        <v>47.577020537465749</v>
      </c>
      <c r="G3006" s="8">
        <v>48.068347195945236</v>
      </c>
      <c r="H3006" s="8">
        <v>124.23266177044485</v>
      </c>
      <c r="I3006" s="8">
        <v>0</v>
      </c>
      <c r="J3006" s="8">
        <v>0</v>
      </c>
      <c r="K3006" s="10">
        <v>24.156133368892966</v>
      </c>
    </row>
    <row r="3007" spans="1:11" x14ac:dyDescent="0.3">
      <c r="A3007" s="9">
        <v>3006</v>
      </c>
      <c r="B3007" s="9">
        <v>-100</v>
      </c>
      <c r="C3007" s="9">
        <v>40.947251919424353</v>
      </c>
      <c r="D3007" s="9">
        <v>49.391320401886944</v>
      </c>
      <c r="E3007" s="9">
        <v>28.093260023179397</v>
      </c>
      <c r="F3007" s="9">
        <v>129.39919309137017</v>
      </c>
      <c r="G3007" s="9">
        <v>0</v>
      </c>
      <c r="H3007" s="9">
        <v>0</v>
      </c>
      <c r="I3007" s="9">
        <v>0</v>
      </c>
      <c r="J3007" s="9">
        <v>0</v>
      </c>
      <c r="K3007" s="11">
        <v>30.250211422499632</v>
      </c>
    </row>
    <row r="3008" spans="1:11" x14ac:dyDescent="0.3">
      <c r="A3008" s="8">
        <v>3007</v>
      </c>
      <c r="B3008" s="8">
        <v>-100</v>
      </c>
      <c r="C3008" s="8">
        <v>36.261962760293557</v>
      </c>
      <c r="D3008" s="8">
        <v>49.768216371889721</v>
      </c>
      <c r="E3008" s="8">
        <v>39.696518752369556</v>
      </c>
      <c r="F3008" s="8">
        <v>61.016544590656203</v>
      </c>
      <c r="G3008" s="8">
        <v>54.309848544816468</v>
      </c>
      <c r="H3008" s="8">
        <v>67.690650641510928</v>
      </c>
      <c r="I3008" s="8">
        <v>59.806253630487063</v>
      </c>
      <c r="J3008" s="8">
        <v>103.48816189470297</v>
      </c>
      <c r="K3008" s="10">
        <v>60.667736549485966</v>
      </c>
    </row>
    <row r="3009" spans="1:11" x14ac:dyDescent="0.3">
      <c r="A3009" s="9">
        <v>3008</v>
      </c>
      <c r="B3009" s="9">
        <v>-100</v>
      </c>
      <c r="C3009" s="9">
        <v>31.130257343411181</v>
      </c>
      <c r="D3009" s="9">
        <v>30.747922720520265</v>
      </c>
      <c r="E3009" s="9">
        <v>47.344860323032755</v>
      </c>
      <c r="F3009" s="9">
        <v>60.968655586895096</v>
      </c>
      <c r="G3009" s="9">
        <v>74.890256399504551</v>
      </c>
      <c r="H3009" s="9">
        <v>51.46793794115797</v>
      </c>
      <c r="I3009" s="9">
        <v>133.14076100512779</v>
      </c>
      <c r="J3009" s="9">
        <v>0</v>
      </c>
      <c r="K3009" s="11">
        <v>45.614496468506786</v>
      </c>
    </row>
    <row r="3010" spans="1:11" x14ac:dyDescent="0.3">
      <c r="A3010" s="8">
        <v>3009</v>
      </c>
      <c r="B3010" s="8">
        <v>-100</v>
      </c>
      <c r="C3010" s="8">
        <v>41.770546382110211</v>
      </c>
      <c r="D3010" s="8">
        <v>43.209969598482836</v>
      </c>
      <c r="E3010" s="8">
        <v>24.342718296955972</v>
      </c>
      <c r="F3010" s="8">
        <v>42.104889230445721</v>
      </c>
      <c r="G3010" s="8">
        <v>52.838717519086515</v>
      </c>
      <c r="H3010" s="8">
        <v>44.983696223103479</v>
      </c>
      <c r="I3010" s="8">
        <v>129.69599930938682</v>
      </c>
      <c r="J3010" s="8">
        <v>0</v>
      </c>
      <c r="K3010" s="10">
        <v>46.821388825267206</v>
      </c>
    </row>
    <row r="3011" spans="1:11" x14ac:dyDescent="0.3">
      <c r="A3011" s="9">
        <v>3010</v>
      </c>
      <c r="B3011" s="9">
        <v>-100</v>
      </c>
      <c r="C3011" s="9">
        <v>26.221576111661633</v>
      </c>
      <c r="D3011" s="9">
        <v>41.912525223384627</v>
      </c>
      <c r="E3011" s="9">
        <v>48.516955592560237</v>
      </c>
      <c r="F3011" s="9">
        <v>60.601905732649072</v>
      </c>
      <c r="G3011" s="9">
        <v>119.04896980081119</v>
      </c>
      <c r="H3011" s="9">
        <v>0</v>
      </c>
      <c r="I3011" s="9">
        <v>0</v>
      </c>
      <c r="J3011" s="9">
        <v>0</v>
      </c>
      <c r="K3011" s="11">
        <v>41.156468542087794</v>
      </c>
    </row>
    <row r="3012" spans="1:11" x14ac:dyDescent="0.3">
      <c r="A3012" s="8">
        <v>3011</v>
      </c>
      <c r="B3012" s="8">
        <v>-100</v>
      </c>
      <c r="C3012" s="8">
        <v>30.197548629352461</v>
      </c>
      <c r="D3012" s="8">
        <v>32.378863062282747</v>
      </c>
      <c r="E3012" s="8">
        <v>24.500234477578221</v>
      </c>
      <c r="F3012" s="8">
        <v>37.184950220018194</v>
      </c>
      <c r="G3012" s="8">
        <v>47.464888435484539</v>
      </c>
      <c r="H3012" s="8">
        <v>46.021146701105337</v>
      </c>
      <c r="I3012" s="8">
        <v>124.7524520329722</v>
      </c>
      <c r="J3012" s="8">
        <v>0</v>
      </c>
      <c r="K3012" s="10">
        <v>31.85455282268174</v>
      </c>
    </row>
    <row r="3013" spans="1:11" x14ac:dyDescent="0.3">
      <c r="A3013" s="9">
        <v>3012</v>
      </c>
      <c r="B3013" s="9">
        <v>-100</v>
      </c>
      <c r="C3013" s="9">
        <v>34.644898942624522</v>
      </c>
      <c r="D3013" s="9">
        <v>32.856001034602656</v>
      </c>
      <c r="E3013" s="9">
        <v>39.583897784943517</v>
      </c>
      <c r="F3013" s="9">
        <v>46.431541383269227</v>
      </c>
      <c r="G3013" s="9">
        <v>39.424201104270239</v>
      </c>
      <c r="H3013" s="9">
        <v>43.656856332176524</v>
      </c>
      <c r="I3013" s="9">
        <v>118.34085060690786</v>
      </c>
      <c r="J3013" s="9">
        <v>0</v>
      </c>
      <c r="K3013" s="11">
        <v>29.034783568967384</v>
      </c>
    </row>
    <row r="3014" spans="1:11" x14ac:dyDescent="0.3">
      <c r="A3014" s="8">
        <v>3013</v>
      </c>
      <c r="B3014" s="8">
        <v>-100</v>
      </c>
      <c r="C3014" s="8">
        <v>26.62209574598112</v>
      </c>
      <c r="D3014" s="8">
        <v>48.426930235668543</v>
      </c>
      <c r="E3014" s="8">
        <v>43.026047858746743</v>
      </c>
      <c r="F3014" s="8">
        <v>55.913854057084087</v>
      </c>
      <c r="G3014" s="8">
        <v>42.411527172317911</v>
      </c>
      <c r="H3014" s="8">
        <v>71.628664298813604</v>
      </c>
      <c r="I3014" s="8">
        <v>97.164963018233692</v>
      </c>
      <c r="J3014" s="8">
        <v>0</v>
      </c>
      <c r="K3014" s="10">
        <v>48.684293460779998</v>
      </c>
    </row>
    <row r="3015" spans="1:11" x14ac:dyDescent="0.3">
      <c r="A3015" s="9">
        <v>3014</v>
      </c>
      <c r="B3015" s="9">
        <v>-100</v>
      </c>
      <c r="C3015" s="9">
        <v>36.398820893485663</v>
      </c>
      <c r="D3015" s="9">
        <v>56.253266185268679</v>
      </c>
      <c r="E3015" s="9">
        <v>32.45979548225344</v>
      </c>
      <c r="F3015" s="9">
        <v>39.604899630392673</v>
      </c>
      <c r="G3015" s="9">
        <v>41.999361662371385</v>
      </c>
      <c r="H3015" s="9">
        <v>59.549039412098523</v>
      </c>
      <c r="I3015" s="9">
        <v>100.57127482513549</v>
      </c>
      <c r="J3015" s="9">
        <v>0</v>
      </c>
      <c r="K3015" s="11">
        <v>45.065956607944258</v>
      </c>
    </row>
    <row r="3016" spans="1:11" x14ac:dyDescent="0.3">
      <c r="A3016" s="8">
        <v>3015</v>
      </c>
      <c r="B3016" s="8">
        <v>-100</v>
      </c>
      <c r="C3016" s="8">
        <v>22.252960208833702</v>
      </c>
      <c r="D3016" s="8">
        <v>31.857980921408355</v>
      </c>
      <c r="E3016" s="8">
        <v>46.447849824817979</v>
      </c>
      <c r="F3016" s="8">
        <v>32.539118510646908</v>
      </c>
      <c r="G3016" s="8">
        <v>28.415986390982994</v>
      </c>
      <c r="H3016" s="8">
        <v>78.560141287587854</v>
      </c>
      <c r="I3016" s="8">
        <v>107.4233458880211</v>
      </c>
      <c r="J3016" s="8">
        <v>0</v>
      </c>
      <c r="K3016" s="10">
        <v>15.858267002182785</v>
      </c>
    </row>
    <row r="3017" spans="1:11" x14ac:dyDescent="0.3">
      <c r="A3017" s="9">
        <v>3016</v>
      </c>
      <c r="B3017" s="9">
        <v>-100</v>
      </c>
      <c r="C3017" s="9">
        <v>41.339182345821655</v>
      </c>
      <c r="D3017" s="9">
        <v>38.485832889902525</v>
      </c>
      <c r="E3017" s="9">
        <v>38.894828607796661</v>
      </c>
      <c r="F3017" s="9">
        <v>29.746028056975163</v>
      </c>
      <c r="G3017" s="9">
        <v>61.721216381809811</v>
      </c>
      <c r="H3017" s="9">
        <v>56.81248042078446</v>
      </c>
      <c r="I3017" s="9">
        <v>143.21669856573936</v>
      </c>
      <c r="J3017" s="9">
        <v>0</v>
      </c>
      <c r="K3017" s="11">
        <v>46.466712860547403</v>
      </c>
    </row>
    <row r="3018" spans="1:11" x14ac:dyDescent="0.3">
      <c r="A3018" s="8">
        <v>3017</v>
      </c>
      <c r="B3018" s="8">
        <v>-100</v>
      </c>
      <c r="C3018" s="8">
        <v>43.566894566769207</v>
      </c>
      <c r="D3018" s="8">
        <v>54.648233202064652</v>
      </c>
      <c r="E3018" s="8">
        <v>54.294421587062118</v>
      </c>
      <c r="F3018" s="8">
        <v>27.305530222878446</v>
      </c>
      <c r="G3018" s="8">
        <v>38.277851605849925</v>
      </c>
      <c r="H3018" s="8">
        <v>70.630919993794492</v>
      </c>
      <c r="I3018" s="8">
        <v>150.21996584833096</v>
      </c>
      <c r="J3018" s="8">
        <v>0</v>
      </c>
      <c r="K3018" s="10">
        <v>54.370784479343513</v>
      </c>
    </row>
    <row r="3019" spans="1:11" x14ac:dyDescent="0.3">
      <c r="A3019" s="9">
        <v>3018</v>
      </c>
      <c r="B3019" s="9">
        <v>-100</v>
      </c>
      <c r="C3019" s="9">
        <v>30.725179533484749</v>
      </c>
      <c r="D3019" s="9">
        <v>41.759300207739088</v>
      </c>
      <c r="E3019" s="9">
        <v>37.662091552207407</v>
      </c>
      <c r="F3019" s="9">
        <v>38.196022890515323</v>
      </c>
      <c r="G3019" s="9">
        <v>63.129066057208163</v>
      </c>
      <c r="H3019" s="9">
        <v>123.83711172302525</v>
      </c>
      <c r="I3019" s="9">
        <v>0</v>
      </c>
      <c r="J3019" s="9">
        <v>0</v>
      </c>
      <c r="K3019" s="11">
        <v>31.191678323873305</v>
      </c>
    </row>
    <row r="3020" spans="1:11" x14ac:dyDescent="0.3">
      <c r="A3020" s="8">
        <v>3019</v>
      </c>
      <c r="B3020" s="8">
        <v>-100</v>
      </c>
      <c r="C3020" s="8">
        <v>44.629947179985862</v>
      </c>
      <c r="D3020" s="8">
        <v>39.161472566822276</v>
      </c>
      <c r="E3020" s="8">
        <v>33.400142317356192</v>
      </c>
      <c r="F3020" s="8">
        <v>32.225039700309921</v>
      </c>
      <c r="G3020" s="8">
        <v>116.18606927420115</v>
      </c>
      <c r="H3020" s="8">
        <v>0</v>
      </c>
      <c r="I3020" s="8">
        <v>0</v>
      </c>
      <c r="J3020" s="8">
        <v>0</v>
      </c>
      <c r="K3020" s="10">
        <v>32.349420474581564</v>
      </c>
    </row>
    <row r="3021" spans="1:11" x14ac:dyDescent="0.3">
      <c r="A3021" s="9">
        <v>3020</v>
      </c>
      <c r="B3021" s="9">
        <v>-100</v>
      </c>
      <c r="C3021" s="9">
        <v>42.5658632623038</v>
      </c>
      <c r="D3021" s="9">
        <v>27.61336310026639</v>
      </c>
      <c r="E3021" s="9">
        <v>25.19851129428838</v>
      </c>
      <c r="F3021" s="9">
        <v>45.811281687724751</v>
      </c>
      <c r="G3021" s="9">
        <v>56.023337335926037</v>
      </c>
      <c r="H3021" s="9">
        <v>123.53131811534507</v>
      </c>
      <c r="I3021" s="9">
        <v>0</v>
      </c>
      <c r="J3021" s="9">
        <v>0</v>
      </c>
      <c r="K3021" s="11">
        <v>36.150097855881313</v>
      </c>
    </row>
    <row r="3022" spans="1:11" x14ac:dyDescent="0.3">
      <c r="A3022" s="8">
        <v>3021</v>
      </c>
      <c r="B3022" s="8">
        <v>-100</v>
      </c>
      <c r="C3022" s="8">
        <v>33.393880872605322</v>
      </c>
      <c r="D3022" s="8">
        <v>34.148063729977636</v>
      </c>
      <c r="E3022" s="8">
        <v>56.398952497276767</v>
      </c>
      <c r="F3022" s="8">
        <v>36.807931597273743</v>
      </c>
      <c r="G3022" s="8">
        <v>41.898040050708218</v>
      </c>
      <c r="H3022" s="8">
        <v>73.171877204471173</v>
      </c>
      <c r="I3022" s="8">
        <v>131.30664061965163</v>
      </c>
      <c r="J3022" s="8">
        <v>0</v>
      </c>
      <c r="K3022" s="10">
        <v>43.200757529866223</v>
      </c>
    </row>
    <row r="3023" spans="1:11" x14ac:dyDescent="0.3">
      <c r="A3023" s="9">
        <v>3022</v>
      </c>
      <c r="B3023" s="9">
        <v>-100</v>
      </c>
      <c r="C3023" s="9">
        <v>32.589561534001554</v>
      </c>
      <c r="D3023" s="9">
        <v>34.502255038037376</v>
      </c>
      <c r="E3023" s="9">
        <v>51.481076003958648</v>
      </c>
      <c r="F3023" s="9">
        <v>38.751196185746537</v>
      </c>
      <c r="G3023" s="9">
        <v>55.142466151504173</v>
      </c>
      <c r="H3023" s="9">
        <v>80.69323015101314</v>
      </c>
      <c r="I3023" s="9">
        <v>149.83064654647364</v>
      </c>
      <c r="J3023" s="9">
        <v>0</v>
      </c>
      <c r="K3023" s="11">
        <v>46.999566663539213</v>
      </c>
    </row>
    <row r="3024" spans="1:11" x14ac:dyDescent="0.3">
      <c r="A3024" s="8">
        <v>3023</v>
      </c>
      <c r="B3024" s="8">
        <v>-100</v>
      </c>
      <c r="C3024" s="8">
        <v>35.014844870708259</v>
      </c>
      <c r="D3024" s="8">
        <v>52.480970931162474</v>
      </c>
      <c r="E3024" s="8">
        <v>45.083581710816908</v>
      </c>
      <c r="F3024" s="8">
        <v>38.950996654187172</v>
      </c>
      <c r="G3024" s="8">
        <v>132.742325092702</v>
      </c>
      <c r="H3024" s="8">
        <v>0</v>
      </c>
      <c r="I3024" s="8">
        <v>0</v>
      </c>
      <c r="J3024" s="8">
        <v>0</v>
      </c>
      <c r="K3024" s="10">
        <v>45.150919250967348</v>
      </c>
    </row>
    <row r="3025" spans="1:11" x14ac:dyDescent="0.3">
      <c r="A3025" s="9">
        <v>3024</v>
      </c>
      <c r="B3025" s="9">
        <v>-100</v>
      </c>
      <c r="C3025" s="9">
        <v>26.014643194602044</v>
      </c>
      <c r="D3025" s="9">
        <v>46.397345078115485</v>
      </c>
      <c r="E3025" s="9">
        <v>35.497566126002624</v>
      </c>
      <c r="F3025" s="9">
        <v>65.638278575621996</v>
      </c>
      <c r="G3025" s="9">
        <v>33.252849984981758</v>
      </c>
      <c r="H3025" s="9">
        <v>56.259641374926986</v>
      </c>
      <c r="I3025" s="9">
        <v>114.47490330177942</v>
      </c>
      <c r="J3025" s="9">
        <v>0</v>
      </c>
      <c r="K3025" s="11">
        <v>37.91099717041584</v>
      </c>
    </row>
    <row r="3026" spans="1:11" x14ac:dyDescent="0.3">
      <c r="A3026" s="8">
        <v>3025</v>
      </c>
      <c r="B3026" s="8">
        <v>-100</v>
      </c>
      <c r="C3026" s="8">
        <v>43.497123289323468</v>
      </c>
      <c r="D3026" s="8">
        <v>39.962155233248758</v>
      </c>
      <c r="E3026" s="8">
        <v>29.611347148324992</v>
      </c>
      <c r="F3026" s="8">
        <v>54.883248156538158</v>
      </c>
      <c r="G3026" s="8">
        <v>119.61237385044278</v>
      </c>
      <c r="H3026" s="8">
        <v>0</v>
      </c>
      <c r="I3026" s="8">
        <v>0</v>
      </c>
      <c r="J3026" s="8">
        <v>0</v>
      </c>
      <c r="K3026" s="10">
        <v>41.35828532631686</v>
      </c>
    </row>
    <row r="3027" spans="1:11" x14ac:dyDescent="0.3">
      <c r="A3027" s="9">
        <v>3026</v>
      </c>
      <c r="B3027" s="9">
        <v>-100</v>
      </c>
      <c r="C3027" s="9">
        <v>30.391460470495211</v>
      </c>
      <c r="D3027" s="9">
        <v>20.921803578371765</v>
      </c>
      <c r="E3027" s="9">
        <v>45.310920889158567</v>
      </c>
      <c r="F3027" s="9">
        <v>42.304912595885128</v>
      </c>
      <c r="G3027" s="9">
        <v>38.811880404692097</v>
      </c>
      <c r="H3027" s="9">
        <v>63.239986308032428</v>
      </c>
      <c r="I3027" s="9">
        <v>111.71364938815893</v>
      </c>
      <c r="J3027" s="9">
        <v>0</v>
      </c>
      <c r="K3027" s="11">
        <v>35.342407400331496</v>
      </c>
    </row>
    <row r="3028" spans="1:11" x14ac:dyDescent="0.3">
      <c r="A3028" s="8">
        <v>3027</v>
      </c>
      <c r="B3028" s="8">
        <v>-100</v>
      </c>
      <c r="C3028" s="8">
        <v>36.000350667070947</v>
      </c>
      <c r="D3028" s="8">
        <v>37.086502735433349</v>
      </c>
      <c r="E3028" s="8">
        <v>37.708945173625111</v>
      </c>
      <c r="F3028" s="8">
        <v>43.088478306579979</v>
      </c>
      <c r="G3028" s="8">
        <v>130.24810509389334</v>
      </c>
      <c r="H3028" s="8">
        <v>0</v>
      </c>
      <c r="I3028" s="8">
        <v>0</v>
      </c>
      <c r="J3028" s="8">
        <v>0</v>
      </c>
      <c r="K3028" s="10">
        <v>32.787282525187095</v>
      </c>
    </row>
    <row r="3029" spans="1:11" x14ac:dyDescent="0.3">
      <c r="A3029" s="9">
        <v>3028</v>
      </c>
      <c r="B3029" s="9">
        <v>-100</v>
      </c>
      <c r="C3029" s="9">
        <v>40.955669580165953</v>
      </c>
      <c r="D3029" s="9">
        <v>27.629258001240103</v>
      </c>
      <c r="E3029" s="9">
        <v>42.065282575158022</v>
      </c>
      <c r="F3029" s="9">
        <v>53.870786517563189</v>
      </c>
      <c r="G3029" s="9">
        <v>35.255508202299659</v>
      </c>
      <c r="H3029" s="9">
        <v>48.953458566522734</v>
      </c>
      <c r="I3029" s="9">
        <v>47.548360939149077</v>
      </c>
      <c r="J3029" s="9">
        <v>89.040104690550507</v>
      </c>
      <c r="K3029" s="11">
        <v>44.619853044600262</v>
      </c>
    </row>
    <row r="3030" spans="1:11" x14ac:dyDescent="0.3">
      <c r="A3030" s="8">
        <v>3029</v>
      </c>
      <c r="B3030" s="8">
        <v>-100</v>
      </c>
      <c r="C3030" s="8">
        <v>37.569434409870034</v>
      </c>
      <c r="D3030" s="8">
        <v>37.593450653051853</v>
      </c>
      <c r="E3030" s="8">
        <v>46.647141177306679</v>
      </c>
      <c r="F3030" s="8">
        <v>40.970114469915309</v>
      </c>
      <c r="G3030" s="8">
        <v>46.59094857050524</v>
      </c>
      <c r="H3030" s="8">
        <v>125.53251585159273</v>
      </c>
      <c r="I3030" s="8">
        <v>0</v>
      </c>
      <c r="J3030" s="8">
        <v>0</v>
      </c>
      <c r="K3030" s="10">
        <v>38.676124332607657</v>
      </c>
    </row>
    <row r="3031" spans="1:11" x14ac:dyDescent="0.3">
      <c r="A3031" s="9">
        <v>3030</v>
      </c>
      <c r="B3031" s="9">
        <v>-100</v>
      </c>
      <c r="C3031" s="9">
        <v>31.938993757495826</v>
      </c>
      <c r="D3031" s="9">
        <v>48.590228999815167</v>
      </c>
      <c r="E3031" s="9">
        <v>40.235384924539673</v>
      </c>
      <c r="F3031" s="9">
        <v>20.518330681844489</v>
      </c>
      <c r="G3031" s="9">
        <v>55.31060261655864</v>
      </c>
      <c r="H3031" s="9">
        <v>99.064121549001285</v>
      </c>
      <c r="I3031" s="9">
        <v>0</v>
      </c>
      <c r="J3031" s="9">
        <v>0</v>
      </c>
      <c r="K3031" s="11">
        <v>34.847866050070877</v>
      </c>
    </row>
    <row r="3032" spans="1:11" x14ac:dyDescent="0.3">
      <c r="A3032" s="8">
        <v>3031</v>
      </c>
      <c r="B3032" s="8">
        <v>-100</v>
      </c>
      <c r="C3032" s="8">
        <v>42.59902916154951</v>
      </c>
      <c r="D3032" s="8">
        <v>40.118368456009726</v>
      </c>
      <c r="E3032" s="8">
        <v>42.648333685548053</v>
      </c>
      <c r="F3032" s="8">
        <v>145.70933822140012</v>
      </c>
      <c r="G3032" s="8">
        <v>0</v>
      </c>
      <c r="H3032" s="8">
        <v>0</v>
      </c>
      <c r="I3032" s="8">
        <v>0</v>
      </c>
      <c r="J3032" s="8">
        <v>0</v>
      </c>
      <c r="K3032" s="10">
        <v>30.353886142424187</v>
      </c>
    </row>
    <row r="3033" spans="1:11" x14ac:dyDescent="0.3">
      <c r="A3033" s="9">
        <v>3032</v>
      </c>
      <c r="B3033" s="9">
        <v>-100</v>
      </c>
      <c r="C3033" s="9">
        <v>31.783761233200813</v>
      </c>
      <c r="D3033" s="9">
        <v>26.8928057056578</v>
      </c>
      <c r="E3033" s="9">
        <v>52.499332272233048</v>
      </c>
      <c r="F3033" s="9">
        <v>63.160837096105539</v>
      </c>
      <c r="G3033" s="9">
        <v>67.747772361891251</v>
      </c>
      <c r="H3033" s="9">
        <v>63.952805099517164</v>
      </c>
      <c r="I3033" s="9">
        <v>103.43400675548961</v>
      </c>
      <c r="J3033" s="9">
        <v>0</v>
      </c>
      <c r="K3033" s="11">
        <v>46.092113792337528</v>
      </c>
    </row>
    <row r="3034" spans="1:11" x14ac:dyDescent="0.3">
      <c r="A3034" s="8">
        <v>3033</v>
      </c>
      <c r="B3034" s="8">
        <v>-100</v>
      </c>
      <c r="C3034" s="8">
        <v>41.886735590901793</v>
      </c>
      <c r="D3034" s="8">
        <v>46.95262448592139</v>
      </c>
      <c r="E3034" s="8">
        <v>35.168330247477982</v>
      </c>
      <c r="F3034" s="8">
        <v>38.243831984330484</v>
      </c>
      <c r="G3034" s="8">
        <v>42.023010791961312</v>
      </c>
      <c r="H3034" s="8">
        <v>107.04771163562472</v>
      </c>
      <c r="I3034" s="8">
        <v>0</v>
      </c>
      <c r="J3034" s="8">
        <v>0</v>
      </c>
      <c r="K3034" s="10">
        <v>33.894417870551223</v>
      </c>
    </row>
    <row r="3035" spans="1:11" x14ac:dyDescent="0.3">
      <c r="A3035" s="9">
        <v>3034</v>
      </c>
      <c r="B3035" s="9">
        <v>-100</v>
      </c>
      <c r="C3035" s="9">
        <v>46.084844320636826</v>
      </c>
      <c r="D3035" s="9">
        <v>43.472504214995261</v>
      </c>
      <c r="E3035" s="9">
        <v>54.770826838696692</v>
      </c>
      <c r="F3035" s="9">
        <v>52.376090664777273</v>
      </c>
      <c r="G3035" s="9">
        <v>126.22968407275998</v>
      </c>
      <c r="H3035" s="9">
        <v>0</v>
      </c>
      <c r="I3035" s="9">
        <v>0</v>
      </c>
      <c r="J3035" s="9">
        <v>0</v>
      </c>
      <c r="K3035" s="11">
        <v>52.849871208109647</v>
      </c>
    </row>
    <row r="3036" spans="1:11" x14ac:dyDescent="0.3">
      <c r="A3036" s="8">
        <v>3035</v>
      </c>
      <c r="B3036" s="8">
        <v>-100</v>
      </c>
      <c r="C3036" s="8">
        <v>32.118430088253405</v>
      </c>
      <c r="D3036" s="8">
        <v>31.71847023737066</v>
      </c>
      <c r="E3036" s="8">
        <v>42.860469155442644</v>
      </c>
      <c r="F3036" s="8">
        <v>30.611737980636164</v>
      </c>
      <c r="G3036" s="8">
        <v>116.53855737328237</v>
      </c>
      <c r="H3036" s="8">
        <v>0</v>
      </c>
      <c r="I3036" s="8">
        <v>0</v>
      </c>
      <c r="J3036" s="8">
        <v>0</v>
      </c>
      <c r="K3036" s="10">
        <v>14.991634402114684</v>
      </c>
    </row>
    <row r="3037" spans="1:11" x14ac:dyDescent="0.3">
      <c r="A3037" s="9">
        <v>3036</v>
      </c>
      <c r="B3037" s="9">
        <v>-100</v>
      </c>
      <c r="C3037" s="9">
        <v>52.449169387703961</v>
      </c>
      <c r="D3037" s="9">
        <v>39.855957075525005</v>
      </c>
      <c r="E3037" s="9">
        <v>55.645509145761231</v>
      </c>
      <c r="F3037" s="9">
        <v>48.249858473564899</v>
      </c>
      <c r="G3037" s="9">
        <v>133.30114476520652</v>
      </c>
      <c r="H3037" s="9">
        <v>0</v>
      </c>
      <c r="I3037" s="9">
        <v>0</v>
      </c>
      <c r="J3037" s="9">
        <v>0</v>
      </c>
      <c r="K3037" s="11">
        <v>58.855612265558676</v>
      </c>
    </row>
    <row r="3038" spans="1:11" x14ac:dyDescent="0.3">
      <c r="A3038" s="8">
        <v>3037</v>
      </c>
      <c r="B3038" s="8">
        <v>-100</v>
      </c>
      <c r="C3038" s="8">
        <v>51.173691974421757</v>
      </c>
      <c r="D3038" s="8">
        <v>44.04273356778134</v>
      </c>
      <c r="E3038" s="8">
        <v>42.652770536472815</v>
      </c>
      <c r="F3038" s="8">
        <v>41.070639453791152</v>
      </c>
      <c r="G3038" s="8">
        <v>46.393545964965483</v>
      </c>
      <c r="H3038" s="8">
        <v>128.00556099853694</v>
      </c>
      <c r="I3038" s="8">
        <v>0</v>
      </c>
      <c r="J3038" s="8">
        <v>0</v>
      </c>
      <c r="K3038" s="10">
        <v>45.322392002194988</v>
      </c>
    </row>
    <row r="3039" spans="1:11" x14ac:dyDescent="0.3">
      <c r="A3039" s="9">
        <v>3038</v>
      </c>
      <c r="B3039" s="9">
        <v>-100</v>
      </c>
      <c r="C3039" s="9">
        <v>41.345326062358907</v>
      </c>
      <c r="D3039" s="9">
        <v>46.432070969390168</v>
      </c>
      <c r="E3039" s="9">
        <v>39.65986720614913</v>
      </c>
      <c r="F3039" s="9">
        <v>45.285027610533106</v>
      </c>
      <c r="G3039" s="9">
        <v>84.888096129919546</v>
      </c>
      <c r="H3039" s="9">
        <v>77.50552766838878</v>
      </c>
      <c r="I3039" s="9">
        <v>94.163264699993377</v>
      </c>
      <c r="J3039" s="9">
        <v>0</v>
      </c>
      <c r="K3039" s="11">
        <v>57.79916752953369</v>
      </c>
    </row>
    <row r="3040" spans="1:11" x14ac:dyDescent="0.3">
      <c r="A3040" s="8">
        <v>3039</v>
      </c>
      <c r="B3040" s="8">
        <v>-100</v>
      </c>
      <c r="C3040" s="8">
        <v>39.517884568020001</v>
      </c>
      <c r="D3040" s="8">
        <v>47.767286491279471</v>
      </c>
      <c r="E3040" s="8">
        <v>52.139820906471755</v>
      </c>
      <c r="F3040" s="8">
        <v>145.99525107038971</v>
      </c>
      <c r="G3040" s="8">
        <v>0</v>
      </c>
      <c r="H3040" s="8">
        <v>0</v>
      </c>
      <c r="I3040" s="8">
        <v>0</v>
      </c>
      <c r="J3040" s="8">
        <v>0</v>
      </c>
      <c r="K3040" s="10">
        <v>37.198664109271959</v>
      </c>
    </row>
    <row r="3041" spans="1:11" x14ac:dyDescent="0.3">
      <c r="A3041" s="9">
        <v>3040</v>
      </c>
      <c r="B3041" s="9">
        <v>-100</v>
      </c>
      <c r="C3041" s="9">
        <v>45.093766038704842</v>
      </c>
      <c r="D3041" s="9">
        <v>36.791471802507552</v>
      </c>
      <c r="E3041" s="9">
        <v>57.643993345237625</v>
      </c>
      <c r="F3041" s="9">
        <v>143.18836749875538</v>
      </c>
      <c r="G3041" s="9">
        <v>0</v>
      </c>
      <c r="H3041" s="9">
        <v>0</v>
      </c>
      <c r="I3041" s="9">
        <v>0</v>
      </c>
      <c r="J3041" s="9">
        <v>0</v>
      </c>
      <c r="K3041" s="11">
        <v>46.37853178675843</v>
      </c>
    </row>
    <row r="3042" spans="1:11" x14ac:dyDescent="0.3">
      <c r="A3042" s="8">
        <v>3041</v>
      </c>
      <c r="B3042" s="8">
        <v>-100</v>
      </c>
      <c r="C3042" s="8">
        <v>31.679631617871163</v>
      </c>
      <c r="D3042" s="8">
        <v>44.325994486148716</v>
      </c>
      <c r="E3042" s="8">
        <v>50.743772406618966</v>
      </c>
      <c r="F3042" s="8">
        <v>133.89932495581616</v>
      </c>
      <c r="G3042" s="8">
        <v>0</v>
      </c>
      <c r="H3042" s="8">
        <v>0</v>
      </c>
      <c r="I3042" s="8">
        <v>0</v>
      </c>
      <c r="J3042" s="8">
        <v>0</v>
      </c>
      <c r="K3042" s="10">
        <v>35.722403319093871</v>
      </c>
    </row>
    <row r="3043" spans="1:11" x14ac:dyDescent="0.3">
      <c r="A3043" s="9">
        <v>3042</v>
      </c>
      <c r="B3043" s="9">
        <v>-100</v>
      </c>
      <c r="C3043" s="9">
        <v>31.876977750323711</v>
      </c>
      <c r="D3043" s="9">
        <v>40.720707711693379</v>
      </c>
      <c r="E3043" s="9">
        <v>55.707090269351575</v>
      </c>
      <c r="F3043" s="9">
        <v>44.466364076720211</v>
      </c>
      <c r="G3043" s="9">
        <v>70.417472020881974</v>
      </c>
      <c r="H3043" s="9">
        <v>65.106419249091786</v>
      </c>
      <c r="I3043" s="9">
        <v>59.80257425648481</v>
      </c>
      <c r="J3043" s="9">
        <v>89.467223926592681</v>
      </c>
      <c r="K3043" s="11">
        <v>61.816630434602871</v>
      </c>
    </row>
    <row r="3044" spans="1:11" x14ac:dyDescent="0.3">
      <c r="A3044" s="8">
        <v>3043</v>
      </c>
      <c r="B3044" s="8">
        <v>-100</v>
      </c>
      <c r="C3044" s="8">
        <v>32.945081157524015</v>
      </c>
      <c r="D3044" s="8">
        <v>43.286212285125906</v>
      </c>
      <c r="E3044" s="8">
        <v>51.284344106848366</v>
      </c>
      <c r="F3044" s="8">
        <v>41.25322763293304</v>
      </c>
      <c r="G3044" s="8">
        <v>42.632832224437486</v>
      </c>
      <c r="H3044" s="8">
        <v>71.753355951199325</v>
      </c>
      <c r="I3044" s="8">
        <v>125.45232758450251</v>
      </c>
      <c r="J3044" s="8">
        <v>0</v>
      </c>
      <c r="K3044" s="10">
        <v>52.196214343165735</v>
      </c>
    </row>
    <row r="3045" spans="1:11" x14ac:dyDescent="0.3">
      <c r="A3045" s="9">
        <v>3044</v>
      </c>
      <c r="B3045" s="9">
        <v>-100</v>
      </c>
      <c r="C3045" s="9">
        <v>46.429535826642422</v>
      </c>
      <c r="D3045" s="9">
        <v>46.305048075273341</v>
      </c>
      <c r="E3045" s="9">
        <v>51.333993262640263</v>
      </c>
      <c r="F3045" s="9">
        <v>57.64834463721391</v>
      </c>
      <c r="G3045" s="9">
        <v>79.44444817679738</v>
      </c>
      <c r="H3045" s="9">
        <v>62.974866427250575</v>
      </c>
      <c r="I3045" s="9">
        <v>110.25590791181136</v>
      </c>
      <c r="J3045" s="9">
        <v>0</v>
      </c>
      <c r="K3045" s="11">
        <v>65.722129822305504</v>
      </c>
    </row>
    <row r="3046" spans="1:11" x14ac:dyDescent="0.3">
      <c r="A3046" s="8">
        <v>3045</v>
      </c>
      <c r="B3046" s="8">
        <v>-100</v>
      </c>
      <c r="C3046" s="8">
        <v>21.948642751919518</v>
      </c>
      <c r="D3046" s="8">
        <v>32.529719722846743</v>
      </c>
      <c r="E3046" s="8">
        <v>39.878010661913535</v>
      </c>
      <c r="F3046" s="8">
        <v>36.792792707835247</v>
      </c>
      <c r="G3046" s="8">
        <v>68.747878312481177</v>
      </c>
      <c r="H3046" s="8">
        <v>57.926300881295134</v>
      </c>
      <c r="I3046" s="8">
        <v>57.493491459827396</v>
      </c>
      <c r="J3046" s="8">
        <v>64.194224710426255</v>
      </c>
      <c r="K3046" s="10">
        <v>39.492783488753588</v>
      </c>
    </row>
    <row r="3047" spans="1:11" x14ac:dyDescent="0.3">
      <c r="A3047" s="9">
        <v>3046</v>
      </c>
      <c r="B3047" s="9">
        <v>-100</v>
      </c>
      <c r="C3047" s="9">
        <v>40.653736264351537</v>
      </c>
      <c r="D3047" s="9">
        <v>40.760500265594175</v>
      </c>
      <c r="E3047" s="9">
        <v>45.895419033129961</v>
      </c>
      <c r="F3047" s="9">
        <v>152.81182259821929</v>
      </c>
      <c r="G3047" s="9">
        <v>0</v>
      </c>
      <c r="H3047" s="9">
        <v>0</v>
      </c>
      <c r="I3047" s="9">
        <v>0</v>
      </c>
      <c r="J3047" s="9">
        <v>0</v>
      </c>
      <c r="K3047" s="11">
        <v>37.640570267260131</v>
      </c>
    </row>
    <row r="3048" spans="1:11" x14ac:dyDescent="0.3">
      <c r="A3048" s="8">
        <v>3047</v>
      </c>
      <c r="B3048" s="8">
        <v>-100</v>
      </c>
      <c r="C3048" s="8">
        <v>34.430554953033692</v>
      </c>
      <c r="D3048" s="8">
        <v>34.711636752337384</v>
      </c>
      <c r="E3048" s="8">
        <v>47.147814844217173</v>
      </c>
      <c r="F3048" s="8">
        <v>32.496401942322066</v>
      </c>
      <c r="G3048" s="8">
        <v>37.950311188237023</v>
      </c>
      <c r="H3048" s="8">
        <v>63.468318482577786</v>
      </c>
      <c r="I3048" s="8">
        <v>113.96151847302531</v>
      </c>
      <c r="J3048" s="8">
        <v>0</v>
      </c>
      <c r="K3048" s="10">
        <v>47.403329118306516</v>
      </c>
    </row>
    <row r="3049" spans="1:11" x14ac:dyDescent="0.3">
      <c r="A3049" s="9">
        <v>3048</v>
      </c>
      <c r="B3049" s="9">
        <v>-100</v>
      </c>
      <c r="C3049" s="9">
        <v>29.761869146938373</v>
      </c>
      <c r="D3049" s="9">
        <v>31.117444517923609</v>
      </c>
      <c r="E3049" s="9">
        <v>40.072566384321171</v>
      </c>
      <c r="F3049" s="9">
        <v>62.867274980657953</v>
      </c>
      <c r="G3049" s="9">
        <v>67.519432960778133</v>
      </c>
      <c r="H3049" s="9">
        <v>76.534587955034453</v>
      </c>
      <c r="I3049" s="9">
        <v>111.2866837097837</v>
      </c>
      <c r="J3049" s="9">
        <v>0</v>
      </c>
      <c r="K3049" s="11">
        <v>43.883405005305406</v>
      </c>
    </row>
    <row r="3050" spans="1:11" x14ac:dyDescent="0.3">
      <c r="A3050" s="8">
        <v>3049</v>
      </c>
      <c r="B3050" s="8">
        <v>-100</v>
      </c>
      <c r="C3050" s="8">
        <v>36.871876220431069</v>
      </c>
      <c r="D3050" s="8">
        <v>38.180933722288877</v>
      </c>
      <c r="E3050" s="8">
        <v>36.051394269312404</v>
      </c>
      <c r="F3050" s="8">
        <v>149.4346063121323</v>
      </c>
      <c r="G3050" s="8">
        <v>0</v>
      </c>
      <c r="H3050" s="8">
        <v>0</v>
      </c>
      <c r="I3050" s="8">
        <v>0</v>
      </c>
      <c r="J3050" s="8">
        <v>0</v>
      </c>
      <c r="K3050" s="10">
        <v>27.408364127215208</v>
      </c>
    </row>
    <row r="3051" spans="1:11" x14ac:dyDescent="0.3">
      <c r="A3051" s="9">
        <v>3050</v>
      </c>
      <c r="B3051" s="9">
        <v>-100</v>
      </c>
      <c r="C3051" s="9">
        <v>30.389415345906198</v>
      </c>
      <c r="D3051" s="9">
        <v>40.771515208047006</v>
      </c>
      <c r="E3051" s="9">
        <v>42.74067706429615</v>
      </c>
      <c r="F3051" s="9">
        <v>49.345502773633072</v>
      </c>
      <c r="G3051" s="9">
        <v>51.430136923034311</v>
      </c>
      <c r="H3051" s="9">
        <v>62.041568778829948</v>
      </c>
      <c r="I3051" s="9">
        <v>122.97654808822995</v>
      </c>
      <c r="J3051" s="9">
        <v>0</v>
      </c>
      <c r="K3051" s="11">
        <v>50.692805023329129</v>
      </c>
    </row>
    <row r="3052" spans="1:11" x14ac:dyDescent="0.3">
      <c r="A3052" s="8">
        <v>3051</v>
      </c>
      <c r="B3052" s="8">
        <v>-100</v>
      </c>
      <c r="C3052" s="8">
        <v>29.678814994680987</v>
      </c>
      <c r="D3052" s="8">
        <v>34.184258055252869</v>
      </c>
      <c r="E3052" s="8">
        <v>36.34905535865375</v>
      </c>
      <c r="F3052" s="8">
        <v>43.583465033141216</v>
      </c>
      <c r="G3052" s="8">
        <v>50.939454483095446</v>
      </c>
      <c r="H3052" s="8">
        <v>67.847807538785332</v>
      </c>
      <c r="I3052" s="8">
        <v>108.81008582635232</v>
      </c>
      <c r="J3052" s="8">
        <v>0</v>
      </c>
      <c r="K3052" s="10">
        <v>35.631022721525369</v>
      </c>
    </row>
    <row r="3053" spans="1:11" x14ac:dyDescent="0.3">
      <c r="A3053" s="9">
        <v>3052</v>
      </c>
      <c r="B3053" s="9">
        <v>-100</v>
      </c>
      <c r="C3053" s="9">
        <v>27.465352065265321</v>
      </c>
      <c r="D3053" s="9">
        <v>40.950033516029038</v>
      </c>
      <c r="E3053" s="9">
        <v>50.170764185056342</v>
      </c>
      <c r="F3053" s="9">
        <v>42.513000589752494</v>
      </c>
      <c r="G3053" s="9">
        <v>31.808262587880407</v>
      </c>
      <c r="H3053" s="9">
        <v>53.777166403764895</v>
      </c>
      <c r="I3053" s="9">
        <v>127.59136668409897</v>
      </c>
      <c r="J3053" s="9">
        <v>0</v>
      </c>
      <c r="K3053" s="11">
        <v>48.611306442291038</v>
      </c>
    </row>
    <row r="3054" spans="1:11" x14ac:dyDescent="0.3">
      <c r="A3054" s="8">
        <v>3053</v>
      </c>
      <c r="B3054" s="8">
        <v>-100</v>
      </c>
      <c r="C3054" s="8">
        <v>38.83297135321444</v>
      </c>
      <c r="D3054" s="8">
        <v>56.438302034369826</v>
      </c>
      <c r="E3054" s="8">
        <v>43.911781357370941</v>
      </c>
      <c r="F3054" s="8">
        <v>57.510535423179846</v>
      </c>
      <c r="G3054" s="8">
        <v>111.54731450322471</v>
      </c>
      <c r="H3054" s="8">
        <v>0</v>
      </c>
      <c r="I3054" s="8">
        <v>0</v>
      </c>
      <c r="J3054" s="8">
        <v>0</v>
      </c>
      <c r="K3054" s="10">
        <v>51.198271763608062</v>
      </c>
    </row>
    <row r="3055" spans="1:11" x14ac:dyDescent="0.3">
      <c r="A3055" s="9">
        <v>3054</v>
      </c>
      <c r="B3055" s="9">
        <v>-100</v>
      </c>
      <c r="C3055" s="9">
        <v>43.133485234044848</v>
      </c>
      <c r="D3055" s="9">
        <v>52.238334021374285</v>
      </c>
      <c r="E3055" s="9">
        <v>62.459905564030265</v>
      </c>
      <c r="F3055" s="9">
        <v>35.611006363784398</v>
      </c>
      <c r="G3055" s="9">
        <v>80.110120440115494</v>
      </c>
      <c r="H3055" s="9">
        <v>71.028766360738089</v>
      </c>
      <c r="I3055" s="9">
        <v>93.346207684796411</v>
      </c>
      <c r="J3055" s="9">
        <v>150.82377897199979</v>
      </c>
      <c r="K3055" s="11">
        <v>88.713298281097849</v>
      </c>
    </row>
    <row r="3056" spans="1:11" x14ac:dyDescent="0.3">
      <c r="A3056" s="8">
        <v>3055</v>
      </c>
      <c r="B3056" s="8">
        <v>-100</v>
      </c>
      <c r="C3056" s="8">
        <v>31.890875627453447</v>
      </c>
      <c r="D3056" s="8">
        <v>53.839073470537542</v>
      </c>
      <c r="E3056" s="8">
        <v>33.179951174570746</v>
      </c>
      <c r="F3056" s="8">
        <v>54.841754343726095</v>
      </c>
      <c r="G3056" s="8">
        <v>26.708195248760191</v>
      </c>
      <c r="H3056" s="8">
        <v>50.853075491758887</v>
      </c>
      <c r="I3056" s="8">
        <v>79.38869809024655</v>
      </c>
      <c r="J3056" s="8">
        <v>0</v>
      </c>
      <c r="K3056" s="10">
        <v>42.804218732271494</v>
      </c>
    </row>
    <row r="3057" spans="1:11" x14ac:dyDescent="0.3">
      <c r="A3057" s="9">
        <v>3056</v>
      </c>
      <c r="B3057" s="9">
        <v>-100</v>
      </c>
      <c r="C3057" s="9">
        <v>36.483429319010078</v>
      </c>
      <c r="D3057" s="9">
        <v>36.821034635660723</v>
      </c>
      <c r="E3057" s="9">
        <v>32.30264683001306</v>
      </c>
      <c r="F3057" s="9">
        <v>52.454053728762283</v>
      </c>
      <c r="G3057" s="9">
        <v>36.754972746110887</v>
      </c>
      <c r="H3057" s="9">
        <v>47.964525528401317</v>
      </c>
      <c r="I3057" s="9">
        <v>62.597700454299783</v>
      </c>
      <c r="J3057" s="9">
        <v>92.69623748375443</v>
      </c>
      <c r="K3057" s="11">
        <v>42.829580079124668</v>
      </c>
    </row>
    <row r="3058" spans="1:11" x14ac:dyDescent="0.3">
      <c r="A3058" s="8">
        <v>3057</v>
      </c>
      <c r="B3058" s="8">
        <v>-100</v>
      </c>
      <c r="C3058" s="8">
        <v>50.614163354432634</v>
      </c>
      <c r="D3058" s="8">
        <v>55.074266305885246</v>
      </c>
      <c r="E3058" s="8">
        <v>57.794298048439202</v>
      </c>
      <c r="F3058" s="8">
        <v>32.444882657187605</v>
      </c>
      <c r="G3058" s="8">
        <v>63.964081207960852</v>
      </c>
      <c r="H3058" s="8">
        <v>47.779903964079914</v>
      </c>
      <c r="I3058" s="8">
        <v>118.19967307632422</v>
      </c>
      <c r="J3058" s="8">
        <v>0</v>
      </c>
      <c r="K3058" s="10">
        <v>70.285238245592154</v>
      </c>
    </row>
    <row r="3059" spans="1:11" x14ac:dyDescent="0.3">
      <c r="A3059" s="9">
        <v>3058</v>
      </c>
      <c r="B3059" s="9">
        <v>-100</v>
      </c>
      <c r="C3059" s="9">
        <v>51.251486021687882</v>
      </c>
      <c r="D3059" s="9">
        <v>31.406702784895483</v>
      </c>
      <c r="E3059" s="9">
        <v>51.770078486513995</v>
      </c>
      <c r="F3059" s="9">
        <v>65.862274925980543</v>
      </c>
      <c r="G3059" s="9">
        <v>63.084676395861564</v>
      </c>
      <c r="H3059" s="9">
        <v>90.589275502839811</v>
      </c>
      <c r="I3059" s="9">
        <v>106.25348771505958</v>
      </c>
      <c r="J3059" s="9">
        <v>143.06944498686698</v>
      </c>
      <c r="K3059" s="11">
        <v>91.851467515180644</v>
      </c>
    </row>
    <row r="3060" spans="1:11" x14ac:dyDescent="0.3">
      <c r="A3060" s="8">
        <v>3059</v>
      </c>
      <c r="B3060" s="8">
        <v>-100</v>
      </c>
      <c r="C3060" s="8">
        <v>32.725911548912123</v>
      </c>
      <c r="D3060" s="8">
        <v>30.576208525945624</v>
      </c>
      <c r="E3060" s="8">
        <v>55.101610879885463</v>
      </c>
      <c r="F3060" s="8">
        <v>57.551177497485511</v>
      </c>
      <c r="G3060" s="8">
        <v>40.247288404338846</v>
      </c>
      <c r="H3060" s="8">
        <v>103.81671345942064</v>
      </c>
      <c r="I3060" s="8">
        <v>0</v>
      </c>
      <c r="J3060" s="8">
        <v>0</v>
      </c>
      <c r="K3060" s="10">
        <v>40.306686600173833</v>
      </c>
    </row>
    <row r="3061" spans="1:11" x14ac:dyDescent="0.3">
      <c r="A3061" s="9">
        <v>3060</v>
      </c>
      <c r="B3061" s="9">
        <v>-100</v>
      </c>
      <c r="C3061" s="9">
        <v>33.777119924430515</v>
      </c>
      <c r="D3061" s="9">
        <v>37.614995833948363</v>
      </c>
      <c r="E3061" s="9">
        <v>39.886099733397721</v>
      </c>
      <c r="F3061" s="9">
        <v>42.653817044743882</v>
      </c>
      <c r="G3061" s="9">
        <v>69.508704352113924</v>
      </c>
      <c r="H3061" s="9">
        <v>50.973881383563686</v>
      </c>
      <c r="I3061" s="9">
        <v>124.13184423314968</v>
      </c>
      <c r="J3061" s="9">
        <v>0</v>
      </c>
      <c r="K3061" s="11">
        <v>48.446778364632024</v>
      </c>
    </row>
    <row r="3062" spans="1:11" x14ac:dyDescent="0.3">
      <c r="A3062" s="8">
        <v>3061</v>
      </c>
      <c r="B3062" s="8">
        <v>-100</v>
      </c>
      <c r="C3062" s="8">
        <v>42.52541123206224</v>
      </c>
      <c r="D3062" s="8">
        <v>48.776769371820741</v>
      </c>
      <c r="E3062" s="8">
        <v>56.248202841705847</v>
      </c>
      <c r="F3062" s="8">
        <v>63.34304055319047</v>
      </c>
      <c r="G3062" s="8">
        <v>82.300037800926759</v>
      </c>
      <c r="H3062" s="8">
        <v>65.331977845826344</v>
      </c>
      <c r="I3062" s="8">
        <v>107.00442698772551</v>
      </c>
      <c r="J3062" s="8">
        <v>0</v>
      </c>
      <c r="K3062" s="10">
        <v>69.726061242512316</v>
      </c>
    </row>
    <row r="3063" spans="1:11" x14ac:dyDescent="0.3">
      <c r="A3063" s="9">
        <v>3062</v>
      </c>
      <c r="B3063" s="9">
        <v>-100</v>
      </c>
      <c r="C3063" s="9">
        <v>25.420257489257502</v>
      </c>
      <c r="D3063" s="9">
        <v>40.307819839375085</v>
      </c>
      <c r="E3063" s="9">
        <v>34.942905567801333</v>
      </c>
      <c r="F3063" s="9">
        <v>47.600202407787449</v>
      </c>
      <c r="G3063" s="9">
        <v>50.43916345520843</v>
      </c>
      <c r="H3063" s="9">
        <v>125.4963665767234</v>
      </c>
      <c r="I3063" s="9">
        <v>0</v>
      </c>
      <c r="J3063" s="9">
        <v>0</v>
      </c>
      <c r="K3063" s="11">
        <v>39.254421738802847</v>
      </c>
    </row>
    <row r="3064" spans="1:11" x14ac:dyDescent="0.3">
      <c r="A3064" s="8">
        <v>3063</v>
      </c>
      <c r="B3064" s="8">
        <v>-100</v>
      </c>
      <c r="C3064" s="8">
        <v>37.968140269046941</v>
      </c>
      <c r="D3064" s="8">
        <v>44.342561960933772</v>
      </c>
      <c r="E3064" s="8">
        <v>50.127148854943229</v>
      </c>
      <c r="F3064" s="8">
        <v>51.455296452253833</v>
      </c>
      <c r="G3064" s="8">
        <v>41.215564237616306</v>
      </c>
      <c r="H3064" s="8">
        <v>110.68538115301183</v>
      </c>
      <c r="I3064" s="8">
        <v>0</v>
      </c>
      <c r="J3064" s="8">
        <v>0</v>
      </c>
      <c r="K3064" s="10">
        <v>52.558724384563106</v>
      </c>
    </row>
    <row r="3065" spans="1:11" x14ac:dyDescent="0.3">
      <c r="A3065" s="9">
        <v>3064</v>
      </c>
      <c r="B3065" s="9">
        <v>-100</v>
      </c>
      <c r="C3065" s="9">
        <v>26.574518109079879</v>
      </c>
      <c r="D3065" s="9">
        <v>38.426279391383041</v>
      </c>
      <c r="E3065" s="9">
        <v>38.092654918821914</v>
      </c>
      <c r="F3065" s="9">
        <v>59.021651870454406</v>
      </c>
      <c r="G3065" s="9">
        <v>115.71204302331961</v>
      </c>
      <c r="H3065" s="9">
        <v>0</v>
      </c>
      <c r="I3065" s="9">
        <v>0</v>
      </c>
      <c r="J3065" s="9">
        <v>0</v>
      </c>
      <c r="K3065" s="11">
        <v>30.853942857991257</v>
      </c>
    </row>
    <row r="3066" spans="1:11" x14ac:dyDescent="0.3">
      <c r="A3066" s="8">
        <v>3065</v>
      </c>
      <c r="B3066" s="8">
        <v>-100</v>
      </c>
      <c r="C3066" s="8">
        <v>35.190348059801451</v>
      </c>
      <c r="D3066" s="8">
        <v>21.255637324322585</v>
      </c>
      <c r="E3066" s="8">
        <v>45.048791606592616</v>
      </c>
      <c r="F3066" s="8">
        <v>48.409903162115484</v>
      </c>
      <c r="G3066" s="8">
        <v>60.124312694293664</v>
      </c>
      <c r="H3066" s="8">
        <v>57.117795426108117</v>
      </c>
      <c r="I3066" s="8">
        <v>57.050504522729256</v>
      </c>
      <c r="J3066" s="8">
        <v>72.653335857477671</v>
      </c>
      <c r="K3066" s="10">
        <v>51.183881756650294</v>
      </c>
    </row>
    <row r="3067" spans="1:11" x14ac:dyDescent="0.3">
      <c r="A3067" s="9">
        <v>3066</v>
      </c>
      <c r="B3067" s="9">
        <v>-100</v>
      </c>
      <c r="C3067" s="9">
        <v>22.472191270088963</v>
      </c>
      <c r="D3067" s="9">
        <v>27.848013879166189</v>
      </c>
      <c r="E3067" s="9">
        <v>36.289242367963524</v>
      </c>
      <c r="F3067" s="9">
        <v>42.991766073708959</v>
      </c>
      <c r="G3067" s="9">
        <v>43.894272549460801</v>
      </c>
      <c r="H3067" s="9">
        <v>97.075354645816731</v>
      </c>
      <c r="I3067" s="9">
        <v>0</v>
      </c>
      <c r="J3067" s="9">
        <v>0</v>
      </c>
      <c r="K3067" s="11">
        <v>14.319598716213306</v>
      </c>
    </row>
    <row r="3068" spans="1:11" x14ac:dyDescent="0.3">
      <c r="A3068" s="8">
        <v>3067</v>
      </c>
      <c r="B3068" s="8">
        <v>-100</v>
      </c>
      <c r="C3068" s="8">
        <v>28.266816570128086</v>
      </c>
      <c r="D3068" s="8">
        <v>38.464443744859075</v>
      </c>
      <c r="E3068" s="8">
        <v>41.43189486347589</v>
      </c>
      <c r="F3068" s="8">
        <v>35.64692363791977</v>
      </c>
      <c r="G3068" s="8">
        <v>135.25429373130436</v>
      </c>
      <c r="H3068" s="8">
        <v>0</v>
      </c>
      <c r="I3068" s="8">
        <v>0</v>
      </c>
      <c r="J3068" s="8">
        <v>0</v>
      </c>
      <c r="K3068" s="10">
        <v>21.146374319793395</v>
      </c>
    </row>
    <row r="3069" spans="1:11" x14ac:dyDescent="0.3">
      <c r="A3069" s="9">
        <v>3068</v>
      </c>
      <c r="B3069" s="9">
        <v>-100</v>
      </c>
      <c r="C3069" s="9">
        <v>17.846239289856051</v>
      </c>
      <c r="D3069" s="9">
        <v>23.012806675699299</v>
      </c>
      <c r="E3069" s="9">
        <v>47.110741436023538</v>
      </c>
      <c r="F3069" s="9">
        <v>38.130428836396362</v>
      </c>
      <c r="G3069" s="9">
        <v>60.369470036183166</v>
      </c>
      <c r="H3069" s="9">
        <v>92.590123160729092</v>
      </c>
      <c r="I3069" s="9">
        <v>97.119420982713009</v>
      </c>
      <c r="J3069" s="9">
        <v>0</v>
      </c>
      <c r="K3069" s="11">
        <v>28.752291596455137</v>
      </c>
    </row>
    <row r="3070" spans="1:11" x14ac:dyDescent="0.3">
      <c r="A3070" s="8">
        <v>3069</v>
      </c>
      <c r="B3070" s="8">
        <v>-100</v>
      </c>
      <c r="C3070" s="8">
        <v>45.197987853531046</v>
      </c>
      <c r="D3070" s="8">
        <v>28.078944480994245</v>
      </c>
      <c r="E3070" s="8">
        <v>36.672454237162</v>
      </c>
      <c r="F3070" s="8">
        <v>50.740971987229941</v>
      </c>
      <c r="G3070" s="8">
        <v>66.155841852320108</v>
      </c>
      <c r="H3070" s="8">
        <v>24.427983424033187</v>
      </c>
      <c r="I3070" s="8">
        <v>51.75924428970265</v>
      </c>
      <c r="J3070" s="8">
        <v>92.616518350052729</v>
      </c>
      <c r="K3070" s="10">
        <v>47.18138092008769</v>
      </c>
    </row>
    <row r="3071" spans="1:11" x14ac:dyDescent="0.3">
      <c r="A3071" s="9">
        <v>3070</v>
      </c>
      <c r="B3071" s="9">
        <v>-100</v>
      </c>
      <c r="C3071" s="9">
        <v>43.976708230600813</v>
      </c>
      <c r="D3071" s="9">
        <v>32.563294300215723</v>
      </c>
      <c r="E3071" s="9">
        <v>27.34352544646843</v>
      </c>
      <c r="F3071" s="9">
        <v>54.136756643633085</v>
      </c>
      <c r="G3071" s="9">
        <v>38.941947971226156</v>
      </c>
      <c r="H3071" s="9">
        <v>37.379134775149076</v>
      </c>
      <c r="I3071" s="9">
        <v>65.412396811635304</v>
      </c>
      <c r="J3071" s="9">
        <v>86.607235825301046</v>
      </c>
      <c r="K3071" s="11">
        <v>43.470355441149195</v>
      </c>
    </row>
    <row r="3072" spans="1:11" x14ac:dyDescent="0.3">
      <c r="A3072" s="8">
        <v>3071</v>
      </c>
      <c r="B3072" s="8">
        <v>-100</v>
      </c>
      <c r="C3072" s="8">
        <v>37.292066030007071</v>
      </c>
      <c r="D3072" s="8">
        <v>44.103397123371458</v>
      </c>
      <c r="E3072" s="8">
        <v>65.808039344956796</v>
      </c>
      <c r="F3072" s="8">
        <v>68.766882935825635</v>
      </c>
      <c r="G3072" s="8">
        <v>152.37908318841215</v>
      </c>
      <c r="H3072" s="8">
        <v>0</v>
      </c>
      <c r="I3072" s="8">
        <v>0</v>
      </c>
      <c r="J3072" s="8">
        <v>0</v>
      </c>
      <c r="K3072" s="10">
        <v>55.696784012871831</v>
      </c>
    </row>
    <row r="3073" spans="1:11" x14ac:dyDescent="0.3">
      <c r="A3073" s="9">
        <v>3072</v>
      </c>
      <c r="B3073" s="9">
        <v>-100</v>
      </c>
      <c r="C3073" s="9">
        <v>28.842741418801261</v>
      </c>
      <c r="D3073" s="9">
        <v>47.641125725048113</v>
      </c>
      <c r="E3073" s="9">
        <v>34.362201095826919</v>
      </c>
      <c r="F3073" s="9">
        <v>32.1205649478608</v>
      </c>
      <c r="G3073" s="9">
        <v>44.040803971647016</v>
      </c>
      <c r="H3073" s="9">
        <v>119.33186080165194</v>
      </c>
      <c r="I3073" s="9">
        <v>0</v>
      </c>
      <c r="J3073" s="9">
        <v>0</v>
      </c>
      <c r="K3073" s="11">
        <v>33.548526534210254</v>
      </c>
    </row>
    <row r="3074" spans="1:11" x14ac:dyDescent="0.3">
      <c r="A3074" s="8">
        <v>3073</v>
      </c>
      <c r="B3074" s="8">
        <v>-100</v>
      </c>
      <c r="C3074" s="8">
        <v>43.684025706701874</v>
      </c>
      <c r="D3074" s="8">
        <v>31.24166987896486</v>
      </c>
      <c r="E3074" s="8">
        <v>48.338399724103169</v>
      </c>
      <c r="F3074" s="8">
        <v>44.473948758975737</v>
      </c>
      <c r="G3074" s="8">
        <v>33.894196615487701</v>
      </c>
      <c r="H3074" s="8">
        <v>65.243297012049112</v>
      </c>
      <c r="I3074" s="8">
        <v>114.02394785691992</v>
      </c>
      <c r="J3074" s="8">
        <v>0</v>
      </c>
      <c r="K3074" s="10">
        <v>57.710257597726383</v>
      </c>
    </row>
    <row r="3075" spans="1:11" x14ac:dyDescent="0.3">
      <c r="A3075" s="9">
        <v>3074</v>
      </c>
      <c r="B3075" s="9">
        <v>-100</v>
      </c>
      <c r="C3075" s="9">
        <v>47.982534046833109</v>
      </c>
      <c r="D3075" s="9">
        <v>33.545705625968544</v>
      </c>
      <c r="E3075" s="9">
        <v>48.725463485986431</v>
      </c>
      <c r="F3075" s="9">
        <v>41.903688499569959</v>
      </c>
      <c r="G3075" s="9">
        <v>41.249912106535085</v>
      </c>
      <c r="H3075" s="9">
        <v>123.66340688585275</v>
      </c>
      <c r="I3075" s="9">
        <v>0</v>
      </c>
      <c r="J3075" s="9">
        <v>0</v>
      </c>
      <c r="K3075" s="11">
        <v>37.788347612762976</v>
      </c>
    </row>
    <row r="3076" spans="1:11" x14ac:dyDescent="0.3">
      <c r="A3076" s="8">
        <v>3075</v>
      </c>
      <c r="B3076" s="8">
        <v>-100</v>
      </c>
      <c r="C3076" s="8">
        <v>26.321996033875621</v>
      </c>
      <c r="D3076" s="8">
        <v>35.902008787231225</v>
      </c>
      <c r="E3076" s="8">
        <v>33.888438277660114</v>
      </c>
      <c r="F3076" s="8">
        <v>42.773644584185291</v>
      </c>
      <c r="G3076" s="8">
        <v>63.831558553686747</v>
      </c>
      <c r="H3076" s="8">
        <v>122.59988950858082</v>
      </c>
      <c r="I3076" s="8">
        <v>0</v>
      </c>
      <c r="J3076" s="8">
        <v>0</v>
      </c>
      <c r="K3076" s="10">
        <v>36.169311306440108</v>
      </c>
    </row>
    <row r="3077" spans="1:11" x14ac:dyDescent="0.3">
      <c r="A3077" s="9">
        <v>3076</v>
      </c>
      <c r="B3077" s="9">
        <v>-100</v>
      </c>
      <c r="C3077" s="9">
        <v>43.997951436669908</v>
      </c>
      <c r="D3077" s="9">
        <v>42.891318681445277</v>
      </c>
      <c r="E3077" s="9">
        <v>53.892566512081189</v>
      </c>
      <c r="F3077" s="9">
        <v>42.752110262804166</v>
      </c>
      <c r="G3077" s="9">
        <v>59.518967254264012</v>
      </c>
      <c r="H3077" s="9">
        <v>77.096717500327898</v>
      </c>
      <c r="I3077" s="9">
        <v>112.09543955161013</v>
      </c>
      <c r="J3077" s="9">
        <v>0</v>
      </c>
      <c r="K3077" s="11">
        <v>61.462874822158568</v>
      </c>
    </row>
    <row r="3078" spans="1:11" x14ac:dyDescent="0.3">
      <c r="A3078" s="8">
        <v>3077</v>
      </c>
      <c r="B3078" s="8">
        <v>-100</v>
      </c>
      <c r="C3078" s="8">
        <v>21.698249032432596</v>
      </c>
      <c r="D3078" s="8">
        <v>47.740441951337552</v>
      </c>
      <c r="E3078" s="8">
        <v>23.899262358858081</v>
      </c>
      <c r="F3078" s="8">
        <v>61.8483614624718</v>
      </c>
      <c r="G3078" s="8">
        <v>37.124342253734753</v>
      </c>
      <c r="H3078" s="8">
        <v>44.764158509889512</v>
      </c>
      <c r="I3078" s="8">
        <v>128.15513969587877</v>
      </c>
      <c r="J3078" s="8">
        <v>0</v>
      </c>
      <c r="K3078" s="10">
        <v>26.938043236385113</v>
      </c>
    </row>
    <row r="3079" spans="1:11" x14ac:dyDescent="0.3">
      <c r="A3079" s="9">
        <v>3078</v>
      </c>
      <c r="B3079" s="9">
        <v>-100</v>
      </c>
      <c r="C3079" s="9">
        <v>38.180440349831713</v>
      </c>
      <c r="D3079" s="9">
        <v>30.436078954459632</v>
      </c>
      <c r="E3079" s="9">
        <v>34.145865518878402</v>
      </c>
      <c r="F3079" s="9">
        <v>113.86297764182967</v>
      </c>
      <c r="G3079" s="9">
        <v>0</v>
      </c>
      <c r="H3079" s="9">
        <v>0</v>
      </c>
      <c r="I3079" s="9">
        <v>0</v>
      </c>
      <c r="J3079" s="9">
        <v>0</v>
      </c>
      <c r="K3079" s="11">
        <v>12.705660301458678</v>
      </c>
    </row>
    <row r="3080" spans="1:11" x14ac:dyDescent="0.3">
      <c r="A3080" s="8">
        <v>3079</v>
      </c>
      <c r="B3080" s="8">
        <v>-100</v>
      </c>
      <c r="C3080" s="8">
        <v>37.318074450429009</v>
      </c>
      <c r="D3080" s="8">
        <v>49.900992316201283</v>
      </c>
      <c r="E3080" s="8">
        <v>43.289605619836273</v>
      </c>
      <c r="F3080" s="8">
        <v>54.289153825038113</v>
      </c>
      <c r="G3080" s="8">
        <v>79.829443194277559</v>
      </c>
      <c r="H3080" s="8">
        <v>127.90612011779207</v>
      </c>
      <c r="I3080" s="8">
        <v>0</v>
      </c>
      <c r="J3080" s="8">
        <v>0</v>
      </c>
      <c r="K3080" s="10">
        <v>49.902773178075364</v>
      </c>
    </row>
    <row r="3081" spans="1:11" x14ac:dyDescent="0.3">
      <c r="A3081" s="9">
        <v>3080</v>
      </c>
      <c r="B3081" s="9">
        <v>-100</v>
      </c>
      <c r="C3081" s="9">
        <v>33.882876709108359</v>
      </c>
      <c r="D3081" s="9">
        <v>30.07229071444543</v>
      </c>
      <c r="E3081" s="9">
        <v>55.071967383694478</v>
      </c>
      <c r="F3081" s="9">
        <v>56.962167333567137</v>
      </c>
      <c r="G3081" s="9">
        <v>49.751295370018752</v>
      </c>
      <c r="H3081" s="9">
        <v>119.08367740070781</v>
      </c>
      <c r="I3081" s="9">
        <v>0</v>
      </c>
      <c r="J3081" s="9">
        <v>0</v>
      </c>
      <c r="K3081" s="11">
        <v>33.307733103059491</v>
      </c>
    </row>
    <row r="3082" spans="1:11" x14ac:dyDescent="0.3">
      <c r="A3082" s="8">
        <v>3081</v>
      </c>
      <c r="B3082" s="8">
        <v>-100</v>
      </c>
      <c r="C3082" s="8">
        <v>43.33801731145185</v>
      </c>
      <c r="D3082" s="8">
        <v>38.77964756918518</v>
      </c>
      <c r="E3082" s="8">
        <v>54.547086648556913</v>
      </c>
      <c r="F3082" s="8">
        <v>70.884457318987558</v>
      </c>
      <c r="G3082" s="8">
        <v>72.232461099000489</v>
      </c>
      <c r="H3082" s="8">
        <v>144.0189704627054</v>
      </c>
      <c r="I3082" s="8">
        <v>0</v>
      </c>
      <c r="J3082" s="8">
        <v>0</v>
      </c>
      <c r="K3082" s="10">
        <v>67.075671436283159</v>
      </c>
    </row>
    <row r="3083" spans="1:11" x14ac:dyDescent="0.3">
      <c r="A3083" s="9">
        <v>3082</v>
      </c>
      <c r="B3083" s="9">
        <v>-100</v>
      </c>
      <c r="C3083" s="9">
        <v>27.962231723711611</v>
      </c>
      <c r="D3083" s="9">
        <v>51.300893581643379</v>
      </c>
      <c r="E3083" s="9">
        <v>36.870929523284708</v>
      </c>
      <c r="F3083" s="9">
        <v>37.198185605633775</v>
      </c>
      <c r="G3083" s="9">
        <v>64.084262812523519</v>
      </c>
      <c r="H3083" s="9">
        <v>88.622973578028194</v>
      </c>
      <c r="I3083" s="9">
        <v>95.184253032904337</v>
      </c>
      <c r="J3083" s="9">
        <v>0</v>
      </c>
      <c r="K3083" s="11">
        <v>48.62195831166693</v>
      </c>
    </row>
    <row r="3084" spans="1:11" x14ac:dyDescent="0.3">
      <c r="A3084" s="8">
        <v>3083</v>
      </c>
      <c r="B3084" s="8">
        <v>-100</v>
      </c>
      <c r="C3084" s="8">
        <v>37.938202968803253</v>
      </c>
      <c r="D3084" s="8">
        <v>31.205674213035163</v>
      </c>
      <c r="E3084" s="8">
        <v>56.518902431111798</v>
      </c>
      <c r="F3084" s="8">
        <v>34.77325864994954</v>
      </c>
      <c r="G3084" s="8">
        <v>34.263434829623748</v>
      </c>
      <c r="H3084" s="8">
        <v>49.779236966526192</v>
      </c>
      <c r="I3084" s="8">
        <v>78.352421258772438</v>
      </c>
      <c r="J3084" s="8">
        <v>126.31031798128727</v>
      </c>
      <c r="K3084" s="10">
        <v>48.711459827975744</v>
      </c>
    </row>
    <row r="3085" spans="1:11" x14ac:dyDescent="0.3">
      <c r="A3085" s="9">
        <v>3084</v>
      </c>
      <c r="B3085" s="9">
        <v>-100</v>
      </c>
      <c r="C3085" s="9">
        <v>28.730675098881832</v>
      </c>
      <c r="D3085" s="9">
        <v>36.472770032587178</v>
      </c>
      <c r="E3085" s="9">
        <v>45.948545648860375</v>
      </c>
      <c r="F3085" s="9">
        <v>44.690442434857843</v>
      </c>
      <c r="G3085" s="9">
        <v>37.615573707434478</v>
      </c>
      <c r="H3085" s="9">
        <v>92.372574413982463</v>
      </c>
      <c r="I3085" s="9">
        <v>0</v>
      </c>
      <c r="J3085" s="9">
        <v>0</v>
      </c>
      <c r="K3085" s="11">
        <v>18.398064797210992</v>
      </c>
    </row>
    <row r="3086" spans="1:11" x14ac:dyDescent="0.3">
      <c r="A3086" s="8">
        <v>3085</v>
      </c>
      <c r="B3086" s="8">
        <v>-100</v>
      </c>
      <c r="C3086" s="8">
        <v>41.341682494334641</v>
      </c>
      <c r="D3086" s="8">
        <v>23.978024198480796</v>
      </c>
      <c r="E3086" s="8">
        <v>54.127271489476584</v>
      </c>
      <c r="F3086" s="8">
        <v>61.054745853707999</v>
      </c>
      <c r="G3086" s="8">
        <v>127.39442495928982</v>
      </c>
      <c r="H3086" s="8">
        <v>0</v>
      </c>
      <c r="I3086" s="8">
        <v>0</v>
      </c>
      <c r="J3086" s="8">
        <v>0</v>
      </c>
      <c r="K3086" s="10">
        <v>31.196039442543992</v>
      </c>
    </row>
    <row r="3087" spans="1:11" x14ac:dyDescent="0.3">
      <c r="A3087" s="9">
        <v>3086</v>
      </c>
      <c r="B3087" s="9">
        <v>-100</v>
      </c>
      <c r="C3087" s="9">
        <v>29.126113171143594</v>
      </c>
      <c r="D3087" s="9">
        <v>44.527379531923856</v>
      </c>
      <c r="E3087" s="9">
        <v>48.352008804794913</v>
      </c>
      <c r="F3087" s="9">
        <v>44.781328296958158</v>
      </c>
      <c r="G3087" s="9">
        <v>119.6478692408014</v>
      </c>
      <c r="H3087" s="9">
        <v>0</v>
      </c>
      <c r="I3087" s="9">
        <v>0</v>
      </c>
      <c r="J3087" s="9">
        <v>0</v>
      </c>
      <c r="K3087" s="11">
        <v>39.190901399368613</v>
      </c>
    </row>
    <row r="3088" spans="1:11" x14ac:dyDescent="0.3">
      <c r="A3088" s="8">
        <v>3087</v>
      </c>
      <c r="B3088" s="8">
        <v>-100</v>
      </c>
      <c r="C3088" s="8">
        <v>25.476990505163883</v>
      </c>
      <c r="D3088" s="8">
        <v>46.147391568277236</v>
      </c>
      <c r="E3088" s="8">
        <v>49.100561776699188</v>
      </c>
      <c r="F3088" s="8">
        <v>30.291321693109488</v>
      </c>
      <c r="G3088" s="8">
        <v>108.45797668376184</v>
      </c>
      <c r="H3088" s="8">
        <v>0</v>
      </c>
      <c r="I3088" s="8">
        <v>0</v>
      </c>
      <c r="J3088" s="8">
        <v>0</v>
      </c>
      <c r="K3088" s="10">
        <v>27.800831738185792</v>
      </c>
    </row>
    <row r="3089" spans="1:11" x14ac:dyDescent="0.3">
      <c r="A3089" s="9">
        <v>3088</v>
      </c>
      <c r="B3089" s="9">
        <v>-100</v>
      </c>
      <c r="C3089" s="9">
        <v>30.262003096121209</v>
      </c>
      <c r="D3089" s="9">
        <v>54.56227701743834</v>
      </c>
      <c r="E3089" s="9">
        <v>49.264942286340911</v>
      </c>
      <c r="F3089" s="9">
        <v>34.857624385132851</v>
      </c>
      <c r="G3089" s="9">
        <v>77.845699197251633</v>
      </c>
      <c r="H3089" s="9">
        <v>142.97391973635047</v>
      </c>
      <c r="I3089" s="9">
        <v>0</v>
      </c>
      <c r="J3089" s="9">
        <v>0</v>
      </c>
      <c r="K3089" s="11">
        <v>50.720424620310268</v>
      </c>
    </row>
    <row r="3090" spans="1:11" x14ac:dyDescent="0.3">
      <c r="A3090" s="8">
        <v>3089</v>
      </c>
      <c r="B3090" s="8">
        <v>-100</v>
      </c>
      <c r="C3090" s="8">
        <v>37.468352851777787</v>
      </c>
      <c r="D3090" s="8">
        <v>31.732587299633064</v>
      </c>
      <c r="E3090" s="8">
        <v>40.741901786493287</v>
      </c>
      <c r="F3090" s="8">
        <v>68.665857544850041</v>
      </c>
      <c r="G3090" s="8">
        <v>52.527445137033737</v>
      </c>
      <c r="H3090" s="8">
        <v>131.69287814476806</v>
      </c>
      <c r="I3090" s="8">
        <v>0</v>
      </c>
      <c r="J3090" s="8">
        <v>0</v>
      </c>
      <c r="K3090" s="10">
        <v>49.327047935572182</v>
      </c>
    </row>
    <row r="3091" spans="1:11" x14ac:dyDescent="0.3">
      <c r="A3091" s="9">
        <v>3090</v>
      </c>
      <c r="B3091" s="9">
        <v>-100</v>
      </c>
      <c r="C3091" s="9">
        <v>32.814392889711726</v>
      </c>
      <c r="D3091" s="9">
        <v>36.999004503084599</v>
      </c>
      <c r="E3091" s="9">
        <v>49.803566318878254</v>
      </c>
      <c r="F3091" s="9">
        <v>139.85316822526281</v>
      </c>
      <c r="G3091" s="9">
        <v>0</v>
      </c>
      <c r="H3091" s="9">
        <v>0</v>
      </c>
      <c r="I3091" s="9">
        <v>0</v>
      </c>
      <c r="J3091" s="9">
        <v>0</v>
      </c>
      <c r="K3091" s="11">
        <v>30.443011514868346</v>
      </c>
    </row>
    <row r="3092" spans="1:11" x14ac:dyDescent="0.3">
      <c r="A3092" s="8">
        <v>3091</v>
      </c>
      <c r="B3092" s="8">
        <v>-100</v>
      </c>
      <c r="C3092" s="8">
        <v>34.167427043310717</v>
      </c>
      <c r="D3092" s="8">
        <v>40.222961513887398</v>
      </c>
      <c r="E3092" s="8">
        <v>67.939292031507264</v>
      </c>
      <c r="F3092" s="8">
        <v>44.378666342990172</v>
      </c>
      <c r="G3092" s="8">
        <v>56.167114473066533</v>
      </c>
      <c r="H3092" s="8">
        <v>71.479503084260827</v>
      </c>
      <c r="I3092" s="8">
        <v>114.04459840971086</v>
      </c>
      <c r="J3092" s="8">
        <v>0</v>
      </c>
      <c r="K3092" s="10">
        <v>51.562229393205712</v>
      </c>
    </row>
    <row r="3093" spans="1:11" x14ac:dyDescent="0.3">
      <c r="A3093" s="9">
        <v>3092</v>
      </c>
      <c r="B3093" s="9">
        <v>-100</v>
      </c>
      <c r="C3093" s="9">
        <v>33.592587373318139</v>
      </c>
      <c r="D3093" s="9">
        <v>27.831558301601227</v>
      </c>
      <c r="E3093" s="9">
        <v>24.791489152747978</v>
      </c>
      <c r="F3093" s="9">
        <v>62.986531703889057</v>
      </c>
      <c r="G3093" s="9">
        <v>103.01206115467818</v>
      </c>
      <c r="H3093" s="9">
        <v>0</v>
      </c>
      <c r="I3093" s="9">
        <v>0</v>
      </c>
      <c r="J3093" s="9">
        <v>0</v>
      </c>
      <c r="K3093" s="11">
        <v>14.712887546869297</v>
      </c>
    </row>
    <row r="3094" spans="1:11" x14ac:dyDescent="0.3">
      <c r="A3094" s="8">
        <v>3093</v>
      </c>
      <c r="B3094" s="8">
        <v>-100</v>
      </c>
      <c r="C3094" s="8">
        <v>44.357620951455417</v>
      </c>
      <c r="D3094" s="8">
        <v>38.849576658051816</v>
      </c>
      <c r="E3094" s="8">
        <v>26.116709206451684</v>
      </c>
      <c r="F3094" s="8">
        <v>59.888519939628068</v>
      </c>
      <c r="G3094" s="8">
        <v>39.923060418939556</v>
      </c>
      <c r="H3094" s="8">
        <v>133.56553759265495</v>
      </c>
      <c r="I3094" s="8">
        <v>0</v>
      </c>
      <c r="J3094" s="8">
        <v>0</v>
      </c>
      <c r="K3094" s="10">
        <v>44.53722810017598</v>
      </c>
    </row>
    <row r="3095" spans="1:11" x14ac:dyDescent="0.3">
      <c r="A3095" s="9">
        <v>3094</v>
      </c>
      <c r="B3095" s="9">
        <v>-100</v>
      </c>
      <c r="C3095" s="9">
        <v>40.150250150134582</v>
      </c>
      <c r="D3095" s="9">
        <v>28.083382394835283</v>
      </c>
      <c r="E3095" s="9">
        <v>49.57653335974679</v>
      </c>
      <c r="F3095" s="9">
        <v>47.303963138324441</v>
      </c>
      <c r="G3095" s="9">
        <v>129.67006201668823</v>
      </c>
      <c r="H3095" s="9">
        <v>0</v>
      </c>
      <c r="I3095" s="9">
        <v>0</v>
      </c>
      <c r="J3095" s="9">
        <v>0</v>
      </c>
      <c r="K3095" s="11">
        <v>30.461404821677007</v>
      </c>
    </row>
    <row r="3096" spans="1:11" x14ac:dyDescent="0.3">
      <c r="A3096" s="8">
        <v>3095</v>
      </c>
      <c r="B3096" s="8">
        <v>-100</v>
      </c>
      <c r="C3096" s="8">
        <v>31.690293657404936</v>
      </c>
      <c r="D3096" s="8">
        <v>40.310057988512213</v>
      </c>
      <c r="E3096" s="8">
        <v>40.493994761430571</v>
      </c>
      <c r="F3096" s="8">
        <v>131.7768658236748</v>
      </c>
      <c r="G3096" s="8">
        <v>0</v>
      </c>
      <c r="H3096" s="8">
        <v>0</v>
      </c>
      <c r="I3096" s="8">
        <v>0</v>
      </c>
      <c r="J3096" s="8">
        <v>0</v>
      </c>
      <c r="K3096" s="10">
        <v>16.832580752795849</v>
      </c>
    </row>
    <row r="3097" spans="1:11" x14ac:dyDescent="0.3">
      <c r="A3097" s="9">
        <v>3096</v>
      </c>
      <c r="B3097" s="9">
        <v>-100</v>
      </c>
      <c r="C3097" s="9">
        <v>39.715416354280769</v>
      </c>
      <c r="D3097" s="9">
        <v>50.836621434139722</v>
      </c>
      <c r="E3097" s="9">
        <v>35.02284585069895</v>
      </c>
      <c r="F3097" s="9">
        <v>50.417903110474242</v>
      </c>
      <c r="G3097" s="9">
        <v>35.023983922807489</v>
      </c>
      <c r="H3097" s="9">
        <v>40.9076635681173</v>
      </c>
      <c r="I3097" s="9">
        <v>98.210122899187922</v>
      </c>
      <c r="J3097" s="9">
        <v>0</v>
      </c>
      <c r="K3097" s="11">
        <v>49.351902512052703</v>
      </c>
    </row>
    <row r="3098" spans="1:11" x14ac:dyDescent="0.3">
      <c r="A3098" s="8">
        <v>3097</v>
      </c>
      <c r="B3098" s="8">
        <v>-100</v>
      </c>
      <c r="C3098" s="8">
        <v>30.958887551067235</v>
      </c>
      <c r="D3098" s="8">
        <v>34.201213812301731</v>
      </c>
      <c r="E3098" s="8">
        <v>46.496720105023719</v>
      </c>
      <c r="F3098" s="8">
        <v>28.833253632386175</v>
      </c>
      <c r="G3098" s="8">
        <v>142.21633086742935</v>
      </c>
      <c r="H3098" s="8">
        <v>0</v>
      </c>
      <c r="I3098" s="8">
        <v>0</v>
      </c>
      <c r="J3098" s="8">
        <v>0</v>
      </c>
      <c r="K3098" s="10">
        <v>20.401853261852949</v>
      </c>
    </row>
    <row r="3099" spans="1:11" x14ac:dyDescent="0.3">
      <c r="A3099" s="9">
        <v>3098</v>
      </c>
      <c r="B3099" s="9">
        <v>-100</v>
      </c>
      <c r="C3099" s="9">
        <v>39.753450569814234</v>
      </c>
      <c r="D3099" s="9">
        <v>44.099930068617603</v>
      </c>
      <c r="E3099" s="9">
        <v>37.40440010514088</v>
      </c>
      <c r="F3099" s="9">
        <v>27.367283498641637</v>
      </c>
      <c r="G3099" s="9">
        <v>72.004268105158332</v>
      </c>
      <c r="H3099" s="9">
        <v>143.10614439912331</v>
      </c>
      <c r="I3099" s="9">
        <v>0</v>
      </c>
      <c r="J3099" s="9">
        <v>0</v>
      </c>
      <c r="K3099" s="11">
        <v>43.944616172036035</v>
      </c>
    </row>
    <row r="3100" spans="1:11" x14ac:dyDescent="0.3">
      <c r="A3100" s="8">
        <v>3099</v>
      </c>
      <c r="B3100" s="8">
        <v>-100</v>
      </c>
      <c r="C3100" s="8">
        <v>28.227345364449491</v>
      </c>
      <c r="D3100" s="8">
        <v>40.741464945730918</v>
      </c>
      <c r="E3100" s="8">
        <v>59.904397308079012</v>
      </c>
      <c r="F3100" s="8">
        <v>31.629898867094152</v>
      </c>
      <c r="G3100" s="8">
        <v>42.950471294218374</v>
      </c>
      <c r="H3100" s="8">
        <v>119.50824288415477</v>
      </c>
      <c r="I3100" s="8">
        <v>0</v>
      </c>
      <c r="J3100" s="8">
        <v>0</v>
      </c>
      <c r="K3100" s="10">
        <v>43.399557685716928</v>
      </c>
    </row>
    <row r="3101" spans="1:11" x14ac:dyDescent="0.3">
      <c r="A3101" s="9">
        <v>3100</v>
      </c>
      <c r="B3101" s="9">
        <v>-100</v>
      </c>
      <c r="C3101" s="9">
        <v>31.808584821137035</v>
      </c>
      <c r="D3101" s="9">
        <v>50.869333158600554</v>
      </c>
      <c r="E3101" s="9">
        <v>50.211340430375216</v>
      </c>
      <c r="F3101" s="9">
        <v>127.32402153182437</v>
      </c>
      <c r="G3101" s="9">
        <v>0</v>
      </c>
      <c r="H3101" s="9">
        <v>0</v>
      </c>
      <c r="I3101" s="9">
        <v>0</v>
      </c>
      <c r="J3101" s="9">
        <v>0</v>
      </c>
      <c r="K3101" s="11">
        <v>33.968732522208398</v>
      </c>
    </row>
    <row r="3102" spans="1:11" x14ac:dyDescent="0.3">
      <c r="A3102" s="8">
        <v>3101</v>
      </c>
      <c r="B3102" s="8">
        <v>-100</v>
      </c>
      <c r="C3102" s="8">
        <v>40.900675602999264</v>
      </c>
      <c r="D3102" s="8">
        <v>27.752080419743397</v>
      </c>
      <c r="E3102" s="8">
        <v>52.325405909674807</v>
      </c>
      <c r="F3102" s="8">
        <v>67.253846987243435</v>
      </c>
      <c r="G3102" s="8">
        <v>32.190017567391116</v>
      </c>
      <c r="H3102" s="8">
        <v>71.908117471274409</v>
      </c>
      <c r="I3102" s="8">
        <v>89.844189196311675</v>
      </c>
      <c r="J3102" s="8">
        <v>0</v>
      </c>
      <c r="K3102" s="10">
        <v>47.921910076469317</v>
      </c>
    </row>
    <row r="3103" spans="1:11" x14ac:dyDescent="0.3">
      <c r="A3103" s="9">
        <v>3102</v>
      </c>
      <c r="B3103" s="9">
        <v>-100</v>
      </c>
      <c r="C3103" s="9">
        <v>39.175120979330742</v>
      </c>
      <c r="D3103" s="9">
        <v>24.314161035710192</v>
      </c>
      <c r="E3103" s="9">
        <v>52.824304645441984</v>
      </c>
      <c r="F3103" s="9">
        <v>57.626524597634287</v>
      </c>
      <c r="G3103" s="9">
        <v>40.176221432706498</v>
      </c>
      <c r="H3103" s="9">
        <v>56.717595391565666</v>
      </c>
      <c r="I3103" s="9">
        <v>89.70843366445132</v>
      </c>
      <c r="J3103" s="9">
        <v>0</v>
      </c>
      <c r="K3103" s="11">
        <v>46.39947276128791</v>
      </c>
    </row>
    <row r="3104" spans="1:11" x14ac:dyDescent="0.3">
      <c r="A3104" s="8">
        <v>3103</v>
      </c>
      <c r="B3104" s="8">
        <v>-100</v>
      </c>
      <c r="C3104" s="8">
        <v>37.85189493918142</v>
      </c>
      <c r="D3104" s="8">
        <v>31.312006993123347</v>
      </c>
      <c r="E3104" s="8">
        <v>46.838388737477118</v>
      </c>
      <c r="F3104" s="8">
        <v>52.180350376412406</v>
      </c>
      <c r="G3104" s="8">
        <v>49.361787996503821</v>
      </c>
      <c r="H3104" s="8">
        <v>47.38294876106977</v>
      </c>
      <c r="I3104" s="8">
        <v>134.08371655476958</v>
      </c>
      <c r="J3104" s="8">
        <v>0</v>
      </c>
      <c r="K3104" s="10">
        <v>41.635570318380729</v>
      </c>
    </row>
    <row r="3105" spans="1:11" x14ac:dyDescent="0.3">
      <c r="A3105" s="9">
        <v>3104</v>
      </c>
      <c r="B3105" s="9">
        <v>-100</v>
      </c>
      <c r="C3105" s="9">
        <v>34.548785088000855</v>
      </c>
      <c r="D3105" s="9">
        <v>46.180715360123074</v>
      </c>
      <c r="E3105" s="9">
        <v>39.92625379989083</v>
      </c>
      <c r="F3105" s="9">
        <v>55.534833373501115</v>
      </c>
      <c r="G3105" s="9">
        <v>40.834992955848151</v>
      </c>
      <c r="H3105" s="9">
        <v>89.850168779257842</v>
      </c>
      <c r="I3105" s="9">
        <v>113.72099078058456</v>
      </c>
      <c r="J3105" s="9">
        <v>0</v>
      </c>
      <c r="K3105" s="11">
        <v>47.239400123737511</v>
      </c>
    </row>
    <row r="3106" spans="1:11" x14ac:dyDescent="0.3">
      <c r="A3106" s="8">
        <v>3105</v>
      </c>
      <c r="B3106" s="8">
        <v>-100</v>
      </c>
      <c r="C3106" s="8">
        <v>32.622602893232241</v>
      </c>
      <c r="D3106" s="8">
        <v>23.732160734640857</v>
      </c>
      <c r="E3106" s="8">
        <v>35.963472946474283</v>
      </c>
      <c r="F3106" s="8">
        <v>50.881721696576101</v>
      </c>
      <c r="G3106" s="8">
        <v>126.61615634588544</v>
      </c>
      <c r="H3106" s="8">
        <v>0</v>
      </c>
      <c r="I3106" s="8">
        <v>0</v>
      </c>
      <c r="J3106" s="8">
        <v>0</v>
      </c>
      <c r="K3106" s="10">
        <v>25.32044130062809</v>
      </c>
    </row>
    <row r="3107" spans="1:11" x14ac:dyDescent="0.3">
      <c r="A3107" s="9">
        <v>3106</v>
      </c>
      <c r="B3107" s="9">
        <v>-100</v>
      </c>
      <c r="C3107" s="9">
        <v>20.326891230529693</v>
      </c>
      <c r="D3107" s="9">
        <v>33.067870342617937</v>
      </c>
      <c r="E3107" s="9">
        <v>31.01045554221696</v>
      </c>
      <c r="F3107" s="9">
        <v>58.306151790028281</v>
      </c>
      <c r="G3107" s="9">
        <v>31.134560171934702</v>
      </c>
      <c r="H3107" s="9">
        <v>72.122899124784439</v>
      </c>
      <c r="I3107" s="9">
        <v>84.095205201406912</v>
      </c>
      <c r="J3107" s="9">
        <v>0</v>
      </c>
      <c r="K3107" s="11">
        <v>28.696578298329626</v>
      </c>
    </row>
    <row r="3108" spans="1:11" x14ac:dyDescent="0.3">
      <c r="A3108" s="8">
        <v>3107</v>
      </c>
      <c r="B3108" s="8">
        <v>-100</v>
      </c>
      <c r="C3108" s="8">
        <v>31.399518075367546</v>
      </c>
      <c r="D3108" s="8">
        <v>50.702649051027493</v>
      </c>
      <c r="E3108" s="8">
        <v>37.642673145888807</v>
      </c>
      <c r="F3108" s="8">
        <v>67.956724744413918</v>
      </c>
      <c r="G3108" s="8">
        <v>155.22006510850494</v>
      </c>
      <c r="H3108" s="8">
        <v>0</v>
      </c>
      <c r="I3108" s="8">
        <v>0</v>
      </c>
      <c r="J3108" s="8">
        <v>0</v>
      </c>
      <c r="K3108" s="10">
        <v>45.721121314420287</v>
      </c>
    </row>
    <row r="3109" spans="1:11" x14ac:dyDescent="0.3">
      <c r="A3109" s="9">
        <v>3108</v>
      </c>
      <c r="B3109" s="9">
        <v>-100</v>
      </c>
      <c r="C3109" s="9">
        <v>38.517306262871088</v>
      </c>
      <c r="D3109" s="9">
        <v>17.106082633063473</v>
      </c>
      <c r="E3109" s="9">
        <v>34.254880636307647</v>
      </c>
      <c r="F3109" s="9">
        <v>115.35770626479056</v>
      </c>
      <c r="G3109" s="9">
        <v>0</v>
      </c>
      <c r="H3109" s="9">
        <v>0</v>
      </c>
      <c r="I3109" s="9">
        <v>0</v>
      </c>
      <c r="J3109" s="9">
        <v>0</v>
      </c>
      <c r="K3109" s="11">
        <v>3.9247205902037337</v>
      </c>
    </row>
    <row r="3110" spans="1:11" x14ac:dyDescent="0.3">
      <c r="A3110" s="8">
        <v>3109</v>
      </c>
      <c r="B3110" s="8">
        <v>-100</v>
      </c>
      <c r="C3110" s="8">
        <v>28.862377908117026</v>
      </c>
      <c r="D3110" s="8">
        <v>33.87741717063308</v>
      </c>
      <c r="E3110" s="8">
        <v>45.47523808490979</v>
      </c>
      <c r="F3110" s="8">
        <v>36.10183682424104</v>
      </c>
      <c r="G3110" s="8">
        <v>60.080439649618441</v>
      </c>
      <c r="H3110" s="8">
        <v>116.52428097601941</v>
      </c>
      <c r="I3110" s="8">
        <v>0</v>
      </c>
      <c r="J3110" s="8">
        <v>0</v>
      </c>
      <c r="K3110" s="10">
        <v>31.128457112555026</v>
      </c>
    </row>
    <row r="3111" spans="1:11" x14ac:dyDescent="0.3">
      <c r="A3111" s="9">
        <v>3110</v>
      </c>
      <c r="B3111" s="9">
        <v>-100</v>
      </c>
      <c r="C3111" s="9">
        <v>39.392677535303001</v>
      </c>
      <c r="D3111" s="9">
        <v>32.474170340046605</v>
      </c>
      <c r="E3111" s="9">
        <v>48.274294784781389</v>
      </c>
      <c r="F3111" s="9">
        <v>50.192509436930123</v>
      </c>
      <c r="G3111" s="9">
        <v>68.058623755404739</v>
      </c>
      <c r="H3111" s="9">
        <v>163.29945403540407</v>
      </c>
      <c r="I3111" s="9">
        <v>0</v>
      </c>
      <c r="J3111" s="9">
        <v>0</v>
      </c>
      <c r="K3111" s="11">
        <v>46.16450325580098</v>
      </c>
    </row>
    <row r="3112" spans="1:11" x14ac:dyDescent="0.3">
      <c r="A3112" s="8">
        <v>3111</v>
      </c>
      <c r="B3112" s="8">
        <v>-100</v>
      </c>
      <c r="C3112" s="8">
        <v>47.851686885518475</v>
      </c>
      <c r="D3112" s="8">
        <v>51.160220654139707</v>
      </c>
      <c r="E3112" s="8">
        <v>54.438393019209656</v>
      </c>
      <c r="F3112" s="8">
        <v>52.799726325360396</v>
      </c>
      <c r="G3112" s="8">
        <v>64.380858950929422</v>
      </c>
      <c r="H3112" s="8">
        <v>127.84320866121914</v>
      </c>
      <c r="I3112" s="8">
        <v>0</v>
      </c>
      <c r="J3112" s="8">
        <v>0</v>
      </c>
      <c r="K3112" s="10">
        <v>69.610634067569947</v>
      </c>
    </row>
    <row r="3113" spans="1:11" x14ac:dyDescent="0.3">
      <c r="A3113" s="9">
        <v>3112</v>
      </c>
      <c r="B3113" s="9">
        <v>-100</v>
      </c>
      <c r="C3113" s="9">
        <v>47.672173767426372</v>
      </c>
      <c r="D3113" s="9">
        <v>26.828448320022474</v>
      </c>
      <c r="E3113" s="9">
        <v>58.202820904082472</v>
      </c>
      <c r="F3113" s="9">
        <v>22.065052792937912</v>
      </c>
      <c r="G3113" s="9">
        <v>42.892649777005069</v>
      </c>
      <c r="H3113" s="9">
        <v>126.41367686851595</v>
      </c>
      <c r="I3113" s="9">
        <v>0</v>
      </c>
      <c r="J3113" s="9">
        <v>0</v>
      </c>
      <c r="K3113" s="11">
        <v>41.681018659156251</v>
      </c>
    </row>
    <row r="3114" spans="1:11" x14ac:dyDescent="0.3">
      <c r="A3114" s="8">
        <v>3113</v>
      </c>
      <c r="B3114" s="8">
        <v>-100</v>
      </c>
      <c r="C3114" s="8">
        <v>33.108655358741558</v>
      </c>
      <c r="D3114" s="8">
        <v>40.985660379740786</v>
      </c>
      <c r="E3114" s="8">
        <v>29.911633687705827</v>
      </c>
      <c r="F3114" s="8">
        <v>44.386791787497494</v>
      </c>
      <c r="G3114" s="8">
        <v>33.665662131405924</v>
      </c>
      <c r="H3114" s="8">
        <v>51.473705674101133</v>
      </c>
      <c r="I3114" s="8">
        <v>94.770556891783372</v>
      </c>
      <c r="J3114" s="8">
        <v>0</v>
      </c>
      <c r="K3114" s="10">
        <v>35.520884054209802</v>
      </c>
    </row>
    <row r="3115" spans="1:11" x14ac:dyDescent="0.3">
      <c r="A3115" s="9">
        <v>3114</v>
      </c>
      <c r="B3115" s="9">
        <v>-100</v>
      </c>
      <c r="C3115" s="9">
        <v>28.616133386264018</v>
      </c>
      <c r="D3115" s="9">
        <v>48.328917864171032</v>
      </c>
      <c r="E3115" s="9">
        <v>48.886256354104439</v>
      </c>
      <c r="F3115" s="9">
        <v>54.379532955928369</v>
      </c>
      <c r="G3115" s="9">
        <v>114.87807956167752</v>
      </c>
      <c r="H3115" s="9">
        <v>0</v>
      </c>
      <c r="I3115" s="9">
        <v>0</v>
      </c>
      <c r="J3115" s="9">
        <v>0</v>
      </c>
      <c r="K3115" s="11">
        <v>33.310757508342846</v>
      </c>
    </row>
    <row r="3116" spans="1:11" x14ac:dyDescent="0.3">
      <c r="A3116" s="8">
        <v>3115</v>
      </c>
      <c r="B3116" s="8">
        <v>-100</v>
      </c>
      <c r="C3116" s="8">
        <v>41.361096655649717</v>
      </c>
      <c r="D3116" s="8">
        <v>32.042884732056429</v>
      </c>
      <c r="E3116" s="8">
        <v>48.171390200253036</v>
      </c>
      <c r="F3116" s="8">
        <v>46.477053782885967</v>
      </c>
      <c r="G3116" s="8">
        <v>123.38341729725059</v>
      </c>
      <c r="H3116" s="8">
        <v>0</v>
      </c>
      <c r="I3116" s="8">
        <v>0</v>
      </c>
      <c r="J3116" s="8">
        <v>0</v>
      </c>
      <c r="K3116" s="10">
        <v>33.148766641608773</v>
      </c>
    </row>
    <row r="3117" spans="1:11" x14ac:dyDescent="0.3">
      <c r="A3117" s="9">
        <v>3116</v>
      </c>
      <c r="B3117" s="9">
        <v>-100</v>
      </c>
      <c r="C3117" s="9">
        <v>22.718357792727716</v>
      </c>
      <c r="D3117" s="9">
        <v>46.363858123379131</v>
      </c>
      <c r="E3117" s="9">
        <v>32.037656451261242</v>
      </c>
      <c r="F3117" s="9">
        <v>38.537922732315351</v>
      </c>
      <c r="G3117" s="9">
        <v>107.1292084476077</v>
      </c>
      <c r="H3117" s="9">
        <v>0</v>
      </c>
      <c r="I3117" s="9">
        <v>0</v>
      </c>
      <c r="J3117" s="9">
        <v>0</v>
      </c>
      <c r="K3117" s="11">
        <v>17.881616157710667</v>
      </c>
    </row>
    <row r="3118" spans="1:11" x14ac:dyDescent="0.3">
      <c r="A3118" s="8">
        <v>3117</v>
      </c>
      <c r="B3118" s="8">
        <v>-100</v>
      </c>
      <c r="C3118" s="8">
        <v>27.101343881843238</v>
      </c>
      <c r="D3118" s="8">
        <v>37.558845483602703</v>
      </c>
      <c r="E3118" s="8">
        <v>33.768545076737396</v>
      </c>
      <c r="F3118" s="8">
        <v>39.254183734599351</v>
      </c>
      <c r="G3118" s="8">
        <v>50.322479262386693</v>
      </c>
      <c r="H3118" s="8">
        <v>29.45657252242043</v>
      </c>
      <c r="I3118" s="8">
        <v>101.36757242204365</v>
      </c>
      <c r="J3118" s="8">
        <v>0</v>
      </c>
      <c r="K3118" s="10">
        <v>19.659613961746956</v>
      </c>
    </row>
    <row r="3119" spans="1:11" x14ac:dyDescent="0.3">
      <c r="A3119" s="9">
        <v>3118</v>
      </c>
      <c r="B3119" s="9">
        <v>-100</v>
      </c>
      <c r="C3119" s="9">
        <v>40.507671413291433</v>
      </c>
      <c r="D3119" s="9">
        <v>55.695384190259603</v>
      </c>
      <c r="E3119" s="9">
        <v>54.36074065776419</v>
      </c>
      <c r="F3119" s="9">
        <v>137.39666935387893</v>
      </c>
      <c r="G3119" s="9">
        <v>0</v>
      </c>
      <c r="H3119" s="9">
        <v>0</v>
      </c>
      <c r="I3119" s="9">
        <v>0</v>
      </c>
      <c r="J3119" s="9">
        <v>0</v>
      </c>
      <c r="K3119" s="11">
        <v>47.657377411829998</v>
      </c>
    </row>
    <row r="3120" spans="1:11" x14ac:dyDescent="0.3">
      <c r="A3120" s="8">
        <v>3119</v>
      </c>
      <c r="B3120" s="8">
        <v>-100</v>
      </c>
      <c r="C3120" s="8">
        <v>37.319402046767451</v>
      </c>
      <c r="D3120" s="8">
        <v>40.567114197272595</v>
      </c>
      <c r="E3120" s="8">
        <v>43.985328204122844</v>
      </c>
      <c r="F3120" s="8">
        <v>37.171920971545894</v>
      </c>
      <c r="G3120" s="8">
        <v>112.38731665048141</v>
      </c>
      <c r="H3120" s="8">
        <v>0</v>
      </c>
      <c r="I3120" s="8">
        <v>0</v>
      </c>
      <c r="J3120" s="8">
        <v>0</v>
      </c>
      <c r="K3120" s="10">
        <v>32.149757312329086</v>
      </c>
    </row>
    <row r="3121" spans="1:11" x14ac:dyDescent="0.3">
      <c r="A3121" s="9">
        <v>3120</v>
      </c>
      <c r="B3121" s="9">
        <v>-100</v>
      </c>
      <c r="C3121" s="9">
        <v>27.269090775961065</v>
      </c>
      <c r="D3121" s="9">
        <v>43.368409568176496</v>
      </c>
      <c r="E3121" s="9">
        <v>41.667276986014592</v>
      </c>
      <c r="F3121" s="9">
        <v>30.545900771804128</v>
      </c>
      <c r="G3121" s="9">
        <v>128.3259191086494</v>
      </c>
      <c r="H3121" s="9">
        <v>0</v>
      </c>
      <c r="I3121" s="9">
        <v>0</v>
      </c>
      <c r="J3121" s="9">
        <v>0</v>
      </c>
      <c r="K3121" s="11">
        <v>23.489213089931638</v>
      </c>
    </row>
    <row r="3122" spans="1:11" x14ac:dyDescent="0.3">
      <c r="A3122" s="8">
        <v>3121</v>
      </c>
      <c r="B3122" s="8">
        <v>-100</v>
      </c>
      <c r="C3122" s="8">
        <v>35.473969227088659</v>
      </c>
      <c r="D3122" s="8">
        <v>26.045168451716286</v>
      </c>
      <c r="E3122" s="8">
        <v>38.26512768778634</v>
      </c>
      <c r="F3122" s="8">
        <v>39.143434940646074</v>
      </c>
      <c r="G3122" s="8">
        <v>141.03384181613828</v>
      </c>
      <c r="H3122" s="8">
        <v>0</v>
      </c>
      <c r="I3122" s="8">
        <v>0</v>
      </c>
      <c r="J3122" s="8">
        <v>0</v>
      </c>
      <c r="K3122" s="10">
        <v>15.682569409748268</v>
      </c>
    </row>
    <row r="3123" spans="1:11" x14ac:dyDescent="0.3">
      <c r="A3123" s="9">
        <v>3122</v>
      </c>
      <c r="B3123" s="9">
        <v>-100</v>
      </c>
      <c r="C3123" s="9">
        <v>31.66897368972846</v>
      </c>
      <c r="D3123" s="9">
        <v>37.245611780457565</v>
      </c>
      <c r="E3123" s="9">
        <v>47.058413204982102</v>
      </c>
      <c r="F3123" s="9">
        <v>35.635835589296761</v>
      </c>
      <c r="G3123" s="9">
        <v>63.862607761826425</v>
      </c>
      <c r="H3123" s="9">
        <v>113.53761341284218</v>
      </c>
      <c r="I3123" s="9">
        <v>0</v>
      </c>
      <c r="J3123" s="9">
        <v>0</v>
      </c>
      <c r="K3123" s="11">
        <v>26.96978623358001</v>
      </c>
    </row>
    <row r="3124" spans="1:11" x14ac:dyDescent="0.3">
      <c r="A3124" s="8">
        <v>3123</v>
      </c>
      <c r="B3124" s="8">
        <v>-100</v>
      </c>
      <c r="C3124" s="8">
        <v>34.77902080997567</v>
      </c>
      <c r="D3124" s="8">
        <v>37.79096627265718</v>
      </c>
      <c r="E3124" s="8">
        <v>36.155552412624445</v>
      </c>
      <c r="F3124" s="8">
        <v>33.331312531897112</v>
      </c>
      <c r="G3124" s="8">
        <v>129.35500268026493</v>
      </c>
      <c r="H3124" s="8">
        <v>0</v>
      </c>
      <c r="I3124" s="8">
        <v>0</v>
      </c>
      <c r="J3124" s="8">
        <v>0</v>
      </c>
      <c r="K3124" s="10">
        <v>24.636300064500318</v>
      </c>
    </row>
    <row r="3125" spans="1:11" x14ac:dyDescent="0.3">
      <c r="A3125" s="9">
        <v>3124</v>
      </c>
      <c r="B3125" s="9">
        <v>-100</v>
      </c>
      <c r="C3125" s="9">
        <v>22.813356566498946</v>
      </c>
      <c r="D3125" s="9">
        <v>28.269706851652437</v>
      </c>
      <c r="E3125" s="9">
        <v>51.448026864374626</v>
      </c>
      <c r="F3125" s="9">
        <v>46.86067131473974</v>
      </c>
      <c r="G3125" s="9">
        <v>115.39064664316078</v>
      </c>
      <c r="H3125" s="9">
        <v>0</v>
      </c>
      <c r="I3125" s="9">
        <v>0</v>
      </c>
      <c r="J3125" s="9">
        <v>0</v>
      </c>
      <c r="K3125" s="11">
        <v>20.801844431852402</v>
      </c>
    </row>
    <row r="3126" spans="1:11" x14ac:dyDescent="0.3">
      <c r="A3126" s="8">
        <v>3125</v>
      </c>
      <c r="B3126" s="8">
        <v>-100</v>
      </c>
      <c r="C3126" s="8">
        <v>32.236824535466965</v>
      </c>
      <c r="D3126" s="8">
        <v>47.294475593489011</v>
      </c>
      <c r="E3126" s="8">
        <v>54.045535794296683</v>
      </c>
      <c r="F3126" s="8">
        <v>56.023286410448208</v>
      </c>
      <c r="G3126" s="8">
        <v>59.747829519624347</v>
      </c>
      <c r="H3126" s="8">
        <v>115.28467865199666</v>
      </c>
      <c r="I3126" s="8">
        <v>0</v>
      </c>
      <c r="J3126" s="8">
        <v>0</v>
      </c>
      <c r="K3126" s="10">
        <v>63.636392386942617</v>
      </c>
    </row>
    <row r="3127" spans="1:11" x14ac:dyDescent="0.3">
      <c r="A3127" s="9">
        <v>3126</v>
      </c>
      <c r="B3127" s="9">
        <v>-100</v>
      </c>
      <c r="C3127" s="9">
        <v>25.013231723247703</v>
      </c>
      <c r="D3127" s="9">
        <v>43.329250228945533</v>
      </c>
      <c r="E3127" s="9">
        <v>22.285192453516832</v>
      </c>
      <c r="F3127" s="9">
        <v>62.070835745207376</v>
      </c>
      <c r="G3127" s="9">
        <v>40.949550315446771</v>
      </c>
      <c r="H3127" s="9">
        <v>130.13427070242045</v>
      </c>
      <c r="I3127" s="9">
        <v>0</v>
      </c>
      <c r="J3127" s="9">
        <v>0</v>
      </c>
      <c r="K3127" s="11">
        <v>20.363045488071862</v>
      </c>
    </row>
    <row r="3128" spans="1:11" x14ac:dyDescent="0.3">
      <c r="A3128" s="8">
        <v>3127</v>
      </c>
      <c r="B3128" s="8">
        <v>-100</v>
      </c>
      <c r="C3128" s="8">
        <v>22.41755863615035</v>
      </c>
      <c r="D3128" s="8">
        <v>32.880262097309171</v>
      </c>
      <c r="E3128" s="8">
        <v>48.33761490276882</v>
      </c>
      <c r="F3128" s="8">
        <v>27.30140655112568</v>
      </c>
      <c r="G3128" s="8">
        <v>118.77211740927042</v>
      </c>
      <c r="H3128" s="8">
        <v>0</v>
      </c>
      <c r="I3128" s="8">
        <v>0</v>
      </c>
      <c r="J3128" s="8">
        <v>0</v>
      </c>
      <c r="K3128" s="10">
        <v>16.686130616057994</v>
      </c>
    </row>
    <row r="3129" spans="1:11" x14ac:dyDescent="0.3">
      <c r="A3129" s="9">
        <v>3128</v>
      </c>
      <c r="B3129" s="9">
        <v>-100</v>
      </c>
      <c r="C3129" s="9">
        <v>38.379725396048315</v>
      </c>
      <c r="D3129" s="9">
        <v>44.030312952341141</v>
      </c>
      <c r="E3129" s="9">
        <v>45.682259042140927</v>
      </c>
      <c r="F3129" s="9">
        <v>44.913242920518883</v>
      </c>
      <c r="G3129" s="9">
        <v>120.87742074353571</v>
      </c>
      <c r="H3129" s="9">
        <v>0</v>
      </c>
      <c r="I3129" s="9">
        <v>0</v>
      </c>
      <c r="J3129" s="9">
        <v>0</v>
      </c>
      <c r="K3129" s="11">
        <v>31.757124581428542</v>
      </c>
    </row>
    <row r="3130" spans="1:11" x14ac:dyDescent="0.3">
      <c r="A3130" s="8">
        <v>3129</v>
      </c>
      <c r="B3130" s="8">
        <v>-100</v>
      </c>
      <c r="C3130" s="8">
        <v>34.389937638908947</v>
      </c>
      <c r="D3130" s="8">
        <v>41.211517042691327</v>
      </c>
      <c r="E3130" s="8">
        <v>32.172197650973146</v>
      </c>
      <c r="F3130" s="8">
        <v>43.272536465968997</v>
      </c>
      <c r="G3130" s="8">
        <v>62.782133236505615</v>
      </c>
      <c r="H3130" s="8">
        <v>103.88592704304423</v>
      </c>
      <c r="I3130" s="8">
        <v>0</v>
      </c>
      <c r="J3130" s="8">
        <v>0</v>
      </c>
      <c r="K3130" s="10">
        <v>26.333801079553311</v>
      </c>
    </row>
    <row r="3131" spans="1:11" x14ac:dyDescent="0.3">
      <c r="A3131" s="9">
        <v>3130</v>
      </c>
      <c r="B3131" s="9">
        <v>-100</v>
      </c>
      <c r="C3131" s="9">
        <v>41.246092201592248</v>
      </c>
      <c r="D3131" s="9">
        <v>27.12516994711406</v>
      </c>
      <c r="E3131" s="9">
        <v>48.24845176691737</v>
      </c>
      <c r="F3131" s="9">
        <v>153.38868363823798</v>
      </c>
      <c r="G3131" s="9">
        <v>0</v>
      </c>
      <c r="H3131" s="9">
        <v>0</v>
      </c>
      <c r="I3131" s="9">
        <v>0</v>
      </c>
      <c r="J3131" s="9">
        <v>0</v>
      </c>
      <c r="K3131" s="11">
        <v>27.878797022278675</v>
      </c>
    </row>
    <row r="3132" spans="1:11" x14ac:dyDescent="0.3">
      <c r="A3132" s="8">
        <v>3131</v>
      </c>
      <c r="B3132" s="8">
        <v>-100</v>
      </c>
      <c r="C3132" s="8">
        <v>28.519457467567641</v>
      </c>
      <c r="D3132" s="8">
        <v>49.144404084973026</v>
      </c>
      <c r="E3132" s="8">
        <v>26.17090040584479</v>
      </c>
      <c r="F3132" s="8">
        <v>37.990011632441565</v>
      </c>
      <c r="G3132" s="8">
        <v>43.533802415293906</v>
      </c>
      <c r="H3132" s="8">
        <v>123.28695413653818</v>
      </c>
      <c r="I3132" s="8">
        <v>0</v>
      </c>
      <c r="J3132" s="8">
        <v>0</v>
      </c>
      <c r="K3132" s="10">
        <v>25.71162359718069</v>
      </c>
    </row>
    <row r="3133" spans="1:11" x14ac:dyDescent="0.3">
      <c r="A3133" s="9">
        <v>3132</v>
      </c>
      <c r="B3133" s="9">
        <v>-100</v>
      </c>
      <c r="C3133" s="9">
        <v>34.825354714713058</v>
      </c>
      <c r="D3133" s="9">
        <v>37.719888070970242</v>
      </c>
      <c r="E3133" s="9">
        <v>49.389471768855486</v>
      </c>
      <c r="F3133" s="9">
        <v>32.606311853280957</v>
      </c>
      <c r="G3133" s="9">
        <v>44.720547243191696</v>
      </c>
      <c r="H3133" s="9">
        <v>114.93456697337228</v>
      </c>
      <c r="I3133" s="9">
        <v>0</v>
      </c>
      <c r="J3133" s="9">
        <v>0</v>
      </c>
      <c r="K3133" s="11">
        <v>30.792466519499385</v>
      </c>
    </row>
    <row r="3134" spans="1:11" x14ac:dyDescent="0.3">
      <c r="A3134" s="8">
        <v>3133</v>
      </c>
      <c r="B3134" s="8">
        <v>-100</v>
      </c>
      <c r="C3134" s="8">
        <v>35.959487205701706</v>
      </c>
      <c r="D3134" s="8">
        <v>44.170748435306372</v>
      </c>
      <c r="E3134" s="8">
        <v>59.502932625288835</v>
      </c>
      <c r="F3134" s="8">
        <v>41.530675030934233</v>
      </c>
      <c r="G3134" s="8">
        <v>120.66825042695024</v>
      </c>
      <c r="H3134" s="8">
        <v>0</v>
      </c>
      <c r="I3134" s="8">
        <v>0</v>
      </c>
      <c r="J3134" s="8">
        <v>0</v>
      </c>
      <c r="K3134" s="10">
        <v>44.229167824161607</v>
      </c>
    </row>
    <row r="3135" spans="1:11" x14ac:dyDescent="0.3">
      <c r="A3135" s="9">
        <v>3134</v>
      </c>
      <c r="B3135" s="9">
        <v>-100</v>
      </c>
      <c r="C3135" s="9">
        <v>45.221130876442125</v>
      </c>
      <c r="D3135" s="9">
        <v>49.064273715462505</v>
      </c>
      <c r="E3135" s="9">
        <v>40.94045151727866</v>
      </c>
      <c r="F3135" s="9">
        <v>114.02457823794219</v>
      </c>
      <c r="G3135" s="9">
        <v>0</v>
      </c>
      <c r="H3135" s="9">
        <v>0</v>
      </c>
      <c r="I3135" s="9">
        <v>0</v>
      </c>
      <c r="J3135" s="9">
        <v>0</v>
      </c>
      <c r="K3135" s="11">
        <v>33.24741164713825</v>
      </c>
    </row>
    <row r="3136" spans="1:11" x14ac:dyDescent="0.3">
      <c r="A3136" s="8">
        <v>3135</v>
      </c>
      <c r="B3136" s="8">
        <v>-100</v>
      </c>
      <c r="C3136" s="8">
        <v>36.291514479101579</v>
      </c>
      <c r="D3136" s="8">
        <v>39.785031972841395</v>
      </c>
      <c r="E3136" s="8">
        <v>37.133654794124219</v>
      </c>
      <c r="F3136" s="8">
        <v>32.345315556468535</v>
      </c>
      <c r="G3136" s="8">
        <v>128.57570683234849</v>
      </c>
      <c r="H3136" s="8">
        <v>0</v>
      </c>
      <c r="I3136" s="8">
        <v>0</v>
      </c>
      <c r="J3136" s="8">
        <v>0</v>
      </c>
      <c r="K3136" s="10">
        <v>30.565102152040282</v>
      </c>
    </row>
    <row r="3137" spans="1:11" x14ac:dyDescent="0.3">
      <c r="A3137" s="9">
        <v>3136</v>
      </c>
      <c r="B3137" s="9">
        <v>-100</v>
      </c>
      <c r="C3137" s="9">
        <v>33.952647531441521</v>
      </c>
      <c r="D3137" s="9">
        <v>45.192934965361601</v>
      </c>
      <c r="E3137" s="9">
        <v>27.657316308785195</v>
      </c>
      <c r="F3137" s="9">
        <v>30.398053781803796</v>
      </c>
      <c r="G3137" s="9">
        <v>66.769132566306169</v>
      </c>
      <c r="H3137" s="9">
        <v>52.058405141155518</v>
      </c>
      <c r="I3137" s="9">
        <v>101.85921223596202</v>
      </c>
      <c r="J3137" s="9">
        <v>0</v>
      </c>
      <c r="K3137" s="11">
        <v>42.12631060479157</v>
      </c>
    </row>
    <row r="3138" spans="1:11" x14ac:dyDescent="0.3">
      <c r="A3138" s="8">
        <v>3137</v>
      </c>
      <c r="B3138" s="8">
        <v>-100</v>
      </c>
      <c r="C3138" s="8">
        <v>32.546866284567322</v>
      </c>
      <c r="D3138" s="8">
        <v>44.718044323744856</v>
      </c>
      <c r="E3138" s="8">
        <v>42.033695013775855</v>
      </c>
      <c r="F3138" s="8">
        <v>46.753235517218904</v>
      </c>
      <c r="G3138" s="8">
        <v>30.686960223242998</v>
      </c>
      <c r="H3138" s="8">
        <v>72.466466647372016</v>
      </c>
      <c r="I3138" s="8">
        <v>103.80271580415267</v>
      </c>
      <c r="J3138" s="8">
        <v>0</v>
      </c>
      <c r="K3138" s="10">
        <v>47.660681951761433</v>
      </c>
    </row>
    <row r="3139" spans="1:11" x14ac:dyDescent="0.3">
      <c r="A3139" s="9">
        <v>3138</v>
      </c>
      <c r="B3139" s="9">
        <v>-100</v>
      </c>
      <c r="C3139" s="9">
        <v>37.23648900488412</v>
      </c>
      <c r="D3139" s="9">
        <v>36.894872788475617</v>
      </c>
      <c r="E3139" s="9">
        <v>45.292123384853348</v>
      </c>
      <c r="F3139" s="9">
        <v>47.830913899835643</v>
      </c>
      <c r="G3139" s="9">
        <v>68.756268679104323</v>
      </c>
      <c r="H3139" s="9">
        <v>118.226659377187</v>
      </c>
      <c r="I3139" s="9">
        <v>0</v>
      </c>
      <c r="J3139" s="9">
        <v>0</v>
      </c>
      <c r="K3139" s="11">
        <v>37.352898064931082</v>
      </c>
    </row>
    <row r="3140" spans="1:11" x14ac:dyDescent="0.3">
      <c r="A3140" s="8">
        <v>3139</v>
      </c>
      <c r="B3140" s="8">
        <v>-100</v>
      </c>
      <c r="C3140" s="8">
        <v>22.188402408583929</v>
      </c>
      <c r="D3140" s="8">
        <v>32.194392249587125</v>
      </c>
      <c r="E3140" s="8">
        <v>23.814665876632326</v>
      </c>
      <c r="F3140" s="8">
        <v>139.26725944722085</v>
      </c>
      <c r="G3140" s="8">
        <v>0</v>
      </c>
      <c r="H3140" s="8">
        <v>0</v>
      </c>
      <c r="I3140" s="8">
        <v>0</v>
      </c>
      <c r="J3140" s="8">
        <v>0</v>
      </c>
      <c r="K3140" s="10">
        <v>1.4049866793343426</v>
      </c>
    </row>
    <row r="3141" spans="1:11" x14ac:dyDescent="0.3">
      <c r="A3141" s="9">
        <v>3140</v>
      </c>
      <c r="B3141" s="9">
        <v>-100</v>
      </c>
      <c r="C3141" s="9">
        <v>44.21128259581922</v>
      </c>
      <c r="D3141" s="9">
        <v>38.398222370438518</v>
      </c>
      <c r="E3141" s="9">
        <v>48.550922510696616</v>
      </c>
      <c r="F3141" s="9">
        <v>61.07977962792863</v>
      </c>
      <c r="G3141" s="9">
        <v>114.623051124738</v>
      </c>
      <c r="H3141" s="9">
        <v>0</v>
      </c>
      <c r="I3141" s="9">
        <v>0</v>
      </c>
      <c r="J3141" s="9">
        <v>0</v>
      </c>
      <c r="K3141" s="11">
        <v>36.004564732744768</v>
      </c>
    </row>
    <row r="3142" spans="1:11" x14ac:dyDescent="0.3">
      <c r="A3142" s="8">
        <v>3141</v>
      </c>
      <c r="B3142" s="8">
        <v>-100</v>
      </c>
      <c r="C3142" s="8">
        <v>20.979774983708616</v>
      </c>
      <c r="D3142" s="8">
        <v>39.398623296130026</v>
      </c>
      <c r="E3142" s="8">
        <v>29.503407298486049</v>
      </c>
      <c r="F3142" s="8">
        <v>62.630843963932961</v>
      </c>
      <c r="G3142" s="8">
        <v>52.272599508829465</v>
      </c>
      <c r="H3142" s="8">
        <v>121.07250059382669</v>
      </c>
      <c r="I3142" s="8">
        <v>0</v>
      </c>
      <c r="J3142" s="8">
        <v>0</v>
      </c>
      <c r="K3142" s="10">
        <v>21.778938319638286</v>
      </c>
    </row>
    <row r="3143" spans="1:11" x14ac:dyDescent="0.3">
      <c r="A3143" s="9">
        <v>3142</v>
      </c>
      <c r="B3143" s="9">
        <v>-100</v>
      </c>
      <c r="C3143" s="9">
        <v>25.286064275250396</v>
      </c>
      <c r="D3143" s="9">
        <v>58.050790020626295</v>
      </c>
      <c r="E3143" s="9">
        <v>32.053771261578596</v>
      </c>
      <c r="F3143" s="9">
        <v>42.279634420808812</v>
      </c>
      <c r="G3143" s="9">
        <v>54.556302458896475</v>
      </c>
      <c r="H3143" s="9">
        <v>59.024733785269277</v>
      </c>
      <c r="I3143" s="9">
        <v>89.662965804099883</v>
      </c>
      <c r="J3143" s="9">
        <v>0</v>
      </c>
      <c r="K3143" s="11">
        <v>37.323462086250601</v>
      </c>
    </row>
    <row r="3144" spans="1:11" x14ac:dyDescent="0.3">
      <c r="A3144" s="8">
        <v>3143</v>
      </c>
      <c r="B3144" s="8">
        <v>-100</v>
      </c>
      <c r="C3144" s="8">
        <v>35.419053725360044</v>
      </c>
      <c r="D3144" s="8">
        <v>32.96113782069763</v>
      </c>
      <c r="E3144" s="8">
        <v>41.289568829557147</v>
      </c>
      <c r="F3144" s="8">
        <v>47.850056911254839</v>
      </c>
      <c r="G3144" s="8">
        <v>56.540927378287556</v>
      </c>
      <c r="H3144" s="8">
        <v>65.176787076583523</v>
      </c>
      <c r="I3144" s="8">
        <v>115.21277148036455</v>
      </c>
      <c r="J3144" s="8">
        <v>0</v>
      </c>
      <c r="K3144" s="10">
        <v>49.960681728755333</v>
      </c>
    </row>
    <row r="3145" spans="1:11" x14ac:dyDescent="0.3">
      <c r="A3145" s="9">
        <v>3144</v>
      </c>
      <c r="B3145" s="9">
        <v>-100</v>
      </c>
      <c r="C3145" s="9">
        <v>33.779084720471118</v>
      </c>
      <c r="D3145" s="9">
        <v>33.912868822074074</v>
      </c>
      <c r="E3145" s="9">
        <v>52.739985774855214</v>
      </c>
      <c r="F3145" s="9">
        <v>58.687081290029496</v>
      </c>
      <c r="G3145" s="9">
        <v>138.94008635240939</v>
      </c>
      <c r="H3145" s="9">
        <v>0</v>
      </c>
      <c r="I3145" s="9">
        <v>0</v>
      </c>
      <c r="J3145" s="9">
        <v>0</v>
      </c>
      <c r="K3145" s="11">
        <v>41.661704015121757</v>
      </c>
    </row>
    <row r="3146" spans="1:11" x14ac:dyDescent="0.3">
      <c r="A3146" s="8">
        <v>3145</v>
      </c>
      <c r="B3146" s="8">
        <v>-100</v>
      </c>
      <c r="C3146" s="8">
        <v>37.840407707863484</v>
      </c>
      <c r="D3146" s="8">
        <v>31.024736754834311</v>
      </c>
      <c r="E3146" s="8">
        <v>53.757608887472998</v>
      </c>
      <c r="F3146" s="8">
        <v>42.738686812610531</v>
      </c>
      <c r="G3146" s="8">
        <v>54.93285197367176</v>
      </c>
      <c r="H3146" s="8">
        <v>42.981647774575755</v>
      </c>
      <c r="I3146" s="8">
        <v>57.912933868114678</v>
      </c>
      <c r="J3146" s="8">
        <v>99.632699985664942</v>
      </c>
      <c r="K3146" s="10">
        <v>60.207603829938222</v>
      </c>
    </row>
    <row r="3147" spans="1:11" x14ac:dyDescent="0.3">
      <c r="A3147" s="9">
        <v>3146</v>
      </c>
      <c r="B3147" s="9">
        <v>-100</v>
      </c>
      <c r="C3147" s="9">
        <v>38.263445861641408</v>
      </c>
      <c r="D3147" s="9">
        <v>23.669729720733788</v>
      </c>
      <c r="E3147" s="9">
        <v>43.509586172227351</v>
      </c>
      <c r="F3147" s="9">
        <v>47.825112969031196</v>
      </c>
      <c r="G3147" s="9">
        <v>42.022123769886889</v>
      </c>
      <c r="H3147" s="9">
        <v>56.230984592084887</v>
      </c>
      <c r="I3147" s="9">
        <v>110.6615505138689</v>
      </c>
      <c r="J3147" s="9">
        <v>0</v>
      </c>
      <c r="K3147" s="11">
        <v>39.26126414351981</v>
      </c>
    </row>
    <row r="3148" spans="1:11" x14ac:dyDescent="0.3">
      <c r="A3148" s="8">
        <v>3147</v>
      </c>
      <c r="B3148" s="8">
        <v>-100</v>
      </c>
      <c r="C3148" s="8">
        <v>29.636119324575347</v>
      </c>
      <c r="D3148" s="8">
        <v>30.767473931093946</v>
      </c>
      <c r="E3148" s="8">
        <v>38.899818287407683</v>
      </c>
      <c r="F3148" s="8">
        <v>38.205711813608843</v>
      </c>
      <c r="G3148" s="8">
        <v>119.21221131914946</v>
      </c>
      <c r="H3148" s="8">
        <v>0</v>
      </c>
      <c r="I3148" s="8">
        <v>0</v>
      </c>
      <c r="J3148" s="8">
        <v>0</v>
      </c>
      <c r="K3148" s="10">
        <v>12.36883360803472</v>
      </c>
    </row>
    <row r="3149" spans="1:11" x14ac:dyDescent="0.3">
      <c r="A3149" s="9">
        <v>3148</v>
      </c>
      <c r="B3149" s="9">
        <v>-100</v>
      </c>
      <c r="C3149" s="9">
        <v>42.531076900057492</v>
      </c>
      <c r="D3149" s="9">
        <v>34.33085909855162</v>
      </c>
      <c r="E3149" s="9">
        <v>39.85414662074443</v>
      </c>
      <c r="F3149" s="9">
        <v>45.464725003134888</v>
      </c>
      <c r="G3149" s="9">
        <v>44.206193242694823</v>
      </c>
      <c r="H3149" s="9">
        <v>101.20062153802063</v>
      </c>
      <c r="I3149" s="9">
        <v>127.69084404407388</v>
      </c>
      <c r="J3149" s="9">
        <v>0</v>
      </c>
      <c r="K3149" s="11">
        <v>58.033556580096501</v>
      </c>
    </row>
    <row r="3150" spans="1:11" x14ac:dyDescent="0.3">
      <c r="A3150" s="8">
        <v>3149</v>
      </c>
      <c r="B3150" s="8">
        <v>-100</v>
      </c>
      <c r="C3150" s="8">
        <v>31.660213821173503</v>
      </c>
      <c r="D3150" s="8">
        <v>35.412820659519241</v>
      </c>
      <c r="E3150" s="8">
        <v>34.176484607165492</v>
      </c>
      <c r="F3150" s="8">
        <v>27.484439083117152</v>
      </c>
      <c r="G3150" s="8">
        <v>37.513997272337761</v>
      </c>
      <c r="H3150" s="8">
        <v>51.168729237647256</v>
      </c>
      <c r="I3150" s="8">
        <v>108.51688921995516</v>
      </c>
      <c r="J3150" s="8">
        <v>0</v>
      </c>
      <c r="K3150" s="10">
        <v>27.619735347337539</v>
      </c>
    </row>
    <row r="3151" spans="1:11" x14ac:dyDescent="0.3">
      <c r="A3151" s="9">
        <v>3150</v>
      </c>
      <c r="B3151" s="9">
        <v>-100</v>
      </c>
      <c r="C3151" s="9">
        <v>30.110438752548252</v>
      </c>
      <c r="D3151" s="9">
        <v>41.822076318015746</v>
      </c>
      <c r="E3151" s="9">
        <v>30.55470189586358</v>
      </c>
      <c r="F3151" s="9">
        <v>51.091623166275454</v>
      </c>
      <c r="G3151" s="9">
        <v>67.279375444140157</v>
      </c>
      <c r="H3151" s="9">
        <v>109.61983611896657</v>
      </c>
      <c r="I3151" s="9">
        <v>0</v>
      </c>
      <c r="J3151" s="9">
        <v>0</v>
      </c>
      <c r="K3151" s="11">
        <v>45.218022273319974</v>
      </c>
    </row>
    <row r="3152" spans="1:11" x14ac:dyDescent="0.3">
      <c r="A3152" s="8">
        <v>3151</v>
      </c>
      <c r="B3152" s="8">
        <v>-100</v>
      </c>
      <c r="C3152" s="8">
        <v>38.642977702050935</v>
      </c>
      <c r="D3152" s="8">
        <v>25.654583921291572</v>
      </c>
      <c r="E3152" s="8">
        <v>36.850923628452676</v>
      </c>
      <c r="F3152" s="8">
        <v>61.060940576581359</v>
      </c>
      <c r="G3152" s="8">
        <v>38.306280969034461</v>
      </c>
      <c r="H3152" s="8">
        <v>129.09592361797081</v>
      </c>
      <c r="I3152" s="8">
        <v>0</v>
      </c>
      <c r="J3152" s="8">
        <v>0</v>
      </c>
      <c r="K3152" s="10">
        <v>41.096155422582001</v>
      </c>
    </row>
    <row r="3153" spans="1:11" x14ac:dyDescent="0.3">
      <c r="A3153" s="9">
        <v>3152</v>
      </c>
      <c r="B3153" s="9">
        <v>-100</v>
      </c>
      <c r="C3153" s="9">
        <v>35.819319016991201</v>
      </c>
      <c r="D3153" s="9">
        <v>47.468497319250517</v>
      </c>
      <c r="E3153" s="9">
        <v>25.159828471052393</v>
      </c>
      <c r="F3153" s="9">
        <v>43.742972412455487</v>
      </c>
      <c r="G3153" s="9">
        <v>128.75757530771637</v>
      </c>
      <c r="H3153" s="9">
        <v>0</v>
      </c>
      <c r="I3153" s="9">
        <v>0</v>
      </c>
      <c r="J3153" s="9">
        <v>0</v>
      </c>
      <c r="K3153" s="11">
        <v>31.274760262548654</v>
      </c>
    </row>
    <row r="3154" spans="1:11" x14ac:dyDescent="0.3">
      <c r="A3154" s="8">
        <v>3153</v>
      </c>
      <c r="B3154" s="8">
        <v>-100</v>
      </c>
      <c r="C3154" s="8">
        <v>28.132331246425906</v>
      </c>
      <c r="D3154" s="8">
        <v>36.276764022908644</v>
      </c>
      <c r="E3154" s="8">
        <v>48.785140488611994</v>
      </c>
      <c r="F3154" s="8">
        <v>65.437673081614378</v>
      </c>
      <c r="G3154" s="8">
        <v>89.248422811250293</v>
      </c>
      <c r="H3154" s="8">
        <v>146.22046780507716</v>
      </c>
      <c r="I3154" s="8">
        <v>0</v>
      </c>
      <c r="J3154" s="8">
        <v>0</v>
      </c>
      <c r="K3154" s="10">
        <v>48.799531877796795</v>
      </c>
    </row>
    <row r="3155" spans="1:11" x14ac:dyDescent="0.3">
      <c r="A3155" s="9">
        <v>3154</v>
      </c>
      <c r="B3155" s="9">
        <v>-100</v>
      </c>
      <c r="C3155" s="9">
        <v>24.336899334822387</v>
      </c>
      <c r="D3155" s="9">
        <v>34.90667680330985</v>
      </c>
      <c r="E3155" s="9">
        <v>35.910773661073158</v>
      </c>
      <c r="F3155" s="9">
        <v>46.04537131430925</v>
      </c>
      <c r="G3155" s="9">
        <v>49.579162083139366</v>
      </c>
      <c r="H3155" s="9">
        <v>62.706363443290627</v>
      </c>
      <c r="I3155" s="9">
        <v>118.2809430779995</v>
      </c>
      <c r="J3155" s="9">
        <v>0</v>
      </c>
      <c r="K3155" s="11">
        <v>34.089382092739896</v>
      </c>
    </row>
    <row r="3156" spans="1:11" x14ac:dyDescent="0.3">
      <c r="A3156" s="8">
        <v>3155</v>
      </c>
      <c r="B3156" s="8">
        <v>-100</v>
      </c>
      <c r="C3156" s="8">
        <v>29.695012654201943</v>
      </c>
      <c r="D3156" s="8">
        <v>51.956204389276792</v>
      </c>
      <c r="E3156" s="8">
        <v>42.449133112549546</v>
      </c>
      <c r="F3156" s="8">
        <v>46.000653435984923</v>
      </c>
      <c r="G3156" s="8">
        <v>64.97891505439604</v>
      </c>
      <c r="H3156" s="8">
        <v>83.27468738472281</v>
      </c>
      <c r="I3156" s="8">
        <v>160.54982455364541</v>
      </c>
      <c r="J3156" s="8">
        <v>0</v>
      </c>
      <c r="K3156" s="10">
        <v>57.642830705200225</v>
      </c>
    </row>
    <row r="3157" spans="1:11" x14ac:dyDescent="0.3">
      <c r="A3157" s="9">
        <v>3156</v>
      </c>
      <c r="B3157" s="9">
        <v>-100</v>
      </c>
      <c r="C3157" s="9">
        <v>41.458254639598472</v>
      </c>
      <c r="D3157" s="9">
        <v>36.267772190401828</v>
      </c>
      <c r="E3157" s="9">
        <v>30.359819896874452</v>
      </c>
      <c r="F3157" s="9">
        <v>60.701918288937563</v>
      </c>
      <c r="G3157" s="9">
        <v>60.170510967250735</v>
      </c>
      <c r="H3157" s="9">
        <v>126.84935001238946</v>
      </c>
      <c r="I3157" s="9">
        <v>0</v>
      </c>
      <c r="J3157" s="9">
        <v>0</v>
      </c>
      <c r="K3157" s="11">
        <v>46.791073791465692</v>
      </c>
    </row>
    <row r="3158" spans="1:11" x14ac:dyDescent="0.3">
      <c r="A3158" s="8">
        <v>3157</v>
      </c>
      <c r="B3158" s="8">
        <v>-100</v>
      </c>
      <c r="C3158" s="8">
        <v>24.77937502018019</v>
      </c>
      <c r="D3158" s="8">
        <v>30.579341531545555</v>
      </c>
      <c r="E3158" s="8">
        <v>52.014813430457416</v>
      </c>
      <c r="F3158" s="8">
        <v>49.751224959382824</v>
      </c>
      <c r="G3158" s="8">
        <v>71.908261201256309</v>
      </c>
      <c r="H3158" s="8">
        <v>117.44246605280303</v>
      </c>
      <c r="I3158" s="8">
        <v>0</v>
      </c>
      <c r="J3158" s="8">
        <v>0</v>
      </c>
      <c r="K3158" s="10">
        <v>34.484695171708893</v>
      </c>
    </row>
    <row r="3159" spans="1:11" x14ac:dyDescent="0.3">
      <c r="A3159" s="9">
        <v>3158</v>
      </c>
      <c r="B3159" s="9">
        <v>-100</v>
      </c>
      <c r="C3159" s="9">
        <v>21.663541250030281</v>
      </c>
      <c r="D3159" s="9">
        <v>26.311763953211262</v>
      </c>
      <c r="E3159" s="9">
        <v>44.384561756580823</v>
      </c>
      <c r="F3159" s="9">
        <v>41.648324117695203</v>
      </c>
      <c r="G3159" s="9">
        <v>48.931040683690057</v>
      </c>
      <c r="H3159" s="9">
        <v>65.26376008011286</v>
      </c>
      <c r="I3159" s="9">
        <v>115.67146376890102</v>
      </c>
      <c r="J3159" s="9">
        <v>0</v>
      </c>
      <c r="K3159" s="11">
        <v>35.64291245503253</v>
      </c>
    </row>
    <row r="3160" spans="1:11" x14ac:dyDescent="0.3">
      <c r="A3160" s="8">
        <v>3159</v>
      </c>
      <c r="B3160" s="8">
        <v>-100</v>
      </c>
      <c r="C3160" s="8">
        <v>46.116872561663698</v>
      </c>
      <c r="D3160" s="8">
        <v>36.854045295216153</v>
      </c>
      <c r="E3160" s="8">
        <v>40.565633747636042</v>
      </c>
      <c r="F3160" s="8">
        <v>60.471320017326448</v>
      </c>
      <c r="G3160" s="8">
        <v>60.001630685063326</v>
      </c>
      <c r="H3160" s="8">
        <v>63.731770592744454</v>
      </c>
      <c r="I3160" s="8">
        <v>95.073335500277011</v>
      </c>
      <c r="J3160" s="8">
        <v>0</v>
      </c>
      <c r="K3160" s="10">
        <v>55.745557777413353</v>
      </c>
    </row>
    <row r="3161" spans="1:11" x14ac:dyDescent="0.3">
      <c r="A3161" s="9">
        <v>3160</v>
      </c>
      <c r="B3161" s="9">
        <v>-100</v>
      </c>
      <c r="C3161" s="9">
        <v>31.660666927948284</v>
      </c>
      <c r="D3161" s="9">
        <v>38.575408494475553</v>
      </c>
      <c r="E3161" s="9">
        <v>48.814336632730075</v>
      </c>
      <c r="F3161" s="9">
        <v>100.93066870001793</v>
      </c>
      <c r="G3161" s="9">
        <v>0</v>
      </c>
      <c r="H3161" s="9">
        <v>0</v>
      </c>
      <c r="I3161" s="9">
        <v>0</v>
      </c>
      <c r="J3161" s="9">
        <v>0</v>
      </c>
      <c r="K3161" s="11">
        <v>19.506392486968878</v>
      </c>
    </row>
    <row r="3162" spans="1:11" x14ac:dyDescent="0.3">
      <c r="A3162" s="8">
        <v>3161</v>
      </c>
      <c r="B3162" s="8">
        <v>-100</v>
      </c>
      <c r="C3162" s="8">
        <v>32.604205778753517</v>
      </c>
      <c r="D3162" s="8">
        <v>48.071731865885823</v>
      </c>
      <c r="E3162" s="8">
        <v>34.10180391586556</v>
      </c>
      <c r="F3162" s="8">
        <v>54.658546426103655</v>
      </c>
      <c r="G3162" s="8">
        <v>42.419085549842805</v>
      </c>
      <c r="H3162" s="8">
        <v>68.977348708197439</v>
      </c>
      <c r="I3162" s="8">
        <v>82.941640296297521</v>
      </c>
      <c r="J3162" s="8">
        <v>119.080881599853</v>
      </c>
      <c r="K3162" s="10">
        <v>62.188959101142359</v>
      </c>
    </row>
    <row r="3163" spans="1:11" x14ac:dyDescent="0.3">
      <c r="A3163" s="9">
        <v>3162</v>
      </c>
      <c r="B3163" s="9">
        <v>-100</v>
      </c>
      <c r="C3163" s="9">
        <v>25.27392002049131</v>
      </c>
      <c r="D3163" s="9">
        <v>44.253320033082055</v>
      </c>
      <c r="E3163" s="9">
        <v>23.725819210615274</v>
      </c>
      <c r="F3163" s="9">
        <v>53.001654301892415</v>
      </c>
      <c r="G3163" s="9">
        <v>47.11106279853027</v>
      </c>
      <c r="H3163" s="9">
        <v>124.74281323215615</v>
      </c>
      <c r="I3163" s="9">
        <v>0</v>
      </c>
      <c r="J3163" s="9">
        <v>0</v>
      </c>
      <c r="K3163" s="11">
        <v>30.60721740449506</v>
      </c>
    </row>
    <row r="3164" spans="1:11" x14ac:dyDescent="0.3">
      <c r="A3164" s="8">
        <v>3163</v>
      </c>
      <c r="B3164" s="8">
        <v>-100</v>
      </c>
      <c r="C3164" s="8">
        <v>21.756027674154751</v>
      </c>
      <c r="D3164" s="8">
        <v>29.420356676541658</v>
      </c>
      <c r="E3164" s="8">
        <v>31.455164969317888</v>
      </c>
      <c r="F3164" s="8">
        <v>63.431675279783747</v>
      </c>
      <c r="G3164" s="8">
        <v>119.07765852786807</v>
      </c>
      <c r="H3164" s="8">
        <v>0</v>
      </c>
      <c r="I3164" s="8">
        <v>0</v>
      </c>
      <c r="J3164" s="8">
        <v>0</v>
      </c>
      <c r="K3164" s="10">
        <v>19.607893098204357</v>
      </c>
    </row>
    <row r="3165" spans="1:11" x14ac:dyDescent="0.3">
      <c r="A3165" s="9">
        <v>3164</v>
      </c>
      <c r="B3165" s="9">
        <v>-100</v>
      </c>
      <c r="C3165" s="9">
        <v>36.57927584965887</v>
      </c>
      <c r="D3165" s="9">
        <v>42.684755719903912</v>
      </c>
      <c r="E3165" s="9">
        <v>32.950371666692689</v>
      </c>
      <c r="F3165" s="9">
        <v>46.215108646917571</v>
      </c>
      <c r="G3165" s="9">
        <v>61.933647023849225</v>
      </c>
      <c r="H3165" s="9">
        <v>116.58242066283991</v>
      </c>
      <c r="I3165" s="9">
        <v>0</v>
      </c>
      <c r="J3165" s="9">
        <v>0</v>
      </c>
      <c r="K3165" s="11">
        <v>43.122411436033275</v>
      </c>
    </row>
    <row r="3166" spans="1:11" x14ac:dyDescent="0.3">
      <c r="A3166" s="8">
        <v>3165</v>
      </c>
      <c r="B3166" s="8">
        <v>-100</v>
      </c>
      <c r="C3166" s="8">
        <v>31.794599688252411</v>
      </c>
      <c r="D3166" s="8">
        <v>25.925978875994929</v>
      </c>
      <c r="E3166" s="8">
        <v>42.496555107750389</v>
      </c>
      <c r="F3166" s="8">
        <v>128.7594469004531</v>
      </c>
      <c r="G3166" s="8">
        <v>0</v>
      </c>
      <c r="H3166" s="8">
        <v>0</v>
      </c>
      <c r="I3166" s="8">
        <v>0</v>
      </c>
      <c r="J3166" s="8">
        <v>0</v>
      </c>
      <c r="K3166" s="10">
        <v>20.793810472266856</v>
      </c>
    </row>
    <row r="3167" spans="1:11" x14ac:dyDescent="0.3">
      <c r="A3167" s="9">
        <v>3166</v>
      </c>
      <c r="B3167" s="9">
        <v>-100</v>
      </c>
      <c r="C3167" s="9">
        <v>32.177941510284938</v>
      </c>
      <c r="D3167" s="9">
        <v>44.943157361592441</v>
      </c>
      <c r="E3167" s="9">
        <v>32.060515633257737</v>
      </c>
      <c r="F3167" s="9">
        <v>54.846211294283947</v>
      </c>
      <c r="G3167" s="9">
        <v>119.78726230101428</v>
      </c>
      <c r="H3167" s="9">
        <v>0</v>
      </c>
      <c r="I3167" s="9">
        <v>0</v>
      </c>
      <c r="J3167" s="9">
        <v>0</v>
      </c>
      <c r="K3167" s="11">
        <v>22.111857066150179</v>
      </c>
    </row>
    <row r="3168" spans="1:11" x14ac:dyDescent="0.3">
      <c r="A3168" s="8">
        <v>3167</v>
      </c>
      <c r="B3168" s="8">
        <v>-100</v>
      </c>
      <c r="C3168" s="8">
        <v>47.738124272855188</v>
      </c>
      <c r="D3168" s="8">
        <v>35.67721680154807</v>
      </c>
      <c r="E3168" s="8">
        <v>55.198249360306917</v>
      </c>
      <c r="F3168" s="8">
        <v>49.640167784795196</v>
      </c>
      <c r="G3168" s="8">
        <v>49.213360868141095</v>
      </c>
      <c r="H3168" s="8">
        <v>90.109317992077308</v>
      </c>
      <c r="I3168" s="8">
        <v>86.748853821012545</v>
      </c>
      <c r="J3168" s="8">
        <v>142.35196288494691</v>
      </c>
      <c r="K3168" s="10">
        <v>73.020002021867981</v>
      </c>
    </row>
    <row r="3169" spans="1:11" x14ac:dyDescent="0.3">
      <c r="A3169" s="9">
        <v>3168</v>
      </c>
      <c r="B3169" s="9">
        <v>-100</v>
      </c>
      <c r="C3169" s="9">
        <v>29.115805658858619</v>
      </c>
      <c r="D3169" s="9">
        <v>32.905035757438654</v>
      </c>
      <c r="E3169" s="9">
        <v>35.020348986591287</v>
      </c>
      <c r="F3169" s="9">
        <v>66.099468957163026</v>
      </c>
      <c r="G3169" s="9">
        <v>107.72580257707918</v>
      </c>
      <c r="H3169" s="9">
        <v>0</v>
      </c>
      <c r="I3169" s="9">
        <v>0</v>
      </c>
      <c r="J3169" s="9">
        <v>0</v>
      </c>
      <c r="K3169" s="11">
        <v>23.575237598011654</v>
      </c>
    </row>
    <row r="3170" spans="1:11" x14ac:dyDescent="0.3">
      <c r="A3170" s="8">
        <v>3169</v>
      </c>
      <c r="B3170" s="8">
        <v>-100</v>
      </c>
      <c r="C3170" s="8">
        <v>37.5146244522453</v>
      </c>
      <c r="D3170" s="8">
        <v>55.721889401352456</v>
      </c>
      <c r="E3170" s="8">
        <v>39.596094120067363</v>
      </c>
      <c r="F3170" s="8">
        <v>64.624125863865061</v>
      </c>
      <c r="G3170" s="8">
        <v>57.497144661898176</v>
      </c>
      <c r="H3170" s="8">
        <v>52.838789733648611</v>
      </c>
      <c r="I3170" s="8">
        <v>112.67369482413804</v>
      </c>
      <c r="J3170" s="8">
        <v>0</v>
      </c>
      <c r="K3170" s="10">
        <v>57.864599105771049</v>
      </c>
    </row>
    <row r="3171" spans="1:11" x14ac:dyDescent="0.3">
      <c r="A3171" s="9">
        <v>3170</v>
      </c>
      <c r="B3171" s="9">
        <v>-100</v>
      </c>
      <c r="C3171" s="9">
        <v>40.155924358303636</v>
      </c>
      <c r="D3171" s="9">
        <v>44.63543514097509</v>
      </c>
      <c r="E3171" s="9">
        <v>52.901868492261116</v>
      </c>
      <c r="F3171" s="9">
        <v>144.97594192422969</v>
      </c>
      <c r="G3171" s="9">
        <v>0</v>
      </c>
      <c r="H3171" s="9">
        <v>0</v>
      </c>
      <c r="I3171" s="9">
        <v>0</v>
      </c>
      <c r="J3171" s="9">
        <v>0</v>
      </c>
      <c r="K3171" s="11">
        <v>42.242465052281261</v>
      </c>
    </row>
    <row r="3172" spans="1:11" x14ac:dyDescent="0.3">
      <c r="A3172" s="8">
        <v>3171</v>
      </c>
      <c r="B3172" s="8">
        <v>-100</v>
      </c>
      <c r="C3172" s="8">
        <v>34.987685447671439</v>
      </c>
      <c r="D3172" s="8">
        <v>31.165041227769422</v>
      </c>
      <c r="E3172" s="8">
        <v>42.802409194468382</v>
      </c>
      <c r="F3172" s="8">
        <v>38.430876630475503</v>
      </c>
      <c r="G3172" s="8">
        <v>52.786947843548617</v>
      </c>
      <c r="H3172" s="8">
        <v>75.003123986906687</v>
      </c>
      <c r="I3172" s="8">
        <v>115.49054303277038</v>
      </c>
      <c r="J3172" s="8">
        <v>0</v>
      </c>
      <c r="K3172" s="10">
        <v>37.035651015716184</v>
      </c>
    </row>
    <row r="3173" spans="1:11" x14ac:dyDescent="0.3">
      <c r="A3173" s="9">
        <v>3172</v>
      </c>
      <c r="B3173" s="9">
        <v>-100</v>
      </c>
      <c r="C3173" s="9">
        <v>21.19166209230978</v>
      </c>
      <c r="D3173" s="9">
        <v>49.295288947472031</v>
      </c>
      <c r="E3173" s="9">
        <v>46.571309141097409</v>
      </c>
      <c r="F3173" s="9">
        <v>40.210704618570631</v>
      </c>
      <c r="G3173" s="9">
        <v>67.268473752883722</v>
      </c>
      <c r="H3173" s="9">
        <v>114.80767194130806</v>
      </c>
      <c r="I3173" s="9">
        <v>0</v>
      </c>
      <c r="J3173" s="9">
        <v>0</v>
      </c>
      <c r="K3173" s="11">
        <v>46.610071564926386</v>
      </c>
    </row>
    <row r="3174" spans="1:11" x14ac:dyDescent="0.3">
      <c r="A3174" s="8">
        <v>3173</v>
      </c>
      <c r="B3174" s="8">
        <v>-100</v>
      </c>
      <c r="C3174" s="8">
        <v>41.051178740034601</v>
      </c>
      <c r="D3174" s="8">
        <v>37.948891791752736</v>
      </c>
      <c r="E3174" s="8">
        <v>64.134274299957497</v>
      </c>
      <c r="F3174" s="8">
        <v>53.317037411929775</v>
      </c>
      <c r="G3174" s="8">
        <v>46.434530355585345</v>
      </c>
      <c r="H3174" s="8">
        <v>113.03740628080884</v>
      </c>
      <c r="I3174" s="8">
        <v>0</v>
      </c>
      <c r="J3174" s="8">
        <v>0</v>
      </c>
      <c r="K3174" s="10">
        <v>52.36887133602869</v>
      </c>
    </row>
    <row r="3175" spans="1:11" x14ac:dyDescent="0.3">
      <c r="A3175" s="9">
        <v>3174</v>
      </c>
      <c r="B3175" s="9">
        <v>-100</v>
      </c>
      <c r="C3175" s="9">
        <v>29.268048471109523</v>
      </c>
      <c r="D3175" s="9">
        <v>39.002309067463351</v>
      </c>
      <c r="E3175" s="9">
        <v>30.196710099631414</v>
      </c>
      <c r="F3175" s="9">
        <v>134.34840331764246</v>
      </c>
      <c r="G3175" s="9">
        <v>0</v>
      </c>
      <c r="H3175" s="9">
        <v>0</v>
      </c>
      <c r="I3175" s="9">
        <v>0</v>
      </c>
      <c r="J3175" s="9">
        <v>0</v>
      </c>
      <c r="K3175" s="11">
        <v>12.70360148850915</v>
      </c>
    </row>
    <row r="3176" spans="1:11" x14ac:dyDescent="0.3">
      <c r="A3176" s="8">
        <v>3175</v>
      </c>
      <c r="B3176" s="8">
        <v>-100</v>
      </c>
      <c r="C3176" s="8">
        <v>25.686442252269352</v>
      </c>
      <c r="D3176" s="8">
        <v>44.945658287495775</v>
      </c>
      <c r="E3176" s="8">
        <v>54.114648979306324</v>
      </c>
      <c r="F3176" s="8">
        <v>48.638622130725622</v>
      </c>
      <c r="G3176" s="8">
        <v>155.23165986658461</v>
      </c>
      <c r="H3176" s="8">
        <v>0</v>
      </c>
      <c r="I3176" s="8">
        <v>0</v>
      </c>
      <c r="J3176" s="8">
        <v>0</v>
      </c>
      <c r="K3176" s="10">
        <v>38.457686794764925</v>
      </c>
    </row>
    <row r="3177" spans="1:11" x14ac:dyDescent="0.3">
      <c r="A3177" s="9">
        <v>3176</v>
      </c>
      <c r="B3177" s="9">
        <v>-100</v>
      </c>
      <c r="C3177" s="9">
        <v>27.913935587498699</v>
      </c>
      <c r="D3177" s="9">
        <v>41.70152771971172</v>
      </c>
      <c r="E3177" s="9">
        <v>59.942710486935724</v>
      </c>
      <c r="F3177" s="9">
        <v>54.487159074127796</v>
      </c>
      <c r="G3177" s="9">
        <v>76.531165702333055</v>
      </c>
      <c r="H3177" s="9">
        <v>79.060577268083023</v>
      </c>
      <c r="I3177" s="9">
        <v>100.94748087465476</v>
      </c>
      <c r="J3177" s="9">
        <v>0</v>
      </c>
      <c r="K3177" s="11">
        <v>52.295224615731684</v>
      </c>
    </row>
    <row r="3178" spans="1:11" x14ac:dyDescent="0.3">
      <c r="A3178" s="8">
        <v>3177</v>
      </c>
      <c r="B3178" s="8">
        <v>-100</v>
      </c>
      <c r="C3178" s="8">
        <v>39.383652961846863</v>
      </c>
      <c r="D3178" s="8">
        <v>34.803586889422931</v>
      </c>
      <c r="E3178" s="8">
        <v>27.203752141537052</v>
      </c>
      <c r="F3178" s="8">
        <v>26.530212825583593</v>
      </c>
      <c r="G3178" s="8">
        <v>43.827938127439403</v>
      </c>
      <c r="H3178" s="8">
        <v>70.801136279675674</v>
      </c>
      <c r="I3178" s="8">
        <v>65.269128213164322</v>
      </c>
      <c r="J3178" s="8">
        <v>94.142327362696648</v>
      </c>
      <c r="K3178" s="10">
        <v>44.053246292388508</v>
      </c>
    </row>
    <row r="3179" spans="1:11" x14ac:dyDescent="0.3">
      <c r="A3179" s="9">
        <v>3178</v>
      </c>
      <c r="B3179" s="9">
        <v>-100</v>
      </c>
      <c r="C3179" s="9">
        <v>28.59849826456426</v>
      </c>
      <c r="D3179" s="9">
        <v>43.8997376524853</v>
      </c>
      <c r="E3179" s="9">
        <v>52.033490402912946</v>
      </c>
      <c r="F3179" s="9">
        <v>45.640720709264393</v>
      </c>
      <c r="G3179" s="9">
        <v>74.0306663669936</v>
      </c>
      <c r="H3179" s="9">
        <v>53.555643095893501</v>
      </c>
      <c r="I3179" s="9">
        <v>112.23593338445802</v>
      </c>
      <c r="J3179" s="9">
        <v>0</v>
      </c>
      <c r="K3179" s="11">
        <v>53.469127678083225</v>
      </c>
    </row>
    <row r="3180" spans="1:11" x14ac:dyDescent="0.3">
      <c r="A3180" s="8">
        <v>3179</v>
      </c>
      <c r="B3180" s="8">
        <v>-100</v>
      </c>
      <c r="C3180" s="8">
        <v>47.961298766345543</v>
      </c>
      <c r="D3180" s="8">
        <v>46.031147249535856</v>
      </c>
      <c r="E3180" s="8">
        <v>42.010972955699408</v>
      </c>
      <c r="F3180" s="8">
        <v>39.040840125202948</v>
      </c>
      <c r="G3180" s="8">
        <v>39.101900165930772</v>
      </c>
      <c r="H3180" s="8">
        <v>88.854504518992314</v>
      </c>
      <c r="I3180" s="8">
        <v>80.989822394052737</v>
      </c>
      <c r="J3180" s="8">
        <v>92.436828655171894</v>
      </c>
      <c r="K3180" s="10">
        <v>74.605541261686852</v>
      </c>
    </row>
    <row r="3181" spans="1:11" x14ac:dyDescent="0.3">
      <c r="A3181" s="9">
        <v>3180</v>
      </c>
      <c r="B3181" s="9">
        <v>-100</v>
      </c>
      <c r="C3181" s="9">
        <v>34.075830781147019</v>
      </c>
      <c r="D3181" s="9">
        <v>44.039945550045339</v>
      </c>
      <c r="E3181" s="9">
        <v>30.040299637435815</v>
      </c>
      <c r="F3181" s="9">
        <v>53.306253994839253</v>
      </c>
      <c r="G3181" s="9">
        <v>58.753616890319719</v>
      </c>
      <c r="H3181" s="9">
        <v>55.928223887239355</v>
      </c>
      <c r="I3181" s="9">
        <v>44.660999364097343</v>
      </c>
      <c r="J3181" s="9">
        <v>109.43409188636964</v>
      </c>
      <c r="K3181" s="11">
        <v>53.771224248635917</v>
      </c>
    </row>
    <row r="3182" spans="1:11" x14ac:dyDescent="0.3">
      <c r="A3182" s="8">
        <v>3181</v>
      </c>
      <c r="B3182" s="8">
        <v>-100</v>
      </c>
      <c r="C3182" s="8">
        <v>34.750888762034052</v>
      </c>
      <c r="D3182" s="8">
        <v>52.409349442681787</v>
      </c>
      <c r="E3182" s="8">
        <v>49.491431618719226</v>
      </c>
      <c r="F3182" s="8">
        <v>56.429243404889903</v>
      </c>
      <c r="G3182" s="8">
        <v>106.83733738885749</v>
      </c>
      <c r="H3182" s="8">
        <v>0</v>
      </c>
      <c r="I3182" s="8">
        <v>0</v>
      </c>
      <c r="J3182" s="8">
        <v>0</v>
      </c>
      <c r="K3182" s="10">
        <v>46.606914408435273</v>
      </c>
    </row>
    <row r="3183" spans="1:11" x14ac:dyDescent="0.3">
      <c r="A3183" s="9">
        <v>3182</v>
      </c>
      <c r="B3183" s="9">
        <v>-100</v>
      </c>
      <c r="C3183" s="9">
        <v>30.49962753213461</v>
      </c>
      <c r="D3183" s="9">
        <v>34.525920581070181</v>
      </c>
      <c r="E3183" s="9">
        <v>41.873218265355021</v>
      </c>
      <c r="F3183" s="9">
        <v>127.05863440280116</v>
      </c>
      <c r="G3183" s="9">
        <v>0</v>
      </c>
      <c r="H3183" s="9">
        <v>0</v>
      </c>
      <c r="I3183" s="9">
        <v>0</v>
      </c>
      <c r="J3183" s="9">
        <v>0</v>
      </c>
      <c r="K3183" s="11">
        <v>19.491360329103159</v>
      </c>
    </row>
    <row r="3184" spans="1:11" x14ac:dyDescent="0.3">
      <c r="A3184" s="8">
        <v>3183</v>
      </c>
      <c r="B3184" s="8">
        <v>-100</v>
      </c>
      <c r="C3184" s="8">
        <v>36.304051848245685</v>
      </c>
      <c r="D3184" s="8">
        <v>35.463535023526539</v>
      </c>
      <c r="E3184" s="8">
        <v>31.799959057814945</v>
      </c>
      <c r="F3184" s="8">
        <v>56.895603715170871</v>
      </c>
      <c r="G3184" s="8">
        <v>47.720123390140522</v>
      </c>
      <c r="H3184" s="8">
        <v>83.919575664093657</v>
      </c>
      <c r="I3184" s="8">
        <v>89.839297930848034</v>
      </c>
      <c r="J3184" s="8">
        <v>0</v>
      </c>
      <c r="K3184" s="10">
        <v>48.123426206567018</v>
      </c>
    </row>
    <row r="3185" spans="1:11" x14ac:dyDescent="0.3">
      <c r="A3185" s="9">
        <v>3184</v>
      </c>
      <c r="B3185" s="9">
        <v>-100</v>
      </c>
      <c r="C3185" s="9">
        <v>32.030387243277964</v>
      </c>
      <c r="D3185" s="9">
        <v>38.764743358432376</v>
      </c>
      <c r="E3185" s="9">
        <v>40.046809448875088</v>
      </c>
      <c r="F3185" s="9">
        <v>65.118539017318923</v>
      </c>
      <c r="G3185" s="9">
        <v>40.534967249818763</v>
      </c>
      <c r="H3185" s="9">
        <v>67.393125396521967</v>
      </c>
      <c r="I3185" s="9">
        <v>99.448457808248733</v>
      </c>
      <c r="J3185" s="9">
        <v>0</v>
      </c>
      <c r="K3185" s="11">
        <v>43.87685605202708</v>
      </c>
    </row>
    <row r="3186" spans="1:11" x14ac:dyDescent="0.3">
      <c r="A3186" s="8">
        <v>3185</v>
      </c>
      <c r="B3186" s="8">
        <v>-100</v>
      </c>
      <c r="C3186" s="8">
        <v>25.741454324976292</v>
      </c>
      <c r="D3186" s="8">
        <v>43.036824719621755</v>
      </c>
      <c r="E3186" s="8">
        <v>63.391470078248844</v>
      </c>
      <c r="F3186" s="8">
        <v>63.000727151018658</v>
      </c>
      <c r="G3186" s="8">
        <v>60.48887520899607</v>
      </c>
      <c r="H3186" s="8">
        <v>68.96325506275366</v>
      </c>
      <c r="I3186" s="8">
        <v>118.74651934721535</v>
      </c>
      <c r="J3186" s="8">
        <v>0</v>
      </c>
      <c r="K3186" s="10">
        <v>61.340490390285623</v>
      </c>
    </row>
    <row r="3187" spans="1:11" x14ac:dyDescent="0.3">
      <c r="A3187" s="9">
        <v>3186</v>
      </c>
      <c r="B3187" s="9">
        <v>-100</v>
      </c>
      <c r="C3187" s="9">
        <v>28.225351382255486</v>
      </c>
      <c r="D3187" s="9">
        <v>32.125859258913515</v>
      </c>
      <c r="E3187" s="9">
        <v>61.864412175076694</v>
      </c>
      <c r="F3187" s="9">
        <v>38.77636971303739</v>
      </c>
      <c r="G3187" s="9">
        <v>41.265155408406478</v>
      </c>
      <c r="H3187" s="9">
        <v>69.255628811381129</v>
      </c>
      <c r="I3187" s="9">
        <v>96.457108648885352</v>
      </c>
      <c r="J3187" s="9">
        <v>0</v>
      </c>
      <c r="K3187" s="11">
        <v>39.621386908269045</v>
      </c>
    </row>
    <row r="3188" spans="1:11" x14ac:dyDescent="0.3">
      <c r="A3188" s="8">
        <v>3187</v>
      </c>
      <c r="B3188" s="8">
        <v>-100</v>
      </c>
      <c r="C3188" s="8">
        <v>24.985519358904927</v>
      </c>
      <c r="D3188" s="8">
        <v>47.666702505103309</v>
      </c>
      <c r="E3188" s="8">
        <v>25.955208311233299</v>
      </c>
      <c r="F3188" s="8">
        <v>55.605750498460829</v>
      </c>
      <c r="G3188" s="8">
        <v>37.375565787906851</v>
      </c>
      <c r="H3188" s="8">
        <v>62.194040493159562</v>
      </c>
      <c r="I3188" s="8">
        <v>140.83013346649557</v>
      </c>
      <c r="J3188" s="8">
        <v>0</v>
      </c>
      <c r="K3188" s="10">
        <v>31.594110579611794</v>
      </c>
    </row>
    <row r="3189" spans="1:11" x14ac:dyDescent="0.3">
      <c r="A3189" s="9">
        <v>3188</v>
      </c>
      <c r="B3189" s="9">
        <v>-100</v>
      </c>
      <c r="C3189" s="9">
        <v>28.022702563088409</v>
      </c>
      <c r="D3189" s="9">
        <v>51.036055294341836</v>
      </c>
      <c r="E3189" s="9">
        <v>36.51430772034967</v>
      </c>
      <c r="F3189" s="9">
        <v>47.598714184578398</v>
      </c>
      <c r="G3189" s="9">
        <v>67.69830775989341</v>
      </c>
      <c r="H3189" s="9">
        <v>110.82591695490532</v>
      </c>
      <c r="I3189" s="9">
        <v>0</v>
      </c>
      <c r="J3189" s="9">
        <v>0</v>
      </c>
      <c r="K3189" s="11">
        <v>35.778732093278677</v>
      </c>
    </row>
    <row r="3190" spans="1:11" x14ac:dyDescent="0.3">
      <c r="A3190" s="8">
        <v>3189</v>
      </c>
      <c r="B3190" s="8">
        <v>-100</v>
      </c>
      <c r="C3190" s="8">
        <v>40.182936556069798</v>
      </c>
      <c r="D3190" s="8">
        <v>55.089918878004411</v>
      </c>
      <c r="E3190" s="8">
        <v>47.624584619124356</v>
      </c>
      <c r="F3190" s="8">
        <v>118.02159322705663</v>
      </c>
      <c r="G3190" s="8">
        <v>0</v>
      </c>
      <c r="H3190" s="8">
        <v>0</v>
      </c>
      <c r="I3190" s="8">
        <v>0</v>
      </c>
      <c r="J3190" s="8">
        <v>0</v>
      </c>
      <c r="K3190" s="10">
        <v>37.456784282272736</v>
      </c>
    </row>
    <row r="3191" spans="1:11" x14ac:dyDescent="0.3">
      <c r="A3191" s="9">
        <v>3190</v>
      </c>
      <c r="B3191" s="9">
        <v>-100</v>
      </c>
      <c r="C3191" s="9">
        <v>33.996712144790806</v>
      </c>
      <c r="D3191" s="9">
        <v>41.782107064102007</v>
      </c>
      <c r="E3191" s="9">
        <v>44.016156723873301</v>
      </c>
      <c r="F3191" s="9">
        <v>57.024968829433163</v>
      </c>
      <c r="G3191" s="9">
        <v>67.299356995148713</v>
      </c>
      <c r="H3191" s="9">
        <v>60.123360510427432</v>
      </c>
      <c r="I3191" s="9">
        <v>31.365400715328882</v>
      </c>
      <c r="J3191" s="9">
        <v>92.966336067709534</v>
      </c>
      <c r="K3191" s="11">
        <v>64.194887815707887</v>
      </c>
    </row>
    <row r="3192" spans="1:11" x14ac:dyDescent="0.3">
      <c r="A3192" s="8">
        <v>3191</v>
      </c>
      <c r="B3192" s="8">
        <v>-100</v>
      </c>
      <c r="C3192" s="8">
        <v>31.061945239889209</v>
      </c>
      <c r="D3192" s="8">
        <v>40.411331410284468</v>
      </c>
      <c r="E3192" s="8">
        <v>40.545971880446373</v>
      </c>
      <c r="F3192" s="8">
        <v>47.435090907648899</v>
      </c>
      <c r="G3192" s="8">
        <v>66.05876679946175</v>
      </c>
      <c r="H3192" s="8">
        <v>102.39849508670105</v>
      </c>
      <c r="I3192" s="8">
        <v>0</v>
      </c>
      <c r="J3192" s="8">
        <v>0</v>
      </c>
      <c r="K3192" s="10">
        <v>44.912699938099991</v>
      </c>
    </row>
    <row r="3193" spans="1:11" x14ac:dyDescent="0.3">
      <c r="A3193" s="9">
        <v>3192</v>
      </c>
      <c r="B3193" s="9">
        <v>-100</v>
      </c>
      <c r="C3193" s="9">
        <v>43.600222331876346</v>
      </c>
      <c r="D3193" s="9">
        <v>26.363632804116712</v>
      </c>
      <c r="E3193" s="9">
        <v>35.376840628208235</v>
      </c>
      <c r="F3193" s="9">
        <v>59.047879877869605</v>
      </c>
      <c r="G3193" s="9">
        <v>58.683556177367265</v>
      </c>
      <c r="H3193" s="9">
        <v>40.52327960106981</v>
      </c>
      <c r="I3193" s="9">
        <v>118.34087902558306</v>
      </c>
      <c r="J3193" s="9">
        <v>0</v>
      </c>
      <c r="K3193" s="11">
        <v>42.214872208272027</v>
      </c>
    </row>
    <row r="3194" spans="1:11" x14ac:dyDescent="0.3">
      <c r="A3194" s="8">
        <v>3193</v>
      </c>
      <c r="B3194" s="8">
        <v>-100</v>
      </c>
      <c r="C3194" s="8">
        <v>28.067115597312714</v>
      </c>
      <c r="D3194" s="8">
        <v>38.384418254406938</v>
      </c>
      <c r="E3194" s="8">
        <v>38.263462464670788</v>
      </c>
      <c r="F3194" s="8">
        <v>41.407507933189869</v>
      </c>
      <c r="G3194" s="8">
        <v>61.098261170094702</v>
      </c>
      <c r="H3194" s="8">
        <v>43.512020707981598</v>
      </c>
      <c r="I3194" s="8">
        <v>131.64996095898104</v>
      </c>
      <c r="J3194" s="8">
        <v>0</v>
      </c>
      <c r="K3194" s="10">
        <v>27.808528555535972</v>
      </c>
    </row>
    <row r="3195" spans="1:11" x14ac:dyDescent="0.3">
      <c r="A3195" s="9">
        <v>3194</v>
      </c>
      <c r="B3195" s="9">
        <v>-100</v>
      </c>
      <c r="C3195" s="9">
        <v>48.794058538234879</v>
      </c>
      <c r="D3195" s="9">
        <v>30.640593963459764</v>
      </c>
      <c r="E3195" s="9">
        <v>31.768762361645464</v>
      </c>
      <c r="F3195" s="9">
        <v>23.59251804108327</v>
      </c>
      <c r="G3195" s="9">
        <v>76.603597571354513</v>
      </c>
      <c r="H3195" s="9">
        <v>48.105370605635848</v>
      </c>
      <c r="I3195" s="9">
        <v>111.68394236781516</v>
      </c>
      <c r="J3195" s="9">
        <v>0</v>
      </c>
      <c r="K3195" s="11">
        <v>33.630098002436029</v>
      </c>
    </row>
    <row r="3196" spans="1:11" x14ac:dyDescent="0.3">
      <c r="A3196" s="8">
        <v>3195</v>
      </c>
      <c r="B3196" s="8">
        <v>-100</v>
      </c>
      <c r="C3196" s="8">
        <v>41.932836052116087</v>
      </c>
      <c r="D3196" s="8">
        <v>48.59657787937725</v>
      </c>
      <c r="E3196" s="8">
        <v>41.078058358351726</v>
      </c>
      <c r="F3196" s="8">
        <v>37.453492814200516</v>
      </c>
      <c r="G3196" s="8">
        <v>49.344469139031062</v>
      </c>
      <c r="H3196" s="8">
        <v>146.90715623860834</v>
      </c>
      <c r="I3196" s="8">
        <v>0</v>
      </c>
      <c r="J3196" s="8">
        <v>0</v>
      </c>
      <c r="K3196" s="10">
        <v>49.519069069528797</v>
      </c>
    </row>
    <row r="3197" spans="1:11" x14ac:dyDescent="0.3">
      <c r="A3197" s="9">
        <v>3196</v>
      </c>
      <c r="B3197" s="9">
        <v>-100</v>
      </c>
      <c r="C3197" s="9">
        <v>45.857610193887204</v>
      </c>
      <c r="D3197" s="9">
        <v>36.500004798597701</v>
      </c>
      <c r="E3197" s="9">
        <v>42.723311776210025</v>
      </c>
      <c r="F3197" s="9">
        <v>67.780368643176161</v>
      </c>
      <c r="G3197" s="9">
        <v>116.49093207754095</v>
      </c>
      <c r="H3197" s="9">
        <v>0</v>
      </c>
      <c r="I3197" s="9">
        <v>0</v>
      </c>
      <c r="J3197" s="9">
        <v>0</v>
      </c>
      <c r="K3197" s="11">
        <v>39.2449996049817</v>
      </c>
    </row>
    <row r="3198" spans="1:11" x14ac:dyDescent="0.3">
      <c r="A3198" s="8">
        <v>3197</v>
      </c>
      <c r="B3198" s="8">
        <v>-100</v>
      </c>
      <c r="C3198" s="8">
        <v>37.293658535700771</v>
      </c>
      <c r="D3198" s="8">
        <v>37.471871253843354</v>
      </c>
      <c r="E3198" s="8">
        <v>46.923412870707097</v>
      </c>
      <c r="F3198" s="8">
        <v>110.59107208502977</v>
      </c>
      <c r="G3198" s="8">
        <v>0</v>
      </c>
      <c r="H3198" s="8">
        <v>0</v>
      </c>
      <c r="I3198" s="8">
        <v>0</v>
      </c>
      <c r="J3198" s="8">
        <v>0</v>
      </c>
      <c r="K3198" s="10">
        <v>19.959526563369479</v>
      </c>
    </row>
    <row r="3199" spans="1:11" x14ac:dyDescent="0.3">
      <c r="A3199" s="9">
        <v>3198</v>
      </c>
      <c r="B3199" s="9">
        <v>-100</v>
      </c>
      <c r="C3199" s="9">
        <v>30.35418156693585</v>
      </c>
      <c r="D3199" s="9">
        <v>44.030187887968225</v>
      </c>
      <c r="E3199" s="9">
        <v>60.064501678621951</v>
      </c>
      <c r="F3199" s="9">
        <v>50.961719791977757</v>
      </c>
      <c r="G3199" s="9">
        <v>73.652463828912133</v>
      </c>
      <c r="H3199" s="9">
        <v>46.787855990547882</v>
      </c>
      <c r="I3199" s="9">
        <v>107.45290310012336</v>
      </c>
      <c r="J3199" s="9">
        <v>0</v>
      </c>
      <c r="K3199" s="11">
        <v>50.877303248285131</v>
      </c>
    </row>
    <row r="3200" spans="1:11" x14ac:dyDescent="0.3">
      <c r="A3200" s="8">
        <v>3199</v>
      </c>
      <c r="B3200" s="8">
        <v>-100</v>
      </c>
      <c r="C3200" s="8">
        <v>20.448786336182209</v>
      </c>
      <c r="D3200" s="8">
        <v>36.138635870404919</v>
      </c>
      <c r="E3200" s="8">
        <v>37.284451607401778</v>
      </c>
      <c r="F3200" s="8">
        <v>56.424907777969736</v>
      </c>
      <c r="G3200" s="8">
        <v>127.46289503553092</v>
      </c>
      <c r="H3200" s="8">
        <v>0</v>
      </c>
      <c r="I3200" s="8">
        <v>0</v>
      </c>
      <c r="J3200" s="8">
        <v>0</v>
      </c>
      <c r="K3200" s="10">
        <v>15.614353396501329</v>
      </c>
    </row>
    <row r="3201" spans="1:11" x14ac:dyDescent="0.3">
      <c r="A3201" s="9">
        <v>3200</v>
      </c>
      <c r="B3201" s="9">
        <v>-100</v>
      </c>
      <c r="C3201" s="9">
        <v>26.000609281621557</v>
      </c>
      <c r="D3201" s="9">
        <v>29.433800699263454</v>
      </c>
      <c r="E3201" s="9">
        <v>32.483326771675479</v>
      </c>
      <c r="F3201" s="9">
        <v>123.49888545751813</v>
      </c>
      <c r="G3201" s="9">
        <v>0</v>
      </c>
      <c r="H3201" s="9">
        <v>0</v>
      </c>
      <c r="I3201" s="9">
        <v>0</v>
      </c>
      <c r="J3201" s="9">
        <v>0</v>
      </c>
      <c r="K3201" s="11">
        <v>2.4863898956701718</v>
      </c>
    </row>
    <row r="3202" spans="1:11" x14ac:dyDescent="0.3">
      <c r="A3202" s="8">
        <v>3201</v>
      </c>
      <c r="B3202" s="8">
        <v>-100</v>
      </c>
      <c r="C3202" s="8">
        <v>43.596466215685894</v>
      </c>
      <c r="D3202" s="8">
        <v>33.756554217345595</v>
      </c>
      <c r="E3202" s="8">
        <v>56.565679161282873</v>
      </c>
      <c r="F3202" s="8">
        <v>121.41399714556319</v>
      </c>
      <c r="G3202" s="8">
        <v>0</v>
      </c>
      <c r="H3202" s="8">
        <v>0</v>
      </c>
      <c r="I3202" s="8">
        <v>0</v>
      </c>
      <c r="J3202" s="8">
        <v>0</v>
      </c>
      <c r="K3202" s="10">
        <v>35.775448144192183</v>
      </c>
    </row>
    <row r="3203" spans="1:11" x14ac:dyDescent="0.3">
      <c r="A3203" s="9">
        <v>3202</v>
      </c>
      <c r="B3203" s="9">
        <v>-100</v>
      </c>
      <c r="C3203" s="9">
        <v>33.270980691163949</v>
      </c>
      <c r="D3203" s="9">
        <v>42.257413365642115</v>
      </c>
      <c r="E3203" s="9">
        <v>59.388962196512551</v>
      </c>
      <c r="F3203" s="9">
        <v>46.285144919553566</v>
      </c>
      <c r="G3203" s="9">
        <v>57.933053641447621</v>
      </c>
      <c r="H3203" s="9">
        <v>85.763831321054994</v>
      </c>
      <c r="I3203" s="9">
        <v>124.40213064317615</v>
      </c>
      <c r="J3203" s="9">
        <v>0</v>
      </c>
      <c r="K3203" s="11">
        <v>52.872011923999906</v>
      </c>
    </row>
    <row r="3204" spans="1:11" x14ac:dyDescent="0.3">
      <c r="A3204" s="8">
        <v>3203</v>
      </c>
      <c r="B3204" s="8">
        <v>-100</v>
      </c>
      <c r="C3204" s="8">
        <v>32.630900981766608</v>
      </c>
      <c r="D3204" s="8">
        <v>39.124890487305549</v>
      </c>
      <c r="E3204" s="8">
        <v>59.42698103121414</v>
      </c>
      <c r="F3204" s="8">
        <v>51.428999512360278</v>
      </c>
      <c r="G3204" s="8">
        <v>49.111319358577305</v>
      </c>
      <c r="H3204" s="8">
        <v>41.666288283323084</v>
      </c>
      <c r="I3204" s="8">
        <v>133.46876484362974</v>
      </c>
      <c r="J3204" s="8">
        <v>0</v>
      </c>
      <c r="K3204" s="10">
        <v>49.140409950827603</v>
      </c>
    </row>
    <row r="3205" spans="1:11" x14ac:dyDescent="0.3">
      <c r="A3205" s="9">
        <v>3204</v>
      </c>
      <c r="B3205" s="9">
        <v>-100</v>
      </c>
      <c r="C3205" s="9">
        <v>28.075444240942655</v>
      </c>
      <c r="D3205" s="9">
        <v>39.874930569133724</v>
      </c>
      <c r="E3205" s="9">
        <v>31.124660636500806</v>
      </c>
      <c r="F3205" s="9">
        <v>56.588886361525972</v>
      </c>
      <c r="G3205" s="9">
        <v>44.168028524149186</v>
      </c>
      <c r="H3205" s="9">
        <v>121.0919124395089</v>
      </c>
      <c r="I3205" s="9">
        <v>0</v>
      </c>
      <c r="J3205" s="9">
        <v>0</v>
      </c>
      <c r="K3205" s="11">
        <v>34.105311654813221</v>
      </c>
    </row>
    <row r="3206" spans="1:11" x14ac:dyDescent="0.3">
      <c r="A3206" s="8">
        <v>3205</v>
      </c>
      <c r="B3206" s="8">
        <v>-100</v>
      </c>
      <c r="C3206" s="8">
        <v>44.119183726205563</v>
      </c>
      <c r="D3206" s="8">
        <v>50.388193732959138</v>
      </c>
      <c r="E3206" s="8">
        <v>24.764793598543378</v>
      </c>
      <c r="F3206" s="8">
        <v>51.341435379198799</v>
      </c>
      <c r="G3206" s="8">
        <v>140.41149849283192</v>
      </c>
      <c r="H3206" s="8">
        <v>0</v>
      </c>
      <c r="I3206" s="8">
        <v>0</v>
      </c>
      <c r="J3206" s="8">
        <v>0</v>
      </c>
      <c r="K3206" s="10">
        <v>47.130754832339193</v>
      </c>
    </row>
    <row r="3207" spans="1:11" x14ac:dyDescent="0.3">
      <c r="A3207" s="9">
        <v>3206</v>
      </c>
      <c r="B3207" s="9">
        <v>-100</v>
      </c>
      <c r="C3207" s="9">
        <v>26.264868043977675</v>
      </c>
      <c r="D3207" s="9">
        <v>30.576828392500275</v>
      </c>
      <c r="E3207" s="9">
        <v>27.155436486172377</v>
      </c>
      <c r="F3207" s="9">
        <v>46.043809007357581</v>
      </c>
      <c r="G3207" s="9">
        <v>63.797974584282343</v>
      </c>
      <c r="H3207" s="9">
        <v>101.16441779692499</v>
      </c>
      <c r="I3207" s="9">
        <v>0</v>
      </c>
      <c r="J3207" s="9">
        <v>0</v>
      </c>
      <c r="K3207" s="11">
        <v>27.213794230276321</v>
      </c>
    </row>
    <row r="3208" spans="1:11" x14ac:dyDescent="0.3">
      <c r="A3208" s="8">
        <v>3207</v>
      </c>
      <c r="B3208" s="8">
        <v>-100</v>
      </c>
      <c r="C3208" s="8">
        <v>21.873589383305575</v>
      </c>
      <c r="D3208" s="8">
        <v>22.905622139883466</v>
      </c>
      <c r="E3208" s="8">
        <v>48.099186815280596</v>
      </c>
      <c r="F3208" s="8">
        <v>41.381857429563837</v>
      </c>
      <c r="G3208" s="8">
        <v>51.176108720481082</v>
      </c>
      <c r="H3208" s="8">
        <v>64.322793106135038</v>
      </c>
      <c r="I3208" s="8">
        <v>85.568977697648236</v>
      </c>
      <c r="J3208" s="8">
        <v>0</v>
      </c>
      <c r="K3208" s="10">
        <v>29.065748104442747</v>
      </c>
    </row>
    <row r="3209" spans="1:11" x14ac:dyDescent="0.3">
      <c r="A3209" s="9">
        <v>3208</v>
      </c>
      <c r="B3209" s="9">
        <v>-100</v>
      </c>
      <c r="C3209" s="9">
        <v>31.302919226505068</v>
      </c>
      <c r="D3209" s="9">
        <v>40.322273974270423</v>
      </c>
      <c r="E3209" s="9">
        <v>45.966188934767189</v>
      </c>
      <c r="F3209" s="9">
        <v>37.006948912760315</v>
      </c>
      <c r="G3209" s="9">
        <v>57.751486719452359</v>
      </c>
      <c r="H3209" s="9">
        <v>73.858048536677984</v>
      </c>
      <c r="I3209" s="9">
        <v>152.25574104074155</v>
      </c>
      <c r="J3209" s="9">
        <v>0</v>
      </c>
      <c r="K3209" s="11">
        <v>43.277431963293679</v>
      </c>
    </row>
    <row r="3210" spans="1:11" x14ac:dyDescent="0.3">
      <c r="A3210" s="8">
        <v>3209</v>
      </c>
      <c r="B3210" s="8">
        <v>-100</v>
      </c>
      <c r="C3210" s="8">
        <v>42.503134389015912</v>
      </c>
      <c r="D3210" s="8">
        <v>37.900935723701195</v>
      </c>
      <c r="E3210" s="8">
        <v>35.190437690728167</v>
      </c>
      <c r="F3210" s="8">
        <v>49.20294595803756</v>
      </c>
      <c r="G3210" s="8">
        <v>116.98570070781005</v>
      </c>
      <c r="H3210" s="8">
        <v>0</v>
      </c>
      <c r="I3210" s="8">
        <v>0</v>
      </c>
      <c r="J3210" s="8">
        <v>0</v>
      </c>
      <c r="K3210" s="10">
        <v>35.178081675406816</v>
      </c>
    </row>
    <row r="3211" spans="1:11" x14ac:dyDescent="0.3">
      <c r="A3211" s="9">
        <v>3210</v>
      </c>
      <c r="B3211" s="9">
        <v>-100</v>
      </c>
      <c r="C3211" s="9">
        <v>23.530585928704781</v>
      </c>
      <c r="D3211" s="9">
        <v>50.54853392019448</v>
      </c>
      <c r="E3211" s="9">
        <v>32.552052927519</v>
      </c>
      <c r="F3211" s="9">
        <v>31.969697016473742</v>
      </c>
      <c r="G3211" s="9">
        <v>54.636614158653195</v>
      </c>
      <c r="H3211" s="9">
        <v>136.81464238674317</v>
      </c>
      <c r="I3211" s="9">
        <v>0</v>
      </c>
      <c r="J3211" s="9">
        <v>0</v>
      </c>
      <c r="K3211" s="11">
        <v>24.661345839153924</v>
      </c>
    </row>
    <row r="3212" spans="1:11" x14ac:dyDescent="0.3">
      <c r="A3212" s="8">
        <v>3211</v>
      </c>
      <c r="B3212" s="8">
        <v>-100</v>
      </c>
      <c r="C3212" s="8">
        <v>38.260812736896042</v>
      </c>
      <c r="D3212" s="8">
        <v>35.860197644051283</v>
      </c>
      <c r="E3212" s="8">
        <v>29.531195470056293</v>
      </c>
      <c r="F3212" s="8">
        <v>47.374582607853014</v>
      </c>
      <c r="G3212" s="8">
        <v>46.855634321989783</v>
      </c>
      <c r="H3212" s="8">
        <v>68.950478702200201</v>
      </c>
      <c r="I3212" s="8">
        <v>97.821717290171151</v>
      </c>
      <c r="J3212" s="8">
        <v>0</v>
      </c>
      <c r="K3212" s="10">
        <v>40.846626653849484</v>
      </c>
    </row>
    <row r="3213" spans="1:11" x14ac:dyDescent="0.3">
      <c r="A3213" s="9">
        <v>3212</v>
      </c>
      <c r="B3213" s="9">
        <v>-100</v>
      </c>
      <c r="C3213" s="9">
        <v>31.433220834889308</v>
      </c>
      <c r="D3213" s="9">
        <v>46.176876016490134</v>
      </c>
      <c r="E3213" s="9">
        <v>56.4112434564287</v>
      </c>
      <c r="F3213" s="9">
        <v>65.399450287103022</v>
      </c>
      <c r="G3213" s="9">
        <v>73.215319487844383</v>
      </c>
      <c r="H3213" s="9">
        <v>133.33021985935102</v>
      </c>
      <c r="I3213" s="9">
        <v>0</v>
      </c>
      <c r="J3213" s="9">
        <v>0</v>
      </c>
      <c r="K3213" s="11">
        <v>61.108870168131602</v>
      </c>
    </row>
    <row r="3214" spans="1:11" x14ac:dyDescent="0.3">
      <c r="A3214" s="8">
        <v>3213</v>
      </c>
      <c r="B3214" s="8">
        <v>-100</v>
      </c>
      <c r="C3214" s="8">
        <v>36.873242285148471</v>
      </c>
      <c r="D3214" s="8">
        <v>30.034880509692279</v>
      </c>
      <c r="E3214" s="8">
        <v>25.362642261064089</v>
      </c>
      <c r="F3214" s="8">
        <v>58.737548399199511</v>
      </c>
      <c r="G3214" s="8">
        <v>57.225638648831335</v>
      </c>
      <c r="H3214" s="8">
        <v>39.809219535640295</v>
      </c>
      <c r="I3214" s="8">
        <v>96.033459293951069</v>
      </c>
      <c r="J3214" s="8">
        <v>0</v>
      </c>
      <c r="K3214" s="10">
        <v>28.341783450690542</v>
      </c>
    </row>
    <row r="3215" spans="1:11" x14ac:dyDescent="0.3">
      <c r="A3215" s="9">
        <v>3214</v>
      </c>
      <c r="B3215" s="9">
        <v>-100</v>
      </c>
      <c r="C3215" s="9">
        <v>44.346616252068863</v>
      </c>
      <c r="D3215" s="9">
        <v>25.440217914268697</v>
      </c>
      <c r="E3215" s="9">
        <v>55.573903161648467</v>
      </c>
      <c r="F3215" s="9">
        <v>40.825253815933181</v>
      </c>
      <c r="G3215" s="9">
        <v>41.480968543014633</v>
      </c>
      <c r="H3215" s="9">
        <v>54.184067405342191</v>
      </c>
      <c r="I3215" s="9">
        <v>113.09970066891773</v>
      </c>
      <c r="J3215" s="9">
        <v>0</v>
      </c>
      <c r="K3215" s="11">
        <v>51.945082540224462</v>
      </c>
    </row>
    <row r="3216" spans="1:11" x14ac:dyDescent="0.3">
      <c r="A3216" s="8">
        <v>3215</v>
      </c>
      <c r="B3216" s="8">
        <v>-100</v>
      </c>
      <c r="C3216" s="8">
        <v>29.811293998734559</v>
      </c>
      <c r="D3216" s="8">
        <v>25.66826939619579</v>
      </c>
      <c r="E3216" s="8">
        <v>31.555667187685035</v>
      </c>
      <c r="F3216" s="8">
        <v>61.702394130028239</v>
      </c>
      <c r="G3216" s="8">
        <v>150.97653478916891</v>
      </c>
      <c r="H3216" s="8">
        <v>0</v>
      </c>
      <c r="I3216" s="8">
        <v>0</v>
      </c>
      <c r="J3216" s="8">
        <v>0</v>
      </c>
      <c r="K3216" s="10">
        <v>21.927342881149414</v>
      </c>
    </row>
    <row r="3217" spans="1:11" x14ac:dyDescent="0.3">
      <c r="A3217" s="9">
        <v>3216</v>
      </c>
      <c r="B3217" s="9">
        <v>-100</v>
      </c>
      <c r="C3217" s="9">
        <v>50.91203320807756</v>
      </c>
      <c r="D3217" s="9">
        <v>38.064436187625901</v>
      </c>
      <c r="E3217" s="9">
        <v>33.445849060089429</v>
      </c>
      <c r="F3217" s="9">
        <v>47.388865689740896</v>
      </c>
      <c r="G3217" s="9">
        <v>33.120753139813033</v>
      </c>
      <c r="H3217" s="9">
        <v>111.29279638919583</v>
      </c>
      <c r="I3217" s="9">
        <v>0</v>
      </c>
      <c r="J3217" s="9">
        <v>0</v>
      </c>
      <c r="K3217" s="11">
        <v>38.594789257007079</v>
      </c>
    </row>
    <row r="3218" spans="1:11" x14ac:dyDescent="0.3">
      <c r="A3218" s="8">
        <v>3217</v>
      </c>
      <c r="B3218" s="8">
        <v>-100</v>
      </c>
      <c r="C3218" s="8">
        <v>33.847419738826268</v>
      </c>
      <c r="D3218" s="8">
        <v>35.991706789102722</v>
      </c>
      <c r="E3218" s="8">
        <v>38.007866757701521</v>
      </c>
      <c r="F3218" s="8">
        <v>39.55127603907497</v>
      </c>
      <c r="G3218" s="8">
        <v>59.502620503757313</v>
      </c>
      <c r="H3218" s="8">
        <v>127.96403666352218</v>
      </c>
      <c r="I3218" s="8">
        <v>0</v>
      </c>
      <c r="J3218" s="8">
        <v>0</v>
      </c>
      <c r="K3218" s="10">
        <v>28.67164347894456</v>
      </c>
    </row>
    <row r="3219" spans="1:11" x14ac:dyDescent="0.3">
      <c r="A3219" s="9">
        <v>3218</v>
      </c>
      <c r="B3219" s="9">
        <v>-100</v>
      </c>
      <c r="C3219" s="9">
        <v>43.995133717740629</v>
      </c>
      <c r="D3219" s="9">
        <v>34.884129888683496</v>
      </c>
      <c r="E3219" s="9">
        <v>54.416548059632177</v>
      </c>
      <c r="F3219" s="9">
        <v>30.083197039587901</v>
      </c>
      <c r="G3219" s="9">
        <v>56.910504186882434</v>
      </c>
      <c r="H3219" s="9">
        <v>54.384646742985147</v>
      </c>
      <c r="I3219" s="9">
        <v>101.58878042752275</v>
      </c>
      <c r="J3219" s="9">
        <v>0</v>
      </c>
      <c r="K3219" s="11">
        <v>39.414539103294686</v>
      </c>
    </row>
    <row r="3220" spans="1:11" x14ac:dyDescent="0.3">
      <c r="A3220" s="8">
        <v>3219</v>
      </c>
      <c r="B3220" s="8">
        <v>-100</v>
      </c>
      <c r="C3220" s="8">
        <v>38.767638668924732</v>
      </c>
      <c r="D3220" s="8">
        <v>50.431819029868883</v>
      </c>
      <c r="E3220" s="8">
        <v>34.333945656588838</v>
      </c>
      <c r="F3220" s="8">
        <v>43.510117377744919</v>
      </c>
      <c r="G3220" s="8">
        <v>42.162153255453553</v>
      </c>
      <c r="H3220" s="8">
        <v>134.84491103142415</v>
      </c>
      <c r="I3220" s="8">
        <v>0</v>
      </c>
      <c r="J3220" s="8">
        <v>0</v>
      </c>
      <c r="K3220" s="10">
        <v>49.414227343866742</v>
      </c>
    </row>
    <row r="3221" spans="1:11" x14ac:dyDescent="0.3">
      <c r="A3221" s="9">
        <v>3220</v>
      </c>
      <c r="B3221" s="9">
        <v>-100</v>
      </c>
      <c r="C3221" s="9">
        <v>33.499607859192267</v>
      </c>
      <c r="D3221" s="9">
        <v>40.839866124360192</v>
      </c>
      <c r="E3221" s="9">
        <v>37.759929375339681</v>
      </c>
      <c r="F3221" s="9">
        <v>43.259024312245785</v>
      </c>
      <c r="G3221" s="9">
        <v>31.760976667709144</v>
      </c>
      <c r="H3221" s="9">
        <v>105.20190388309399</v>
      </c>
      <c r="I3221" s="9">
        <v>0</v>
      </c>
      <c r="J3221" s="9">
        <v>0</v>
      </c>
      <c r="K3221" s="11">
        <v>30.521640791984026</v>
      </c>
    </row>
    <row r="3222" spans="1:11" x14ac:dyDescent="0.3">
      <c r="A3222" s="8">
        <v>3221</v>
      </c>
      <c r="B3222" s="8">
        <v>-100</v>
      </c>
      <c r="C3222" s="8">
        <v>33.21852169715617</v>
      </c>
      <c r="D3222" s="8">
        <v>39.960972837056879</v>
      </c>
      <c r="E3222" s="8">
        <v>41.268665150187708</v>
      </c>
      <c r="F3222" s="8">
        <v>39.530983476266265</v>
      </c>
      <c r="G3222" s="8">
        <v>52.018453403477828</v>
      </c>
      <c r="H3222" s="8">
        <v>124.33452854522722</v>
      </c>
      <c r="I3222" s="8">
        <v>0</v>
      </c>
      <c r="J3222" s="8">
        <v>0</v>
      </c>
      <c r="K3222" s="10">
        <v>33.134692375941597</v>
      </c>
    </row>
    <row r="3223" spans="1:11" x14ac:dyDescent="0.3">
      <c r="A3223" s="9">
        <v>3222</v>
      </c>
      <c r="B3223" s="9">
        <v>-100</v>
      </c>
      <c r="C3223" s="9">
        <v>40.701210557653354</v>
      </c>
      <c r="D3223" s="9">
        <v>38.920069034690343</v>
      </c>
      <c r="E3223" s="9">
        <v>41.338113041740073</v>
      </c>
      <c r="F3223" s="9">
        <v>39.096024945289294</v>
      </c>
      <c r="G3223" s="9">
        <v>44.78898579477034</v>
      </c>
      <c r="H3223" s="9">
        <v>124.51001619661777</v>
      </c>
      <c r="I3223" s="9">
        <v>0</v>
      </c>
      <c r="J3223" s="9">
        <v>0</v>
      </c>
      <c r="K3223" s="11">
        <v>31.599277846193615</v>
      </c>
    </row>
    <row r="3224" spans="1:11" x14ac:dyDescent="0.3">
      <c r="A3224" s="8">
        <v>3223</v>
      </c>
      <c r="B3224" s="8">
        <v>-100</v>
      </c>
      <c r="C3224" s="8">
        <v>32.332603056645738</v>
      </c>
      <c r="D3224" s="8">
        <v>48.474813566276353</v>
      </c>
      <c r="E3224" s="8">
        <v>45.824623377161906</v>
      </c>
      <c r="F3224" s="8">
        <v>50.018415058270847</v>
      </c>
      <c r="G3224" s="8">
        <v>151.61554321698736</v>
      </c>
      <c r="H3224" s="8">
        <v>0</v>
      </c>
      <c r="I3224" s="8">
        <v>0</v>
      </c>
      <c r="J3224" s="8">
        <v>0</v>
      </c>
      <c r="K3224" s="10">
        <v>38.151052974266236</v>
      </c>
    </row>
    <row r="3225" spans="1:11" x14ac:dyDescent="0.3">
      <c r="A3225" s="9">
        <v>3224</v>
      </c>
      <c r="B3225" s="9">
        <v>-100</v>
      </c>
      <c r="C3225" s="9">
        <v>25.325892492482367</v>
      </c>
      <c r="D3225" s="9">
        <v>33.216161061025637</v>
      </c>
      <c r="E3225" s="9">
        <v>57.460265517780243</v>
      </c>
      <c r="F3225" s="9">
        <v>122.83284630437305</v>
      </c>
      <c r="G3225" s="9">
        <v>0</v>
      </c>
      <c r="H3225" s="9">
        <v>0</v>
      </c>
      <c r="I3225" s="9">
        <v>0</v>
      </c>
      <c r="J3225" s="9">
        <v>0</v>
      </c>
      <c r="K3225" s="11">
        <v>15.357346574330165</v>
      </c>
    </row>
    <row r="3226" spans="1:11" x14ac:dyDescent="0.3">
      <c r="A3226" s="8">
        <v>3225</v>
      </c>
      <c r="B3226" s="8">
        <v>-100</v>
      </c>
      <c r="C3226" s="8">
        <v>37.6834379478586</v>
      </c>
      <c r="D3226" s="8">
        <v>31.186996931906783</v>
      </c>
      <c r="E3226" s="8">
        <v>37.181720157660692</v>
      </c>
      <c r="F3226" s="8">
        <v>34.252083604296423</v>
      </c>
      <c r="G3226" s="8">
        <v>51.265707490176212</v>
      </c>
      <c r="H3226" s="8">
        <v>121.51305750955416</v>
      </c>
      <c r="I3226" s="8">
        <v>0</v>
      </c>
      <c r="J3226" s="8">
        <v>0</v>
      </c>
      <c r="K3226" s="10">
        <v>27.575011154270328</v>
      </c>
    </row>
    <row r="3227" spans="1:11" x14ac:dyDescent="0.3">
      <c r="A3227" s="9">
        <v>3226</v>
      </c>
      <c r="B3227" s="9">
        <v>-100</v>
      </c>
      <c r="C3227" s="9">
        <v>25.797000215408936</v>
      </c>
      <c r="D3227" s="9">
        <v>33.422605605414077</v>
      </c>
      <c r="E3227" s="9">
        <v>39.761527766760018</v>
      </c>
      <c r="F3227" s="9">
        <v>116.83592170871692</v>
      </c>
      <c r="G3227" s="9">
        <v>0</v>
      </c>
      <c r="H3227" s="9">
        <v>0</v>
      </c>
      <c r="I3227" s="9">
        <v>0</v>
      </c>
      <c r="J3227" s="9">
        <v>0</v>
      </c>
      <c r="K3227" s="11">
        <v>3.9312494091391841</v>
      </c>
    </row>
    <row r="3228" spans="1:11" x14ac:dyDescent="0.3">
      <c r="A3228" s="8">
        <v>3227</v>
      </c>
      <c r="B3228" s="8">
        <v>-100</v>
      </c>
      <c r="C3228" s="8">
        <v>18.594680563553833</v>
      </c>
      <c r="D3228" s="8">
        <v>38.198212151039684</v>
      </c>
      <c r="E3228" s="8">
        <v>40.366417389347383</v>
      </c>
      <c r="F3228" s="8">
        <v>138.81443812951011</v>
      </c>
      <c r="G3228" s="8">
        <v>0</v>
      </c>
      <c r="H3228" s="8">
        <v>0</v>
      </c>
      <c r="I3228" s="8">
        <v>0</v>
      </c>
      <c r="J3228" s="8">
        <v>0</v>
      </c>
      <c r="K3228" s="10">
        <v>8.2469498532580019</v>
      </c>
    </row>
    <row r="3229" spans="1:11" x14ac:dyDescent="0.3">
      <c r="A3229" s="9">
        <v>3228</v>
      </c>
      <c r="B3229" s="9">
        <v>-100</v>
      </c>
      <c r="C3229" s="9">
        <v>41.353132656437758</v>
      </c>
      <c r="D3229" s="9">
        <v>23.274772791643077</v>
      </c>
      <c r="E3229" s="9">
        <v>52.331726844796322</v>
      </c>
      <c r="F3229" s="9">
        <v>63.372992421182957</v>
      </c>
      <c r="G3229" s="9">
        <v>74.168611042654135</v>
      </c>
      <c r="H3229" s="9">
        <v>137.29636341467761</v>
      </c>
      <c r="I3229" s="9">
        <v>0</v>
      </c>
      <c r="J3229" s="9">
        <v>0</v>
      </c>
      <c r="K3229" s="11">
        <v>46.830746556766684</v>
      </c>
    </row>
    <row r="3230" spans="1:11" x14ac:dyDescent="0.3">
      <c r="A3230" s="8">
        <v>3229</v>
      </c>
      <c r="B3230" s="8">
        <v>-100</v>
      </c>
      <c r="C3230" s="8">
        <v>42.397046645621529</v>
      </c>
      <c r="D3230" s="8">
        <v>52.265299701260062</v>
      </c>
      <c r="E3230" s="8">
        <v>31.566536246325697</v>
      </c>
      <c r="F3230" s="8">
        <v>29.802989744846194</v>
      </c>
      <c r="G3230" s="8">
        <v>64.992767244063756</v>
      </c>
      <c r="H3230" s="8">
        <v>42.232753668207984</v>
      </c>
      <c r="I3230" s="8">
        <v>90.844173019388293</v>
      </c>
      <c r="J3230" s="8">
        <v>0</v>
      </c>
      <c r="K3230" s="10">
        <v>52.967154057650049</v>
      </c>
    </row>
    <row r="3231" spans="1:11" x14ac:dyDescent="0.3">
      <c r="A3231" s="9">
        <v>3230</v>
      </c>
      <c r="B3231" s="9">
        <v>-100</v>
      </c>
      <c r="C3231" s="9">
        <v>27.172178732708918</v>
      </c>
      <c r="D3231" s="9">
        <v>37.052831988835656</v>
      </c>
      <c r="E3231" s="9">
        <v>38.094924047831256</v>
      </c>
      <c r="F3231" s="9">
        <v>52.903770249457736</v>
      </c>
      <c r="G3231" s="9">
        <v>42.922986876893731</v>
      </c>
      <c r="H3231" s="9">
        <v>76.679904642776791</v>
      </c>
      <c r="I3231" s="9">
        <v>84.338054666982515</v>
      </c>
      <c r="J3231" s="9">
        <v>0</v>
      </c>
      <c r="K3231" s="11">
        <v>43.162427579803762</v>
      </c>
    </row>
    <row r="3232" spans="1:11" x14ac:dyDescent="0.3">
      <c r="A3232" s="8">
        <v>3231</v>
      </c>
      <c r="B3232" s="8">
        <v>-100</v>
      </c>
      <c r="C3232" s="8">
        <v>29.718596752542961</v>
      </c>
      <c r="D3232" s="8">
        <v>41.338214748820207</v>
      </c>
      <c r="E3232" s="8">
        <v>49.138239960811589</v>
      </c>
      <c r="F3232" s="8">
        <v>53.936457925105373</v>
      </c>
      <c r="G3232" s="8">
        <v>33.767553438321528</v>
      </c>
      <c r="H3232" s="8">
        <v>113.84637536024341</v>
      </c>
      <c r="I3232" s="8">
        <v>0</v>
      </c>
      <c r="J3232" s="8">
        <v>0</v>
      </c>
      <c r="K3232" s="10">
        <v>32.626043019353801</v>
      </c>
    </row>
    <row r="3233" spans="1:11" x14ac:dyDescent="0.3">
      <c r="A3233" s="9">
        <v>3232</v>
      </c>
      <c r="B3233" s="9">
        <v>-100</v>
      </c>
      <c r="C3233" s="9">
        <v>35.132437208465603</v>
      </c>
      <c r="D3233" s="9">
        <v>30.751028784305863</v>
      </c>
      <c r="E3233" s="9">
        <v>48.912066456003615</v>
      </c>
      <c r="F3233" s="9">
        <v>29.077628189179528</v>
      </c>
      <c r="G3233" s="9">
        <v>50.477917628901828</v>
      </c>
      <c r="H3233" s="9">
        <v>110.78026202979481</v>
      </c>
      <c r="I3233" s="9">
        <v>0</v>
      </c>
      <c r="J3233" s="9">
        <v>0</v>
      </c>
      <c r="K3233" s="11">
        <v>26.712880633464763</v>
      </c>
    </row>
    <row r="3234" spans="1:11" x14ac:dyDescent="0.3">
      <c r="A3234" s="8">
        <v>3233</v>
      </c>
      <c r="B3234" s="8">
        <v>-100</v>
      </c>
      <c r="C3234" s="8">
        <v>30.450583440138708</v>
      </c>
      <c r="D3234" s="8">
        <v>35.559180915162301</v>
      </c>
      <c r="E3234" s="8">
        <v>35.454643576598002</v>
      </c>
      <c r="F3234" s="8">
        <v>68.852593834868912</v>
      </c>
      <c r="G3234" s="8">
        <v>46.918423418240423</v>
      </c>
      <c r="H3234" s="8">
        <v>96.096422226313251</v>
      </c>
      <c r="I3234" s="8">
        <v>0</v>
      </c>
      <c r="J3234" s="8">
        <v>0</v>
      </c>
      <c r="K3234" s="10">
        <v>31.500006148097128</v>
      </c>
    </row>
    <row r="3235" spans="1:11" x14ac:dyDescent="0.3">
      <c r="A3235" s="9">
        <v>3234</v>
      </c>
      <c r="B3235" s="9">
        <v>-100</v>
      </c>
      <c r="C3235" s="9">
        <v>23.253443211191293</v>
      </c>
      <c r="D3235" s="9">
        <v>23.868656233898044</v>
      </c>
      <c r="E3235" s="9">
        <v>53.249892286227336</v>
      </c>
      <c r="F3235" s="9">
        <v>114.76369158650715</v>
      </c>
      <c r="G3235" s="9">
        <v>0</v>
      </c>
      <c r="H3235" s="9">
        <v>0</v>
      </c>
      <c r="I3235" s="9">
        <v>0</v>
      </c>
      <c r="J3235" s="9">
        <v>0</v>
      </c>
      <c r="K3235" s="11">
        <v>0.92824964188891101</v>
      </c>
    </row>
    <row r="3236" spans="1:11" x14ac:dyDescent="0.3">
      <c r="A3236" s="8">
        <v>3235</v>
      </c>
      <c r="B3236" s="8">
        <v>-100</v>
      </c>
      <c r="C3236" s="8">
        <v>40.046123172641288</v>
      </c>
      <c r="D3236" s="8">
        <v>43.777804583058035</v>
      </c>
      <c r="E3236" s="8">
        <v>38.080403257584535</v>
      </c>
      <c r="F3236" s="8">
        <v>42.882143174051109</v>
      </c>
      <c r="G3236" s="8">
        <v>59.382058717009031</v>
      </c>
      <c r="H3236" s="8">
        <v>100.83311730751689</v>
      </c>
      <c r="I3236" s="8">
        <v>0</v>
      </c>
      <c r="J3236" s="8">
        <v>0</v>
      </c>
      <c r="K3236" s="10">
        <v>49.868126828556711</v>
      </c>
    </row>
    <row r="3237" spans="1:11" x14ac:dyDescent="0.3">
      <c r="A3237" s="9">
        <v>3236</v>
      </c>
      <c r="B3237" s="9">
        <v>-100</v>
      </c>
      <c r="C3237" s="9">
        <v>41.21912760233046</v>
      </c>
      <c r="D3237" s="9">
        <v>26.19970289797223</v>
      </c>
      <c r="E3237" s="9">
        <v>37.183240047176049</v>
      </c>
      <c r="F3237" s="9">
        <v>55.247050230949938</v>
      </c>
      <c r="G3237" s="9">
        <v>114.21143121703035</v>
      </c>
      <c r="H3237" s="9">
        <v>0</v>
      </c>
      <c r="I3237" s="9">
        <v>0</v>
      </c>
      <c r="J3237" s="9">
        <v>0</v>
      </c>
      <c r="K3237" s="11">
        <v>28.780074781445819</v>
      </c>
    </row>
    <row r="3238" spans="1:11" x14ac:dyDescent="0.3">
      <c r="A3238" s="8">
        <v>3237</v>
      </c>
      <c r="B3238" s="8">
        <v>-100</v>
      </c>
      <c r="C3238" s="8">
        <v>45.303828306407809</v>
      </c>
      <c r="D3238" s="8">
        <v>42.698143330060169</v>
      </c>
      <c r="E3238" s="8">
        <v>45.619106692348119</v>
      </c>
      <c r="F3238" s="8">
        <v>47.856039237025911</v>
      </c>
      <c r="G3238" s="8">
        <v>142.08205386255202</v>
      </c>
      <c r="H3238" s="8">
        <v>0</v>
      </c>
      <c r="I3238" s="8">
        <v>0</v>
      </c>
      <c r="J3238" s="8">
        <v>0</v>
      </c>
      <c r="K3238" s="10">
        <v>40.160725040013915</v>
      </c>
    </row>
    <row r="3239" spans="1:11" x14ac:dyDescent="0.3">
      <c r="A3239" s="9">
        <v>3238</v>
      </c>
      <c r="B3239" s="9">
        <v>-100</v>
      </c>
      <c r="C3239" s="9">
        <v>42.31430213208624</v>
      </c>
      <c r="D3239" s="9">
        <v>46.091786590765295</v>
      </c>
      <c r="E3239" s="9">
        <v>52.053712468937732</v>
      </c>
      <c r="F3239" s="9">
        <v>54.144828105213875</v>
      </c>
      <c r="G3239" s="9">
        <v>126.61945304217267</v>
      </c>
      <c r="H3239" s="9">
        <v>0</v>
      </c>
      <c r="I3239" s="9">
        <v>0</v>
      </c>
      <c r="J3239" s="9">
        <v>0</v>
      </c>
      <c r="K3239" s="11">
        <v>58.716564350715402</v>
      </c>
    </row>
    <row r="3240" spans="1:11" x14ac:dyDescent="0.3">
      <c r="A3240" s="8">
        <v>3239</v>
      </c>
      <c r="B3240" s="8">
        <v>-100</v>
      </c>
      <c r="C3240" s="8">
        <v>30.848503887467068</v>
      </c>
      <c r="D3240" s="8">
        <v>43.30925505695695</v>
      </c>
      <c r="E3240" s="8">
        <v>41.360182178950119</v>
      </c>
      <c r="F3240" s="8">
        <v>48.849327824022062</v>
      </c>
      <c r="G3240" s="8">
        <v>71.351820879830768</v>
      </c>
      <c r="H3240" s="8">
        <v>143.46585781408015</v>
      </c>
      <c r="I3240" s="8">
        <v>0</v>
      </c>
      <c r="J3240" s="8">
        <v>0</v>
      </c>
      <c r="K3240" s="10">
        <v>45.00452968492263</v>
      </c>
    </row>
    <row r="3241" spans="1:11" x14ac:dyDescent="0.3">
      <c r="A3241" s="9">
        <v>3240</v>
      </c>
      <c r="B3241" s="9">
        <v>-100</v>
      </c>
      <c r="C3241" s="9">
        <v>39.572524543372353</v>
      </c>
      <c r="D3241" s="9">
        <v>41.88429025626651</v>
      </c>
      <c r="E3241" s="9">
        <v>28.555954440010922</v>
      </c>
      <c r="F3241" s="9">
        <v>59.049162687383046</v>
      </c>
      <c r="G3241" s="9">
        <v>54.685935269263133</v>
      </c>
      <c r="H3241" s="9">
        <v>58.844095891418085</v>
      </c>
      <c r="I3241" s="9">
        <v>91.475573576442784</v>
      </c>
      <c r="J3241" s="9">
        <v>126.81358832662843</v>
      </c>
      <c r="K3241" s="11">
        <v>56.494133147584478</v>
      </c>
    </row>
    <row r="3242" spans="1:11" x14ac:dyDescent="0.3">
      <c r="A3242" s="8">
        <v>3241</v>
      </c>
      <c r="B3242" s="8">
        <v>-100</v>
      </c>
      <c r="C3242" s="8">
        <v>44.644338207818272</v>
      </c>
      <c r="D3242" s="8">
        <v>51.061994882915599</v>
      </c>
      <c r="E3242" s="8">
        <v>60.526963968057032</v>
      </c>
      <c r="F3242" s="8">
        <v>38.516454940549956</v>
      </c>
      <c r="G3242" s="8">
        <v>64.111193240097506</v>
      </c>
      <c r="H3242" s="8">
        <v>138.11163121937076</v>
      </c>
      <c r="I3242" s="8">
        <v>0</v>
      </c>
      <c r="J3242" s="8">
        <v>0</v>
      </c>
      <c r="K3242" s="10">
        <v>59.012234373019595</v>
      </c>
    </row>
    <row r="3243" spans="1:11" x14ac:dyDescent="0.3">
      <c r="A3243" s="9">
        <v>3242</v>
      </c>
      <c r="B3243" s="9">
        <v>-100</v>
      </c>
      <c r="C3243" s="9">
        <v>38.460742816778428</v>
      </c>
      <c r="D3243" s="9">
        <v>53.939977344986822</v>
      </c>
      <c r="E3243" s="9">
        <v>30.916871732709907</v>
      </c>
      <c r="F3243" s="9">
        <v>134.17508236891484</v>
      </c>
      <c r="G3243" s="9">
        <v>0</v>
      </c>
      <c r="H3243" s="9">
        <v>0</v>
      </c>
      <c r="I3243" s="9">
        <v>0</v>
      </c>
      <c r="J3243" s="9">
        <v>0</v>
      </c>
      <c r="K3243" s="11">
        <v>26.568244520654957</v>
      </c>
    </row>
    <row r="3244" spans="1:11" x14ac:dyDescent="0.3">
      <c r="A3244" s="8">
        <v>3243</v>
      </c>
      <c r="B3244" s="8">
        <v>-100</v>
      </c>
      <c r="C3244" s="8">
        <v>32.287813117447548</v>
      </c>
      <c r="D3244" s="8">
        <v>48.470981876283844</v>
      </c>
      <c r="E3244" s="8">
        <v>57.021948411511104</v>
      </c>
      <c r="F3244" s="8">
        <v>28.841356047160289</v>
      </c>
      <c r="G3244" s="8">
        <v>43.23646870516415</v>
      </c>
      <c r="H3244" s="8">
        <v>62.771029425924603</v>
      </c>
      <c r="I3244" s="8">
        <v>96.610786373744688</v>
      </c>
      <c r="J3244" s="8">
        <v>0</v>
      </c>
      <c r="K3244" s="10">
        <v>55.554464948956593</v>
      </c>
    </row>
    <row r="3245" spans="1:11" x14ac:dyDescent="0.3">
      <c r="A3245" s="9">
        <v>3244</v>
      </c>
      <c r="B3245" s="9">
        <v>-100</v>
      </c>
      <c r="C3245" s="9">
        <v>47.240151411945249</v>
      </c>
      <c r="D3245" s="9">
        <v>34.702390503582308</v>
      </c>
      <c r="E3245" s="9">
        <v>45.788865712923425</v>
      </c>
      <c r="F3245" s="9">
        <v>30.177162935960627</v>
      </c>
      <c r="G3245" s="9">
        <v>132.80908594020013</v>
      </c>
      <c r="H3245" s="9">
        <v>0</v>
      </c>
      <c r="I3245" s="9">
        <v>0</v>
      </c>
      <c r="J3245" s="9">
        <v>0</v>
      </c>
      <c r="K3245" s="11">
        <v>42.386591255208543</v>
      </c>
    </row>
    <row r="3246" spans="1:11" x14ac:dyDescent="0.3">
      <c r="A3246" s="8">
        <v>3245</v>
      </c>
      <c r="B3246" s="8">
        <v>-100</v>
      </c>
      <c r="C3246" s="8">
        <v>19.715203850337073</v>
      </c>
      <c r="D3246" s="8">
        <v>35.287601967180528</v>
      </c>
      <c r="E3246" s="8">
        <v>29.028361251961332</v>
      </c>
      <c r="F3246" s="8">
        <v>69.030059469412222</v>
      </c>
      <c r="G3246" s="8">
        <v>43.177318631461745</v>
      </c>
      <c r="H3246" s="8">
        <v>94.571283915198606</v>
      </c>
      <c r="I3246" s="8">
        <v>0</v>
      </c>
      <c r="J3246" s="8">
        <v>0</v>
      </c>
      <c r="K3246" s="10">
        <v>14.349223118629169</v>
      </c>
    </row>
    <row r="3247" spans="1:11" x14ac:dyDescent="0.3">
      <c r="A3247" s="9">
        <v>3246</v>
      </c>
      <c r="B3247" s="9">
        <v>-100</v>
      </c>
      <c r="C3247" s="9">
        <v>48.992045926838976</v>
      </c>
      <c r="D3247" s="9">
        <v>38.955979402456684</v>
      </c>
      <c r="E3247" s="9">
        <v>47.248776990730356</v>
      </c>
      <c r="F3247" s="9">
        <v>125.78885674514707</v>
      </c>
      <c r="G3247" s="9">
        <v>0</v>
      </c>
      <c r="H3247" s="9">
        <v>0</v>
      </c>
      <c r="I3247" s="9">
        <v>0</v>
      </c>
      <c r="J3247" s="9">
        <v>0</v>
      </c>
      <c r="K3247" s="11">
        <v>36.623046606748773</v>
      </c>
    </row>
    <row r="3248" spans="1:11" x14ac:dyDescent="0.3">
      <c r="A3248" s="8">
        <v>3247</v>
      </c>
      <c r="B3248" s="8">
        <v>-100</v>
      </c>
      <c r="C3248" s="8">
        <v>31.585160822040351</v>
      </c>
      <c r="D3248" s="8">
        <v>37.29384540405789</v>
      </c>
      <c r="E3248" s="8">
        <v>41.873810533472735</v>
      </c>
      <c r="F3248" s="8">
        <v>54.182457591376732</v>
      </c>
      <c r="G3248" s="8">
        <v>109.86631915658045</v>
      </c>
      <c r="H3248" s="8">
        <v>0</v>
      </c>
      <c r="I3248" s="8">
        <v>0</v>
      </c>
      <c r="J3248" s="8">
        <v>0</v>
      </c>
      <c r="K3248" s="10">
        <v>29.412375569241334</v>
      </c>
    </row>
    <row r="3249" spans="1:11" x14ac:dyDescent="0.3">
      <c r="A3249" s="9">
        <v>3248</v>
      </c>
      <c r="B3249" s="9">
        <v>-100</v>
      </c>
      <c r="C3249" s="9">
        <v>43.620868022013504</v>
      </c>
      <c r="D3249" s="9">
        <v>36.108812296403968</v>
      </c>
      <c r="E3249" s="9">
        <v>50.025830991137191</v>
      </c>
      <c r="F3249" s="9">
        <v>61.781194662061353</v>
      </c>
      <c r="G3249" s="9">
        <v>48.27814668595552</v>
      </c>
      <c r="H3249" s="9">
        <v>99.294973292771843</v>
      </c>
      <c r="I3249" s="9">
        <v>112.2026594610997</v>
      </c>
      <c r="J3249" s="9">
        <v>0</v>
      </c>
      <c r="K3249" s="11">
        <v>59.171018718340179</v>
      </c>
    </row>
    <row r="3250" spans="1:11" x14ac:dyDescent="0.3">
      <c r="A3250" s="8">
        <v>3249</v>
      </c>
      <c r="B3250" s="8">
        <v>-100</v>
      </c>
      <c r="C3250" s="8">
        <v>40.923141422622855</v>
      </c>
      <c r="D3250" s="8">
        <v>36.56559254131497</v>
      </c>
      <c r="E3250" s="8">
        <v>44.632622688856898</v>
      </c>
      <c r="F3250" s="8">
        <v>63.139385630815809</v>
      </c>
      <c r="G3250" s="8">
        <v>38.186499656487868</v>
      </c>
      <c r="H3250" s="8">
        <v>113.64525407462287</v>
      </c>
      <c r="I3250" s="8">
        <v>0</v>
      </c>
      <c r="J3250" s="8">
        <v>0</v>
      </c>
      <c r="K3250" s="10">
        <v>50.617359674068894</v>
      </c>
    </row>
    <row r="3251" spans="1:11" x14ac:dyDescent="0.3">
      <c r="A3251" s="9">
        <v>3250</v>
      </c>
      <c r="B3251" s="9">
        <v>-100</v>
      </c>
      <c r="C3251" s="9">
        <v>37.098286314424378</v>
      </c>
      <c r="D3251" s="9">
        <v>25.298916593080072</v>
      </c>
      <c r="E3251" s="9">
        <v>42.919954412809702</v>
      </c>
      <c r="F3251" s="9">
        <v>34.596675679269765</v>
      </c>
      <c r="G3251" s="9">
        <v>113.94382689226545</v>
      </c>
      <c r="H3251" s="9">
        <v>0</v>
      </c>
      <c r="I3251" s="9">
        <v>0</v>
      </c>
      <c r="J3251" s="9">
        <v>0</v>
      </c>
      <c r="K3251" s="11">
        <v>17.703259488953449</v>
      </c>
    </row>
    <row r="3252" spans="1:11" x14ac:dyDescent="0.3">
      <c r="A3252" s="8">
        <v>3251</v>
      </c>
      <c r="B3252" s="8">
        <v>-100</v>
      </c>
      <c r="C3252" s="8">
        <v>46.924080037094988</v>
      </c>
      <c r="D3252" s="8">
        <v>26.384154999731344</v>
      </c>
      <c r="E3252" s="8">
        <v>30.190636871862829</v>
      </c>
      <c r="F3252" s="8">
        <v>56.508830848073188</v>
      </c>
      <c r="G3252" s="8">
        <v>54.683409672996035</v>
      </c>
      <c r="H3252" s="8">
        <v>51.926347606979007</v>
      </c>
      <c r="I3252" s="8">
        <v>42.981624935755704</v>
      </c>
      <c r="J3252" s="8">
        <v>95.561389127143599</v>
      </c>
      <c r="K3252" s="10">
        <v>41.842293695576103</v>
      </c>
    </row>
    <row r="3253" spans="1:11" x14ac:dyDescent="0.3">
      <c r="A3253" s="9">
        <v>3252</v>
      </c>
      <c r="B3253" s="9">
        <v>-100</v>
      </c>
      <c r="C3253" s="9">
        <v>23.429240588594826</v>
      </c>
      <c r="D3253" s="9">
        <v>38.417078117708989</v>
      </c>
      <c r="E3253" s="9">
        <v>60.414165696605735</v>
      </c>
      <c r="F3253" s="9">
        <v>149.38541891959832</v>
      </c>
      <c r="G3253" s="9">
        <v>0</v>
      </c>
      <c r="H3253" s="9">
        <v>0</v>
      </c>
      <c r="I3253" s="9">
        <v>0</v>
      </c>
      <c r="J3253" s="9">
        <v>0</v>
      </c>
      <c r="K3253" s="11">
        <v>27.682416777756586</v>
      </c>
    </row>
    <row r="3254" spans="1:11" x14ac:dyDescent="0.3">
      <c r="A3254" s="8">
        <v>3253</v>
      </c>
      <c r="B3254" s="8">
        <v>-100</v>
      </c>
      <c r="C3254" s="8">
        <v>35.030010744540874</v>
      </c>
      <c r="D3254" s="8">
        <v>42.196369024493976</v>
      </c>
      <c r="E3254" s="8">
        <v>44.548363146444466</v>
      </c>
      <c r="F3254" s="8">
        <v>33.943162586612964</v>
      </c>
      <c r="G3254" s="8">
        <v>64.813336804282997</v>
      </c>
      <c r="H3254" s="8">
        <v>124.17791836658107</v>
      </c>
      <c r="I3254" s="8">
        <v>0</v>
      </c>
      <c r="J3254" s="8">
        <v>0</v>
      </c>
      <c r="K3254" s="10">
        <v>43.774526749168416</v>
      </c>
    </row>
    <row r="3255" spans="1:11" x14ac:dyDescent="0.3">
      <c r="A3255" s="9">
        <v>3254</v>
      </c>
      <c r="B3255" s="9">
        <v>-100</v>
      </c>
      <c r="C3255" s="9">
        <v>29.813578747052844</v>
      </c>
      <c r="D3255" s="9">
        <v>42.21907280571245</v>
      </c>
      <c r="E3255" s="9">
        <v>51.052513575920642</v>
      </c>
      <c r="F3255" s="9">
        <v>77.369630229617769</v>
      </c>
      <c r="G3255" s="9">
        <v>153.17226686475826</v>
      </c>
      <c r="H3255" s="9">
        <v>0</v>
      </c>
      <c r="I3255" s="9">
        <v>0</v>
      </c>
      <c r="J3255" s="9">
        <v>0</v>
      </c>
      <c r="K3255" s="11">
        <v>46.1507438175326</v>
      </c>
    </row>
    <row r="3256" spans="1:11" x14ac:dyDescent="0.3">
      <c r="A3256" s="8">
        <v>3255</v>
      </c>
      <c r="B3256" s="8">
        <v>-100</v>
      </c>
      <c r="C3256" s="8">
        <v>38.483600141943668</v>
      </c>
      <c r="D3256" s="8">
        <v>57.269446483432368</v>
      </c>
      <c r="E3256" s="8">
        <v>30.239577187237355</v>
      </c>
      <c r="F3256" s="8">
        <v>47.449298738268986</v>
      </c>
      <c r="G3256" s="8">
        <v>41.790381190566066</v>
      </c>
      <c r="H3256" s="8">
        <v>137.36447383223091</v>
      </c>
      <c r="I3256" s="8">
        <v>0</v>
      </c>
      <c r="J3256" s="8">
        <v>0</v>
      </c>
      <c r="K3256" s="10">
        <v>37.915355581717449</v>
      </c>
    </row>
    <row r="3257" spans="1:11" x14ac:dyDescent="0.3">
      <c r="A3257" s="9">
        <v>3256</v>
      </c>
      <c r="B3257" s="9">
        <v>-100</v>
      </c>
      <c r="C3257" s="9">
        <v>47.407589314827547</v>
      </c>
      <c r="D3257" s="9">
        <v>45.3758436196091</v>
      </c>
      <c r="E3257" s="9">
        <v>38.029212467568556</v>
      </c>
      <c r="F3257" s="9">
        <v>70.411827015542073</v>
      </c>
      <c r="G3257" s="9">
        <v>127.49548625408312</v>
      </c>
      <c r="H3257" s="9">
        <v>0</v>
      </c>
      <c r="I3257" s="9">
        <v>0</v>
      </c>
      <c r="J3257" s="9">
        <v>0</v>
      </c>
      <c r="K3257" s="11">
        <v>47.142189284968282</v>
      </c>
    </row>
    <row r="3258" spans="1:11" x14ac:dyDescent="0.3">
      <c r="A3258" s="8">
        <v>3257</v>
      </c>
      <c r="B3258" s="8">
        <v>-100</v>
      </c>
      <c r="C3258" s="8">
        <v>33.301451787817406</v>
      </c>
      <c r="D3258" s="8">
        <v>45.975154860352724</v>
      </c>
      <c r="E3258" s="8">
        <v>48.075952854794707</v>
      </c>
      <c r="F3258" s="8">
        <v>139.89630230970869</v>
      </c>
      <c r="G3258" s="8">
        <v>0</v>
      </c>
      <c r="H3258" s="8">
        <v>0</v>
      </c>
      <c r="I3258" s="8">
        <v>0</v>
      </c>
      <c r="J3258" s="8">
        <v>0</v>
      </c>
      <c r="K3258" s="10">
        <v>31.319479814220529</v>
      </c>
    </row>
    <row r="3259" spans="1:11" x14ac:dyDescent="0.3">
      <c r="A3259" s="9">
        <v>3258</v>
      </c>
      <c r="B3259" s="9">
        <v>-100</v>
      </c>
      <c r="C3259" s="9">
        <v>50.343879992962343</v>
      </c>
      <c r="D3259" s="9">
        <v>48.385902504713968</v>
      </c>
      <c r="E3259" s="9">
        <v>40.334652383093243</v>
      </c>
      <c r="F3259" s="9">
        <v>38.186753973119188</v>
      </c>
      <c r="G3259" s="9">
        <v>45.712949608593206</v>
      </c>
      <c r="H3259" s="9">
        <v>46.834999198714762</v>
      </c>
      <c r="I3259" s="9">
        <v>113.59313782151403</v>
      </c>
      <c r="J3259" s="9">
        <v>0</v>
      </c>
      <c r="K3259" s="11">
        <v>50.089122941088476</v>
      </c>
    </row>
    <row r="3260" spans="1:11" x14ac:dyDescent="0.3">
      <c r="A3260" s="8">
        <v>3259</v>
      </c>
      <c r="B3260" s="8">
        <v>-100</v>
      </c>
      <c r="C3260" s="8">
        <v>31.036529515243018</v>
      </c>
      <c r="D3260" s="8">
        <v>36.575519797365736</v>
      </c>
      <c r="E3260" s="8">
        <v>50.773939223512002</v>
      </c>
      <c r="F3260" s="8">
        <v>54.778632219884507</v>
      </c>
      <c r="G3260" s="8">
        <v>61.786201735819155</v>
      </c>
      <c r="H3260" s="8">
        <v>57.683312406825159</v>
      </c>
      <c r="I3260" s="8">
        <v>136.21007454092904</v>
      </c>
      <c r="J3260" s="8">
        <v>0</v>
      </c>
      <c r="K3260" s="10">
        <v>56.649387640769959</v>
      </c>
    </row>
    <row r="3261" spans="1:11" x14ac:dyDescent="0.3">
      <c r="A3261" s="9">
        <v>3260</v>
      </c>
      <c r="B3261" s="9">
        <v>-100</v>
      </c>
      <c r="C3261" s="9">
        <v>34.207515434375118</v>
      </c>
      <c r="D3261" s="9">
        <v>34.627330168334481</v>
      </c>
      <c r="E3261" s="9">
        <v>36.278587647526308</v>
      </c>
      <c r="F3261" s="9">
        <v>54.556012853048621</v>
      </c>
      <c r="G3261" s="9">
        <v>137.58070341705346</v>
      </c>
      <c r="H3261" s="9">
        <v>0</v>
      </c>
      <c r="I3261" s="9">
        <v>0</v>
      </c>
      <c r="J3261" s="9">
        <v>0</v>
      </c>
      <c r="K3261" s="11">
        <v>34.129303834926219</v>
      </c>
    </row>
    <row r="3262" spans="1:11" x14ac:dyDescent="0.3">
      <c r="A3262" s="8">
        <v>3261</v>
      </c>
      <c r="B3262" s="8">
        <v>-100</v>
      </c>
      <c r="C3262" s="8">
        <v>30.322955803441157</v>
      </c>
      <c r="D3262" s="8">
        <v>53.812809814656475</v>
      </c>
      <c r="E3262" s="8">
        <v>43.241644590210427</v>
      </c>
      <c r="F3262" s="8">
        <v>142.10564973676824</v>
      </c>
      <c r="G3262" s="8">
        <v>0</v>
      </c>
      <c r="H3262" s="8">
        <v>0</v>
      </c>
      <c r="I3262" s="8">
        <v>0</v>
      </c>
      <c r="J3262" s="8">
        <v>0</v>
      </c>
      <c r="K3262" s="10">
        <v>37.204149413038948</v>
      </c>
    </row>
    <row r="3263" spans="1:11" x14ac:dyDescent="0.3">
      <c r="A3263" s="9">
        <v>3262</v>
      </c>
      <c r="B3263" s="9">
        <v>-100</v>
      </c>
      <c r="C3263" s="9">
        <v>22.587103850412198</v>
      </c>
      <c r="D3263" s="9">
        <v>19.747723157104435</v>
      </c>
      <c r="E3263" s="9">
        <v>31.173817746104156</v>
      </c>
      <c r="F3263" s="9">
        <v>62.496515986146392</v>
      </c>
      <c r="G3263" s="9">
        <v>48.651023326443529</v>
      </c>
      <c r="H3263" s="9">
        <v>35.745885264815271</v>
      </c>
      <c r="I3263" s="9">
        <v>69.698766435717701</v>
      </c>
      <c r="J3263" s="9">
        <v>0</v>
      </c>
      <c r="K3263" s="11">
        <v>15.476408705971238</v>
      </c>
    </row>
    <row r="3264" spans="1:11" x14ac:dyDescent="0.3">
      <c r="A3264" s="8">
        <v>3263</v>
      </c>
      <c r="B3264" s="8">
        <v>-100</v>
      </c>
      <c r="C3264" s="8">
        <v>30.121607658146232</v>
      </c>
      <c r="D3264" s="8">
        <v>40.407109927871133</v>
      </c>
      <c r="E3264" s="8">
        <v>43.041445507790613</v>
      </c>
      <c r="F3264" s="8">
        <v>47.510956680742957</v>
      </c>
      <c r="G3264" s="8">
        <v>50.974189545766379</v>
      </c>
      <c r="H3264" s="8">
        <v>50.721823799555239</v>
      </c>
      <c r="I3264" s="8">
        <v>58.930154587605571</v>
      </c>
      <c r="J3264" s="8">
        <v>107.50554477354208</v>
      </c>
      <c r="K3264" s="10">
        <v>40.865277069603394</v>
      </c>
    </row>
    <row r="3265" spans="1:11" x14ac:dyDescent="0.3">
      <c r="A3265" s="9">
        <v>3264</v>
      </c>
      <c r="B3265" s="9">
        <v>-100</v>
      </c>
      <c r="C3265" s="9">
        <v>35.753274215395116</v>
      </c>
      <c r="D3265" s="9">
        <v>45.598371402546618</v>
      </c>
      <c r="E3265" s="9">
        <v>27.474165981779471</v>
      </c>
      <c r="F3265" s="9">
        <v>37.074568899854043</v>
      </c>
      <c r="G3265" s="9">
        <v>63.474167833809958</v>
      </c>
      <c r="H3265" s="9">
        <v>145.45505856218324</v>
      </c>
      <c r="I3265" s="9">
        <v>0</v>
      </c>
      <c r="J3265" s="9">
        <v>0</v>
      </c>
      <c r="K3265" s="11">
        <v>32.734967754783725</v>
      </c>
    </row>
    <row r="3266" spans="1:11" x14ac:dyDescent="0.3">
      <c r="A3266" s="8">
        <v>3265</v>
      </c>
      <c r="B3266" s="8">
        <v>-100</v>
      </c>
      <c r="C3266" s="8">
        <v>31.565221483855002</v>
      </c>
      <c r="D3266" s="8">
        <v>38.209612744011373</v>
      </c>
      <c r="E3266" s="8">
        <v>47.688811751787398</v>
      </c>
      <c r="F3266" s="8">
        <v>74.800016188907819</v>
      </c>
      <c r="G3266" s="8">
        <v>141.78730634700082</v>
      </c>
      <c r="H3266" s="8">
        <v>0</v>
      </c>
      <c r="I3266" s="8">
        <v>0</v>
      </c>
      <c r="J3266" s="8">
        <v>0</v>
      </c>
      <c r="K3266" s="10">
        <v>45.459689185551269</v>
      </c>
    </row>
    <row r="3267" spans="1:11" x14ac:dyDescent="0.3">
      <c r="A3267" s="9">
        <v>3266</v>
      </c>
      <c r="B3267" s="9">
        <v>-100</v>
      </c>
      <c r="C3267" s="9">
        <v>44.715049257641191</v>
      </c>
      <c r="D3267" s="9">
        <v>35.945742361928495</v>
      </c>
      <c r="E3267" s="9">
        <v>40.06269929100862</v>
      </c>
      <c r="F3267" s="9">
        <v>68.350290941018756</v>
      </c>
      <c r="G3267" s="9">
        <v>67.23675551647824</v>
      </c>
      <c r="H3267" s="9">
        <v>150.66186882546575</v>
      </c>
      <c r="I3267" s="9">
        <v>0</v>
      </c>
      <c r="J3267" s="9">
        <v>0</v>
      </c>
      <c r="K3267" s="11">
        <v>60.907388080339871</v>
      </c>
    </row>
    <row r="3268" spans="1:11" x14ac:dyDescent="0.3">
      <c r="A3268" s="8">
        <v>3267</v>
      </c>
      <c r="B3268" s="8">
        <v>-100</v>
      </c>
      <c r="C3268" s="8">
        <v>39.795273516732223</v>
      </c>
      <c r="D3268" s="8">
        <v>51.763549859893416</v>
      </c>
      <c r="E3268" s="8">
        <v>45.241113301690838</v>
      </c>
      <c r="F3268" s="8">
        <v>59.620259295436725</v>
      </c>
      <c r="G3268" s="8">
        <v>66.034783489965236</v>
      </c>
      <c r="H3268" s="8">
        <v>81.096776969892247</v>
      </c>
      <c r="I3268" s="8">
        <v>102.33569909867325</v>
      </c>
      <c r="J3268" s="8">
        <v>0</v>
      </c>
      <c r="K3268" s="10">
        <v>69.070218079116927</v>
      </c>
    </row>
    <row r="3269" spans="1:11" x14ac:dyDescent="0.3">
      <c r="A3269" s="9">
        <v>3268</v>
      </c>
      <c r="B3269" s="9">
        <v>-100</v>
      </c>
      <c r="C3269" s="9">
        <v>39.85698207183988</v>
      </c>
      <c r="D3269" s="9">
        <v>24.124871973503744</v>
      </c>
      <c r="E3269" s="9">
        <v>46.428983082842592</v>
      </c>
      <c r="F3269" s="9">
        <v>33.353665458434953</v>
      </c>
      <c r="G3269" s="9">
        <v>44.893036277392675</v>
      </c>
      <c r="H3269" s="9">
        <v>99.031850905199747</v>
      </c>
      <c r="I3269" s="9">
        <v>0</v>
      </c>
      <c r="J3269" s="9">
        <v>0</v>
      </c>
      <c r="K3269" s="11">
        <v>27.475764944207825</v>
      </c>
    </row>
    <row r="3270" spans="1:11" x14ac:dyDescent="0.3">
      <c r="A3270" s="8">
        <v>3269</v>
      </c>
      <c r="B3270" s="8">
        <v>-100</v>
      </c>
      <c r="C3270" s="8">
        <v>39.228842684976208</v>
      </c>
      <c r="D3270" s="8">
        <v>25.341911777192202</v>
      </c>
      <c r="E3270" s="8">
        <v>52.549088239028045</v>
      </c>
      <c r="F3270" s="8">
        <v>37.059556700706793</v>
      </c>
      <c r="G3270" s="8">
        <v>112.69548572019569</v>
      </c>
      <c r="H3270" s="8">
        <v>0</v>
      </c>
      <c r="I3270" s="8">
        <v>0</v>
      </c>
      <c r="J3270" s="8">
        <v>0</v>
      </c>
      <c r="K3270" s="10">
        <v>28.51489867506146</v>
      </c>
    </row>
    <row r="3271" spans="1:11" x14ac:dyDescent="0.3">
      <c r="A3271" s="9">
        <v>3270</v>
      </c>
      <c r="B3271" s="9">
        <v>-100</v>
      </c>
      <c r="C3271" s="9">
        <v>26.846953829272948</v>
      </c>
      <c r="D3271" s="9">
        <v>39.407719413967961</v>
      </c>
      <c r="E3271" s="9">
        <v>42.287918190830091</v>
      </c>
      <c r="F3271" s="9">
        <v>26.830281257835015</v>
      </c>
      <c r="G3271" s="9">
        <v>65.014194364899794</v>
      </c>
      <c r="H3271" s="9">
        <v>37.02052159915737</v>
      </c>
      <c r="I3271" s="9">
        <v>48.704630101752173</v>
      </c>
      <c r="J3271" s="9">
        <v>93.451789378582333</v>
      </c>
      <c r="K3271" s="11">
        <v>39.125674446636765</v>
      </c>
    </row>
    <row r="3272" spans="1:11" x14ac:dyDescent="0.3">
      <c r="A3272" s="8">
        <v>3271</v>
      </c>
      <c r="B3272" s="8">
        <v>-100</v>
      </c>
      <c r="C3272" s="8">
        <v>50.448201257495853</v>
      </c>
      <c r="D3272" s="8">
        <v>48.444551414675665</v>
      </c>
      <c r="E3272" s="8">
        <v>35.238145811616612</v>
      </c>
      <c r="F3272" s="8">
        <v>50.639521210497776</v>
      </c>
      <c r="G3272" s="8">
        <v>52.094690800505717</v>
      </c>
      <c r="H3272" s="8">
        <v>53.472478029926009</v>
      </c>
      <c r="I3272" s="8">
        <v>78.584293111227169</v>
      </c>
      <c r="J3272" s="8">
        <v>130.76178314888617</v>
      </c>
      <c r="K3272" s="10">
        <v>69.845766912189362</v>
      </c>
    </row>
    <row r="3273" spans="1:11" x14ac:dyDescent="0.3">
      <c r="A3273" s="9">
        <v>3272</v>
      </c>
      <c r="B3273" s="9">
        <v>-100</v>
      </c>
      <c r="C3273" s="9">
        <v>34.249435894607707</v>
      </c>
      <c r="D3273" s="9">
        <v>48.359905828954815</v>
      </c>
      <c r="E3273" s="9">
        <v>37.775312481762853</v>
      </c>
      <c r="F3273" s="9">
        <v>70.594298000733346</v>
      </c>
      <c r="G3273" s="9">
        <v>105.02039565745997</v>
      </c>
      <c r="H3273" s="9">
        <v>0</v>
      </c>
      <c r="I3273" s="9">
        <v>0</v>
      </c>
      <c r="J3273" s="9">
        <v>0</v>
      </c>
      <c r="K3273" s="11">
        <v>37.89710643493629</v>
      </c>
    </row>
    <row r="3274" spans="1:11" x14ac:dyDescent="0.3">
      <c r="A3274" s="8">
        <v>3273</v>
      </c>
      <c r="B3274" s="8">
        <v>-100</v>
      </c>
      <c r="C3274" s="8">
        <v>41.811342596298104</v>
      </c>
      <c r="D3274" s="8">
        <v>51.178133721320435</v>
      </c>
      <c r="E3274" s="8">
        <v>41.741545012982087</v>
      </c>
      <c r="F3274" s="8">
        <v>43.469949385362888</v>
      </c>
      <c r="G3274" s="8">
        <v>39.475018809570848</v>
      </c>
      <c r="H3274" s="8">
        <v>127.14529474098495</v>
      </c>
      <c r="I3274" s="8">
        <v>0</v>
      </c>
      <c r="J3274" s="8">
        <v>0</v>
      </c>
      <c r="K3274" s="10">
        <v>41.435445539584322</v>
      </c>
    </row>
    <row r="3275" spans="1:11" x14ac:dyDescent="0.3">
      <c r="A3275" s="9">
        <v>3274</v>
      </c>
      <c r="B3275" s="9">
        <v>-100</v>
      </c>
      <c r="C3275" s="9">
        <v>38.27935657069763</v>
      </c>
      <c r="D3275" s="9">
        <v>52.343508961498245</v>
      </c>
      <c r="E3275" s="9">
        <v>46.430393055463938</v>
      </c>
      <c r="F3275" s="9">
        <v>143.37297610734913</v>
      </c>
      <c r="G3275" s="9">
        <v>0</v>
      </c>
      <c r="H3275" s="9">
        <v>0</v>
      </c>
      <c r="I3275" s="9">
        <v>0</v>
      </c>
      <c r="J3275" s="9">
        <v>0</v>
      </c>
      <c r="K3275" s="11">
        <v>42.760149596101712</v>
      </c>
    </row>
    <row r="3276" spans="1:11" x14ac:dyDescent="0.3">
      <c r="A3276" s="8">
        <v>3275</v>
      </c>
      <c r="B3276" s="8">
        <v>-100</v>
      </c>
      <c r="C3276" s="8">
        <v>31.12517134973119</v>
      </c>
      <c r="D3276" s="8">
        <v>27.245662343775933</v>
      </c>
      <c r="E3276" s="8">
        <v>36.001308677486733</v>
      </c>
      <c r="F3276" s="8">
        <v>26.933866189815618</v>
      </c>
      <c r="G3276" s="8">
        <v>74.031604008135844</v>
      </c>
      <c r="H3276" s="8">
        <v>93.790205889968902</v>
      </c>
      <c r="I3276" s="8">
        <v>0</v>
      </c>
      <c r="J3276" s="8">
        <v>0</v>
      </c>
      <c r="K3276" s="10">
        <v>24.987703395544912</v>
      </c>
    </row>
    <row r="3277" spans="1:11" x14ac:dyDescent="0.3">
      <c r="A3277" s="9">
        <v>3276</v>
      </c>
      <c r="B3277" s="9">
        <v>-100</v>
      </c>
      <c r="C3277" s="9">
        <v>40.256579805650148</v>
      </c>
      <c r="D3277" s="9">
        <v>40.510874656179681</v>
      </c>
      <c r="E3277" s="9">
        <v>38.903585524622926</v>
      </c>
      <c r="F3277" s="9">
        <v>46.434199178802565</v>
      </c>
      <c r="G3277" s="9">
        <v>121.85002333514095</v>
      </c>
      <c r="H3277" s="9">
        <v>0</v>
      </c>
      <c r="I3277" s="9">
        <v>0</v>
      </c>
      <c r="J3277" s="9">
        <v>0</v>
      </c>
      <c r="K3277" s="11">
        <v>32.026890662842419</v>
      </c>
    </row>
    <row r="3278" spans="1:11" x14ac:dyDescent="0.3">
      <c r="A3278" s="8">
        <v>3277</v>
      </c>
      <c r="B3278" s="8">
        <v>-100</v>
      </c>
      <c r="C3278" s="8">
        <v>21.35479745467968</v>
      </c>
      <c r="D3278" s="8">
        <v>30.326117901379014</v>
      </c>
      <c r="E3278" s="8">
        <v>38.066459975576393</v>
      </c>
      <c r="F3278" s="8">
        <v>56.519161929252817</v>
      </c>
      <c r="G3278" s="8">
        <v>34.60809358744438</v>
      </c>
      <c r="H3278" s="8">
        <v>68.176567294013438</v>
      </c>
      <c r="I3278" s="8">
        <v>99.322724772427904</v>
      </c>
      <c r="J3278" s="8">
        <v>0</v>
      </c>
      <c r="K3278" s="10">
        <v>24.896076917372369</v>
      </c>
    </row>
    <row r="3279" spans="1:11" x14ac:dyDescent="0.3">
      <c r="A3279" s="9">
        <v>3278</v>
      </c>
      <c r="B3279" s="9">
        <v>-100</v>
      </c>
      <c r="C3279" s="9">
        <v>27.200229486464039</v>
      </c>
      <c r="D3279" s="9">
        <v>39.26429729082453</v>
      </c>
      <c r="E3279" s="9">
        <v>44.184537684607491</v>
      </c>
      <c r="F3279" s="9">
        <v>45.950332343261827</v>
      </c>
      <c r="G3279" s="9">
        <v>142.56794530667409</v>
      </c>
      <c r="H3279" s="9">
        <v>0</v>
      </c>
      <c r="I3279" s="9">
        <v>0</v>
      </c>
      <c r="J3279" s="9">
        <v>0</v>
      </c>
      <c r="K3279" s="11">
        <v>23.208016337170193</v>
      </c>
    </row>
    <row r="3280" spans="1:11" x14ac:dyDescent="0.3">
      <c r="A3280" s="8">
        <v>3279</v>
      </c>
      <c r="B3280" s="8">
        <v>-100</v>
      </c>
      <c r="C3280" s="8">
        <v>31.476449574566523</v>
      </c>
      <c r="D3280" s="8">
        <v>26.185128057271751</v>
      </c>
      <c r="E3280" s="8">
        <v>41.663752724024057</v>
      </c>
      <c r="F3280" s="8">
        <v>26.010169354485065</v>
      </c>
      <c r="G3280" s="8">
        <v>143.96403114361061</v>
      </c>
      <c r="H3280" s="8">
        <v>0</v>
      </c>
      <c r="I3280" s="8">
        <v>0</v>
      </c>
      <c r="J3280" s="8">
        <v>0</v>
      </c>
      <c r="K3280" s="10">
        <v>20.347839517084935</v>
      </c>
    </row>
    <row r="3281" spans="1:11" x14ac:dyDescent="0.3">
      <c r="A3281" s="9">
        <v>3280</v>
      </c>
      <c r="B3281" s="9">
        <v>-100</v>
      </c>
      <c r="C3281" s="9">
        <v>36.680311187057356</v>
      </c>
      <c r="D3281" s="9">
        <v>40.93055727318179</v>
      </c>
      <c r="E3281" s="9">
        <v>23.259539342911125</v>
      </c>
      <c r="F3281" s="9">
        <v>65.594597585987358</v>
      </c>
      <c r="G3281" s="9">
        <v>55.428650431766847</v>
      </c>
      <c r="H3281" s="9">
        <v>77.818512796718394</v>
      </c>
      <c r="I3281" s="9">
        <v>94.263343770612238</v>
      </c>
      <c r="J3281" s="9">
        <v>0</v>
      </c>
      <c r="K3281" s="11">
        <v>43.996889606352653</v>
      </c>
    </row>
    <row r="3282" spans="1:11" x14ac:dyDescent="0.3">
      <c r="A3282" s="8">
        <v>3281</v>
      </c>
      <c r="B3282" s="8">
        <v>-100</v>
      </c>
      <c r="C3282" s="8">
        <v>27.496665076871704</v>
      </c>
      <c r="D3282" s="8">
        <v>41.145595473078309</v>
      </c>
      <c r="E3282" s="8">
        <v>55.208436716014148</v>
      </c>
      <c r="F3282" s="8">
        <v>42.95333109941717</v>
      </c>
      <c r="G3282" s="8">
        <v>50.789394623551829</v>
      </c>
      <c r="H3282" s="8">
        <v>34.77637757189936</v>
      </c>
      <c r="I3282" s="8">
        <v>141.98269192361766</v>
      </c>
      <c r="J3282" s="8">
        <v>0</v>
      </c>
      <c r="K3282" s="10">
        <v>35.344911131730328</v>
      </c>
    </row>
    <row r="3283" spans="1:11" x14ac:dyDescent="0.3">
      <c r="A3283" s="9">
        <v>3282</v>
      </c>
      <c r="B3283" s="9">
        <v>-100</v>
      </c>
      <c r="C3283" s="9">
        <v>42.129474128391244</v>
      </c>
      <c r="D3283" s="9">
        <v>30.739255430070209</v>
      </c>
      <c r="E3283" s="9">
        <v>35.378626265997767</v>
      </c>
      <c r="F3283" s="9">
        <v>34.741709354926748</v>
      </c>
      <c r="G3283" s="9">
        <v>60.687603439168832</v>
      </c>
      <c r="H3283" s="9">
        <v>65.993720495420519</v>
      </c>
      <c r="I3283" s="9">
        <v>140.57532175811721</v>
      </c>
      <c r="J3283" s="9">
        <v>0</v>
      </c>
      <c r="K3283" s="11">
        <v>48.012463885192602</v>
      </c>
    </row>
    <row r="3284" spans="1:11" x14ac:dyDescent="0.3">
      <c r="A3284" s="8">
        <v>3283</v>
      </c>
      <c r="B3284" s="8">
        <v>-100</v>
      </c>
      <c r="C3284" s="8">
        <v>18.075392870019652</v>
      </c>
      <c r="D3284" s="8">
        <v>43.790288983849607</v>
      </c>
      <c r="E3284" s="8">
        <v>43.365497389682766</v>
      </c>
      <c r="F3284" s="8">
        <v>67.272771199096255</v>
      </c>
      <c r="G3284" s="8">
        <v>53.58564267383678</v>
      </c>
      <c r="H3284" s="8">
        <v>114.11684119653111</v>
      </c>
      <c r="I3284" s="8">
        <v>0</v>
      </c>
      <c r="J3284" s="8">
        <v>0</v>
      </c>
      <c r="K3284" s="10">
        <v>27.312134365588662</v>
      </c>
    </row>
    <row r="3285" spans="1:11" x14ac:dyDescent="0.3">
      <c r="A3285" s="9">
        <v>3284</v>
      </c>
      <c r="B3285" s="9">
        <v>-100</v>
      </c>
      <c r="C3285" s="9">
        <v>42.331401247259876</v>
      </c>
      <c r="D3285" s="9">
        <v>41.197872367715824</v>
      </c>
      <c r="E3285" s="9">
        <v>40.550475438647389</v>
      </c>
      <c r="F3285" s="9">
        <v>40.191433215879705</v>
      </c>
      <c r="G3285" s="9">
        <v>38.408673242566095</v>
      </c>
      <c r="H3285" s="9">
        <v>61.060433224768637</v>
      </c>
      <c r="I3285" s="9">
        <v>103.00913979000529</v>
      </c>
      <c r="J3285" s="9">
        <v>0</v>
      </c>
      <c r="K3285" s="11">
        <v>43.767964148078534</v>
      </c>
    </row>
    <row r="3286" spans="1:11" x14ac:dyDescent="0.3">
      <c r="A3286" s="8">
        <v>3285</v>
      </c>
      <c r="B3286" s="8">
        <v>-100</v>
      </c>
      <c r="C3286" s="8">
        <v>40.154573744565326</v>
      </c>
      <c r="D3286" s="8">
        <v>45.666391407563012</v>
      </c>
      <c r="E3286" s="8">
        <v>51.256852190120902</v>
      </c>
      <c r="F3286" s="8">
        <v>41.060745108280017</v>
      </c>
      <c r="G3286" s="8">
        <v>41.200744956689547</v>
      </c>
      <c r="H3286" s="8">
        <v>94.485747991007386</v>
      </c>
      <c r="I3286" s="8">
        <v>0</v>
      </c>
      <c r="J3286" s="8">
        <v>0</v>
      </c>
      <c r="K3286" s="10">
        <v>36.504530602275196</v>
      </c>
    </row>
    <row r="3287" spans="1:11" x14ac:dyDescent="0.3">
      <c r="A3287" s="9">
        <v>3286</v>
      </c>
      <c r="B3287" s="9">
        <v>-100</v>
      </c>
      <c r="C3287" s="9">
        <v>43.176955764176448</v>
      </c>
      <c r="D3287" s="9">
        <v>38.883654891020917</v>
      </c>
      <c r="E3287" s="9">
        <v>32.891003393335836</v>
      </c>
      <c r="F3287" s="9">
        <v>44.24083033011874</v>
      </c>
      <c r="G3287" s="9">
        <v>74.252846525894356</v>
      </c>
      <c r="H3287" s="9">
        <v>139.89650398759224</v>
      </c>
      <c r="I3287" s="9">
        <v>0</v>
      </c>
      <c r="J3287" s="9">
        <v>0</v>
      </c>
      <c r="K3287" s="11">
        <v>46.959876627854754</v>
      </c>
    </row>
    <row r="3288" spans="1:11" x14ac:dyDescent="0.3">
      <c r="A3288" s="8">
        <v>3287</v>
      </c>
      <c r="B3288" s="8">
        <v>-100</v>
      </c>
      <c r="C3288" s="8">
        <v>32.83191980056511</v>
      </c>
      <c r="D3288" s="8">
        <v>44.173457363519873</v>
      </c>
      <c r="E3288" s="8">
        <v>28.579506778682486</v>
      </c>
      <c r="F3288" s="8">
        <v>137.09561184255955</v>
      </c>
      <c r="G3288" s="8">
        <v>0</v>
      </c>
      <c r="H3288" s="8">
        <v>0</v>
      </c>
      <c r="I3288" s="8">
        <v>0</v>
      </c>
      <c r="J3288" s="8">
        <v>0</v>
      </c>
      <c r="K3288" s="10">
        <v>21.72511175996128</v>
      </c>
    </row>
    <row r="3289" spans="1:11" x14ac:dyDescent="0.3">
      <c r="A3289" s="9">
        <v>3288</v>
      </c>
      <c r="B3289" s="9">
        <v>-100</v>
      </c>
      <c r="C3289" s="9">
        <v>27.737943852696198</v>
      </c>
      <c r="D3289" s="9">
        <v>26.855174997441427</v>
      </c>
      <c r="E3289" s="9">
        <v>30.058748326139646</v>
      </c>
      <c r="F3289" s="9">
        <v>43.955908198656928</v>
      </c>
      <c r="G3289" s="9">
        <v>60.672669142240281</v>
      </c>
      <c r="H3289" s="9">
        <v>158.04293229273503</v>
      </c>
      <c r="I3289" s="9">
        <v>0</v>
      </c>
      <c r="J3289" s="9">
        <v>0</v>
      </c>
      <c r="K3289" s="11">
        <v>20.012294378665914</v>
      </c>
    </row>
    <row r="3290" spans="1:11" x14ac:dyDescent="0.3">
      <c r="A3290" s="8">
        <v>3289</v>
      </c>
      <c r="B3290" s="8">
        <v>-100</v>
      </c>
      <c r="C3290" s="8">
        <v>19.239695191350805</v>
      </c>
      <c r="D3290" s="8">
        <v>34.275113730738838</v>
      </c>
      <c r="E3290" s="8">
        <v>37.850524437343566</v>
      </c>
      <c r="F3290" s="8">
        <v>58.075627390810766</v>
      </c>
      <c r="G3290" s="8">
        <v>39.787506355929551</v>
      </c>
      <c r="H3290" s="8">
        <v>104.70136730056726</v>
      </c>
      <c r="I3290" s="8">
        <v>0</v>
      </c>
      <c r="J3290" s="8">
        <v>0</v>
      </c>
      <c r="K3290" s="10">
        <v>26.847333819094871</v>
      </c>
    </row>
    <row r="3291" spans="1:11" x14ac:dyDescent="0.3">
      <c r="A3291" s="9">
        <v>3290</v>
      </c>
      <c r="B3291" s="9">
        <v>-100</v>
      </c>
      <c r="C3291" s="9">
        <v>30.490170186018084</v>
      </c>
      <c r="D3291" s="9">
        <v>36.387027206839612</v>
      </c>
      <c r="E3291" s="9">
        <v>31.765611069218878</v>
      </c>
      <c r="F3291" s="9">
        <v>27.114698721664482</v>
      </c>
      <c r="G3291" s="9">
        <v>43.483666004815881</v>
      </c>
      <c r="H3291" s="9">
        <v>124.61398465183288</v>
      </c>
      <c r="I3291" s="9">
        <v>0</v>
      </c>
      <c r="J3291" s="9">
        <v>0</v>
      </c>
      <c r="K3291" s="11">
        <v>19.090377578048646</v>
      </c>
    </row>
    <row r="3292" spans="1:11" x14ac:dyDescent="0.3">
      <c r="A3292" s="8">
        <v>3291</v>
      </c>
      <c r="B3292" s="8">
        <v>-100</v>
      </c>
      <c r="C3292" s="8">
        <v>25.938207995674105</v>
      </c>
      <c r="D3292" s="8">
        <v>47.101283355219891</v>
      </c>
      <c r="E3292" s="8">
        <v>41.374623978829149</v>
      </c>
      <c r="F3292" s="8">
        <v>39.779735665082114</v>
      </c>
      <c r="G3292" s="8">
        <v>111.76284817366763</v>
      </c>
      <c r="H3292" s="8">
        <v>0</v>
      </c>
      <c r="I3292" s="8">
        <v>0</v>
      </c>
      <c r="J3292" s="8">
        <v>0</v>
      </c>
      <c r="K3292" s="10">
        <v>23.477168105747779</v>
      </c>
    </row>
    <row r="3293" spans="1:11" x14ac:dyDescent="0.3">
      <c r="A3293" s="9">
        <v>3292</v>
      </c>
      <c r="B3293" s="9">
        <v>-100</v>
      </c>
      <c r="C3293" s="9">
        <v>35.144032642083083</v>
      </c>
      <c r="D3293" s="9">
        <v>39.273200068828842</v>
      </c>
      <c r="E3293" s="9">
        <v>34.620280040158924</v>
      </c>
      <c r="F3293" s="9">
        <v>45.77790897751332</v>
      </c>
      <c r="G3293" s="9">
        <v>39.296974975264334</v>
      </c>
      <c r="H3293" s="9">
        <v>55.013338767693021</v>
      </c>
      <c r="I3293" s="9">
        <v>98.422094450285329</v>
      </c>
      <c r="J3293" s="9">
        <v>94.875351105072525</v>
      </c>
      <c r="K3293" s="11">
        <v>48.933658684984891</v>
      </c>
    </row>
    <row r="3294" spans="1:11" x14ac:dyDescent="0.3">
      <c r="A3294" s="8">
        <v>3293</v>
      </c>
      <c r="B3294" s="8">
        <v>-100</v>
      </c>
      <c r="C3294" s="8">
        <v>21.857111557286082</v>
      </c>
      <c r="D3294" s="8">
        <v>33.507350581615654</v>
      </c>
      <c r="E3294" s="8">
        <v>48.661040843730049</v>
      </c>
      <c r="F3294" s="8">
        <v>53.152023064229731</v>
      </c>
      <c r="G3294" s="8">
        <v>32.530844058186538</v>
      </c>
      <c r="H3294" s="8">
        <v>173.08989177160345</v>
      </c>
      <c r="I3294" s="8">
        <v>0</v>
      </c>
      <c r="J3294" s="8">
        <v>0</v>
      </c>
      <c r="K3294" s="10">
        <v>31.948231782074203</v>
      </c>
    </row>
    <row r="3295" spans="1:11" x14ac:dyDescent="0.3">
      <c r="A3295" s="9">
        <v>3294</v>
      </c>
      <c r="B3295" s="9">
        <v>-100</v>
      </c>
      <c r="C3295" s="9">
        <v>41.015274812210535</v>
      </c>
      <c r="D3295" s="9">
        <v>38.189784063495487</v>
      </c>
      <c r="E3295" s="9">
        <v>37.28789383877055</v>
      </c>
      <c r="F3295" s="9">
        <v>67.249909565298225</v>
      </c>
      <c r="G3295" s="9">
        <v>133.21111106201363</v>
      </c>
      <c r="H3295" s="9">
        <v>0</v>
      </c>
      <c r="I3295" s="9">
        <v>0</v>
      </c>
      <c r="J3295" s="9">
        <v>0</v>
      </c>
      <c r="K3295" s="11">
        <v>43.980208298962964</v>
      </c>
    </row>
    <row r="3296" spans="1:11" x14ac:dyDescent="0.3">
      <c r="A3296" s="8">
        <v>3295</v>
      </c>
      <c r="B3296" s="8">
        <v>-100</v>
      </c>
      <c r="C3296" s="8">
        <v>30.246276517715366</v>
      </c>
      <c r="D3296" s="8">
        <v>55.385640587779704</v>
      </c>
      <c r="E3296" s="8">
        <v>50.636581111813328</v>
      </c>
      <c r="F3296" s="8">
        <v>37.113437582231647</v>
      </c>
      <c r="G3296" s="8">
        <v>69.230708802137286</v>
      </c>
      <c r="H3296" s="8">
        <v>146.3585189667869</v>
      </c>
      <c r="I3296" s="8">
        <v>0</v>
      </c>
      <c r="J3296" s="8">
        <v>0</v>
      </c>
      <c r="K3296" s="10">
        <v>49.477939732380122</v>
      </c>
    </row>
    <row r="3297" spans="1:11" x14ac:dyDescent="0.3">
      <c r="A3297" s="9">
        <v>3296</v>
      </c>
      <c r="B3297" s="9">
        <v>-100</v>
      </c>
      <c r="C3297" s="9">
        <v>38.674737608928773</v>
      </c>
      <c r="D3297" s="9">
        <v>52.871756387003991</v>
      </c>
      <c r="E3297" s="9">
        <v>43.992243074664692</v>
      </c>
      <c r="F3297" s="9">
        <v>50.615786493813836</v>
      </c>
      <c r="G3297" s="9">
        <v>51.729217452526761</v>
      </c>
      <c r="H3297" s="9">
        <v>159.91870933646621</v>
      </c>
      <c r="I3297" s="9">
        <v>0</v>
      </c>
      <c r="J3297" s="9">
        <v>0</v>
      </c>
      <c r="K3297" s="11">
        <v>54.229914467624013</v>
      </c>
    </row>
    <row r="3298" spans="1:11" x14ac:dyDescent="0.3">
      <c r="A3298" s="8">
        <v>3297</v>
      </c>
      <c r="B3298" s="8">
        <v>-100</v>
      </c>
      <c r="C3298" s="8">
        <v>32.041257849563976</v>
      </c>
      <c r="D3298" s="8">
        <v>46.197321314644427</v>
      </c>
      <c r="E3298" s="8">
        <v>57.317207692075385</v>
      </c>
      <c r="F3298" s="8">
        <v>54.034496048080989</v>
      </c>
      <c r="G3298" s="8">
        <v>65.257741646773411</v>
      </c>
      <c r="H3298" s="8">
        <v>59.374503078050971</v>
      </c>
      <c r="I3298" s="8">
        <v>132.10200529653108</v>
      </c>
      <c r="J3298" s="8">
        <v>0</v>
      </c>
      <c r="K3298" s="10">
        <v>54.943621320859705</v>
      </c>
    </row>
    <row r="3299" spans="1:11" x14ac:dyDescent="0.3">
      <c r="A3299" s="9">
        <v>3298</v>
      </c>
      <c r="B3299" s="9">
        <v>-100</v>
      </c>
      <c r="C3299" s="9">
        <v>38.661580571350875</v>
      </c>
      <c r="D3299" s="9">
        <v>54.9403489776588</v>
      </c>
      <c r="E3299" s="9">
        <v>63.070469352901853</v>
      </c>
      <c r="F3299" s="9">
        <v>29.435828649551233</v>
      </c>
      <c r="G3299" s="9">
        <v>48.628940900576779</v>
      </c>
      <c r="H3299" s="9">
        <v>68.144052210119909</v>
      </c>
      <c r="I3299" s="9">
        <v>57.061432969398375</v>
      </c>
      <c r="J3299" s="9">
        <v>107.92823231707119</v>
      </c>
      <c r="K3299" s="11">
        <v>58.381207133747523</v>
      </c>
    </row>
    <row r="3300" spans="1:11" x14ac:dyDescent="0.3">
      <c r="A3300" s="8">
        <v>3299</v>
      </c>
      <c r="B3300" s="8">
        <v>-100</v>
      </c>
      <c r="C3300" s="8">
        <v>38.968154817735567</v>
      </c>
      <c r="D3300" s="8">
        <v>38.88978470680928</v>
      </c>
      <c r="E3300" s="8">
        <v>29.210353337832089</v>
      </c>
      <c r="F3300" s="8">
        <v>46.273042273598662</v>
      </c>
      <c r="G3300" s="8">
        <v>49.463945485322348</v>
      </c>
      <c r="H3300" s="8">
        <v>59.255629908793225</v>
      </c>
      <c r="I3300" s="8">
        <v>146.85278545150842</v>
      </c>
      <c r="J3300" s="8">
        <v>0</v>
      </c>
      <c r="K3300" s="10">
        <v>46.975617894778168</v>
      </c>
    </row>
    <row r="3301" spans="1:11" x14ac:dyDescent="0.3">
      <c r="A3301" s="9">
        <v>3300</v>
      </c>
      <c r="B3301" s="9">
        <v>-100</v>
      </c>
      <c r="C3301" s="9">
        <v>31.964033327215922</v>
      </c>
      <c r="D3301" s="9">
        <v>46.032437726199738</v>
      </c>
      <c r="E3301" s="9">
        <v>54.00148048039474</v>
      </c>
      <c r="F3301" s="9">
        <v>51.38789628782159</v>
      </c>
      <c r="G3301" s="9">
        <v>115.472507015909</v>
      </c>
      <c r="H3301" s="9">
        <v>0</v>
      </c>
      <c r="I3301" s="9">
        <v>0</v>
      </c>
      <c r="J3301" s="9">
        <v>0</v>
      </c>
      <c r="K3301" s="11">
        <v>44.452069865738565</v>
      </c>
    </row>
    <row r="3302" spans="1:11" x14ac:dyDescent="0.3">
      <c r="A3302" s="8">
        <v>3301</v>
      </c>
      <c r="B3302" s="8">
        <v>-100</v>
      </c>
      <c r="C3302" s="8">
        <v>23.579430080037362</v>
      </c>
      <c r="D3302" s="8">
        <v>36.48904075559075</v>
      </c>
      <c r="E3302" s="8">
        <v>55.229872241001289</v>
      </c>
      <c r="F3302" s="8">
        <v>58.211042401305875</v>
      </c>
      <c r="G3302" s="8">
        <v>145.11009927224131</v>
      </c>
      <c r="H3302" s="8">
        <v>0</v>
      </c>
      <c r="I3302" s="8">
        <v>0</v>
      </c>
      <c r="J3302" s="8">
        <v>0</v>
      </c>
      <c r="K3302" s="10">
        <v>32.634699548990199</v>
      </c>
    </row>
    <row r="3303" spans="1:11" x14ac:dyDescent="0.3">
      <c r="A3303" s="9">
        <v>3302</v>
      </c>
      <c r="B3303" s="9">
        <v>-100</v>
      </c>
      <c r="C3303" s="9">
        <v>37.251817633175023</v>
      </c>
      <c r="D3303" s="9">
        <v>28.22827222947242</v>
      </c>
      <c r="E3303" s="9">
        <v>50.594237215361531</v>
      </c>
      <c r="F3303" s="9">
        <v>35.508888455173178</v>
      </c>
      <c r="G3303" s="9">
        <v>33.490462648773963</v>
      </c>
      <c r="H3303" s="9">
        <v>84.795422683525189</v>
      </c>
      <c r="I3303" s="9">
        <v>124.76102956838125</v>
      </c>
      <c r="J3303" s="9">
        <v>0</v>
      </c>
      <c r="K3303" s="11">
        <v>38.113504337601626</v>
      </c>
    </row>
    <row r="3304" spans="1:11" x14ac:dyDescent="0.3">
      <c r="A3304" s="8">
        <v>3303</v>
      </c>
      <c r="B3304" s="8">
        <v>-100</v>
      </c>
      <c r="C3304" s="8">
        <v>38.596430973996462</v>
      </c>
      <c r="D3304" s="8">
        <v>35.576818946376456</v>
      </c>
      <c r="E3304" s="8">
        <v>51.936212213329824</v>
      </c>
      <c r="F3304" s="8">
        <v>56.136992321558033</v>
      </c>
      <c r="G3304" s="8">
        <v>64.180936111474253</v>
      </c>
      <c r="H3304" s="8">
        <v>41.860620541743003</v>
      </c>
      <c r="I3304" s="8">
        <v>114.8348117893114</v>
      </c>
      <c r="J3304" s="8">
        <v>0</v>
      </c>
      <c r="K3304" s="10">
        <v>44.735099733219727</v>
      </c>
    </row>
    <row r="3305" spans="1:11" x14ac:dyDescent="0.3">
      <c r="A3305" s="9">
        <v>3304</v>
      </c>
      <c r="B3305" s="9">
        <v>-100</v>
      </c>
      <c r="C3305" s="9">
        <v>42.505784438632453</v>
      </c>
      <c r="D3305" s="9">
        <v>42.659606341210697</v>
      </c>
      <c r="E3305" s="9">
        <v>56.293076928733797</v>
      </c>
      <c r="F3305" s="9">
        <v>37.250579891090545</v>
      </c>
      <c r="G3305" s="9">
        <v>46.515411914453651</v>
      </c>
      <c r="H3305" s="9">
        <v>123.363586233436</v>
      </c>
      <c r="I3305" s="9">
        <v>0</v>
      </c>
      <c r="J3305" s="9">
        <v>0</v>
      </c>
      <c r="K3305" s="11">
        <v>40.258169327840733</v>
      </c>
    </row>
    <row r="3306" spans="1:11" x14ac:dyDescent="0.3">
      <c r="A3306" s="8">
        <v>3305</v>
      </c>
      <c r="B3306" s="8">
        <v>-100</v>
      </c>
      <c r="C3306" s="8">
        <v>28.338570721067192</v>
      </c>
      <c r="D3306" s="8">
        <v>38.022872278995614</v>
      </c>
      <c r="E3306" s="8">
        <v>56.531838640431232</v>
      </c>
      <c r="F3306" s="8">
        <v>33.247153300770634</v>
      </c>
      <c r="G3306" s="8">
        <v>66.042843804714039</v>
      </c>
      <c r="H3306" s="8">
        <v>52.871420202384982</v>
      </c>
      <c r="I3306" s="8">
        <v>64.180608753032999</v>
      </c>
      <c r="J3306" s="8">
        <v>91.416736197810764</v>
      </c>
      <c r="K3306" s="10">
        <v>59.24647757948145</v>
      </c>
    </row>
    <row r="3307" spans="1:11" x14ac:dyDescent="0.3">
      <c r="A3307" s="9">
        <v>3306</v>
      </c>
      <c r="B3307" s="9">
        <v>-100</v>
      </c>
      <c r="C3307" s="9">
        <v>41.200339256085265</v>
      </c>
      <c r="D3307" s="9">
        <v>48.268019963737196</v>
      </c>
      <c r="E3307" s="9">
        <v>25.711353459893576</v>
      </c>
      <c r="F3307" s="9">
        <v>42.226326082778073</v>
      </c>
      <c r="G3307" s="9">
        <v>118.01446687665576</v>
      </c>
      <c r="H3307" s="9">
        <v>0</v>
      </c>
      <c r="I3307" s="9">
        <v>0</v>
      </c>
      <c r="J3307" s="9">
        <v>0</v>
      </c>
      <c r="K3307" s="11">
        <v>34.444387824736708</v>
      </c>
    </row>
    <row r="3308" spans="1:11" x14ac:dyDescent="0.3">
      <c r="A3308" s="8">
        <v>3307</v>
      </c>
      <c r="B3308" s="8">
        <v>-100</v>
      </c>
      <c r="C3308" s="8">
        <v>24.481489828758583</v>
      </c>
      <c r="D3308" s="8">
        <v>36.207040629377182</v>
      </c>
      <c r="E3308" s="8">
        <v>59.452695514284386</v>
      </c>
      <c r="F3308" s="8">
        <v>58.778948887591525</v>
      </c>
      <c r="G3308" s="8">
        <v>57.77197014728695</v>
      </c>
      <c r="H3308" s="8">
        <v>88.013886730672027</v>
      </c>
      <c r="I3308" s="8">
        <v>108.69840854006765</v>
      </c>
      <c r="J3308" s="8">
        <v>0</v>
      </c>
      <c r="K3308" s="10">
        <v>54.926437105165064</v>
      </c>
    </row>
    <row r="3309" spans="1:11" x14ac:dyDescent="0.3">
      <c r="A3309" s="9">
        <v>3308</v>
      </c>
      <c r="B3309" s="9">
        <v>-100</v>
      </c>
      <c r="C3309" s="9">
        <v>35.812396815087126</v>
      </c>
      <c r="D3309" s="9">
        <v>39.02010674069713</v>
      </c>
      <c r="E3309" s="9">
        <v>35.941159488170079</v>
      </c>
      <c r="F3309" s="9">
        <v>30.869344911788708</v>
      </c>
      <c r="G3309" s="9">
        <v>55.006531068180117</v>
      </c>
      <c r="H3309" s="9">
        <v>41.927327268328646</v>
      </c>
      <c r="I3309" s="9">
        <v>65.874497250820298</v>
      </c>
      <c r="J3309" s="9">
        <v>61.864121142890923</v>
      </c>
      <c r="K3309" s="11">
        <v>45.498850504713573</v>
      </c>
    </row>
    <row r="3310" spans="1:11" x14ac:dyDescent="0.3">
      <c r="A3310" s="8">
        <v>3309</v>
      </c>
      <c r="B3310" s="8">
        <v>-100</v>
      </c>
      <c r="C3310" s="8">
        <v>27.047358776235249</v>
      </c>
      <c r="D3310" s="8">
        <v>32.670730455632913</v>
      </c>
      <c r="E3310" s="8">
        <v>34.277331441695509</v>
      </c>
      <c r="F3310" s="8">
        <v>68.273480314909648</v>
      </c>
      <c r="G3310" s="8">
        <v>55.398435297879239</v>
      </c>
      <c r="H3310" s="8">
        <v>88.854171144041999</v>
      </c>
      <c r="I3310" s="8">
        <v>152.06800580397939</v>
      </c>
      <c r="J3310" s="8">
        <v>0</v>
      </c>
      <c r="K3310" s="10">
        <v>45.924227923877282</v>
      </c>
    </row>
    <row r="3311" spans="1:11" x14ac:dyDescent="0.3">
      <c r="A3311" s="9">
        <v>3310</v>
      </c>
      <c r="B3311" s="9">
        <v>-100</v>
      </c>
      <c r="C3311" s="9">
        <v>41.687665664687188</v>
      </c>
      <c r="D3311" s="9">
        <v>37.027599234371593</v>
      </c>
      <c r="E3311" s="9">
        <v>43.357029629033867</v>
      </c>
      <c r="F3311" s="9">
        <v>47.511893299720938</v>
      </c>
      <c r="G3311" s="9">
        <v>38.179668783468209</v>
      </c>
      <c r="H3311" s="9">
        <v>60.762405651208766</v>
      </c>
      <c r="I3311" s="9">
        <v>106.82926177533506</v>
      </c>
      <c r="J3311" s="9">
        <v>0</v>
      </c>
      <c r="K3311" s="11">
        <v>56.24920691366205</v>
      </c>
    </row>
    <row r="3312" spans="1:11" x14ac:dyDescent="0.3">
      <c r="A3312" s="8">
        <v>3311</v>
      </c>
      <c r="B3312" s="8">
        <v>-100</v>
      </c>
      <c r="C3312" s="8">
        <v>41.496082283237556</v>
      </c>
      <c r="D3312" s="8">
        <v>47.229584174955001</v>
      </c>
      <c r="E3312" s="8">
        <v>51.755945177574667</v>
      </c>
      <c r="F3312" s="8">
        <v>59.961854733875349</v>
      </c>
      <c r="G3312" s="8">
        <v>57.63206611053301</v>
      </c>
      <c r="H3312" s="8">
        <v>123.59443691636801</v>
      </c>
      <c r="I3312" s="8">
        <v>0</v>
      </c>
      <c r="J3312" s="8">
        <v>0</v>
      </c>
      <c r="K3312" s="10">
        <v>55.276070094914644</v>
      </c>
    </row>
    <row r="3313" spans="1:11" x14ac:dyDescent="0.3">
      <c r="A3313" s="9">
        <v>3312</v>
      </c>
      <c r="B3313" s="9">
        <v>-100</v>
      </c>
      <c r="C3313" s="9">
        <v>34.1706229277695</v>
      </c>
      <c r="D3313" s="9">
        <v>41.615460773486284</v>
      </c>
      <c r="E3313" s="9">
        <v>33.548685933251988</v>
      </c>
      <c r="F3313" s="9">
        <v>55.983072899194937</v>
      </c>
      <c r="G3313" s="9">
        <v>65.977879110502229</v>
      </c>
      <c r="H3313" s="9">
        <v>128.89047210032413</v>
      </c>
      <c r="I3313" s="9">
        <v>0</v>
      </c>
      <c r="J3313" s="9">
        <v>0</v>
      </c>
      <c r="K3313" s="11">
        <v>42.484512444268489</v>
      </c>
    </row>
    <row r="3314" spans="1:11" x14ac:dyDescent="0.3">
      <c r="A3314" s="8">
        <v>3313</v>
      </c>
      <c r="B3314" s="8">
        <v>-100</v>
      </c>
      <c r="C3314" s="8">
        <v>29.962169168901074</v>
      </c>
      <c r="D3314" s="8">
        <v>39.242470230966582</v>
      </c>
      <c r="E3314" s="8">
        <v>34.612734082814228</v>
      </c>
      <c r="F3314" s="8">
        <v>48.463828221364636</v>
      </c>
      <c r="G3314" s="8">
        <v>134.78837278847209</v>
      </c>
      <c r="H3314" s="8">
        <v>0</v>
      </c>
      <c r="I3314" s="8">
        <v>0</v>
      </c>
      <c r="J3314" s="8">
        <v>0</v>
      </c>
      <c r="K3314" s="10">
        <v>22.973170470176413</v>
      </c>
    </row>
    <row r="3315" spans="1:11" x14ac:dyDescent="0.3">
      <c r="A3315" s="9">
        <v>3314</v>
      </c>
      <c r="B3315" s="9">
        <v>-100</v>
      </c>
      <c r="C3315" s="9">
        <v>28.643545165947245</v>
      </c>
      <c r="D3315" s="9">
        <v>33.739065465319605</v>
      </c>
      <c r="E3315" s="9">
        <v>33.855331200929115</v>
      </c>
      <c r="F3315" s="9">
        <v>45.960654237228525</v>
      </c>
      <c r="G3315" s="9">
        <v>33.223112762236298</v>
      </c>
      <c r="H3315" s="9">
        <v>109.26207510219106</v>
      </c>
      <c r="I3315" s="9">
        <v>0</v>
      </c>
      <c r="J3315" s="9">
        <v>0</v>
      </c>
      <c r="K3315" s="11">
        <v>16.821994360948381</v>
      </c>
    </row>
    <row r="3316" spans="1:11" x14ac:dyDescent="0.3">
      <c r="A3316" s="8">
        <v>3315</v>
      </c>
      <c r="B3316" s="8">
        <v>-100</v>
      </c>
      <c r="C3316" s="8">
        <v>32.022544746749496</v>
      </c>
      <c r="D3316" s="8">
        <v>28.97468179023917</v>
      </c>
      <c r="E3316" s="8">
        <v>29.307381509305532</v>
      </c>
      <c r="F3316" s="8">
        <v>37.642044150570683</v>
      </c>
      <c r="G3316" s="8">
        <v>52.659035049624251</v>
      </c>
      <c r="H3316" s="8">
        <v>66.154979955120041</v>
      </c>
      <c r="I3316" s="8">
        <v>125.33568589313623</v>
      </c>
      <c r="J3316" s="8">
        <v>0</v>
      </c>
      <c r="K3316" s="10">
        <v>33.91033470295406</v>
      </c>
    </row>
    <row r="3317" spans="1:11" x14ac:dyDescent="0.3">
      <c r="A3317" s="9">
        <v>3316</v>
      </c>
      <c r="B3317" s="9">
        <v>-100</v>
      </c>
      <c r="C3317" s="9">
        <v>22.141493565470444</v>
      </c>
      <c r="D3317" s="9">
        <v>26.431524887257758</v>
      </c>
      <c r="E3317" s="9">
        <v>29.711455845997346</v>
      </c>
      <c r="F3317" s="9">
        <v>48.892753153201951</v>
      </c>
      <c r="G3317" s="9">
        <v>62.883099705971418</v>
      </c>
      <c r="H3317" s="9">
        <v>48.708622750156024</v>
      </c>
      <c r="I3317" s="9">
        <v>108.61031934938305</v>
      </c>
      <c r="J3317" s="9">
        <v>0</v>
      </c>
      <c r="K3317" s="11">
        <v>28.008651503017433</v>
      </c>
    </row>
    <row r="3318" spans="1:11" x14ac:dyDescent="0.3">
      <c r="A3318" s="8">
        <v>3317</v>
      </c>
      <c r="B3318" s="8">
        <v>-100</v>
      </c>
      <c r="C3318" s="8">
        <v>40.899776258213251</v>
      </c>
      <c r="D3318" s="8">
        <v>42.127184828665825</v>
      </c>
      <c r="E3318" s="8">
        <v>25.287181938224034</v>
      </c>
      <c r="F3318" s="8">
        <v>40.929294982397778</v>
      </c>
      <c r="G3318" s="8">
        <v>42.548848364397116</v>
      </c>
      <c r="H3318" s="8">
        <v>75.564953732065263</v>
      </c>
      <c r="I3318" s="8">
        <v>59.656536247001256</v>
      </c>
      <c r="J3318" s="8">
        <v>71.405639212931789</v>
      </c>
      <c r="K3318" s="10">
        <v>46.888553306616444</v>
      </c>
    </row>
    <row r="3319" spans="1:11" x14ac:dyDescent="0.3">
      <c r="A3319" s="9">
        <v>3318</v>
      </c>
      <c r="B3319" s="9">
        <v>-100</v>
      </c>
      <c r="C3319" s="9">
        <v>26.634603563277537</v>
      </c>
      <c r="D3319" s="9">
        <v>41.954729589178221</v>
      </c>
      <c r="E3319" s="9">
        <v>39.20952195432163</v>
      </c>
      <c r="F3319" s="9">
        <v>74.564967194611739</v>
      </c>
      <c r="G3319" s="9">
        <v>134.55372741141329</v>
      </c>
      <c r="H3319" s="9">
        <v>0</v>
      </c>
      <c r="I3319" s="9">
        <v>0</v>
      </c>
      <c r="J3319" s="9">
        <v>0</v>
      </c>
      <c r="K3319" s="11">
        <v>32.296483409702489</v>
      </c>
    </row>
    <row r="3320" spans="1:11" x14ac:dyDescent="0.3">
      <c r="A3320" s="8">
        <v>3319</v>
      </c>
      <c r="B3320" s="8">
        <v>-100</v>
      </c>
      <c r="C3320" s="8">
        <v>46.014225554579085</v>
      </c>
      <c r="D3320" s="8">
        <v>45.965068635982952</v>
      </c>
      <c r="E3320" s="8">
        <v>46.384073899866181</v>
      </c>
      <c r="F3320" s="8">
        <v>55.330150226761305</v>
      </c>
      <c r="G3320" s="8">
        <v>46.813180985624392</v>
      </c>
      <c r="H3320" s="8">
        <v>58.477565946818629</v>
      </c>
      <c r="I3320" s="8">
        <v>143.76801844838428</v>
      </c>
      <c r="J3320" s="8">
        <v>0</v>
      </c>
      <c r="K3320" s="10">
        <v>56.87824358122063</v>
      </c>
    </row>
    <row r="3321" spans="1:11" x14ac:dyDescent="0.3">
      <c r="A3321" s="9">
        <v>3320</v>
      </c>
      <c r="B3321" s="9">
        <v>-100</v>
      </c>
      <c r="C3321" s="9">
        <v>36.774596531196451</v>
      </c>
      <c r="D3321" s="9">
        <v>36.682024179369961</v>
      </c>
      <c r="E3321" s="9">
        <v>13.206229799569677</v>
      </c>
      <c r="F3321" s="9">
        <v>46.699794277028786</v>
      </c>
      <c r="G3321" s="9">
        <v>35.058541418046985</v>
      </c>
      <c r="H3321" s="9">
        <v>129.39397991519726</v>
      </c>
      <c r="I3321" s="9">
        <v>0</v>
      </c>
      <c r="J3321" s="9">
        <v>0</v>
      </c>
      <c r="K3321" s="11">
        <v>29.63851088124585</v>
      </c>
    </row>
    <row r="3322" spans="1:11" x14ac:dyDescent="0.3">
      <c r="A3322" s="8">
        <v>3321</v>
      </c>
      <c r="B3322" s="8">
        <v>-100</v>
      </c>
      <c r="C3322" s="8">
        <v>18.047013320619058</v>
      </c>
      <c r="D3322" s="8">
        <v>38.531615428887989</v>
      </c>
      <c r="E3322" s="8">
        <v>28.779297496159757</v>
      </c>
      <c r="F3322" s="8">
        <v>62.634844364887535</v>
      </c>
      <c r="G3322" s="8">
        <v>56.717704640161131</v>
      </c>
      <c r="H3322" s="8">
        <v>130.22175310192438</v>
      </c>
      <c r="I3322" s="8">
        <v>0</v>
      </c>
      <c r="J3322" s="8">
        <v>0</v>
      </c>
      <c r="K3322" s="10">
        <v>26.824539112623057</v>
      </c>
    </row>
    <row r="3323" spans="1:11" x14ac:dyDescent="0.3">
      <c r="A3323" s="9">
        <v>3322</v>
      </c>
      <c r="B3323" s="9">
        <v>-100</v>
      </c>
      <c r="C3323" s="9">
        <v>23.202909024252271</v>
      </c>
      <c r="D3323" s="9">
        <v>43.5462313542183</v>
      </c>
      <c r="E3323" s="9">
        <v>43.407939798782131</v>
      </c>
      <c r="F3323" s="9">
        <v>52.237627999151243</v>
      </c>
      <c r="G3323" s="9">
        <v>35.093460008148</v>
      </c>
      <c r="H3323" s="9">
        <v>136.73593503066326</v>
      </c>
      <c r="I3323" s="9">
        <v>0</v>
      </c>
      <c r="J3323" s="9">
        <v>0</v>
      </c>
      <c r="K3323" s="11">
        <v>33.147331565839323</v>
      </c>
    </row>
    <row r="3324" spans="1:11" x14ac:dyDescent="0.3">
      <c r="A3324" s="8">
        <v>3323</v>
      </c>
      <c r="B3324" s="8">
        <v>-100</v>
      </c>
      <c r="C3324" s="8">
        <v>39.495726322317083</v>
      </c>
      <c r="D3324" s="8">
        <v>32.309947164802217</v>
      </c>
      <c r="E3324" s="8">
        <v>39.835375007181028</v>
      </c>
      <c r="F3324" s="8">
        <v>35.453377329872602</v>
      </c>
      <c r="G3324" s="8">
        <v>76.643001352299905</v>
      </c>
      <c r="H3324" s="8">
        <v>86.276430762149715</v>
      </c>
      <c r="I3324" s="8">
        <v>106.29618624004817</v>
      </c>
      <c r="J3324" s="8">
        <v>0</v>
      </c>
      <c r="K3324" s="10">
        <v>55.408622945455988</v>
      </c>
    </row>
    <row r="3325" spans="1:11" x14ac:dyDescent="0.3">
      <c r="A3325" s="9">
        <v>3324</v>
      </c>
      <c r="B3325" s="9">
        <v>-100</v>
      </c>
      <c r="C3325" s="9">
        <v>34.626708898339508</v>
      </c>
      <c r="D3325" s="9">
        <v>24.894414127878875</v>
      </c>
      <c r="E3325" s="9">
        <v>56.22331894192736</v>
      </c>
      <c r="F3325" s="9">
        <v>42.033434499239306</v>
      </c>
      <c r="G3325" s="9">
        <v>47.742094354503735</v>
      </c>
      <c r="H3325" s="9">
        <v>138.08881653083512</v>
      </c>
      <c r="I3325" s="9">
        <v>0</v>
      </c>
      <c r="J3325" s="9">
        <v>0</v>
      </c>
      <c r="K3325" s="11">
        <v>32.617734103795527</v>
      </c>
    </row>
    <row r="3326" spans="1:11" x14ac:dyDescent="0.3">
      <c r="A3326" s="8">
        <v>3325</v>
      </c>
      <c r="B3326" s="8">
        <v>-100</v>
      </c>
      <c r="C3326" s="8">
        <v>42.405940793421152</v>
      </c>
      <c r="D3326" s="8">
        <v>40.043980586496708</v>
      </c>
      <c r="E3326" s="8">
        <v>43.775131887916515</v>
      </c>
      <c r="F3326" s="8">
        <v>125.34242879345615</v>
      </c>
      <c r="G3326" s="8">
        <v>0</v>
      </c>
      <c r="H3326" s="8">
        <v>0</v>
      </c>
      <c r="I3326" s="8">
        <v>0</v>
      </c>
      <c r="J3326" s="8">
        <v>0</v>
      </c>
      <c r="K3326" s="10">
        <v>24.598975544399977</v>
      </c>
    </row>
    <row r="3327" spans="1:11" x14ac:dyDescent="0.3">
      <c r="A3327" s="9">
        <v>3326</v>
      </c>
      <c r="B3327" s="9">
        <v>-100</v>
      </c>
      <c r="C3327" s="9">
        <v>31.257364310644402</v>
      </c>
      <c r="D3327" s="9">
        <v>48.405084382007288</v>
      </c>
      <c r="E3327" s="9">
        <v>44.100354889889381</v>
      </c>
      <c r="F3327" s="9">
        <v>46.665058742991924</v>
      </c>
      <c r="G3327" s="9">
        <v>29.304904048102941</v>
      </c>
      <c r="H3327" s="9">
        <v>105.53203569390573</v>
      </c>
      <c r="I3327" s="9">
        <v>0</v>
      </c>
      <c r="J3327" s="9">
        <v>0</v>
      </c>
      <c r="K3327" s="11">
        <v>37.88454715791039</v>
      </c>
    </row>
    <row r="3328" spans="1:11" x14ac:dyDescent="0.3">
      <c r="A3328" s="8">
        <v>3327</v>
      </c>
      <c r="B3328" s="8">
        <v>-100</v>
      </c>
      <c r="C3328" s="8">
        <v>41.251096238262065</v>
      </c>
      <c r="D3328" s="8">
        <v>50.361414614905357</v>
      </c>
      <c r="E3328" s="8">
        <v>26.210939950525681</v>
      </c>
      <c r="F3328" s="8">
        <v>24.938417525345759</v>
      </c>
      <c r="G3328" s="8">
        <v>51.897095990698631</v>
      </c>
      <c r="H3328" s="8">
        <v>91.251298089114528</v>
      </c>
      <c r="I3328" s="8">
        <v>0</v>
      </c>
      <c r="J3328" s="8">
        <v>0</v>
      </c>
      <c r="K3328" s="10">
        <v>35.676255772038871</v>
      </c>
    </row>
    <row r="3329" spans="1:11" x14ac:dyDescent="0.3">
      <c r="A3329" s="9">
        <v>3328</v>
      </c>
      <c r="B3329" s="9">
        <v>-100</v>
      </c>
      <c r="C3329" s="9">
        <v>42.549885580752459</v>
      </c>
      <c r="D3329" s="9">
        <v>44.171943854082414</v>
      </c>
      <c r="E3329" s="9">
        <v>38.259515203309064</v>
      </c>
      <c r="F3329" s="9">
        <v>34.759429528239124</v>
      </c>
      <c r="G3329" s="9">
        <v>61.815369694348313</v>
      </c>
      <c r="H3329" s="9">
        <v>93.40746639771362</v>
      </c>
      <c r="I3329" s="9">
        <v>0</v>
      </c>
      <c r="J3329" s="9">
        <v>0</v>
      </c>
      <c r="K3329" s="11">
        <v>43.514751678066915</v>
      </c>
    </row>
    <row r="3330" spans="1:11" x14ac:dyDescent="0.3">
      <c r="A3330" s="8">
        <v>3329</v>
      </c>
      <c r="B3330" s="8">
        <v>-100</v>
      </c>
      <c r="C3330" s="8">
        <v>45.39506681852415</v>
      </c>
      <c r="D3330" s="8">
        <v>38.899064087404106</v>
      </c>
      <c r="E3330" s="8">
        <v>26.95722712082091</v>
      </c>
      <c r="F3330" s="8">
        <v>142.97016489318793</v>
      </c>
      <c r="G3330" s="8">
        <v>0</v>
      </c>
      <c r="H3330" s="8">
        <v>0</v>
      </c>
      <c r="I3330" s="8">
        <v>0</v>
      </c>
      <c r="J3330" s="8">
        <v>0</v>
      </c>
      <c r="K3330" s="10">
        <v>31.312301106747498</v>
      </c>
    </row>
    <row r="3331" spans="1:11" x14ac:dyDescent="0.3">
      <c r="A3331" s="9">
        <v>3330</v>
      </c>
      <c r="B3331" s="9">
        <v>-100</v>
      </c>
      <c r="C3331" s="9">
        <v>42.832788678260975</v>
      </c>
      <c r="D3331" s="9">
        <v>39.363913786501193</v>
      </c>
      <c r="E3331" s="9">
        <v>48.950267097305463</v>
      </c>
      <c r="F3331" s="9">
        <v>64.073957857154411</v>
      </c>
      <c r="G3331" s="9">
        <v>126.05224302376392</v>
      </c>
      <c r="H3331" s="9">
        <v>0</v>
      </c>
      <c r="I3331" s="9">
        <v>0</v>
      </c>
      <c r="J3331" s="9">
        <v>0</v>
      </c>
      <c r="K3331" s="11">
        <v>50.110691529117361</v>
      </c>
    </row>
    <row r="3332" spans="1:11" x14ac:dyDescent="0.3">
      <c r="A3332" s="8">
        <v>3331</v>
      </c>
      <c r="B3332" s="8">
        <v>-100</v>
      </c>
      <c r="C3332" s="8">
        <v>45.971382712415334</v>
      </c>
      <c r="D3332" s="8">
        <v>54.538770236152821</v>
      </c>
      <c r="E3332" s="8">
        <v>36.946271664444936</v>
      </c>
      <c r="F3332" s="8">
        <v>46.593826905884498</v>
      </c>
      <c r="G3332" s="8">
        <v>56.021159412416281</v>
      </c>
      <c r="H3332" s="8">
        <v>85.013358066408045</v>
      </c>
      <c r="I3332" s="8">
        <v>126.05861535777851</v>
      </c>
      <c r="J3332" s="8">
        <v>0</v>
      </c>
      <c r="K3332" s="10">
        <v>74.840088102345135</v>
      </c>
    </row>
    <row r="3333" spans="1:11" x14ac:dyDescent="0.3">
      <c r="A3333" s="9">
        <v>3332</v>
      </c>
      <c r="B3333" s="9">
        <v>-100</v>
      </c>
      <c r="C3333" s="9">
        <v>49.613062178412555</v>
      </c>
      <c r="D3333" s="9">
        <v>42.793028525470859</v>
      </c>
      <c r="E3333" s="9">
        <v>46.985175249615295</v>
      </c>
      <c r="F3333" s="9">
        <v>56.033778662750116</v>
      </c>
      <c r="G3333" s="9">
        <v>67.241675379708298</v>
      </c>
      <c r="H3333" s="9">
        <v>111.20579109666593</v>
      </c>
      <c r="I3333" s="9">
        <v>0</v>
      </c>
      <c r="J3333" s="9">
        <v>0</v>
      </c>
      <c r="K3333" s="11">
        <v>63.727700054671487</v>
      </c>
    </row>
    <row r="3334" spans="1:11" x14ac:dyDescent="0.3">
      <c r="A3334" s="8">
        <v>3333</v>
      </c>
      <c r="B3334" s="8">
        <v>-100</v>
      </c>
      <c r="C3334" s="8">
        <v>41.957444852432538</v>
      </c>
      <c r="D3334" s="8">
        <v>23.514381597013116</v>
      </c>
      <c r="E3334" s="8">
        <v>41.381305729468792</v>
      </c>
      <c r="F3334" s="8">
        <v>36.315171169863461</v>
      </c>
      <c r="G3334" s="8">
        <v>108.05911044095657</v>
      </c>
      <c r="H3334" s="8">
        <v>0</v>
      </c>
      <c r="I3334" s="8">
        <v>0</v>
      </c>
      <c r="J3334" s="8">
        <v>0</v>
      </c>
      <c r="K3334" s="10">
        <v>12.853560734785034</v>
      </c>
    </row>
    <row r="3335" spans="1:11" x14ac:dyDescent="0.3">
      <c r="A3335" s="9">
        <v>3334</v>
      </c>
      <c r="B3335" s="9">
        <v>-100</v>
      </c>
      <c r="C3335" s="9">
        <v>36.229736897992332</v>
      </c>
      <c r="D3335" s="9">
        <v>41.117360908992701</v>
      </c>
      <c r="E3335" s="9">
        <v>32.640931322747015</v>
      </c>
      <c r="F3335" s="9">
        <v>65.265291857303808</v>
      </c>
      <c r="G3335" s="9">
        <v>48.328043798506727</v>
      </c>
      <c r="H3335" s="9">
        <v>45.727211131815736</v>
      </c>
      <c r="I3335" s="9">
        <v>97.741197980972743</v>
      </c>
      <c r="J3335" s="9">
        <v>0</v>
      </c>
      <c r="K3335" s="11">
        <v>45.288915564649443</v>
      </c>
    </row>
    <row r="3336" spans="1:11" x14ac:dyDescent="0.3">
      <c r="A3336" s="8">
        <v>3335</v>
      </c>
      <c r="B3336" s="8">
        <v>-100</v>
      </c>
      <c r="C3336" s="8">
        <v>32.118292280175432</v>
      </c>
      <c r="D3336" s="8">
        <v>42.754806768885572</v>
      </c>
      <c r="E3336" s="8">
        <v>56.137167930344788</v>
      </c>
      <c r="F3336" s="8">
        <v>48.990731651316089</v>
      </c>
      <c r="G3336" s="8">
        <v>44.986177574866183</v>
      </c>
      <c r="H3336" s="8">
        <v>105.90007182832895</v>
      </c>
      <c r="I3336" s="8">
        <v>0</v>
      </c>
      <c r="J3336" s="8">
        <v>0</v>
      </c>
      <c r="K3336" s="10">
        <v>38.21744765804084</v>
      </c>
    </row>
    <row r="3337" spans="1:11" x14ac:dyDescent="0.3">
      <c r="A3337" s="9">
        <v>3336</v>
      </c>
      <c r="B3337" s="9">
        <v>-100</v>
      </c>
      <c r="C3337" s="9">
        <v>35.98699438343548</v>
      </c>
      <c r="D3337" s="9">
        <v>37.10484611840964</v>
      </c>
      <c r="E3337" s="9">
        <v>35.744869039425637</v>
      </c>
      <c r="F3337" s="9">
        <v>53.441096117294421</v>
      </c>
      <c r="G3337" s="9">
        <v>36.93808819324709</v>
      </c>
      <c r="H3337" s="9">
        <v>51.333408635357145</v>
      </c>
      <c r="I3337" s="9">
        <v>135.60519848011126</v>
      </c>
      <c r="J3337" s="9">
        <v>0</v>
      </c>
      <c r="K3337" s="11">
        <v>35.435891220836112</v>
      </c>
    </row>
    <row r="3338" spans="1:11" x14ac:dyDescent="0.3">
      <c r="A3338" s="8">
        <v>3337</v>
      </c>
      <c r="B3338" s="8">
        <v>-100</v>
      </c>
      <c r="C3338" s="8">
        <v>34.167031757345008</v>
      </c>
      <c r="D3338" s="8">
        <v>28.882854733003519</v>
      </c>
      <c r="E3338" s="8">
        <v>34.570906411324799</v>
      </c>
      <c r="F3338" s="8">
        <v>56.46829962980128</v>
      </c>
      <c r="G3338" s="8">
        <v>36.150507459066603</v>
      </c>
      <c r="H3338" s="8">
        <v>46.961946459396174</v>
      </c>
      <c r="I3338" s="8">
        <v>81.697928051657755</v>
      </c>
      <c r="J3338" s="8">
        <v>91.841301508125596</v>
      </c>
      <c r="K3338" s="10">
        <v>42.948410626264746</v>
      </c>
    </row>
    <row r="3339" spans="1:11" x14ac:dyDescent="0.3">
      <c r="A3339" s="9">
        <v>3338</v>
      </c>
      <c r="B3339" s="9">
        <v>-100</v>
      </c>
      <c r="C3339" s="9">
        <v>37.162439673443593</v>
      </c>
      <c r="D3339" s="9">
        <v>49.539554456138355</v>
      </c>
      <c r="E3339" s="9">
        <v>38.010293317922191</v>
      </c>
      <c r="F3339" s="9">
        <v>71.497659938389944</v>
      </c>
      <c r="G3339" s="9">
        <v>63.508447479331892</v>
      </c>
      <c r="H3339" s="9">
        <v>133.47441187288911</v>
      </c>
      <c r="I3339" s="9">
        <v>0</v>
      </c>
      <c r="J3339" s="9">
        <v>0</v>
      </c>
      <c r="K3339" s="11">
        <v>57.776449376556428</v>
      </c>
    </row>
    <row r="3340" spans="1:11" x14ac:dyDescent="0.3">
      <c r="A3340" s="8">
        <v>3339</v>
      </c>
      <c r="B3340" s="8">
        <v>-100</v>
      </c>
      <c r="C3340" s="8">
        <v>42.130911794208068</v>
      </c>
      <c r="D3340" s="8">
        <v>47.866930927614071</v>
      </c>
      <c r="E3340" s="8">
        <v>47.81110275850601</v>
      </c>
      <c r="F3340" s="8">
        <v>51.938038505209491</v>
      </c>
      <c r="G3340" s="8">
        <v>125.47655313532721</v>
      </c>
      <c r="H3340" s="8">
        <v>0</v>
      </c>
      <c r="I3340" s="8">
        <v>0</v>
      </c>
      <c r="J3340" s="8">
        <v>0</v>
      </c>
      <c r="K3340" s="10">
        <v>52.617959358063473</v>
      </c>
    </row>
    <row r="3341" spans="1:11" x14ac:dyDescent="0.3">
      <c r="A3341" s="9">
        <v>3340</v>
      </c>
      <c r="B3341" s="9">
        <v>-100</v>
      </c>
      <c r="C3341" s="9">
        <v>36.88791781302303</v>
      </c>
      <c r="D3341" s="9">
        <v>27.960148613894898</v>
      </c>
      <c r="E3341" s="9">
        <v>42.339399059095342</v>
      </c>
      <c r="F3341" s="9">
        <v>45.869603208116274</v>
      </c>
      <c r="G3341" s="9">
        <v>70.247479956175951</v>
      </c>
      <c r="H3341" s="9">
        <v>114.8117870072421</v>
      </c>
      <c r="I3341" s="9">
        <v>0</v>
      </c>
      <c r="J3341" s="9">
        <v>0</v>
      </c>
      <c r="K3341" s="11">
        <v>29.980868232973705</v>
      </c>
    </row>
    <row r="3342" spans="1:11" x14ac:dyDescent="0.3">
      <c r="A3342" s="8">
        <v>3341</v>
      </c>
      <c r="B3342" s="8">
        <v>-100</v>
      </c>
      <c r="C3342" s="8">
        <v>40.02319419185644</v>
      </c>
      <c r="D3342" s="8">
        <v>58.674909550504069</v>
      </c>
      <c r="E3342" s="8">
        <v>57.775359301221243</v>
      </c>
      <c r="F3342" s="8">
        <v>61.931140614896698</v>
      </c>
      <c r="G3342" s="8">
        <v>54.457980399835144</v>
      </c>
      <c r="H3342" s="8">
        <v>59.314165506809672</v>
      </c>
      <c r="I3342" s="8">
        <v>133.54276419216211</v>
      </c>
      <c r="J3342" s="8">
        <v>0</v>
      </c>
      <c r="K3342" s="10">
        <v>81.445489671474746</v>
      </c>
    </row>
    <row r="3343" spans="1:11" x14ac:dyDescent="0.3">
      <c r="A3343" s="9">
        <v>3342</v>
      </c>
      <c r="B3343" s="9">
        <v>-100</v>
      </c>
      <c r="C3343" s="9">
        <v>44.863295415821312</v>
      </c>
      <c r="D3343" s="9">
        <v>42.141529460012464</v>
      </c>
      <c r="E3343" s="9">
        <v>40.158602093160333</v>
      </c>
      <c r="F3343" s="9">
        <v>46.898996111485808</v>
      </c>
      <c r="G3343" s="9">
        <v>53.274271766517259</v>
      </c>
      <c r="H3343" s="9">
        <v>129.42426928976283</v>
      </c>
      <c r="I3343" s="9">
        <v>0</v>
      </c>
      <c r="J3343" s="9">
        <v>0</v>
      </c>
      <c r="K3343" s="11">
        <v>41.593753897469355</v>
      </c>
    </row>
    <row r="3344" spans="1:11" x14ac:dyDescent="0.3">
      <c r="A3344" s="8">
        <v>3343</v>
      </c>
      <c r="B3344" s="8">
        <v>-100</v>
      </c>
      <c r="C3344" s="8">
        <v>36.67987301483133</v>
      </c>
      <c r="D3344" s="8">
        <v>32.680185931438174</v>
      </c>
      <c r="E3344" s="8">
        <v>40.300551378405643</v>
      </c>
      <c r="F3344" s="8">
        <v>130.35313121251968</v>
      </c>
      <c r="G3344" s="8">
        <v>0</v>
      </c>
      <c r="H3344" s="8">
        <v>0</v>
      </c>
      <c r="I3344" s="8">
        <v>0</v>
      </c>
      <c r="J3344" s="8">
        <v>0</v>
      </c>
      <c r="K3344" s="10">
        <v>23.051089233431568</v>
      </c>
    </row>
    <row r="3345" spans="1:11" x14ac:dyDescent="0.3">
      <c r="A3345" s="9">
        <v>3344</v>
      </c>
      <c r="B3345" s="9">
        <v>-100</v>
      </c>
      <c r="C3345" s="9">
        <v>40.326318645674625</v>
      </c>
      <c r="D3345" s="9">
        <v>19.69524244165051</v>
      </c>
      <c r="E3345" s="9">
        <v>48.196054751593095</v>
      </c>
      <c r="F3345" s="9">
        <v>63.338257447915836</v>
      </c>
      <c r="G3345" s="9">
        <v>51.855931157075638</v>
      </c>
      <c r="H3345" s="9">
        <v>78.12027663077501</v>
      </c>
      <c r="I3345" s="9">
        <v>87.630356563069782</v>
      </c>
      <c r="J3345" s="9">
        <v>0</v>
      </c>
      <c r="K3345" s="11">
        <v>50.150517346108671</v>
      </c>
    </row>
    <row r="3346" spans="1:11" x14ac:dyDescent="0.3">
      <c r="A3346" s="8">
        <v>3345</v>
      </c>
      <c r="B3346" s="8">
        <v>-100</v>
      </c>
      <c r="C3346" s="8">
        <v>27.320755809097172</v>
      </c>
      <c r="D3346" s="8">
        <v>42.35237879870148</v>
      </c>
      <c r="E3346" s="8">
        <v>50.002595031203342</v>
      </c>
      <c r="F3346" s="8">
        <v>48.38233290209002</v>
      </c>
      <c r="G3346" s="8">
        <v>50.117438499175201</v>
      </c>
      <c r="H3346" s="8">
        <v>44.525090358366953</v>
      </c>
      <c r="I3346" s="8">
        <v>96.07644764696829</v>
      </c>
      <c r="J3346" s="8">
        <v>0</v>
      </c>
      <c r="K3346" s="10">
        <v>47.924637707161082</v>
      </c>
    </row>
    <row r="3347" spans="1:11" x14ac:dyDescent="0.3">
      <c r="A3347" s="9">
        <v>3346</v>
      </c>
      <c r="B3347" s="9">
        <v>-100</v>
      </c>
      <c r="C3347" s="9">
        <v>26.930860184227569</v>
      </c>
      <c r="D3347" s="9">
        <v>53.128369361225836</v>
      </c>
      <c r="E3347" s="9">
        <v>45.014713641857867</v>
      </c>
      <c r="F3347" s="9">
        <v>70.197025862345583</v>
      </c>
      <c r="G3347" s="9">
        <v>39.804943756386471</v>
      </c>
      <c r="H3347" s="9">
        <v>38.345478265315151</v>
      </c>
      <c r="I3347" s="9">
        <v>75.75147723697701</v>
      </c>
      <c r="J3347" s="9">
        <v>85.699599484644239</v>
      </c>
      <c r="K3347" s="11">
        <v>54.055171318575759</v>
      </c>
    </row>
    <row r="3348" spans="1:11" x14ac:dyDescent="0.3">
      <c r="A3348" s="8">
        <v>3347</v>
      </c>
      <c r="B3348" s="8">
        <v>-100</v>
      </c>
      <c r="C3348" s="8">
        <v>50.971970111558889</v>
      </c>
      <c r="D3348" s="8">
        <v>44.135407104021908</v>
      </c>
      <c r="E3348" s="8">
        <v>25.919608249239587</v>
      </c>
      <c r="F3348" s="8">
        <v>56.379054914922115</v>
      </c>
      <c r="G3348" s="8">
        <v>78.957987752606215</v>
      </c>
      <c r="H3348" s="8">
        <v>80.084480135984137</v>
      </c>
      <c r="I3348" s="8">
        <v>142.77110602398278</v>
      </c>
      <c r="J3348" s="8">
        <v>0</v>
      </c>
      <c r="K3348" s="10">
        <v>66.495612652387479</v>
      </c>
    </row>
    <row r="3349" spans="1:11" x14ac:dyDescent="0.3">
      <c r="A3349" s="9">
        <v>3348</v>
      </c>
      <c r="B3349" s="9">
        <v>-100</v>
      </c>
      <c r="C3349" s="9">
        <v>49.940157695725453</v>
      </c>
      <c r="D3349" s="9">
        <v>34.814884283792431</v>
      </c>
      <c r="E3349" s="9">
        <v>42.851540344982766</v>
      </c>
      <c r="F3349" s="9">
        <v>50.455337870859879</v>
      </c>
      <c r="G3349" s="9">
        <v>59.974421074520436</v>
      </c>
      <c r="H3349" s="9">
        <v>139.72267983726832</v>
      </c>
      <c r="I3349" s="9">
        <v>0</v>
      </c>
      <c r="J3349" s="9">
        <v>0</v>
      </c>
      <c r="K3349" s="11">
        <v>54.984651202166305</v>
      </c>
    </row>
    <row r="3350" spans="1:11" x14ac:dyDescent="0.3">
      <c r="A3350" s="8">
        <v>3349</v>
      </c>
      <c r="B3350" s="8">
        <v>-100</v>
      </c>
      <c r="C3350" s="8">
        <v>36.393832386465114</v>
      </c>
      <c r="D3350" s="8">
        <v>42.242621684854008</v>
      </c>
      <c r="E3350" s="8">
        <v>61.255708566980729</v>
      </c>
      <c r="F3350" s="8">
        <v>34.671349330242847</v>
      </c>
      <c r="G3350" s="8">
        <v>44.006748983527409</v>
      </c>
      <c r="H3350" s="8">
        <v>102.76278183045798</v>
      </c>
      <c r="I3350" s="8">
        <v>0</v>
      </c>
      <c r="J3350" s="8">
        <v>0</v>
      </c>
      <c r="K3350" s="10">
        <v>48.465757172832411</v>
      </c>
    </row>
    <row r="3351" spans="1:11" x14ac:dyDescent="0.3">
      <c r="A3351" s="9">
        <v>3350</v>
      </c>
      <c r="B3351" s="9">
        <v>-100</v>
      </c>
      <c r="C3351" s="9">
        <v>31.254295667895683</v>
      </c>
      <c r="D3351" s="9">
        <v>38.211823249644382</v>
      </c>
      <c r="E3351" s="9">
        <v>45.253627816824327</v>
      </c>
      <c r="F3351" s="9">
        <v>45.54151441007896</v>
      </c>
      <c r="G3351" s="9">
        <v>141.15467871460322</v>
      </c>
      <c r="H3351" s="9">
        <v>0</v>
      </c>
      <c r="I3351" s="9">
        <v>0</v>
      </c>
      <c r="J3351" s="9">
        <v>0</v>
      </c>
      <c r="K3351" s="11">
        <v>28.269545978424588</v>
      </c>
    </row>
    <row r="3352" spans="1:11" x14ac:dyDescent="0.3">
      <c r="A3352" s="8">
        <v>3351</v>
      </c>
      <c r="B3352" s="8">
        <v>-100</v>
      </c>
      <c r="C3352" s="8">
        <v>40.606176611918649</v>
      </c>
      <c r="D3352" s="8">
        <v>31.204321250061348</v>
      </c>
      <c r="E3352" s="8">
        <v>61.546160660140018</v>
      </c>
      <c r="F3352" s="8">
        <v>124.63420203160798</v>
      </c>
      <c r="G3352" s="8">
        <v>0</v>
      </c>
      <c r="H3352" s="8">
        <v>0</v>
      </c>
      <c r="I3352" s="8">
        <v>0</v>
      </c>
      <c r="J3352" s="8">
        <v>0</v>
      </c>
      <c r="K3352" s="10">
        <v>26.117591720381071</v>
      </c>
    </row>
    <row r="3353" spans="1:11" x14ac:dyDescent="0.3">
      <c r="A3353" s="9">
        <v>3352</v>
      </c>
      <c r="B3353" s="9">
        <v>-100</v>
      </c>
      <c r="C3353" s="9">
        <v>32.278116708711572</v>
      </c>
      <c r="D3353" s="9">
        <v>36.952194522436237</v>
      </c>
      <c r="E3353" s="9">
        <v>23.531255050826463</v>
      </c>
      <c r="F3353" s="9">
        <v>58.227935137762778</v>
      </c>
      <c r="G3353" s="9">
        <v>45.866037934143293</v>
      </c>
      <c r="H3353" s="9">
        <v>118.77092000210038</v>
      </c>
      <c r="I3353" s="9">
        <v>0</v>
      </c>
      <c r="J3353" s="9">
        <v>0</v>
      </c>
      <c r="K3353" s="11">
        <v>22.180591070149362</v>
      </c>
    </row>
    <row r="3354" spans="1:11" x14ac:dyDescent="0.3">
      <c r="A3354" s="8">
        <v>3353</v>
      </c>
      <c r="B3354" s="8">
        <v>-100</v>
      </c>
      <c r="C3354" s="8">
        <v>31.399815256496364</v>
      </c>
      <c r="D3354" s="8">
        <v>44.92102168967758</v>
      </c>
      <c r="E3354" s="8">
        <v>43.774907113204911</v>
      </c>
      <c r="F3354" s="8">
        <v>68.473863597498294</v>
      </c>
      <c r="G3354" s="8">
        <v>68.709727284806036</v>
      </c>
      <c r="H3354" s="8">
        <v>103.66980053051626</v>
      </c>
      <c r="I3354" s="8">
        <v>86.058829996468717</v>
      </c>
      <c r="J3354" s="8">
        <v>84.446374659094758</v>
      </c>
      <c r="K3354" s="10">
        <v>67.757485846963732</v>
      </c>
    </row>
    <row r="3355" spans="1:11" x14ac:dyDescent="0.3">
      <c r="A3355" s="9">
        <v>3354</v>
      </c>
      <c r="B3355" s="9">
        <v>-100</v>
      </c>
      <c r="C3355" s="9">
        <v>36.842870460159816</v>
      </c>
      <c r="D3355" s="9">
        <v>53.898155115247405</v>
      </c>
      <c r="E3355" s="9">
        <v>42.780860497631828</v>
      </c>
      <c r="F3355" s="9">
        <v>36.13173120731301</v>
      </c>
      <c r="G3355" s="9">
        <v>53.670249862769637</v>
      </c>
      <c r="H3355" s="9">
        <v>50.576174577495308</v>
      </c>
      <c r="I3355" s="9">
        <v>87.222074183678458</v>
      </c>
      <c r="J3355" s="9">
        <v>0</v>
      </c>
      <c r="K3355" s="11">
        <v>46.861180611945173</v>
      </c>
    </row>
    <row r="3356" spans="1:11" x14ac:dyDescent="0.3">
      <c r="A3356" s="8">
        <v>3355</v>
      </c>
      <c r="B3356" s="8">
        <v>-100</v>
      </c>
      <c r="C3356" s="8">
        <v>44.877617952167455</v>
      </c>
      <c r="D3356" s="8">
        <v>26.992781641907001</v>
      </c>
      <c r="E3356" s="8">
        <v>54.379492947355999</v>
      </c>
      <c r="F3356" s="8">
        <v>57.299592481323643</v>
      </c>
      <c r="G3356" s="8">
        <v>48.806491843171891</v>
      </c>
      <c r="H3356" s="8">
        <v>114.56470361888432</v>
      </c>
      <c r="I3356" s="8">
        <v>0</v>
      </c>
      <c r="J3356" s="8">
        <v>0</v>
      </c>
      <c r="K3356" s="10">
        <v>44.72260906039179</v>
      </c>
    </row>
    <row r="3357" spans="1:11" x14ac:dyDescent="0.3">
      <c r="A3357" s="9">
        <v>3356</v>
      </c>
      <c r="B3357" s="9">
        <v>-100</v>
      </c>
      <c r="C3357" s="9">
        <v>25.147020669626212</v>
      </c>
      <c r="D3357" s="9">
        <v>22.74981017201085</v>
      </c>
      <c r="E3357" s="9">
        <v>46.972900962927675</v>
      </c>
      <c r="F3357" s="9">
        <v>34.958401815061265</v>
      </c>
      <c r="G3357" s="9">
        <v>32.80109108937755</v>
      </c>
      <c r="H3357" s="9">
        <v>122.63173645896146</v>
      </c>
      <c r="I3357" s="9">
        <v>0</v>
      </c>
      <c r="J3357" s="9">
        <v>0</v>
      </c>
      <c r="K3357" s="11">
        <v>19.222404830343095</v>
      </c>
    </row>
    <row r="3358" spans="1:11" x14ac:dyDescent="0.3">
      <c r="A3358" s="8">
        <v>3357</v>
      </c>
      <c r="B3358" s="8">
        <v>-100</v>
      </c>
      <c r="C3358" s="8">
        <v>24.724553423868954</v>
      </c>
      <c r="D3358" s="8">
        <v>44.729011560333511</v>
      </c>
      <c r="E3358" s="8">
        <v>41.80675719493167</v>
      </c>
      <c r="F3358" s="8">
        <v>67.12505716920603</v>
      </c>
      <c r="G3358" s="8">
        <v>65.795544697120064</v>
      </c>
      <c r="H3358" s="8">
        <v>51.784245819435917</v>
      </c>
      <c r="I3358" s="8">
        <v>90.618744420055691</v>
      </c>
      <c r="J3358" s="8">
        <v>0</v>
      </c>
      <c r="K3358" s="10">
        <v>53.726989549749618</v>
      </c>
    </row>
    <row r="3359" spans="1:11" x14ac:dyDescent="0.3">
      <c r="A3359" s="9">
        <v>3358</v>
      </c>
      <c r="B3359" s="9">
        <v>-100</v>
      </c>
      <c r="C3359" s="9">
        <v>45.389972116000067</v>
      </c>
      <c r="D3359" s="9">
        <v>27.258576142096835</v>
      </c>
      <c r="E3359" s="9">
        <v>38.371836675501363</v>
      </c>
      <c r="F3359" s="9">
        <v>24.654510017702961</v>
      </c>
      <c r="G3359" s="9">
        <v>42.947719630562354</v>
      </c>
      <c r="H3359" s="9">
        <v>46.769557364669836</v>
      </c>
      <c r="I3359" s="9">
        <v>124.52862992622869</v>
      </c>
      <c r="J3359" s="9">
        <v>0</v>
      </c>
      <c r="K3359" s="11">
        <v>40.245010135162431</v>
      </c>
    </row>
    <row r="3360" spans="1:11" x14ac:dyDescent="0.3">
      <c r="A3360" s="8">
        <v>3359</v>
      </c>
      <c r="B3360" s="8">
        <v>-100</v>
      </c>
      <c r="C3360" s="8">
        <v>39.060683632130107</v>
      </c>
      <c r="D3360" s="8">
        <v>29.806211401441185</v>
      </c>
      <c r="E3360" s="8">
        <v>50.175221800203417</v>
      </c>
      <c r="F3360" s="8">
        <v>46.045489167173912</v>
      </c>
      <c r="G3360" s="8">
        <v>42.859135853539733</v>
      </c>
      <c r="H3360" s="8">
        <v>64.98899277918072</v>
      </c>
      <c r="I3360" s="8">
        <v>109.78102915382092</v>
      </c>
      <c r="J3360" s="8">
        <v>0</v>
      </c>
      <c r="K3360" s="10">
        <v>46.156788484853251</v>
      </c>
    </row>
    <row r="3361" spans="1:11" x14ac:dyDescent="0.3">
      <c r="A3361" s="9">
        <v>3360</v>
      </c>
      <c r="B3361" s="9">
        <v>-100</v>
      </c>
      <c r="C3361" s="9">
        <v>38.290588814504574</v>
      </c>
      <c r="D3361" s="9">
        <v>35.59359393732808</v>
      </c>
      <c r="E3361" s="9">
        <v>53.607945234130177</v>
      </c>
      <c r="F3361" s="9">
        <v>60.008894962920536</v>
      </c>
      <c r="G3361" s="9">
        <v>45.626493539670577</v>
      </c>
      <c r="H3361" s="9">
        <v>102.65815560063164</v>
      </c>
      <c r="I3361" s="9">
        <v>0</v>
      </c>
      <c r="J3361" s="9">
        <v>0</v>
      </c>
      <c r="K3361" s="11">
        <v>42.078674728812331</v>
      </c>
    </row>
    <row r="3362" spans="1:11" x14ac:dyDescent="0.3">
      <c r="A3362" s="8">
        <v>3361</v>
      </c>
      <c r="B3362" s="8">
        <v>-100</v>
      </c>
      <c r="C3362" s="8">
        <v>26.642708631128009</v>
      </c>
      <c r="D3362" s="8">
        <v>57.336292878874204</v>
      </c>
      <c r="E3362" s="8">
        <v>61.670340071145603</v>
      </c>
      <c r="F3362" s="8">
        <v>50.708543414664021</v>
      </c>
      <c r="G3362" s="8">
        <v>83.054324184489246</v>
      </c>
      <c r="H3362" s="8">
        <v>132.76984426733856</v>
      </c>
      <c r="I3362" s="8">
        <v>0</v>
      </c>
      <c r="J3362" s="8">
        <v>0</v>
      </c>
      <c r="K3362" s="10">
        <v>68.423781903922134</v>
      </c>
    </row>
    <row r="3363" spans="1:11" x14ac:dyDescent="0.3">
      <c r="A3363" s="9">
        <v>3362</v>
      </c>
      <c r="B3363" s="9">
        <v>-100</v>
      </c>
      <c r="C3363" s="9">
        <v>38.573271262858654</v>
      </c>
      <c r="D3363" s="9">
        <v>23.769887364626815</v>
      </c>
      <c r="E3363" s="9">
        <v>35.021171857694583</v>
      </c>
      <c r="F3363" s="9">
        <v>61.420210010461624</v>
      </c>
      <c r="G3363" s="9">
        <v>107.66831596641219</v>
      </c>
      <c r="H3363" s="9">
        <v>0</v>
      </c>
      <c r="I3363" s="9">
        <v>0</v>
      </c>
      <c r="J3363" s="9">
        <v>0</v>
      </c>
      <c r="K3363" s="11">
        <v>26.273331507237344</v>
      </c>
    </row>
    <row r="3364" spans="1:11" x14ac:dyDescent="0.3">
      <c r="A3364" s="8">
        <v>3363</v>
      </c>
      <c r="B3364" s="8">
        <v>-100</v>
      </c>
      <c r="C3364" s="8">
        <v>30.066284392282057</v>
      </c>
      <c r="D3364" s="8">
        <v>41.397537946555893</v>
      </c>
      <c r="E3364" s="8">
        <v>37.228665054622489</v>
      </c>
      <c r="F3364" s="8">
        <v>34.931855563326067</v>
      </c>
      <c r="G3364" s="8">
        <v>74.479032329201374</v>
      </c>
      <c r="H3364" s="8">
        <v>65.144966247728675</v>
      </c>
      <c r="I3364" s="8">
        <v>86.318760685464014</v>
      </c>
      <c r="J3364" s="8">
        <v>115.10023469420807</v>
      </c>
      <c r="K3364" s="10">
        <v>46.73691123086769</v>
      </c>
    </row>
    <row r="3365" spans="1:11" x14ac:dyDescent="0.3">
      <c r="A3365" s="9">
        <v>3364</v>
      </c>
      <c r="B3365" s="9">
        <v>-100</v>
      </c>
      <c r="C3365" s="9">
        <v>47.207319996081601</v>
      </c>
      <c r="D3365" s="9">
        <v>37.136131909285425</v>
      </c>
      <c r="E3365" s="9">
        <v>38.489027793425883</v>
      </c>
      <c r="F3365" s="9">
        <v>58.401617513472075</v>
      </c>
      <c r="G3365" s="9">
        <v>127.93176225698316</v>
      </c>
      <c r="H3365" s="9">
        <v>0</v>
      </c>
      <c r="I3365" s="9">
        <v>0</v>
      </c>
      <c r="J3365" s="9">
        <v>0</v>
      </c>
      <c r="K3365" s="11">
        <v>37.592185256120871</v>
      </c>
    </row>
    <row r="3366" spans="1:11" x14ac:dyDescent="0.3">
      <c r="A3366" s="8">
        <v>3365</v>
      </c>
      <c r="B3366" s="8">
        <v>-100</v>
      </c>
      <c r="C3366" s="8">
        <v>43.86430069377019</v>
      </c>
      <c r="D3366" s="8">
        <v>31.559679426403992</v>
      </c>
      <c r="E3366" s="8">
        <v>44.420629247593595</v>
      </c>
      <c r="F3366" s="8">
        <v>26.53117965623613</v>
      </c>
      <c r="G3366" s="8">
        <v>48.392532287999316</v>
      </c>
      <c r="H3366" s="8">
        <v>60.976232659218141</v>
      </c>
      <c r="I3366" s="8">
        <v>94.570802732076814</v>
      </c>
      <c r="J3366" s="8">
        <v>91.190549031723634</v>
      </c>
      <c r="K3366" s="10">
        <v>42.772702959466642</v>
      </c>
    </row>
    <row r="3367" spans="1:11" x14ac:dyDescent="0.3">
      <c r="A3367" s="9">
        <v>3366</v>
      </c>
      <c r="B3367" s="9">
        <v>-100</v>
      </c>
      <c r="C3367" s="9">
        <v>38.938336094874643</v>
      </c>
      <c r="D3367" s="9">
        <v>37.783742026158954</v>
      </c>
      <c r="E3367" s="9">
        <v>48.564623037151968</v>
      </c>
      <c r="F3367" s="9">
        <v>57.652854698174735</v>
      </c>
      <c r="G3367" s="9">
        <v>52.305359872886136</v>
      </c>
      <c r="H3367" s="9">
        <v>62.822097231339811</v>
      </c>
      <c r="I3367" s="9">
        <v>129.41360870136106</v>
      </c>
      <c r="J3367" s="9">
        <v>0</v>
      </c>
      <c r="K3367" s="11">
        <v>60.320858806169525</v>
      </c>
    </row>
    <row r="3368" spans="1:11" x14ac:dyDescent="0.3">
      <c r="A3368" s="8">
        <v>3367</v>
      </c>
      <c r="B3368" s="8">
        <v>-100</v>
      </c>
      <c r="C3368" s="8">
        <v>39.03775750659139</v>
      </c>
      <c r="D3368" s="8">
        <v>31.206699852120266</v>
      </c>
      <c r="E3368" s="8">
        <v>45.936922534392565</v>
      </c>
      <c r="F3368" s="8">
        <v>48.641228148321034</v>
      </c>
      <c r="G3368" s="8">
        <v>71.657541450792792</v>
      </c>
      <c r="H3368" s="8">
        <v>148.42338274554274</v>
      </c>
      <c r="I3368" s="8">
        <v>0</v>
      </c>
      <c r="J3368" s="8">
        <v>0</v>
      </c>
      <c r="K3368" s="10">
        <v>42.249079958529194</v>
      </c>
    </row>
    <row r="3369" spans="1:11" x14ac:dyDescent="0.3">
      <c r="A3369" s="9">
        <v>3368</v>
      </c>
      <c r="B3369" s="9">
        <v>-100</v>
      </c>
      <c r="C3369" s="9">
        <v>35.313259161214326</v>
      </c>
      <c r="D3369" s="9">
        <v>45.195708747692002</v>
      </c>
      <c r="E3369" s="9">
        <v>37.69487572062247</v>
      </c>
      <c r="F3369" s="9">
        <v>47.41875275292432</v>
      </c>
      <c r="G3369" s="9">
        <v>57.734353308736033</v>
      </c>
      <c r="H3369" s="9">
        <v>102.47250056938614</v>
      </c>
      <c r="I3369" s="9">
        <v>0</v>
      </c>
      <c r="J3369" s="9">
        <v>0</v>
      </c>
      <c r="K3369" s="11">
        <v>43.202541331593636</v>
      </c>
    </row>
    <row r="3370" spans="1:11" x14ac:dyDescent="0.3">
      <c r="A3370" s="8">
        <v>3369</v>
      </c>
      <c r="B3370" s="8">
        <v>-100</v>
      </c>
      <c r="C3370" s="8">
        <v>30.909172177305827</v>
      </c>
      <c r="D3370" s="8">
        <v>32.861769206027958</v>
      </c>
      <c r="E3370" s="8">
        <v>43.683842518925701</v>
      </c>
      <c r="F3370" s="8">
        <v>49.522782765391113</v>
      </c>
      <c r="G3370" s="8">
        <v>57.021665678423204</v>
      </c>
      <c r="H3370" s="8">
        <v>75.246246705467883</v>
      </c>
      <c r="I3370" s="8">
        <v>88.914877200767421</v>
      </c>
      <c r="J3370" s="8">
        <v>0</v>
      </c>
      <c r="K3370" s="10">
        <v>43.736594739783982</v>
      </c>
    </row>
    <row r="3371" spans="1:11" x14ac:dyDescent="0.3">
      <c r="A3371" s="9">
        <v>3370</v>
      </c>
      <c r="B3371" s="9">
        <v>-100</v>
      </c>
      <c r="C3371" s="9">
        <v>33.184544403112092</v>
      </c>
      <c r="D3371" s="9">
        <v>35.890702407066975</v>
      </c>
      <c r="E3371" s="9">
        <v>35.804759116954074</v>
      </c>
      <c r="F3371" s="9">
        <v>59.951492211296994</v>
      </c>
      <c r="G3371" s="9">
        <v>69.242431664696227</v>
      </c>
      <c r="H3371" s="9">
        <v>58.087670432172771</v>
      </c>
      <c r="I3371" s="9">
        <v>125.09957060466488</v>
      </c>
      <c r="J3371" s="9">
        <v>0</v>
      </c>
      <c r="K3371" s="11">
        <v>58.552053704858793</v>
      </c>
    </row>
    <row r="3372" spans="1:11" x14ac:dyDescent="0.3">
      <c r="A3372" s="8">
        <v>3371</v>
      </c>
      <c r="B3372" s="8">
        <v>-100</v>
      </c>
      <c r="C3372" s="8">
        <v>35.721189153295327</v>
      </c>
      <c r="D3372" s="8">
        <v>21.187801110218306</v>
      </c>
      <c r="E3372" s="8">
        <v>29.427125995037827</v>
      </c>
      <c r="F3372" s="8">
        <v>34.1010863052053</v>
      </c>
      <c r="G3372" s="8">
        <v>32.830602321517311</v>
      </c>
      <c r="H3372" s="8">
        <v>73.083641106259748</v>
      </c>
      <c r="I3372" s="8">
        <v>57.120103285896093</v>
      </c>
      <c r="J3372" s="8">
        <v>92.970539498446172</v>
      </c>
      <c r="K3372" s="10">
        <v>26.491876083919252</v>
      </c>
    </row>
    <row r="3373" spans="1:11" x14ac:dyDescent="0.3">
      <c r="A3373" s="9">
        <v>3372</v>
      </c>
      <c r="B3373" s="9">
        <v>-100</v>
      </c>
      <c r="C3373" s="9">
        <v>41.623847310743649</v>
      </c>
      <c r="D3373" s="9">
        <v>40.318876488700909</v>
      </c>
      <c r="E3373" s="9">
        <v>38.86258307880496</v>
      </c>
      <c r="F3373" s="9">
        <v>133.3817122666737</v>
      </c>
      <c r="G3373" s="9">
        <v>0</v>
      </c>
      <c r="H3373" s="9">
        <v>0</v>
      </c>
      <c r="I3373" s="9">
        <v>0</v>
      </c>
      <c r="J3373" s="9">
        <v>0</v>
      </c>
      <c r="K3373" s="11">
        <v>37.206345000651964</v>
      </c>
    </row>
    <row r="3374" spans="1:11" x14ac:dyDescent="0.3">
      <c r="A3374" s="8">
        <v>3373</v>
      </c>
      <c r="B3374" s="8">
        <v>-100</v>
      </c>
      <c r="C3374" s="8">
        <v>30.550469512953804</v>
      </c>
      <c r="D3374" s="8">
        <v>30.114699786770679</v>
      </c>
      <c r="E3374" s="8">
        <v>36.907131216251052</v>
      </c>
      <c r="F3374" s="8">
        <v>50.162418219601676</v>
      </c>
      <c r="G3374" s="8">
        <v>51.552664732449415</v>
      </c>
      <c r="H3374" s="8">
        <v>121.37394643999865</v>
      </c>
      <c r="I3374" s="8">
        <v>0</v>
      </c>
      <c r="J3374" s="8">
        <v>0</v>
      </c>
      <c r="K3374" s="10">
        <v>28.853315049639178</v>
      </c>
    </row>
    <row r="3375" spans="1:11" x14ac:dyDescent="0.3">
      <c r="A3375" s="9">
        <v>3374</v>
      </c>
      <c r="B3375" s="9">
        <v>-100</v>
      </c>
      <c r="C3375" s="9">
        <v>36.060041994590648</v>
      </c>
      <c r="D3375" s="9">
        <v>22.957192267371557</v>
      </c>
      <c r="E3375" s="9">
        <v>52.032140277868777</v>
      </c>
      <c r="F3375" s="9">
        <v>34.396616937360783</v>
      </c>
      <c r="G3375" s="9">
        <v>42.823671103405026</v>
      </c>
      <c r="H3375" s="9">
        <v>44.801845230020881</v>
      </c>
      <c r="I3375" s="9">
        <v>122.93375674638671</v>
      </c>
      <c r="J3375" s="9">
        <v>0</v>
      </c>
      <c r="K3375" s="11">
        <v>41.347644922403703</v>
      </c>
    </row>
    <row r="3376" spans="1:11" x14ac:dyDescent="0.3">
      <c r="A3376" s="8">
        <v>3375</v>
      </c>
      <c r="B3376" s="8">
        <v>-100</v>
      </c>
      <c r="C3376" s="8">
        <v>36.354661726444192</v>
      </c>
      <c r="D3376" s="8">
        <v>21.005547672168994</v>
      </c>
      <c r="E3376" s="8">
        <v>38.151076154670172</v>
      </c>
      <c r="F3376" s="8">
        <v>47.946201240082871</v>
      </c>
      <c r="G3376" s="8">
        <v>122.21174641306541</v>
      </c>
      <c r="H3376" s="8">
        <v>0</v>
      </c>
      <c r="I3376" s="8">
        <v>0</v>
      </c>
      <c r="J3376" s="8">
        <v>0</v>
      </c>
      <c r="K3376" s="10">
        <v>14.650512092921232</v>
      </c>
    </row>
    <row r="3377" spans="1:11" x14ac:dyDescent="0.3">
      <c r="A3377" s="9">
        <v>3376</v>
      </c>
      <c r="B3377" s="9">
        <v>-100</v>
      </c>
      <c r="C3377" s="9">
        <v>34.102475382887008</v>
      </c>
      <c r="D3377" s="9">
        <v>40.070483688058637</v>
      </c>
      <c r="E3377" s="9">
        <v>35.73054713019318</v>
      </c>
      <c r="F3377" s="9">
        <v>39.027754378070746</v>
      </c>
      <c r="G3377" s="9">
        <v>38.077159091792389</v>
      </c>
      <c r="H3377" s="9">
        <v>78.241484569983371</v>
      </c>
      <c r="I3377" s="9">
        <v>120.50229714461818</v>
      </c>
      <c r="J3377" s="9">
        <v>0</v>
      </c>
      <c r="K3377" s="11">
        <v>44.756474358756435</v>
      </c>
    </row>
    <row r="3378" spans="1:11" x14ac:dyDescent="0.3">
      <c r="A3378" s="8">
        <v>3377</v>
      </c>
      <c r="B3378" s="8">
        <v>-100</v>
      </c>
      <c r="C3378" s="8">
        <v>21.421532971664242</v>
      </c>
      <c r="D3378" s="8">
        <v>32.337662047868491</v>
      </c>
      <c r="E3378" s="8">
        <v>51.751392271111428</v>
      </c>
      <c r="F3378" s="8">
        <v>45.815904191388967</v>
      </c>
      <c r="G3378" s="8">
        <v>37.747244937696856</v>
      </c>
      <c r="H3378" s="8">
        <v>51.290784281405365</v>
      </c>
      <c r="I3378" s="8">
        <v>43.027575635897463</v>
      </c>
      <c r="J3378" s="8">
        <v>87.692298223543929</v>
      </c>
      <c r="K3378" s="10">
        <v>28.184863003371333</v>
      </c>
    </row>
    <row r="3379" spans="1:11" x14ac:dyDescent="0.3">
      <c r="A3379" s="9">
        <v>3378</v>
      </c>
      <c r="B3379" s="9">
        <v>-100</v>
      </c>
      <c r="C3379" s="9">
        <v>35.091868170288038</v>
      </c>
      <c r="D3379" s="9">
        <v>39.299003811763846</v>
      </c>
      <c r="E3379" s="9">
        <v>32.957863427829466</v>
      </c>
      <c r="F3379" s="9">
        <v>53.151773249820195</v>
      </c>
      <c r="G3379" s="9">
        <v>55.810248753849407</v>
      </c>
      <c r="H3379" s="9">
        <v>136.23716444414538</v>
      </c>
      <c r="I3379" s="9">
        <v>0</v>
      </c>
      <c r="J3379" s="9">
        <v>0</v>
      </c>
      <c r="K3379" s="11">
        <v>39.759088056906165</v>
      </c>
    </row>
    <row r="3380" spans="1:11" x14ac:dyDescent="0.3">
      <c r="A3380" s="8">
        <v>3379</v>
      </c>
      <c r="B3380" s="8">
        <v>-100</v>
      </c>
      <c r="C3380" s="8">
        <v>25.62279846812104</v>
      </c>
      <c r="D3380" s="8">
        <v>33.922463929341383</v>
      </c>
      <c r="E3380" s="8">
        <v>41.325330019873327</v>
      </c>
      <c r="F3380" s="8">
        <v>31.397315742188709</v>
      </c>
      <c r="G3380" s="8">
        <v>57.104564070993867</v>
      </c>
      <c r="H3380" s="8">
        <v>125.87878092558495</v>
      </c>
      <c r="I3380" s="8">
        <v>0</v>
      </c>
      <c r="J3380" s="8">
        <v>0</v>
      </c>
      <c r="K3380" s="10">
        <v>31.455792863227487</v>
      </c>
    </row>
    <row r="3381" spans="1:11" x14ac:dyDescent="0.3">
      <c r="A3381" s="9">
        <v>3380</v>
      </c>
      <c r="B3381" s="9">
        <v>-100</v>
      </c>
      <c r="C3381" s="9">
        <v>36.415258531845282</v>
      </c>
      <c r="D3381" s="9">
        <v>40.096817644479358</v>
      </c>
      <c r="E3381" s="9">
        <v>47.729526246745721</v>
      </c>
      <c r="F3381" s="9">
        <v>48.834054693174778</v>
      </c>
      <c r="G3381" s="9">
        <v>56.303517670844784</v>
      </c>
      <c r="H3381" s="9">
        <v>48.661308670119197</v>
      </c>
      <c r="I3381" s="9">
        <v>72.299840663583936</v>
      </c>
      <c r="J3381" s="9">
        <v>66.708050333273434</v>
      </c>
      <c r="K3381" s="11">
        <v>64.665615811421276</v>
      </c>
    </row>
    <row r="3382" spans="1:11" x14ac:dyDescent="0.3">
      <c r="A3382" s="8">
        <v>3381</v>
      </c>
      <c r="B3382" s="8">
        <v>-100</v>
      </c>
      <c r="C3382" s="8">
        <v>21.349193478252023</v>
      </c>
      <c r="D3382" s="8">
        <v>32.474869448992564</v>
      </c>
      <c r="E3382" s="8">
        <v>45.402430033530038</v>
      </c>
      <c r="F3382" s="8">
        <v>73.13889710105704</v>
      </c>
      <c r="G3382" s="8">
        <v>49.590588883000116</v>
      </c>
      <c r="H3382" s="8">
        <v>41.754130296820286</v>
      </c>
      <c r="I3382" s="8">
        <v>124.3024058964982</v>
      </c>
      <c r="J3382" s="8">
        <v>0</v>
      </c>
      <c r="K3382" s="10">
        <v>30.980992881772806</v>
      </c>
    </row>
    <row r="3383" spans="1:11" x14ac:dyDescent="0.3">
      <c r="A3383" s="9">
        <v>3382</v>
      </c>
      <c r="B3383" s="9">
        <v>-100</v>
      </c>
      <c r="C3383" s="9">
        <v>33.297154791172673</v>
      </c>
      <c r="D3383" s="9">
        <v>28.42474232079012</v>
      </c>
      <c r="E3383" s="9">
        <v>36.519468814770654</v>
      </c>
      <c r="F3383" s="9">
        <v>59.659873549902173</v>
      </c>
      <c r="G3383" s="9">
        <v>44.907340648497332</v>
      </c>
      <c r="H3383" s="9">
        <v>47.405323523025537</v>
      </c>
      <c r="I3383" s="9">
        <v>103.61647266128398</v>
      </c>
      <c r="J3383" s="9">
        <v>0</v>
      </c>
      <c r="K3383" s="11">
        <v>43.136898873564803</v>
      </c>
    </row>
    <row r="3384" spans="1:11" x14ac:dyDescent="0.3">
      <c r="A3384" s="8">
        <v>3383</v>
      </c>
      <c r="B3384" s="8">
        <v>-100</v>
      </c>
      <c r="C3384" s="8">
        <v>31.299846422362847</v>
      </c>
      <c r="D3384" s="8">
        <v>49.786338634052996</v>
      </c>
      <c r="E3384" s="8">
        <v>54.588514791099428</v>
      </c>
      <c r="F3384" s="8">
        <v>45.616196057909278</v>
      </c>
      <c r="G3384" s="8">
        <v>59.619889098787922</v>
      </c>
      <c r="H3384" s="8">
        <v>101.12458359157898</v>
      </c>
      <c r="I3384" s="8">
        <v>0</v>
      </c>
      <c r="J3384" s="8">
        <v>0</v>
      </c>
      <c r="K3384" s="10">
        <v>54.438992352294349</v>
      </c>
    </row>
    <row r="3385" spans="1:11" x14ac:dyDescent="0.3">
      <c r="A3385" s="9">
        <v>3384</v>
      </c>
      <c r="B3385" s="9">
        <v>-100</v>
      </c>
      <c r="C3385" s="9">
        <v>32.198385410692254</v>
      </c>
      <c r="D3385" s="9">
        <v>32.587088312327225</v>
      </c>
      <c r="E3385" s="9">
        <v>29.032956897702856</v>
      </c>
      <c r="F3385" s="9">
        <v>46.262818927898977</v>
      </c>
      <c r="G3385" s="9">
        <v>74.770360789592957</v>
      </c>
      <c r="H3385" s="9">
        <v>55.019120700355238</v>
      </c>
      <c r="I3385" s="9">
        <v>117.62623148523889</v>
      </c>
      <c r="J3385" s="9">
        <v>0</v>
      </c>
      <c r="K3385" s="11">
        <v>34.006046024389292</v>
      </c>
    </row>
    <row r="3386" spans="1:11" x14ac:dyDescent="0.3">
      <c r="A3386" s="8">
        <v>3385</v>
      </c>
      <c r="B3386" s="8">
        <v>-100</v>
      </c>
      <c r="C3386" s="8">
        <v>33.212620677222887</v>
      </c>
      <c r="D3386" s="8">
        <v>33.648450240048348</v>
      </c>
      <c r="E3386" s="8">
        <v>47.0315857439765</v>
      </c>
      <c r="F3386" s="8">
        <v>65.471576919812364</v>
      </c>
      <c r="G3386" s="8">
        <v>26.62018822244006</v>
      </c>
      <c r="H3386" s="8">
        <v>88.932891431091363</v>
      </c>
      <c r="I3386" s="8">
        <v>86.140607710424746</v>
      </c>
      <c r="J3386" s="8">
        <v>82.519472379577707</v>
      </c>
      <c r="K3386" s="10">
        <v>47.129400646424415</v>
      </c>
    </row>
    <row r="3387" spans="1:11" x14ac:dyDescent="0.3">
      <c r="A3387" s="9">
        <v>3386</v>
      </c>
      <c r="B3387" s="9">
        <v>-100</v>
      </c>
      <c r="C3387" s="9">
        <v>37.376397214381193</v>
      </c>
      <c r="D3387" s="9">
        <v>36.475822470469225</v>
      </c>
      <c r="E3387" s="9">
        <v>45.895817839999651</v>
      </c>
      <c r="F3387" s="9">
        <v>41.560942922594307</v>
      </c>
      <c r="G3387" s="9">
        <v>32.150488921596391</v>
      </c>
      <c r="H3387" s="9">
        <v>107.56685192302302</v>
      </c>
      <c r="I3387" s="9">
        <v>0</v>
      </c>
      <c r="J3387" s="9">
        <v>0</v>
      </c>
      <c r="K3387" s="11">
        <v>38.432722465765636</v>
      </c>
    </row>
    <row r="3388" spans="1:11" x14ac:dyDescent="0.3">
      <c r="A3388" s="8">
        <v>3387</v>
      </c>
      <c r="B3388" s="8">
        <v>-100</v>
      </c>
      <c r="C3388" s="8">
        <v>22.314987607666964</v>
      </c>
      <c r="D3388" s="8">
        <v>27.282466306921858</v>
      </c>
      <c r="E3388" s="8">
        <v>45.352470587258708</v>
      </c>
      <c r="F3388" s="8">
        <v>56.705079882717754</v>
      </c>
      <c r="G3388" s="8">
        <v>119.59590159734687</v>
      </c>
      <c r="H3388" s="8">
        <v>0</v>
      </c>
      <c r="I3388" s="8">
        <v>0</v>
      </c>
      <c r="J3388" s="8">
        <v>0</v>
      </c>
      <c r="K3388" s="10">
        <v>13.594891194704601</v>
      </c>
    </row>
    <row r="3389" spans="1:11" x14ac:dyDescent="0.3">
      <c r="A3389" s="9">
        <v>3388</v>
      </c>
      <c r="B3389" s="9">
        <v>-100</v>
      </c>
      <c r="C3389" s="9">
        <v>48.192690676739119</v>
      </c>
      <c r="D3389" s="9">
        <v>37.622289552069006</v>
      </c>
      <c r="E3389" s="9">
        <v>44.954165300928523</v>
      </c>
      <c r="F3389" s="9">
        <v>41.432255704748499</v>
      </c>
      <c r="G3389" s="9">
        <v>69.455620674420246</v>
      </c>
      <c r="H3389" s="9">
        <v>105.57686824165816</v>
      </c>
      <c r="I3389" s="9">
        <v>0</v>
      </c>
      <c r="J3389" s="9">
        <v>0</v>
      </c>
      <c r="K3389" s="11">
        <v>60.232032408971946</v>
      </c>
    </row>
    <row r="3390" spans="1:11" x14ac:dyDescent="0.3">
      <c r="A3390" s="8">
        <v>3389</v>
      </c>
      <c r="B3390" s="8">
        <v>-100</v>
      </c>
      <c r="C3390" s="8">
        <v>39.380059307240188</v>
      </c>
      <c r="D3390" s="8">
        <v>30.382165622670598</v>
      </c>
      <c r="E3390" s="8">
        <v>30.29410739074174</v>
      </c>
      <c r="F3390" s="8">
        <v>63.802517739448973</v>
      </c>
      <c r="G3390" s="8">
        <v>54.785759843881621</v>
      </c>
      <c r="H3390" s="8">
        <v>133.17944390645414</v>
      </c>
      <c r="I3390" s="8">
        <v>0</v>
      </c>
      <c r="J3390" s="8">
        <v>0</v>
      </c>
      <c r="K3390" s="10">
        <v>45.277179983225381</v>
      </c>
    </row>
    <row r="3391" spans="1:11" x14ac:dyDescent="0.3">
      <c r="A3391" s="9">
        <v>3390</v>
      </c>
      <c r="B3391" s="9">
        <v>-100</v>
      </c>
      <c r="C3391" s="9">
        <v>42.685196095879839</v>
      </c>
      <c r="D3391" s="9">
        <v>35.330660790587807</v>
      </c>
      <c r="E3391" s="9">
        <v>52.3740112016891</v>
      </c>
      <c r="F3391" s="9">
        <v>52.396702531670698</v>
      </c>
      <c r="G3391" s="9">
        <v>75.181571805942511</v>
      </c>
      <c r="H3391" s="9">
        <v>129.62815485729163</v>
      </c>
      <c r="I3391" s="9">
        <v>0</v>
      </c>
      <c r="J3391" s="9">
        <v>0</v>
      </c>
      <c r="K3391" s="11">
        <v>55.41837208528554</v>
      </c>
    </row>
    <row r="3392" spans="1:11" x14ac:dyDescent="0.3">
      <c r="A3392" s="8">
        <v>3391</v>
      </c>
      <c r="B3392" s="8">
        <v>-100</v>
      </c>
      <c r="C3392" s="8">
        <v>31.877188470998487</v>
      </c>
      <c r="D3392" s="8">
        <v>38.968647490083185</v>
      </c>
      <c r="E3392" s="8">
        <v>49.317719245963715</v>
      </c>
      <c r="F3392" s="8">
        <v>49.301214914481818</v>
      </c>
      <c r="G3392" s="8">
        <v>75.025874823956698</v>
      </c>
      <c r="H3392" s="8">
        <v>101.36528325159242</v>
      </c>
      <c r="I3392" s="8">
        <v>103.88733612227942</v>
      </c>
      <c r="J3392" s="8">
        <v>0</v>
      </c>
      <c r="K3392" s="10">
        <v>52.115860859436907</v>
      </c>
    </row>
    <row r="3393" spans="1:11" x14ac:dyDescent="0.3">
      <c r="A3393" s="9">
        <v>3392</v>
      </c>
      <c r="B3393" s="9">
        <v>-100</v>
      </c>
      <c r="C3393" s="9">
        <v>39.867336071279922</v>
      </c>
      <c r="D3393" s="9">
        <v>38.789119233633542</v>
      </c>
      <c r="E3393" s="9">
        <v>28.992676716257087</v>
      </c>
      <c r="F3393" s="9">
        <v>48.801116882865088</v>
      </c>
      <c r="G3393" s="9">
        <v>129.66040641983645</v>
      </c>
      <c r="H3393" s="9">
        <v>0</v>
      </c>
      <c r="I3393" s="9">
        <v>0</v>
      </c>
      <c r="J3393" s="9">
        <v>0</v>
      </c>
      <c r="K3393" s="11">
        <v>35.847793286571374</v>
      </c>
    </row>
    <row r="3394" spans="1:11" x14ac:dyDescent="0.3">
      <c r="A3394" s="8">
        <v>3393</v>
      </c>
      <c r="B3394" s="8">
        <v>-100</v>
      </c>
      <c r="C3394" s="8">
        <v>46.471571265056859</v>
      </c>
      <c r="D3394" s="8">
        <v>44.352275611330214</v>
      </c>
      <c r="E3394" s="8">
        <v>51.409232542953674</v>
      </c>
      <c r="F3394" s="8">
        <v>47.199912072364704</v>
      </c>
      <c r="G3394" s="8">
        <v>66.492222478009054</v>
      </c>
      <c r="H3394" s="8">
        <v>88.298303459914109</v>
      </c>
      <c r="I3394" s="8">
        <v>143.07045324652043</v>
      </c>
      <c r="J3394" s="8">
        <v>0</v>
      </c>
      <c r="K3394" s="10">
        <v>85.106199988835044</v>
      </c>
    </row>
    <row r="3395" spans="1:11" x14ac:dyDescent="0.3">
      <c r="A3395" s="9">
        <v>3394</v>
      </c>
      <c r="B3395" s="9">
        <v>-100</v>
      </c>
      <c r="C3395" s="9">
        <v>35.349453063005882</v>
      </c>
      <c r="D3395" s="9">
        <v>35.611254646752371</v>
      </c>
      <c r="E3395" s="9">
        <v>33.61760133622581</v>
      </c>
      <c r="F3395" s="9">
        <v>54.343034904234514</v>
      </c>
      <c r="G3395" s="9">
        <v>41.618706200471806</v>
      </c>
      <c r="H3395" s="9">
        <v>47.114013879258664</v>
      </c>
      <c r="I3395" s="9">
        <v>106.53835991001264</v>
      </c>
      <c r="J3395" s="9">
        <v>0</v>
      </c>
      <c r="K3395" s="11">
        <v>39.102029358871619</v>
      </c>
    </row>
    <row r="3396" spans="1:11" x14ac:dyDescent="0.3">
      <c r="A3396" s="8">
        <v>3395</v>
      </c>
      <c r="B3396" s="8">
        <v>-100</v>
      </c>
      <c r="C3396" s="8">
        <v>50.814014033233263</v>
      </c>
      <c r="D3396" s="8">
        <v>27.039309272824639</v>
      </c>
      <c r="E3396" s="8">
        <v>42.273817286956564</v>
      </c>
      <c r="F3396" s="8">
        <v>38.898425814161826</v>
      </c>
      <c r="G3396" s="8">
        <v>40.864511153063617</v>
      </c>
      <c r="H3396" s="8">
        <v>49.203041641819709</v>
      </c>
      <c r="I3396" s="8">
        <v>132.00039368042655</v>
      </c>
      <c r="J3396" s="8">
        <v>0</v>
      </c>
      <c r="K3396" s="10">
        <v>36.45348127088576</v>
      </c>
    </row>
    <row r="3397" spans="1:11" x14ac:dyDescent="0.3">
      <c r="A3397" s="9">
        <v>3396</v>
      </c>
      <c r="B3397" s="9">
        <v>-100</v>
      </c>
      <c r="C3397" s="9">
        <v>31.469340782881275</v>
      </c>
      <c r="D3397" s="9">
        <v>48.763069563507791</v>
      </c>
      <c r="E3397" s="9">
        <v>40.240182392669354</v>
      </c>
      <c r="F3397" s="9">
        <v>55.260544947394543</v>
      </c>
      <c r="G3397" s="9">
        <v>37.249633105647113</v>
      </c>
      <c r="H3397" s="9">
        <v>42.779299108157787</v>
      </c>
      <c r="I3397" s="9">
        <v>111.22167240822009</v>
      </c>
      <c r="J3397" s="9">
        <v>0</v>
      </c>
      <c r="K3397" s="11">
        <v>38.657618144589236</v>
      </c>
    </row>
    <row r="3398" spans="1:11" x14ac:dyDescent="0.3">
      <c r="A3398" s="8">
        <v>3397</v>
      </c>
      <c r="B3398" s="8">
        <v>-100</v>
      </c>
      <c r="C3398" s="8">
        <v>43.346227025151762</v>
      </c>
      <c r="D3398" s="8">
        <v>32.926032560636138</v>
      </c>
      <c r="E3398" s="8">
        <v>37.109929752654359</v>
      </c>
      <c r="F3398" s="8">
        <v>154.48695875719102</v>
      </c>
      <c r="G3398" s="8">
        <v>0</v>
      </c>
      <c r="H3398" s="8">
        <v>0</v>
      </c>
      <c r="I3398" s="8">
        <v>0</v>
      </c>
      <c r="J3398" s="8">
        <v>0</v>
      </c>
      <c r="K3398" s="10">
        <v>35.683966219387884</v>
      </c>
    </row>
    <row r="3399" spans="1:11" x14ac:dyDescent="0.3">
      <c r="A3399" s="9">
        <v>3398</v>
      </c>
      <c r="B3399" s="9">
        <v>-100</v>
      </c>
      <c r="C3399" s="9">
        <v>25.685635379048843</v>
      </c>
      <c r="D3399" s="9">
        <v>31.62810819029422</v>
      </c>
      <c r="E3399" s="9">
        <v>38.90829399480095</v>
      </c>
      <c r="F3399" s="9">
        <v>50.56954045555706</v>
      </c>
      <c r="G3399" s="9">
        <v>65.584420936372169</v>
      </c>
      <c r="H3399" s="9">
        <v>41.124674162651729</v>
      </c>
      <c r="I3399" s="9">
        <v>66.356572776941107</v>
      </c>
      <c r="J3399" s="9">
        <v>99.313951057276</v>
      </c>
      <c r="K3399" s="11">
        <v>45.134645869979352</v>
      </c>
    </row>
    <row r="3400" spans="1:11" x14ac:dyDescent="0.3">
      <c r="A3400" s="8">
        <v>3399</v>
      </c>
      <c r="B3400" s="8">
        <v>-100</v>
      </c>
      <c r="C3400" s="8">
        <v>47.47169301363612</v>
      </c>
      <c r="D3400" s="8">
        <v>52.461605398134594</v>
      </c>
      <c r="E3400" s="8">
        <v>46.750676126224619</v>
      </c>
      <c r="F3400" s="8">
        <v>34.3620120291422</v>
      </c>
      <c r="G3400" s="8">
        <v>76.764787219401541</v>
      </c>
      <c r="H3400" s="8">
        <v>75.977606350274414</v>
      </c>
      <c r="I3400" s="8">
        <v>105.26392871132876</v>
      </c>
      <c r="J3400" s="8">
        <v>0</v>
      </c>
      <c r="K3400" s="10">
        <v>62.870803368603703</v>
      </c>
    </row>
    <row r="3401" spans="1:11" x14ac:dyDescent="0.3">
      <c r="A3401" s="9">
        <v>3400</v>
      </c>
      <c r="B3401" s="9">
        <v>-100</v>
      </c>
      <c r="C3401" s="9">
        <v>43.539025570992472</v>
      </c>
      <c r="D3401" s="9">
        <v>45.472524662139492</v>
      </c>
      <c r="E3401" s="9">
        <v>34.183179890916492</v>
      </c>
      <c r="F3401" s="9">
        <v>46.368466172595674</v>
      </c>
      <c r="G3401" s="9">
        <v>123.47179857365339</v>
      </c>
      <c r="H3401" s="9">
        <v>0</v>
      </c>
      <c r="I3401" s="9">
        <v>0</v>
      </c>
      <c r="J3401" s="9">
        <v>0</v>
      </c>
      <c r="K3401" s="11">
        <v>45.196228452874124</v>
      </c>
    </row>
    <row r="3402" spans="1:11" x14ac:dyDescent="0.3">
      <c r="A3402" s="8">
        <v>3401</v>
      </c>
      <c r="B3402" s="8">
        <v>-100</v>
      </c>
      <c r="C3402" s="8">
        <v>23.533552378202437</v>
      </c>
      <c r="D3402" s="8">
        <v>32.776933426616431</v>
      </c>
      <c r="E3402" s="8">
        <v>41.673640428348662</v>
      </c>
      <c r="F3402" s="8">
        <v>54.793367709181354</v>
      </c>
      <c r="G3402" s="8">
        <v>60.807293216617943</v>
      </c>
      <c r="H3402" s="8">
        <v>133.89541991779038</v>
      </c>
      <c r="I3402" s="8">
        <v>0</v>
      </c>
      <c r="J3402" s="8">
        <v>0</v>
      </c>
      <c r="K3402" s="10">
        <v>43.959263988572019</v>
      </c>
    </row>
    <row r="3403" spans="1:11" x14ac:dyDescent="0.3">
      <c r="A3403" s="9">
        <v>3402</v>
      </c>
      <c r="B3403" s="9">
        <v>-100</v>
      </c>
      <c r="C3403" s="9">
        <v>25.581353322542302</v>
      </c>
      <c r="D3403" s="9">
        <v>42.348800015433774</v>
      </c>
      <c r="E3403" s="9">
        <v>30.262561696966124</v>
      </c>
      <c r="F3403" s="9">
        <v>41.843515829637134</v>
      </c>
      <c r="G3403" s="9">
        <v>61.851836227421501</v>
      </c>
      <c r="H3403" s="9">
        <v>91.570043766743794</v>
      </c>
      <c r="I3403" s="9">
        <v>0</v>
      </c>
      <c r="J3403" s="9">
        <v>0</v>
      </c>
      <c r="K3403" s="11">
        <v>29.077708249929884</v>
      </c>
    </row>
    <row r="3404" spans="1:11" x14ac:dyDescent="0.3">
      <c r="A3404" s="8">
        <v>3403</v>
      </c>
      <c r="B3404" s="8">
        <v>-100</v>
      </c>
      <c r="C3404" s="8">
        <v>43.233913690273496</v>
      </c>
      <c r="D3404" s="8">
        <v>46.577550976417108</v>
      </c>
      <c r="E3404" s="8">
        <v>40.886295297143143</v>
      </c>
      <c r="F3404" s="8">
        <v>22.49859589435416</v>
      </c>
      <c r="G3404" s="8">
        <v>60.327264623909599</v>
      </c>
      <c r="H3404" s="8">
        <v>42.484002726940211</v>
      </c>
      <c r="I3404" s="8">
        <v>110.74240683659744</v>
      </c>
      <c r="J3404" s="8">
        <v>0</v>
      </c>
      <c r="K3404" s="10">
        <v>56.240744161050287</v>
      </c>
    </row>
    <row r="3405" spans="1:11" x14ac:dyDescent="0.3">
      <c r="A3405" s="9">
        <v>3404</v>
      </c>
      <c r="B3405" s="9">
        <v>-100</v>
      </c>
      <c r="C3405" s="9">
        <v>39.880262562894792</v>
      </c>
      <c r="D3405" s="9">
        <v>54.937222383052998</v>
      </c>
      <c r="E3405" s="9">
        <v>60.627156790053363</v>
      </c>
      <c r="F3405" s="9">
        <v>32.024446099229785</v>
      </c>
      <c r="G3405" s="9">
        <v>107.1114161579323</v>
      </c>
      <c r="H3405" s="9">
        <v>0</v>
      </c>
      <c r="I3405" s="9">
        <v>0</v>
      </c>
      <c r="J3405" s="9">
        <v>0</v>
      </c>
      <c r="K3405" s="11">
        <v>47.461546189363531</v>
      </c>
    </row>
    <row r="3406" spans="1:11" x14ac:dyDescent="0.3">
      <c r="A3406" s="8">
        <v>3405</v>
      </c>
      <c r="B3406" s="8">
        <v>-100</v>
      </c>
      <c r="C3406" s="8">
        <v>43.004170228021792</v>
      </c>
      <c r="D3406" s="8">
        <v>43.972913885621544</v>
      </c>
      <c r="E3406" s="8">
        <v>42.85998401525125</v>
      </c>
      <c r="F3406" s="8">
        <v>39.91456257744931</v>
      </c>
      <c r="G3406" s="8">
        <v>67.314087255708358</v>
      </c>
      <c r="H3406" s="8">
        <v>49.519961406456453</v>
      </c>
      <c r="I3406" s="8">
        <v>144.25220263658196</v>
      </c>
      <c r="J3406" s="8">
        <v>0</v>
      </c>
      <c r="K3406" s="10">
        <v>51.422225666732544</v>
      </c>
    </row>
    <row r="3407" spans="1:11" x14ac:dyDescent="0.3">
      <c r="A3407" s="9">
        <v>3406</v>
      </c>
      <c r="B3407" s="9">
        <v>-100</v>
      </c>
      <c r="C3407" s="9">
        <v>26.900957033157503</v>
      </c>
      <c r="D3407" s="9">
        <v>47.512459932108783</v>
      </c>
      <c r="E3407" s="9">
        <v>38.663642702630895</v>
      </c>
      <c r="F3407" s="9">
        <v>56.239180155304638</v>
      </c>
      <c r="G3407" s="9">
        <v>58.718913334090857</v>
      </c>
      <c r="H3407" s="9">
        <v>35.327167792505108</v>
      </c>
      <c r="I3407" s="9">
        <v>109.51392627770761</v>
      </c>
      <c r="J3407" s="9">
        <v>0</v>
      </c>
      <c r="K3407" s="11">
        <v>49.918802098178446</v>
      </c>
    </row>
    <row r="3408" spans="1:11" x14ac:dyDescent="0.3">
      <c r="A3408" s="8">
        <v>3407</v>
      </c>
      <c r="B3408" s="8">
        <v>-100</v>
      </c>
      <c r="C3408" s="8">
        <v>27.609813534915297</v>
      </c>
      <c r="D3408" s="8">
        <v>35.332935485720007</v>
      </c>
      <c r="E3408" s="8">
        <v>29.038536584456391</v>
      </c>
      <c r="F3408" s="8">
        <v>37.657325322091168</v>
      </c>
      <c r="G3408" s="8">
        <v>61.467092177375264</v>
      </c>
      <c r="H3408" s="8">
        <v>34.221310123562382</v>
      </c>
      <c r="I3408" s="8">
        <v>89.060269428633703</v>
      </c>
      <c r="J3408" s="8">
        <v>105.95119145606273</v>
      </c>
      <c r="K3408" s="10">
        <v>41.513754643460345</v>
      </c>
    </row>
    <row r="3409" spans="1:11" x14ac:dyDescent="0.3">
      <c r="A3409" s="9">
        <v>3408</v>
      </c>
      <c r="B3409" s="9">
        <v>-100</v>
      </c>
      <c r="C3409" s="9">
        <v>37.008205717280276</v>
      </c>
      <c r="D3409" s="9">
        <v>53.609053445842228</v>
      </c>
      <c r="E3409" s="9">
        <v>47.551907371009335</v>
      </c>
      <c r="F3409" s="9">
        <v>69.719394571274876</v>
      </c>
      <c r="G3409" s="9">
        <v>66.234043773816126</v>
      </c>
      <c r="H3409" s="9">
        <v>46.87021048642746</v>
      </c>
      <c r="I3409" s="9">
        <v>151.35715915603106</v>
      </c>
      <c r="J3409" s="9">
        <v>0</v>
      </c>
      <c r="K3409" s="11">
        <v>67.178488832141682</v>
      </c>
    </row>
    <row r="3410" spans="1:11" x14ac:dyDescent="0.3">
      <c r="A3410" s="8">
        <v>3409</v>
      </c>
      <c r="B3410" s="8">
        <v>-100</v>
      </c>
      <c r="C3410" s="8">
        <v>39.9957700345593</v>
      </c>
      <c r="D3410" s="8">
        <v>32.984567578857451</v>
      </c>
      <c r="E3410" s="8">
        <v>60.089610617650465</v>
      </c>
      <c r="F3410" s="8">
        <v>42.414680933157484</v>
      </c>
      <c r="G3410" s="8">
        <v>35.938249909428052</v>
      </c>
      <c r="H3410" s="8">
        <v>78.773475728392043</v>
      </c>
      <c r="I3410" s="8">
        <v>93.941537638012491</v>
      </c>
      <c r="J3410" s="8">
        <v>0</v>
      </c>
      <c r="K3410" s="10">
        <v>48.267075261820054</v>
      </c>
    </row>
    <row r="3411" spans="1:11" x14ac:dyDescent="0.3">
      <c r="A3411" s="9">
        <v>3410</v>
      </c>
      <c r="B3411" s="9">
        <v>-100</v>
      </c>
      <c r="C3411" s="9">
        <v>49.183183014787772</v>
      </c>
      <c r="D3411" s="9">
        <v>54.318214913501407</v>
      </c>
      <c r="E3411" s="9">
        <v>53.021111434902465</v>
      </c>
      <c r="F3411" s="9">
        <v>62.072602111340615</v>
      </c>
      <c r="G3411" s="9">
        <v>141.42275078039654</v>
      </c>
      <c r="H3411" s="9">
        <v>0</v>
      </c>
      <c r="I3411" s="9">
        <v>0</v>
      </c>
      <c r="J3411" s="9">
        <v>0</v>
      </c>
      <c r="K3411" s="11">
        <v>62.515118439009257</v>
      </c>
    </row>
    <row r="3412" spans="1:11" x14ac:dyDescent="0.3">
      <c r="A3412" s="8">
        <v>3411</v>
      </c>
      <c r="B3412" s="8">
        <v>-100</v>
      </c>
      <c r="C3412" s="8">
        <v>35.230653562301342</v>
      </c>
      <c r="D3412" s="8">
        <v>33.269008427687865</v>
      </c>
      <c r="E3412" s="8">
        <v>49.482682493134121</v>
      </c>
      <c r="F3412" s="8">
        <v>56.272436632186952</v>
      </c>
      <c r="G3412" s="8">
        <v>34.085042161586223</v>
      </c>
      <c r="H3412" s="8">
        <v>72.731240608133135</v>
      </c>
      <c r="I3412" s="8">
        <v>134.86111246206264</v>
      </c>
      <c r="J3412" s="8">
        <v>0</v>
      </c>
      <c r="K3412" s="10">
        <v>54.912576786734121</v>
      </c>
    </row>
    <row r="3413" spans="1:11" x14ac:dyDescent="0.3">
      <c r="A3413" s="9">
        <v>3412</v>
      </c>
      <c r="B3413" s="9">
        <v>-100</v>
      </c>
      <c r="C3413" s="9">
        <v>30.165914112094875</v>
      </c>
      <c r="D3413" s="9">
        <v>35.192572999259184</v>
      </c>
      <c r="E3413" s="9">
        <v>29.297695958722795</v>
      </c>
      <c r="F3413" s="9">
        <v>43.985183807204805</v>
      </c>
      <c r="G3413" s="9">
        <v>114.36868185231981</v>
      </c>
      <c r="H3413" s="9">
        <v>0</v>
      </c>
      <c r="I3413" s="9">
        <v>0</v>
      </c>
      <c r="J3413" s="9">
        <v>0</v>
      </c>
      <c r="K3413" s="11">
        <v>11.399603873922587</v>
      </c>
    </row>
    <row r="3414" spans="1:11" x14ac:dyDescent="0.3">
      <c r="A3414" s="8">
        <v>3413</v>
      </c>
      <c r="B3414" s="8">
        <v>-100</v>
      </c>
      <c r="C3414" s="8">
        <v>31.877428070426006</v>
      </c>
      <c r="D3414" s="8">
        <v>30.490236471015749</v>
      </c>
      <c r="E3414" s="8">
        <v>39.858004795817422</v>
      </c>
      <c r="F3414" s="8">
        <v>40.07642258003014</v>
      </c>
      <c r="G3414" s="8">
        <v>127.98775292415132</v>
      </c>
      <c r="H3414" s="8">
        <v>0</v>
      </c>
      <c r="I3414" s="8">
        <v>0</v>
      </c>
      <c r="J3414" s="8">
        <v>0</v>
      </c>
      <c r="K3414" s="10">
        <v>21.186083252015649</v>
      </c>
    </row>
    <row r="3415" spans="1:11" x14ac:dyDescent="0.3">
      <c r="A3415" s="9">
        <v>3414</v>
      </c>
      <c r="B3415" s="9">
        <v>-100</v>
      </c>
      <c r="C3415" s="9">
        <v>27.253166210331926</v>
      </c>
      <c r="D3415" s="9">
        <v>42.755150362792833</v>
      </c>
      <c r="E3415" s="9">
        <v>43.104339391529045</v>
      </c>
      <c r="F3415" s="9">
        <v>53.65726141176777</v>
      </c>
      <c r="G3415" s="9">
        <v>44.273917610268001</v>
      </c>
      <c r="H3415" s="9">
        <v>65.562135726972002</v>
      </c>
      <c r="I3415" s="9">
        <v>83.658399161363363</v>
      </c>
      <c r="J3415" s="9">
        <v>0</v>
      </c>
      <c r="K3415" s="11">
        <v>49.005710474651494</v>
      </c>
    </row>
    <row r="3416" spans="1:11" x14ac:dyDescent="0.3">
      <c r="A3416" s="8">
        <v>3415</v>
      </c>
      <c r="B3416" s="8">
        <v>-100</v>
      </c>
      <c r="C3416" s="8">
        <v>33.000485780759298</v>
      </c>
      <c r="D3416" s="8">
        <v>35.929271549851826</v>
      </c>
      <c r="E3416" s="8">
        <v>42.209338676282655</v>
      </c>
      <c r="F3416" s="8">
        <v>60.369234781205094</v>
      </c>
      <c r="G3416" s="8">
        <v>61.778224259389866</v>
      </c>
      <c r="H3416" s="8">
        <v>141.18881566723292</v>
      </c>
      <c r="I3416" s="8">
        <v>0</v>
      </c>
      <c r="J3416" s="8">
        <v>0</v>
      </c>
      <c r="K3416" s="10">
        <v>39.031279704379642</v>
      </c>
    </row>
    <row r="3417" spans="1:11" x14ac:dyDescent="0.3">
      <c r="A3417" s="9">
        <v>3416</v>
      </c>
      <c r="B3417" s="9">
        <v>-100</v>
      </c>
      <c r="C3417" s="9">
        <v>43.83481072305274</v>
      </c>
      <c r="D3417" s="9">
        <v>53.842506303700908</v>
      </c>
      <c r="E3417" s="9">
        <v>38.43502295391788</v>
      </c>
      <c r="F3417" s="9">
        <v>53.126989632569362</v>
      </c>
      <c r="G3417" s="9">
        <v>45.649973259186623</v>
      </c>
      <c r="H3417" s="9">
        <v>149.48064144551867</v>
      </c>
      <c r="I3417" s="9">
        <v>0</v>
      </c>
      <c r="J3417" s="9">
        <v>0</v>
      </c>
      <c r="K3417" s="11">
        <v>52.675426301838598</v>
      </c>
    </row>
    <row r="3418" spans="1:11" x14ac:dyDescent="0.3">
      <c r="A3418" s="8">
        <v>3417</v>
      </c>
      <c r="B3418" s="8">
        <v>-100</v>
      </c>
      <c r="C3418" s="8">
        <v>40.14540391515969</v>
      </c>
      <c r="D3418" s="8">
        <v>48.368905227472652</v>
      </c>
      <c r="E3418" s="8">
        <v>31.420679323653445</v>
      </c>
      <c r="F3418" s="8">
        <v>51.689965766668848</v>
      </c>
      <c r="G3418" s="8">
        <v>44.751326382680503</v>
      </c>
      <c r="H3418" s="8">
        <v>44.110202838580747</v>
      </c>
      <c r="I3418" s="8">
        <v>89.398282584568847</v>
      </c>
      <c r="J3418" s="8">
        <v>0</v>
      </c>
      <c r="K3418" s="10">
        <v>37.742208705015287</v>
      </c>
    </row>
    <row r="3419" spans="1:11" x14ac:dyDescent="0.3">
      <c r="A3419" s="9">
        <v>3418</v>
      </c>
      <c r="B3419" s="9">
        <v>-100</v>
      </c>
      <c r="C3419" s="9">
        <v>34.96393906905621</v>
      </c>
      <c r="D3419" s="9">
        <v>50.132300004611338</v>
      </c>
      <c r="E3419" s="9">
        <v>53.73214328416617</v>
      </c>
      <c r="F3419" s="9">
        <v>39.901082105019206</v>
      </c>
      <c r="G3419" s="9">
        <v>149.4072748837057</v>
      </c>
      <c r="H3419" s="9">
        <v>0</v>
      </c>
      <c r="I3419" s="9">
        <v>0</v>
      </c>
      <c r="J3419" s="9">
        <v>0</v>
      </c>
      <c r="K3419" s="11">
        <v>39.64239917449143</v>
      </c>
    </row>
    <row r="3420" spans="1:11" x14ac:dyDescent="0.3">
      <c r="A3420" s="8">
        <v>3419</v>
      </c>
      <c r="B3420" s="8">
        <v>-100</v>
      </c>
      <c r="C3420" s="8">
        <v>25.66352179246266</v>
      </c>
      <c r="D3420" s="8">
        <v>28.424284009928932</v>
      </c>
      <c r="E3420" s="8">
        <v>37.771478373163312</v>
      </c>
      <c r="F3420" s="8">
        <v>41.557237166693994</v>
      </c>
      <c r="G3420" s="8">
        <v>109.5007511110795</v>
      </c>
      <c r="H3420" s="8">
        <v>0</v>
      </c>
      <c r="I3420" s="8">
        <v>0</v>
      </c>
      <c r="J3420" s="8">
        <v>0</v>
      </c>
      <c r="K3420" s="10">
        <v>7.2762131840628115</v>
      </c>
    </row>
    <row r="3421" spans="1:11" x14ac:dyDescent="0.3">
      <c r="A3421" s="9">
        <v>3420</v>
      </c>
      <c r="B3421" s="9">
        <v>-100</v>
      </c>
      <c r="C3421" s="9">
        <v>22.289499012181395</v>
      </c>
      <c r="D3421" s="9">
        <v>38.30780525749703</v>
      </c>
      <c r="E3421" s="9">
        <v>54.396694860424816</v>
      </c>
      <c r="F3421" s="9">
        <v>38.06412306459795</v>
      </c>
      <c r="G3421" s="9">
        <v>136.34247863287177</v>
      </c>
      <c r="H3421" s="9">
        <v>0</v>
      </c>
      <c r="I3421" s="9">
        <v>0</v>
      </c>
      <c r="J3421" s="9">
        <v>0</v>
      </c>
      <c r="K3421" s="11">
        <v>21.877731498965119</v>
      </c>
    </row>
    <row r="3422" spans="1:11" x14ac:dyDescent="0.3">
      <c r="A3422" s="8">
        <v>3421</v>
      </c>
      <c r="B3422" s="8">
        <v>-100</v>
      </c>
      <c r="C3422" s="8">
        <v>38.022479317187965</v>
      </c>
      <c r="D3422" s="8">
        <v>51.334351390013865</v>
      </c>
      <c r="E3422" s="8">
        <v>49.66162596301367</v>
      </c>
      <c r="F3422" s="8">
        <v>49.532739785269847</v>
      </c>
      <c r="G3422" s="8">
        <v>56.15462574936106</v>
      </c>
      <c r="H3422" s="8">
        <v>113.22064695188253</v>
      </c>
      <c r="I3422" s="8">
        <v>0</v>
      </c>
      <c r="J3422" s="8">
        <v>0</v>
      </c>
      <c r="K3422" s="10">
        <v>45.442003918819324</v>
      </c>
    </row>
    <row r="3423" spans="1:11" x14ac:dyDescent="0.3">
      <c r="A3423" s="9">
        <v>3422</v>
      </c>
      <c r="B3423" s="9">
        <v>-100</v>
      </c>
      <c r="C3423" s="9">
        <v>26.1759376503203</v>
      </c>
      <c r="D3423" s="9">
        <v>47.610641426827385</v>
      </c>
      <c r="E3423" s="9">
        <v>33.315746272350054</v>
      </c>
      <c r="F3423" s="9">
        <v>57.827499058415114</v>
      </c>
      <c r="G3423" s="9">
        <v>72.661730589186178</v>
      </c>
      <c r="H3423" s="9">
        <v>49.320404471776655</v>
      </c>
      <c r="I3423" s="9">
        <v>83.450729940033881</v>
      </c>
      <c r="J3423" s="9">
        <v>147.32770461350142</v>
      </c>
      <c r="K3423" s="11">
        <v>59.034534744936678</v>
      </c>
    </row>
    <row r="3424" spans="1:11" x14ac:dyDescent="0.3">
      <c r="A3424" s="8">
        <v>3423</v>
      </c>
      <c r="B3424" s="8">
        <v>-100</v>
      </c>
      <c r="C3424" s="8">
        <v>47.427735258570223</v>
      </c>
      <c r="D3424" s="8">
        <v>35.216628400229538</v>
      </c>
      <c r="E3424" s="8">
        <v>42.027280636698656</v>
      </c>
      <c r="F3424" s="8">
        <v>113.96782659547395</v>
      </c>
      <c r="G3424" s="8">
        <v>0</v>
      </c>
      <c r="H3424" s="8">
        <v>0</v>
      </c>
      <c r="I3424" s="8">
        <v>0</v>
      </c>
      <c r="J3424" s="8">
        <v>0</v>
      </c>
      <c r="K3424" s="10">
        <v>27.735320448971606</v>
      </c>
    </row>
    <row r="3425" spans="1:11" x14ac:dyDescent="0.3">
      <c r="A3425" s="9">
        <v>3424</v>
      </c>
      <c r="B3425" s="9">
        <v>-100</v>
      </c>
      <c r="C3425" s="9">
        <v>39.140131507502403</v>
      </c>
      <c r="D3425" s="9">
        <v>33.945336561023254</v>
      </c>
      <c r="E3425" s="9">
        <v>38.593645234641059</v>
      </c>
      <c r="F3425" s="9">
        <v>44.385189654732237</v>
      </c>
      <c r="G3425" s="9">
        <v>58.981139051304041</v>
      </c>
      <c r="H3425" s="9">
        <v>98.652197513368435</v>
      </c>
      <c r="I3425" s="9">
        <v>0</v>
      </c>
      <c r="J3425" s="9">
        <v>0</v>
      </c>
      <c r="K3425" s="11">
        <v>33.318132326154256</v>
      </c>
    </row>
    <row r="3426" spans="1:11" x14ac:dyDescent="0.3">
      <c r="A3426" s="8">
        <v>3425</v>
      </c>
      <c r="B3426" s="8">
        <v>-100</v>
      </c>
      <c r="C3426" s="8">
        <v>33.65047618097654</v>
      </c>
      <c r="D3426" s="8">
        <v>29.962679293476064</v>
      </c>
      <c r="E3426" s="8">
        <v>61.439090427070759</v>
      </c>
      <c r="F3426" s="8">
        <v>58.509938170579986</v>
      </c>
      <c r="G3426" s="8">
        <v>64.923041126717337</v>
      </c>
      <c r="H3426" s="8">
        <v>113.62231853323543</v>
      </c>
      <c r="I3426" s="8">
        <v>0</v>
      </c>
      <c r="J3426" s="8">
        <v>0</v>
      </c>
      <c r="K3426" s="10">
        <v>42.089612682707184</v>
      </c>
    </row>
    <row r="3427" spans="1:11" x14ac:dyDescent="0.3">
      <c r="A3427" s="9">
        <v>3426</v>
      </c>
      <c r="B3427" s="9">
        <v>-100</v>
      </c>
      <c r="C3427" s="9">
        <v>34.270009845909101</v>
      </c>
      <c r="D3427" s="9">
        <v>47.810874839838135</v>
      </c>
      <c r="E3427" s="9">
        <v>38.768542433660812</v>
      </c>
      <c r="F3427" s="9">
        <v>50.933109808367107</v>
      </c>
      <c r="G3427" s="9">
        <v>54.359825274896814</v>
      </c>
      <c r="H3427" s="9">
        <v>73.583363488054516</v>
      </c>
      <c r="I3427" s="9">
        <v>80.245653851964107</v>
      </c>
      <c r="J3427" s="9">
        <v>113.46000151541681</v>
      </c>
      <c r="K3427" s="11">
        <v>73.221274428306117</v>
      </c>
    </row>
    <row r="3428" spans="1:11" x14ac:dyDescent="0.3">
      <c r="A3428" s="8">
        <v>3427</v>
      </c>
      <c r="B3428" s="8">
        <v>-100</v>
      </c>
      <c r="C3428" s="8">
        <v>41.519754365403926</v>
      </c>
      <c r="D3428" s="8">
        <v>38.687666551435136</v>
      </c>
      <c r="E3428" s="8">
        <v>25.669404463217791</v>
      </c>
      <c r="F3428" s="8">
        <v>49.2491268088529</v>
      </c>
      <c r="G3428" s="8">
        <v>61.492809442262434</v>
      </c>
      <c r="H3428" s="8">
        <v>43.700007000297077</v>
      </c>
      <c r="I3428" s="8">
        <v>108.53391513495571</v>
      </c>
      <c r="J3428" s="8">
        <v>0</v>
      </c>
      <c r="K3428" s="10">
        <v>47.431580590906975</v>
      </c>
    </row>
    <row r="3429" spans="1:11" x14ac:dyDescent="0.3">
      <c r="A3429" s="9">
        <v>3428</v>
      </c>
      <c r="B3429" s="9">
        <v>-100</v>
      </c>
      <c r="C3429" s="9">
        <v>30.799262569779849</v>
      </c>
      <c r="D3429" s="9">
        <v>43.457238633561673</v>
      </c>
      <c r="E3429" s="9">
        <v>23.158323889238531</v>
      </c>
      <c r="F3429" s="9">
        <v>47.183365760682229</v>
      </c>
      <c r="G3429" s="9">
        <v>129.36798632655277</v>
      </c>
      <c r="H3429" s="9">
        <v>0</v>
      </c>
      <c r="I3429" s="9">
        <v>0</v>
      </c>
      <c r="J3429" s="9">
        <v>0</v>
      </c>
      <c r="K3429" s="11">
        <v>30.995516023434931</v>
      </c>
    </row>
    <row r="3430" spans="1:11" x14ac:dyDescent="0.3">
      <c r="A3430" s="8">
        <v>3429</v>
      </c>
      <c r="B3430" s="8">
        <v>-100</v>
      </c>
      <c r="C3430" s="8">
        <v>43.002646302638993</v>
      </c>
      <c r="D3430" s="8">
        <v>48.429820800463936</v>
      </c>
      <c r="E3430" s="8">
        <v>54.625020896889069</v>
      </c>
      <c r="F3430" s="8">
        <v>39.065082008276597</v>
      </c>
      <c r="G3430" s="8">
        <v>49.283986496427609</v>
      </c>
      <c r="H3430" s="8">
        <v>63.507953762015205</v>
      </c>
      <c r="I3430" s="8">
        <v>123.41076626067095</v>
      </c>
      <c r="J3430" s="8">
        <v>0</v>
      </c>
      <c r="K3430" s="10">
        <v>68.7827511100717</v>
      </c>
    </row>
    <row r="3431" spans="1:11" x14ac:dyDescent="0.3">
      <c r="A3431" s="9">
        <v>3430</v>
      </c>
      <c r="B3431" s="9">
        <v>-100</v>
      </c>
      <c r="C3431" s="9">
        <v>27.218040091956212</v>
      </c>
      <c r="D3431" s="9">
        <v>40.953092871274166</v>
      </c>
      <c r="E3431" s="9">
        <v>56.042062433616081</v>
      </c>
      <c r="F3431" s="9">
        <v>35.611048600583104</v>
      </c>
      <c r="G3431" s="9">
        <v>48.199824592753252</v>
      </c>
      <c r="H3431" s="9">
        <v>100.64963466258949</v>
      </c>
      <c r="I3431" s="9">
        <v>0</v>
      </c>
      <c r="J3431" s="9">
        <v>0</v>
      </c>
      <c r="K3431" s="11">
        <v>37.680198937475069</v>
      </c>
    </row>
    <row r="3432" spans="1:11" x14ac:dyDescent="0.3">
      <c r="A3432" s="8">
        <v>3431</v>
      </c>
      <c r="B3432" s="8">
        <v>-100</v>
      </c>
      <c r="C3432" s="8">
        <v>36.762341104497466</v>
      </c>
      <c r="D3432" s="8">
        <v>47.100813667117407</v>
      </c>
      <c r="E3432" s="8">
        <v>59.077494872553565</v>
      </c>
      <c r="F3432" s="8">
        <v>32.821726219241512</v>
      </c>
      <c r="G3432" s="8">
        <v>37.855488690690564</v>
      </c>
      <c r="H3432" s="8">
        <v>62.237796317102678</v>
      </c>
      <c r="I3432" s="8">
        <v>108.26349049944511</v>
      </c>
      <c r="J3432" s="8">
        <v>0</v>
      </c>
      <c r="K3432" s="10">
        <v>59.399651028862849</v>
      </c>
    </row>
    <row r="3433" spans="1:11" x14ac:dyDescent="0.3">
      <c r="A3433" s="9">
        <v>3432</v>
      </c>
      <c r="B3433" s="9">
        <v>-100</v>
      </c>
      <c r="C3433" s="9">
        <v>39.587057927166001</v>
      </c>
      <c r="D3433" s="9">
        <v>26.391897839047338</v>
      </c>
      <c r="E3433" s="9">
        <v>33.099956381941226</v>
      </c>
      <c r="F3433" s="9">
        <v>49.527062481788363</v>
      </c>
      <c r="G3433" s="9">
        <v>145.08431127471542</v>
      </c>
      <c r="H3433" s="9">
        <v>0</v>
      </c>
      <c r="I3433" s="9">
        <v>0</v>
      </c>
      <c r="J3433" s="9">
        <v>0</v>
      </c>
      <c r="K3433" s="11">
        <v>21.348072309515118</v>
      </c>
    </row>
    <row r="3434" spans="1:11" x14ac:dyDescent="0.3">
      <c r="A3434" s="8">
        <v>3433</v>
      </c>
      <c r="B3434" s="8">
        <v>-100</v>
      </c>
      <c r="C3434" s="8">
        <v>26.432561326017929</v>
      </c>
      <c r="D3434" s="8">
        <v>32.533008854823791</v>
      </c>
      <c r="E3434" s="8">
        <v>44.976350164401907</v>
      </c>
      <c r="F3434" s="8">
        <v>60.148239979325446</v>
      </c>
      <c r="G3434" s="8">
        <v>43.087617413824631</v>
      </c>
      <c r="H3434" s="8">
        <v>80.098072526035224</v>
      </c>
      <c r="I3434" s="8">
        <v>138.53092489640963</v>
      </c>
      <c r="J3434" s="8">
        <v>0</v>
      </c>
      <c r="K3434" s="10">
        <v>36.462993423097373</v>
      </c>
    </row>
    <row r="3435" spans="1:11" x14ac:dyDescent="0.3">
      <c r="A3435" s="9">
        <v>3434</v>
      </c>
      <c r="B3435" s="9">
        <v>-100</v>
      </c>
      <c r="C3435" s="9">
        <v>41.215417095481115</v>
      </c>
      <c r="D3435" s="9">
        <v>52.241348096631427</v>
      </c>
      <c r="E3435" s="9">
        <v>51.666890401871385</v>
      </c>
      <c r="F3435" s="9">
        <v>40.307754288973747</v>
      </c>
      <c r="G3435" s="9">
        <v>67.567595344812645</v>
      </c>
      <c r="H3435" s="9">
        <v>94.620782692951337</v>
      </c>
      <c r="I3435" s="9">
        <v>0</v>
      </c>
      <c r="J3435" s="9">
        <v>0</v>
      </c>
      <c r="K3435" s="11">
        <v>57.658288000544616</v>
      </c>
    </row>
    <row r="3436" spans="1:11" x14ac:dyDescent="0.3">
      <c r="A3436" s="8">
        <v>3435</v>
      </c>
      <c r="B3436" s="8">
        <v>-100</v>
      </c>
      <c r="C3436" s="8">
        <v>23.601959046942721</v>
      </c>
      <c r="D3436" s="8">
        <v>29.257434932453005</v>
      </c>
      <c r="E3436" s="8">
        <v>41.597368624753472</v>
      </c>
      <c r="F3436" s="8">
        <v>32.295302649476483</v>
      </c>
      <c r="G3436" s="8">
        <v>47.826371663128612</v>
      </c>
      <c r="H3436" s="8">
        <v>102.06944596782417</v>
      </c>
      <c r="I3436" s="8">
        <v>0</v>
      </c>
      <c r="J3436" s="8">
        <v>0</v>
      </c>
      <c r="K3436" s="10">
        <v>15.864512634982873</v>
      </c>
    </row>
    <row r="3437" spans="1:11" x14ac:dyDescent="0.3">
      <c r="A3437" s="9">
        <v>3436</v>
      </c>
      <c r="B3437" s="9">
        <v>-100</v>
      </c>
      <c r="C3437" s="9">
        <v>37.318757610903127</v>
      </c>
      <c r="D3437" s="9">
        <v>49.213830291874253</v>
      </c>
      <c r="E3437" s="9">
        <v>48.611560115966334</v>
      </c>
      <c r="F3437" s="9">
        <v>62.114971502115324</v>
      </c>
      <c r="G3437" s="9">
        <v>97.01703742088489</v>
      </c>
      <c r="H3437" s="9">
        <v>0</v>
      </c>
      <c r="I3437" s="9">
        <v>0</v>
      </c>
      <c r="J3437" s="9">
        <v>0</v>
      </c>
      <c r="K3437" s="11">
        <v>40.123238159715839</v>
      </c>
    </row>
    <row r="3438" spans="1:11" x14ac:dyDescent="0.3">
      <c r="A3438" s="8">
        <v>3437</v>
      </c>
      <c r="B3438" s="8">
        <v>-100</v>
      </c>
      <c r="C3438" s="8">
        <v>41.781647458026647</v>
      </c>
      <c r="D3438" s="8">
        <v>50.342591898749582</v>
      </c>
      <c r="E3438" s="8">
        <v>32.870794542370973</v>
      </c>
      <c r="F3438" s="8">
        <v>49.293247290818321</v>
      </c>
      <c r="G3438" s="8">
        <v>73.855255778165798</v>
      </c>
      <c r="H3438" s="8">
        <v>109.25637965651624</v>
      </c>
      <c r="I3438" s="8">
        <v>0</v>
      </c>
      <c r="J3438" s="8">
        <v>0</v>
      </c>
      <c r="K3438" s="10">
        <v>53.496970485401732</v>
      </c>
    </row>
    <row r="3439" spans="1:11" x14ac:dyDescent="0.3">
      <c r="A3439" s="9">
        <v>3438</v>
      </c>
      <c r="B3439" s="9">
        <v>-100</v>
      </c>
      <c r="C3439" s="9">
        <v>28.283487278760518</v>
      </c>
      <c r="D3439" s="9">
        <v>21.006303634457041</v>
      </c>
      <c r="E3439" s="9">
        <v>39.583435073513968</v>
      </c>
      <c r="F3439" s="9">
        <v>35.300737770403991</v>
      </c>
      <c r="G3439" s="9">
        <v>135.72630191131043</v>
      </c>
      <c r="H3439" s="9">
        <v>0</v>
      </c>
      <c r="I3439" s="9">
        <v>0</v>
      </c>
      <c r="J3439" s="9">
        <v>0</v>
      </c>
      <c r="K3439" s="11">
        <v>15.106049418390953</v>
      </c>
    </row>
    <row r="3440" spans="1:11" x14ac:dyDescent="0.3">
      <c r="A3440" s="8">
        <v>3439</v>
      </c>
      <c r="B3440" s="8">
        <v>-100</v>
      </c>
      <c r="C3440" s="8">
        <v>37.010108243983204</v>
      </c>
      <c r="D3440" s="8">
        <v>34.058260191351565</v>
      </c>
      <c r="E3440" s="8">
        <v>57.202903018277603</v>
      </c>
      <c r="F3440" s="8">
        <v>50.523491813586233</v>
      </c>
      <c r="G3440" s="8">
        <v>39.200181133595848</v>
      </c>
      <c r="H3440" s="8">
        <v>68.863013152155276</v>
      </c>
      <c r="I3440" s="8">
        <v>84.341285997407994</v>
      </c>
      <c r="J3440" s="8">
        <v>0</v>
      </c>
      <c r="K3440" s="10">
        <v>42.899332234593004</v>
      </c>
    </row>
    <row r="3441" spans="1:11" x14ac:dyDescent="0.3">
      <c r="A3441" s="9">
        <v>3440</v>
      </c>
      <c r="B3441" s="9">
        <v>-100</v>
      </c>
      <c r="C3441" s="9">
        <v>40.211959286948073</v>
      </c>
      <c r="D3441" s="9">
        <v>32.515804712680776</v>
      </c>
      <c r="E3441" s="9">
        <v>46.008473472665045</v>
      </c>
      <c r="F3441" s="9">
        <v>39.805002990455151</v>
      </c>
      <c r="G3441" s="9">
        <v>51.338763315959739</v>
      </c>
      <c r="H3441" s="9">
        <v>77.311338558748645</v>
      </c>
      <c r="I3441" s="9">
        <v>50.28787084035676</v>
      </c>
      <c r="J3441" s="9">
        <v>84.003960113958243</v>
      </c>
      <c r="K3441" s="11">
        <v>56.071565800194008</v>
      </c>
    </row>
    <row r="3442" spans="1:11" x14ac:dyDescent="0.3">
      <c r="A3442" s="8">
        <v>3441</v>
      </c>
      <c r="B3442" s="8">
        <v>-100</v>
      </c>
      <c r="C3442" s="8">
        <v>24.290372680699015</v>
      </c>
      <c r="D3442" s="8">
        <v>50.875811149183349</v>
      </c>
      <c r="E3442" s="8">
        <v>30.309605270715146</v>
      </c>
      <c r="F3442" s="8">
        <v>46.163164455407042</v>
      </c>
      <c r="G3442" s="8">
        <v>84.008404467223002</v>
      </c>
      <c r="H3442" s="8">
        <v>55.409873030686512</v>
      </c>
      <c r="I3442" s="8">
        <v>84.404381030765293</v>
      </c>
      <c r="J3442" s="8">
        <v>78.245590045128736</v>
      </c>
      <c r="K3442" s="10">
        <v>53.226894058848103</v>
      </c>
    </row>
    <row r="3443" spans="1:11" x14ac:dyDescent="0.3">
      <c r="A3443" s="9">
        <v>3442</v>
      </c>
      <c r="B3443" s="9">
        <v>-100</v>
      </c>
      <c r="C3443" s="9">
        <v>50.821508427640374</v>
      </c>
      <c r="D3443" s="9">
        <v>38.58652358560164</v>
      </c>
      <c r="E3443" s="9">
        <v>47.629827567769517</v>
      </c>
      <c r="F3443" s="9">
        <v>50.940018463543154</v>
      </c>
      <c r="G3443" s="9">
        <v>137.50264547180359</v>
      </c>
      <c r="H3443" s="9">
        <v>0</v>
      </c>
      <c r="I3443" s="9">
        <v>0</v>
      </c>
      <c r="J3443" s="9">
        <v>0</v>
      </c>
      <c r="K3443" s="11">
        <v>52.32371572915352</v>
      </c>
    </row>
    <row r="3444" spans="1:11" x14ac:dyDescent="0.3">
      <c r="A3444" s="8">
        <v>3443</v>
      </c>
      <c r="B3444" s="8">
        <v>-100</v>
      </c>
      <c r="C3444" s="8">
        <v>39.415870832878532</v>
      </c>
      <c r="D3444" s="8">
        <v>33.807288392679993</v>
      </c>
      <c r="E3444" s="8">
        <v>42.103835820700077</v>
      </c>
      <c r="F3444" s="8">
        <v>38.241530997850703</v>
      </c>
      <c r="G3444" s="8">
        <v>126.63127758668112</v>
      </c>
      <c r="H3444" s="8">
        <v>0</v>
      </c>
      <c r="I3444" s="8">
        <v>0</v>
      </c>
      <c r="J3444" s="8">
        <v>0</v>
      </c>
      <c r="K3444" s="10">
        <v>36.428377946519561</v>
      </c>
    </row>
    <row r="3445" spans="1:11" x14ac:dyDescent="0.3">
      <c r="A3445" s="9">
        <v>3444</v>
      </c>
      <c r="B3445" s="9">
        <v>-100</v>
      </c>
      <c r="C3445" s="9">
        <v>38.065546383714533</v>
      </c>
      <c r="D3445" s="9">
        <v>44.508040577097162</v>
      </c>
      <c r="E3445" s="9">
        <v>37.605268800165277</v>
      </c>
      <c r="F3445" s="9">
        <v>63.752491264693774</v>
      </c>
      <c r="G3445" s="9">
        <v>143.99414158496006</v>
      </c>
      <c r="H3445" s="9">
        <v>0</v>
      </c>
      <c r="I3445" s="9">
        <v>0</v>
      </c>
      <c r="J3445" s="9">
        <v>0</v>
      </c>
      <c r="K3445" s="11">
        <v>41.735883785756386</v>
      </c>
    </row>
    <row r="3446" spans="1:11" x14ac:dyDescent="0.3">
      <c r="A3446" s="8">
        <v>3445</v>
      </c>
      <c r="B3446" s="8">
        <v>-100</v>
      </c>
      <c r="C3446" s="8">
        <v>40.237675333029649</v>
      </c>
      <c r="D3446" s="8">
        <v>37.561534648884397</v>
      </c>
      <c r="E3446" s="8">
        <v>40.397081323649928</v>
      </c>
      <c r="F3446" s="8">
        <v>42.567975901423715</v>
      </c>
      <c r="G3446" s="8">
        <v>31.412861241833486</v>
      </c>
      <c r="H3446" s="8">
        <v>79.552498563705257</v>
      </c>
      <c r="I3446" s="8">
        <v>58.225511110347085</v>
      </c>
      <c r="J3446" s="8">
        <v>105.87662503170402</v>
      </c>
      <c r="K3446" s="10">
        <v>47.029046993405217</v>
      </c>
    </row>
    <row r="3447" spans="1:11" x14ac:dyDescent="0.3">
      <c r="A3447" s="9">
        <v>3446</v>
      </c>
      <c r="B3447" s="9">
        <v>-100</v>
      </c>
      <c r="C3447" s="9">
        <v>45.750352159221606</v>
      </c>
      <c r="D3447" s="9">
        <v>26.863529201022409</v>
      </c>
      <c r="E3447" s="9">
        <v>37.183778468795118</v>
      </c>
      <c r="F3447" s="9">
        <v>53.278417888250104</v>
      </c>
      <c r="G3447" s="9">
        <v>55.671658399769974</v>
      </c>
      <c r="H3447" s="9">
        <v>155.32063465231005</v>
      </c>
      <c r="I3447" s="9">
        <v>0</v>
      </c>
      <c r="J3447" s="9">
        <v>0</v>
      </c>
      <c r="K3447" s="11">
        <v>45.129155278414572</v>
      </c>
    </row>
    <row r="3448" spans="1:11" x14ac:dyDescent="0.3">
      <c r="A3448" s="8">
        <v>3447</v>
      </c>
      <c r="B3448" s="8">
        <v>-100</v>
      </c>
      <c r="C3448" s="8">
        <v>27.882715241402103</v>
      </c>
      <c r="D3448" s="8">
        <v>26.029436439115123</v>
      </c>
      <c r="E3448" s="8">
        <v>53.907399388901609</v>
      </c>
      <c r="F3448" s="8">
        <v>48.819963732903283</v>
      </c>
      <c r="G3448" s="8">
        <v>136.37336469990032</v>
      </c>
      <c r="H3448" s="8">
        <v>0</v>
      </c>
      <c r="I3448" s="8">
        <v>0</v>
      </c>
      <c r="J3448" s="8">
        <v>0</v>
      </c>
      <c r="K3448" s="10">
        <v>33.004317519152977</v>
      </c>
    </row>
    <row r="3449" spans="1:11" x14ac:dyDescent="0.3">
      <c r="A3449" s="9">
        <v>3448</v>
      </c>
      <c r="B3449" s="9">
        <v>-100</v>
      </c>
      <c r="C3449" s="9">
        <v>27.886603989014027</v>
      </c>
      <c r="D3449" s="9">
        <v>34.586361330176246</v>
      </c>
      <c r="E3449" s="9">
        <v>49.394022904139476</v>
      </c>
      <c r="F3449" s="9">
        <v>42.223514417238796</v>
      </c>
      <c r="G3449" s="9">
        <v>62.117985189158688</v>
      </c>
      <c r="H3449" s="9">
        <v>132.50201234281695</v>
      </c>
      <c r="I3449" s="9">
        <v>0</v>
      </c>
      <c r="J3449" s="9">
        <v>0</v>
      </c>
      <c r="K3449" s="11">
        <v>31.903493310311291</v>
      </c>
    </row>
    <row r="3450" spans="1:11" x14ac:dyDescent="0.3">
      <c r="A3450" s="8">
        <v>3449</v>
      </c>
      <c r="B3450" s="8">
        <v>-100</v>
      </c>
      <c r="C3450" s="8">
        <v>36.890989706102445</v>
      </c>
      <c r="D3450" s="8">
        <v>38.084583866307163</v>
      </c>
      <c r="E3450" s="8">
        <v>34.254471918529816</v>
      </c>
      <c r="F3450" s="8">
        <v>47.904946668790544</v>
      </c>
      <c r="G3450" s="8">
        <v>50.484881635705172</v>
      </c>
      <c r="H3450" s="8">
        <v>76.788386536506266</v>
      </c>
      <c r="I3450" s="8">
        <v>93.979706679410626</v>
      </c>
      <c r="J3450" s="8">
        <v>0</v>
      </c>
      <c r="K3450" s="10">
        <v>44.730749919029165</v>
      </c>
    </row>
    <row r="3451" spans="1:11" x14ac:dyDescent="0.3">
      <c r="A3451" s="9">
        <v>3450</v>
      </c>
      <c r="B3451" s="9">
        <v>-100</v>
      </c>
      <c r="C3451" s="9">
        <v>32.851311000938821</v>
      </c>
      <c r="D3451" s="9">
        <v>41.328938041968328</v>
      </c>
      <c r="E3451" s="9">
        <v>53.414216076815606</v>
      </c>
      <c r="F3451" s="9">
        <v>59.57210822042039</v>
      </c>
      <c r="G3451" s="9">
        <v>127.19260121645218</v>
      </c>
      <c r="H3451" s="9">
        <v>0</v>
      </c>
      <c r="I3451" s="9">
        <v>0</v>
      </c>
      <c r="J3451" s="9">
        <v>0</v>
      </c>
      <c r="K3451" s="11">
        <v>34.441841287799519</v>
      </c>
    </row>
    <row r="3452" spans="1:11" x14ac:dyDescent="0.3">
      <c r="A3452" s="8">
        <v>3451</v>
      </c>
      <c r="B3452" s="8">
        <v>-100</v>
      </c>
      <c r="C3452" s="8">
        <v>42.843758481988758</v>
      </c>
      <c r="D3452" s="8">
        <v>43.423381215061376</v>
      </c>
      <c r="E3452" s="8">
        <v>53.367021902510913</v>
      </c>
      <c r="F3452" s="8">
        <v>55.573092541585126</v>
      </c>
      <c r="G3452" s="8">
        <v>50.676756465152025</v>
      </c>
      <c r="H3452" s="8">
        <v>52.572962482929483</v>
      </c>
      <c r="I3452" s="8">
        <v>105.28992911086769</v>
      </c>
      <c r="J3452" s="8">
        <v>0</v>
      </c>
      <c r="K3452" s="10">
        <v>60.883187144866952</v>
      </c>
    </row>
    <row r="3453" spans="1:11" x14ac:dyDescent="0.3">
      <c r="A3453" s="9">
        <v>3452</v>
      </c>
      <c r="B3453" s="9">
        <v>-100</v>
      </c>
      <c r="C3453" s="9">
        <v>33.665711596804087</v>
      </c>
      <c r="D3453" s="9">
        <v>31.966562516412424</v>
      </c>
      <c r="E3453" s="9">
        <v>32.880935718496268</v>
      </c>
      <c r="F3453" s="9">
        <v>36.613081092175925</v>
      </c>
      <c r="G3453" s="9">
        <v>55.072708023324054</v>
      </c>
      <c r="H3453" s="9">
        <v>47.831385550432138</v>
      </c>
      <c r="I3453" s="9">
        <v>89.833987718098399</v>
      </c>
      <c r="J3453" s="9">
        <v>0</v>
      </c>
      <c r="K3453" s="11">
        <v>28.088046427311269</v>
      </c>
    </row>
    <row r="3454" spans="1:11" x14ac:dyDescent="0.3">
      <c r="A3454" s="8">
        <v>3453</v>
      </c>
      <c r="B3454" s="8">
        <v>-100</v>
      </c>
      <c r="C3454" s="8">
        <v>35.541053630970737</v>
      </c>
      <c r="D3454" s="8">
        <v>36.885881895830735</v>
      </c>
      <c r="E3454" s="8">
        <v>37.20779936990305</v>
      </c>
      <c r="F3454" s="8">
        <v>45.28033416360865</v>
      </c>
      <c r="G3454" s="8">
        <v>40.251073634912913</v>
      </c>
      <c r="H3454" s="8">
        <v>142.73098312524428</v>
      </c>
      <c r="I3454" s="8">
        <v>0</v>
      </c>
      <c r="J3454" s="8">
        <v>0</v>
      </c>
      <c r="K3454" s="10">
        <v>31.744010078759459</v>
      </c>
    </row>
    <row r="3455" spans="1:11" x14ac:dyDescent="0.3">
      <c r="A3455" s="9">
        <v>3454</v>
      </c>
      <c r="B3455" s="9">
        <v>-100</v>
      </c>
      <c r="C3455" s="9">
        <v>39.548242091243864</v>
      </c>
      <c r="D3455" s="9">
        <v>37.700492839110723</v>
      </c>
      <c r="E3455" s="9">
        <v>46.242339090413218</v>
      </c>
      <c r="F3455" s="9">
        <v>25.039846835873043</v>
      </c>
      <c r="G3455" s="9">
        <v>66.092384788152771</v>
      </c>
      <c r="H3455" s="9">
        <v>49.608024114964024</v>
      </c>
      <c r="I3455" s="9">
        <v>126.81051288366736</v>
      </c>
      <c r="J3455" s="9">
        <v>0</v>
      </c>
      <c r="K3455" s="11">
        <v>44.932631459745494</v>
      </c>
    </row>
    <row r="3456" spans="1:11" x14ac:dyDescent="0.3">
      <c r="A3456" s="8">
        <v>3455</v>
      </c>
      <c r="B3456" s="8">
        <v>-100</v>
      </c>
      <c r="C3456" s="8">
        <v>32.661232606640468</v>
      </c>
      <c r="D3456" s="8">
        <v>34.476237813653441</v>
      </c>
      <c r="E3456" s="8">
        <v>43.118417037507271</v>
      </c>
      <c r="F3456" s="8">
        <v>41.917402511583973</v>
      </c>
      <c r="G3456" s="8">
        <v>48.684983144993993</v>
      </c>
      <c r="H3456" s="8">
        <v>38.464653546638729</v>
      </c>
      <c r="I3456" s="8">
        <v>108.50395836848858</v>
      </c>
      <c r="J3456" s="8">
        <v>0</v>
      </c>
      <c r="K3456" s="10">
        <v>40.942497285652337</v>
      </c>
    </row>
    <row r="3457" spans="1:11" x14ac:dyDescent="0.3">
      <c r="A3457" s="9">
        <v>3456</v>
      </c>
      <c r="B3457" s="9">
        <v>-100</v>
      </c>
      <c r="C3457" s="9">
        <v>34.296507346996648</v>
      </c>
      <c r="D3457" s="9">
        <v>34.078062642392936</v>
      </c>
      <c r="E3457" s="9">
        <v>57.708263689126312</v>
      </c>
      <c r="F3457" s="9">
        <v>46.218158118824356</v>
      </c>
      <c r="G3457" s="9">
        <v>46.594491372175995</v>
      </c>
      <c r="H3457" s="9">
        <v>73.201372730542005</v>
      </c>
      <c r="I3457" s="9">
        <v>81.267207903960028</v>
      </c>
      <c r="J3457" s="9">
        <v>0</v>
      </c>
      <c r="K3457" s="11">
        <v>57.266864113984298</v>
      </c>
    </row>
    <row r="3458" spans="1:11" x14ac:dyDescent="0.3">
      <c r="A3458" s="8">
        <v>3457</v>
      </c>
      <c r="B3458" s="8">
        <v>-100</v>
      </c>
      <c r="C3458" s="8">
        <v>31.569525792741381</v>
      </c>
      <c r="D3458" s="8">
        <v>38.756573602957033</v>
      </c>
      <c r="E3458" s="8">
        <v>40.691424560887164</v>
      </c>
      <c r="F3458" s="8">
        <v>70.269629775913714</v>
      </c>
      <c r="G3458" s="8">
        <v>40.060817174813771</v>
      </c>
      <c r="H3458" s="8">
        <v>73.441805925207944</v>
      </c>
      <c r="I3458" s="8">
        <v>143.80531720560782</v>
      </c>
      <c r="J3458" s="8">
        <v>0</v>
      </c>
      <c r="K3458" s="10">
        <v>45.88193458979535</v>
      </c>
    </row>
    <row r="3459" spans="1:11" x14ac:dyDescent="0.3">
      <c r="A3459" s="9">
        <v>3458</v>
      </c>
      <c r="B3459" s="9">
        <v>-100</v>
      </c>
      <c r="C3459" s="9">
        <v>27.254965188722036</v>
      </c>
      <c r="D3459" s="9">
        <v>34.203895529412549</v>
      </c>
      <c r="E3459" s="9">
        <v>43.268202390763371</v>
      </c>
      <c r="F3459" s="9">
        <v>51.273904222551856</v>
      </c>
      <c r="G3459" s="9">
        <v>64.226323140717938</v>
      </c>
      <c r="H3459" s="9">
        <v>100.877197846058</v>
      </c>
      <c r="I3459" s="9">
        <v>0</v>
      </c>
      <c r="J3459" s="9">
        <v>0</v>
      </c>
      <c r="K3459" s="11">
        <v>38.888468456151401</v>
      </c>
    </row>
    <row r="3460" spans="1:11" x14ac:dyDescent="0.3">
      <c r="A3460" s="8">
        <v>3459</v>
      </c>
      <c r="B3460" s="8">
        <v>-100</v>
      </c>
      <c r="C3460" s="8">
        <v>52.064583897622221</v>
      </c>
      <c r="D3460" s="8">
        <v>34.213095064983804</v>
      </c>
      <c r="E3460" s="8">
        <v>41.195522394791006</v>
      </c>
      <c r="F3460" s="8">
        <v>40.285120143002992</v>
      </c>
      <c r="G3460" s="8">
        <v>54.833986651723258</v>
      </c>
      <c r="H3460" s="8">
        <v>63.512726514219096</v>
      </c>
      <c r="I3460" s="8">
        <v>103.27147970140045</v>
      </c>
      <c r="J3460" s="8">
        <v>0</v>
      </c>
      <c r="K3460" s="10">
        <v>46.616112108312308</v>
      </c>
    </row>
    <row r="3461" spans="1:11" x14ac:dyDescent="0.3">
      <c r="A3461" s="9">
        <v>3460</v>
      </c>
      <c r="B3461" s="9">
        <v>-100</v>
      </c>
      <c r="C3461" s="9">
        <v>30.974212541593246</v>
      </c>
      <c r="D3461" s="9">
        <v>44.395209551397137</v>
      </c>
      <c r="E3461" s="9">
        <v>26.739109290885796</v>
      </c>
      <c r="F3461" s="9">
        <v>45.61354757567095</v>
      </c>
      <c r="G3461" s="9">
        <v>66.39517481419459</v>
      </c>
      <c r="H3461" s="9">
        <v>45.426282022876272</v>
      </c>
      <c r="I3461" s="9">
        <v>68.607585993801706</v>
      </c>
      <c r="J3461" s="9">
        <v>73.856407791215346</v>
      </c>
      <c r="K3461" s="11">
        <v>51.386784024989595</v>
      </c>
    </row>
    <row r="3462" spans="1:11" x14ac:dyDescent="0.3">
      <c r="A3462" s="8">
        <v>3461</v>
      </c>
      <c r="B3462" s="8">
        <v>-100</v>
      </c>
      <c r="C3462" s="8">
        <v>32.285871938452445</v>
      </c>
      <c r="D3462" s="8">
        <v>27.746919690054966</v>
      </c>
      <c r="E3462" s="8">
        <v>35.063360744586411</v>
      </c>
      <c r="F3462" s="8">
        <v>63.546361559266415</v>
      </c>
      <c r="G3462" s="8">
        <v>65.7785671464149</v>
      </c>
      <c r="H3462" s="8">
        <v>114.99932413610256</v>
      </c>
      <c r="I3462" s="8">
        <v>0</v>
      </c>
      <c r="J3462" s="8">
        <v>0</v>
      </c>
      <c r="K3462" s="10">
        <v>29.294236049965861</v>
      </c>
    </row>
    <row r="3463" spans="1:11" x14ac:dyDescent="0.3">
      <c r="A3463" s="9">
        <v>3462</v>
      </c>
      <c r="B3463" s="9">
        <v>-100</v>
      </c>
      <c r="C3463" s="9">
        <v>31.173021494837251</v>
      </c>
      <c r="D3463" s="9">
        <v>33.487062655345127</v>
      </c>
      <c r="E3463" s="9">
        <v>71.663850329608778</v>
      </c>
      <c r="F3463" s="9">
        <v>137.13527581730966</v>
      </c>
      <c r="G3463" s="9">
        <v>0</v>
      </c>
      <c r="H3463" s="9">
        <v>0</v>
      </c>
      <c r="I3463" s="9">
        <v>0</v>
      </c>
      <c r="J3463" s="9">
        <v>0</v>
      </c>
      <c r="K3463" s="11">
        <v>30.138408221408753</v>
      </c>
    </row>
    <row r="3464" spans="1:11" x14ac:dyDescent="0.3">
      <c r="A3464" s="8">
        <v>3463</v>
      </c>
      <c r="B3464" s="8">
        <v>-100</v>
      </c>
      <c r="C3464" s="8">
        <v>23.012723807892861</v>
      </c>
      <c r="D3464" s="8">
        <v>21.582462868975671</v>
      </c>
      <c r="E3464" s="8">
        <v>60.214259960790443</v>
      </c>
      <c r="F3464" s="8">
        <v>41.680465121175615</v>
      </c>
      <c r="G3464" s="8">
        <v>69.857695662182152</v>
      </c>
      <c r="H3464" s="8">
        <v>49.449767715798387</v>
      </c>
      <c r="I3464" s="8">
        <v>93.977251190393275</v>
      </c>
      <c r="J3464" s="8">
        <v>0</v>
      </c>
      <c r="K3464" s="10">
        <v>36.881403990976537</v>
      </c>
    </row>
    <row r="3465" spans="1:11" x14ac:dyDescent="0.3">
      <c r="A3465" s="9">
        <v>3464</v>
      </c>
      <c r="B3465" s="9">
        <v>-100</v>
      </c>
      <c r="C3465" s="9">
        <v>29.463733459749683</v>
      </c>
      <c r="D3465" s="9">
        <v>33.230426934003788</v>
      </c>
      <c r="E3465" s="9">
        <v>37.913166925732504</v>
      </c>
      <c r="F3465" s="9">
        <v>61.173277598566912</v>
      </c>
      <c r="G3465" s="9">
        <v>67.075382003632953</v>
      </c>
      <c r="H3465" s="9">
        <v>118.93652454445618</v>
      </c>
      <c r="I3465" s="9">
        <v>0</v>
      </c>
      <c r="J3465" s="9">
        <v>0</v>
      </c>
      <c r="K3465" s="11">
        <v>38.967031773117583</v>
      </c>
    </row>
    <row r="3466" spans="1:11" x14ac:dyDescent="0.3">
      <c r="A3466" s="8">
        <v>3465</v>
      </c>
      <c r="B3466" s="8">
        <v>-100</v>
      </c>
      <c r="C3466" s="8">
        <v>38.55154111894403</v>
      </c>
      <c r="D3466" s="8">
        <v>36.269005347276305</v>
      </c>
      <c r="E3466" s="8">
        <v>39.666209877165237</v>
      </c>
      <c r="F3466" s="8">
        <v>146.47535071360304</v>
      </c>
      <c r="G3466" s="8">
        <v>0</v>
      </c>
      <c r="H3466" s="8">
        <v>0</v>
      </c>
      <c r="I3466" s="8">
        <v>0</v>
      </c>
      <c r="J3466" s="8">
        <v>0</v>
      </c>
      <c r="K3466" s="10">
        <v>27.765749329982015</v>
      </c>
    </row>
    <row r="3467" spans="1:11" x14ac:dyDescent="0.3">
      <c r="A3467" s="9">
        <v>3466</v>
      </c>
      <c r="B3467" s="9">
        <v>-100</v>
      </c>
      <c r="C3467" s="9">
        <v>25.742348810547242</v>
      </c>
      <c r="D3467" s="9">
        <v>37.731658850186903</v>
      </c>
      <c r="E3467" s="9">
        <v>32.672634160691615</v>
      </c>
      <c r="F3467" s="9">
        <v>127.40293344727677</v>
      </c>
      <c r="G3467" s="9">
        <v>0</v>
      </c>
      <c r="H3467" s="9">
        <v>0</v>
      </c>
      <c r="I3467" s="9">
        <v>0</v>
      </c>
      <c r="J3467" s="9">
        <v>0</v>
      </c>
      <c r="K3467" s="11">
        <v>4.4922393911469811</v>
      </c>
    </row>
    <row r="3468" spans="1:11" x14ac:dyDescent="0.3">
      <c r="A3468" s="8">
        <v>3467</v>
      </c>
      <c r="B3468" s="8">
        <v>-100</v>
      </c>
      <c r="C3468" s="8">
        <v>51.129871727232327</v>
      </c>
      <c r="D3468" s="8">
        <v>50.648984633781758</v>
      </c>
      <c r="E3468" s="8">
        <v>39.580283095541027</v>
      </c>
      <c r="F3468" s="8">
        <v>48.028070609661427</v>
      </c>
      <c r="G3468" s="8">
        <v>46.103050366904583</v>
      </c>
      <c r="H3468" s="8">
        <v>63.190556486731623</v>
      </c>
      <c r="I3468" s="8">
        <v>89.808844369601985</v>
      </c>
      <c r="J3468" s="8">
        <v>0</v>
      </c>
      <c r="K3468" s="10">
        <v>63.660968398938962</v>
      </c>
    </row>
    <row r="3469" spans="1:11" x14ac:dyDescent="0.3">
      <c r="A3469" s="9">
        <v>3468</v>
      </c>
      <c r="B3469" s="9">
        <v>-100</v>
      </c>
      <c r="C3469" s="9">
        <v>43.457392240657903</v>
      </c>
      <c r="D3469" s="9">
        <v>35.610214198102071</v>
      </c>
      <c r="E3469" s="9">
        <v>39.099558610615503</v>
      </c>
      <c r="F3469" s="9">
        <v>53.711639940835937</v>
      </c>
      <c r="G3469" s="9">
        <v>56.599291103473334</v>
      </c>
      <c r="H3469" s="9">
        <v>45.158247149404183</v>
      </c>
      <c r="I3469" s="9">
        <v>109.0515491105712</v>
      </c>
      <c r="J3469" s="9">
        <v>0</v>
      </c>
      <c r="K3469" s="11">
        <v>53.810204235411618</v>
      </c>
    </row>
    <row r="3470" spans="1:11" x14ac:dyDescent="0.3">
      <c r="A3470" s="8">
        <v>3469</v>
      </c>
      <c r="B3470" s="8">
        <v>-100</v>
      </c>
      <c r="C3470" s="8">
        <v>26.602832253139798</v>
      </c>
      <c r="D3470" s="8">
        <v>48.399181289744369</v>
      </c>
      <c r="E3470" s="8">
        <v>43.313553728040063</v>
      </c>
      <c r="F3470" s="8">
        <v>67.581487903713182</v>
      </c>
      <c r="G3470" s="8">
        <v>75.480827015925072</v>
      </c>
      <c r="H3470" s="8">
        <v>125.55371993262224</v>
      </c>
      <c r="I3470" s="8">
        <v>0</v>
      </c>
      <c r="J3470" s="8">
        <v>0</v>
      </c>
      <c r="K3470" s="10">
        <v>56.382726474087747</v>
      </c>
    </row>
    <row r="3471" spans="1:11" x14ac:dyDescent="0.3">
      <c r="A3471" s="9">
        <v>3470</v>
      </c>
      <c r="B3471" s="9">
        <v>-100</v>
      </c>
      <c r="C3471" s="9">
        <v>45.425029630308394</v>
      </c>
      <c r="D3471" s="9">
        <v>31.442466506265397</v>
      </c>
      <c r="E3471" s="9">
        <v>35.528797783872214</v>
      </c>
      <c r="F3471" s="9">
        <v>31.197743807727385</v>
      </c>
      <c r="G3471" s="9">
        <v>64.975775058100098</v>
      </c>
      <c r="H3471" s="9">
        <v>73.973894494711743</v>
      </c>
      <c r="I3471" s="9">
        <v>63.38809914704634</v>
      </c>
      <c r="J3471" s="9">
        <v>109.23337305119708</v>
      </c>
      <c r="K3471" s="11">
        <v>48.911921926041316</v>
      </c>
    </row>
    <row r="3472" spans="1:11" x14ac:dyDescent="0.3">
      <c r="A3472" s="8">
        <v>3471</v>
      </c>
      <c r="B3472" s="8">
        <v>-100</v>
      </c>
      <c r="C3472" s="8">
        <v>26.544507583920339</v>
      </c>
      <c r="D3472" s="8">
        <v>33.997206919423263</v>
      </c>
      <c r="E3472" s="8">
        <v>37.99595395513893</v>
      </c>
      <c r="F3472" s="8">
        <v>50.139359103499942</v>
      </c>
      <c r="G3472" s="8">
        <v>47.044974619617825</v>
      </c>
      <c r="H3472" s="8">
        <v>69.373916923475491</v>
      </c>
      <c r="I3472" s="8">
        <v>117.0421866321737</v>
      </c>
      <c r="J3472" s="8">
        <v>0</v>
      </c>
      <c r="K3472" s="10">
        <v>30.926202851784012</v>
      </c>
    </row>
    <row r="3473" spans="1:11" x14ac:dyDescent="0.3">
      <c r="A3473" s="9">
        <v>3472</v>
      </c>
      <c r="B3473" s="9">
        <v>-100</v>
      </c>
      <c r="C3473" s="9">
        <v>25.526006338729026</v>
      </c>
      <c r="D3473" s="9">
        <v>43.267182784039605</v>
      </c>
      <c r="E3473" s="9">
        <v>58.811105508491579</v>
      </c>
      <c r="F3473" s="9">
        <v>65.674371545051883</v>
      </c>
      <c r="G3473" s="9">
        <v>53.793057042628739</v>
      </c>
      <c r="H3473" s="9">
        <v>63.683926599408849</v>
      </c>
      <c r="I3473" s="9">
        <v>137.54449342726286</v>
      </c>
      <c r="J3473" s="9">
        <v>0</v>
      </c>
      <c r="K3473" s="11">
        <v>56.98928220956293</v>
      </c>
    </row>
    <row r="3474" spans="1:11" x14ac:dyDescent="0.3">
      <c r="A3474" s="8">
        <v>3473</v>
      </c>
      <c r="B3474" s="8">
        <v>-100</v>
      </c>
      <c r="C3474" s="8">
        <v>53.275744012255032</v>
      </c>
      <c r="D3474" s="8">
        <v>49.123234079395807</v>
      </c>
      <c r="E3474" s="8">
        <v>30.879574972247454</v>
      </c>
      <c r="F3474" s="8">
        <v>53.563153673600432</v>
      </c>
      <c r="G3474" s="8">
        <v>50.664009552787263</v>
      </c>
      <c r="H3474" s="8">
        <v>107.9244922699072</v>
      </c>
      <c r="I3474" s="8">
        <v>0</v>
      </c>
      <c r="J3474" s="8">
        <v>0</v>
      </c>
      <c r="K3474" s="10">
        <v>62.780756226146593</v>
      </c>
    </row>
    <row r="3475" spans="1:11" x14ac:dyDescent="0.3">
      <c r="A3475" s="9">
        <v>3474</v>
      </c>
      <c r="B3475" s="9">
        <v>-100</v>
      </c>
      <c r="C3475" s="9">
        <v>31.772905757107864</v>
      </c>
      <c r="D3475" s="9">
        <v>28.62381448647243</v>
      </c>
      <c r="E3475" s="9">
        <v>44.330352456666148</v>
      </c>
      <c r="F3475" s="9">
        <v>36.617446399002588</v>
      </c>
      <c r="G3475" s="9">
        <v>53.655144729487432</v>
      </c>
      <c r="H3475" s="9">
        <v>116.00610362768211</v>
      </c>
      <c r="I3475" s="9">
        <v>0</v>
      </c>
      <c r="J3475" s="9">
        <v>0</v>
      </c>
      <c r="K3475" s="11">
        <v>35.471446927038812</v>
      </c>
    </row>
    <row r="3476" spans="1:11" x14ac:dyDescent="0.3">
      <c r="A3476" s="8">
        <v>3475</v>
      </c>
      <c r="B3476" s="8">
        <v>-100</v>
      </c>
      <c r="C3476" s="8">
        <v>48.057450251398876</v>
      </c>
      <c r="D3476" s="8">
        <v>48.43342234337932</v>
      </c>
      <c r="E3476" s="8">
        <v>48.454776328998413</v>
      </c>
      <c r="F3476" s="8">
        <v>63.705948702691479</v>
      </c>
      <c r="G3476" s="8">
        <v>83.807341859502174</v>
      </c>
      <c r="H3476" s="8">
        <v>128.54648618764628</v>
      </c>
      <c r="I3476" s="8">
        <v>0</v>
      </c>
      <c r="J3476" s="8">
        <v>0</v>
      </c>
      <c r="K3476" s="10">
        <v>78.951918183950283</v>
      </c>
    </row>
    <row r="3477" spans="1:11" x14ac:dyDescent="0.3">
      <c r="A3477" s="9">
        <v>3476</v>
      </c>
      <c r="B3477" s="9">
        <v>-100</v>
      </c>
      <c r="C3477" s="9">
        <v>33.511242259981792</v>
      </c>
      <c r="D3477" s="9">
        <v>33.405471227364245</v>
      </c>
      <c r="E3477" s="9">
        <v>44.062652998106948</v>
      </c>
      <c r="F3477" s="9">
        <v>50.922769691182765</v>
      </c>
      <c r="G3477" s="9">
        <v>50.456863562802894</v>
      </c>
      <c r="H3477" s="9">
        <v>152.81742621638915</v>
      </c>
      <c r="I3477" s="9">
        <v>0</v>
      </c>
      <c r="J3477" s="9">
        <v>0</v>
      </c>
      <c r="K3477" s="11">
        <v>33.645458461982486</v>
      </c>
    </row>
    <row r="3478" spans="1:11" x14ac:dyDescent="0.3">
      <c r="A3478" s="8">
        <v>3477</v>
      </c>
      <c r="B3478" s="8">
        <v>-100</v>
      </c>
      <c r="C3478" s="8">
        <v>27.703876802632319</v>
      </c>
      <c r="D3478" s="8">
        <v>30.675866719241526</v>
      </c>
      <c r="E3478" s="8">
        <v>53.956627625986897</v>
      </c>
      <c r="F3478" s="8">
        <v>54.590362095675971</v>
      </c>
      <c r="G3478" s="8">
        <v>77.589433856957967</v>
      </c>
      <c r="H3478" s="8">
        <v>68.56981061701191</v>
      </c>
      <c r="I3478" s="8">
        <v>148.55662191421985</v>
      </c>
      <c r="J3478" s="8">
        <v>0</v>
      </c>
      <c r="K3478" s="10">
        <v>49.100770342050026</v>
      </c>
    </row>
    <row r="3479" spans="1:11" x14ac:dyDescent="0.3">
      <c r="A3479" s="9">
        <v>3478</v>
      </c>
      <c r="B3479" s="9">
        <v>-100</v>
      </c>
      <c r="C3479" s="9">
        <v>24.545043178004768</v>
      </c>
      <c r="D3479" s="9">
        <v>33.356267052812541</v>
      </c>
      <c r="E3479" s="9">
        <v>47.027779035447352</v>
      </c>
      <c r="F3479" s="9">
        <v>32.036391886817022</v>
      </c>
      <c r="G3479" s="9">
        <v>67.105767577077046</v>
      </c>
      <c r="H3479" s="9">
        <v>53.126918799201519</v>
      </c>
      <c r="I3479" s="9">
        <v>109.27849124407115</v>
      </c>
      <c r="J3479" s="9">
        <v>0</v>
      </c>
      <c r="K3479" s="11">
        <v>42.672004103202653</v>
      </c>
    </row>
    <row r="3480" spans="1:11" x14ac:dyDescent="0.3">
      <c r="A3480" s="8">
        <v>3479</v>
      </c>
      <c r="B3480" s="8">
        <v>-100</v>
      </c>
      <c r="C3480" s="8">
        <v>37.323927760654087</v>
      </c>
      <c r="D3480" s="8">
        <v>45.831333992663069</v>
      </c>
      <c r="E3480" s="8">
        <v>36.009192363411458</v>
      </c>
      <c r="F3480" s="8">
        <v>47.03094116939927</v>
      </c>
      <c r="G3480" s="8">
        <v>127.62838537811606</v>
      </c>
      <c r="H3480" s="8">
        <v>0</v>
      </c>
      <c r="I3480" s="8">
        <v>0</v>
      </c>
      <c r="J3480" s="8">
        <v>0</v>
      </c>
      <c r="K3480" s="10">
        <v>37.311548098297379</v>
      </c>
    </row>
    <row r="3481" spans="1:11" x14ac:dyDescent="0.3">
      <c r="A3481" s="9">
        <v>3480</v>
      </c>
      <c r="B3481" s="9">
        <v>-100</v>
      </c>
      <c r="C3481" s="9">
        <v>35.540088180128265</v>
      </c>
      <c r="D3481" s="9">
        <v>33.98153435406428</v>
      </c>
      <c r="E3481" s="9">
        <v>28.222897357530393</v>
      </c>
      <c r="F3481" s="9">
        <v>38.738344445989696</v>
      </c>
      <c r="G3481" s="9">
        <v>71.58521944080384</v>
      </c>
      <c r="H3481" s="9">
        <v>48.33858912914674</v>
      </c>
      <c r="I3481" s="9">
        <v>96.675461105979849</v>
      </c>
      <c r="J3481" s="9">
        <v>0</v>
      </c>
      <c r="K3481" s="11">
        <v>39.695710015115395</v>
      </c>
    </row>
    <row r="3482" spans="1:11" x14ac:dyDescent="0.3">
      <c r="A3482" s="8">
        <v>3481</v>
      </c>
      <c r="B3482" s="8">
        <v>-100</v>
      </c>
      <c r="C3482" s="8">
        <v>31.874492606793638</v>
      </c>
      <c r="D3482" s="8">
        <v>42.664895465759905</v>
      </c>
      <c r="E3482" s="8">
        <v>35.796226058213037</v>
      </c>
      <c r="F3482" s="8">
        <v>57.929072040924169</v>
      </c>
      <c r="G3482" s="8">
        <v>42.079622326945383</v>
      </c>
      <c r="H3482" s="8">
        <v>66.497075738353686</v>
      </c>
      <c r="I3482" s="8">
        <v>41.16513920418214</v>
      </c>
      <c r="J3482" s="8">
        <v>75.034567085205225</v>
      </c>
      <c r="K3482" s="10">
        <v>41.517479978460585</v>
      </c>
    </row>
    <row r="3483" spans="1:11" x14ac:dyDescent="0.3">
      <c r="A3483" s="9">
        <v>3482</v>
      </c>
      <c r="B3483" s="9">
        <v>-100</v>
      </c>
      <c r="C3483" s="9">
        <v>27.189165492252908</v>
      </c>
      <c r="D3483" s="9">
        <v>26.659487726577069</v>
      </c>
      <c r="E3483" s="9">
        <v>26.561080510042466</v>
      </c>
      <c r="F3483" s="9">
        <v>49.288614031801544</v>
      </c>
      <c r="G3483" s="9">
        <v>52.67446756559346</v>
      </c>
      <c r="H3483" s="9">
        <v>60.713774347337235</v>
      </c>
      <c r="I3483" s="9">
        <v>77.185713281935449</v>
      </c>
      <c r="J3483" s="9">
        <v>0</v>
      </c>
      <c r="K3483" s="11">
        <v>27.749243674149668</v>
      </c>
    </row>
    <row r="3484" spans="1:11" x14ac:dyDescent="0.3">
      <c r="A3484" s="8">
        <v>3483</v>
      </c>
      <c r="B3484" s="8">
        <v>-100</v>
      </c>
      <c r="C3484" s="8">
        <v>31.55959757782642</v>
      </c>
      <c r="D3484" s="8">
        <v>39.134899633252466</v>
      </c>
      <c r="E3484" s="8">
        <v>61.971522606500173</v>
      </c>
      <c r="F3484" s="8">
        <v>42.055813494278453</v>
      </c>
      <c r="G3484" s="8">
        <v>126.52299968959215</v>
      </c>
      <c r="H3484" s="8">
        <v>0</v>
      </c>
      <c r="I3484" s="8">
        <v>0</v>
      </c>
      <c r="J3484" s="8">
        <v>0</v>
      </c>
      <c r="K3484" s="10">
        <v>39.978911458026886</v>
      </c>
    </row>
    <row r="3485" spans="1:11" x14ac:dyDescent="0.3">
      <c r="A3485" s="9">
        <v>3484</v>
      </c>
      <c r="B3485" s="9">
        <v>-100</v>
      </c>
      <c r="C3485" s="9">
        <v>43.269090252125011</v>
      </c>
      <c r="D3485" s="9">
        <v>53.786025351647098</v>
      </c>
      <c r="E3485" s="9">
        <v>57.407693032868693</v>
      </c>
      <c r="F3485" s="9">
        <v>38.354002573694927</v>
      </c>
      <c r="G3485" s="9">
        <v>32.103593565957965</v>
      </c>
      <c r="H3485" s="9">
        <v>123.84670995318714</v>
      </c>
      <c r="I3485" s="9">
        <v>0</v>
      </c>
      <c r="J3485" s="9">
        <v>0</v>
      </c>
      <c r="K3485" s="11">
        <v>46.357846520628812</v>
      </c>
    </row>
    <row r="3486" spans="1:11" x14ac:dyDescent="0.3">
      <c r="A3486" s="8">
        <v>3485</v>
      </c>
      <c r="B3486" s="8">
        <v>-100</v>
      </c>
      <c r="C3486" s="8">
        <v>26.279454727431009</v>
      </c>
      <c r="D3486" s="8">
        <v>29.062681958722251</v>
      </c>
      <c r="E3486" s="8">
        <v>36.503499550870572</v>
      </c>
      <c r="F3486" s="8">
        <v>58.597822803373305</v>
      </c>
      <c r="G3486" s="8">
        <v>106.13884357550367</v>
      </c>
      <c r="H3486" s="8">
        <v>0</v>
      </c>
      <c r="I3486" s="8">
        <v>0</v>
      </c>
      <c r="J3486" s="8">
        <v>0</v>
      </c>
      <c r="K3486" s="10">
        <v>18.736665133220356</v>
      </c>
    </row>
    <row r="3487" spans="1:11" x14ac:dyDescent="0.3">
      <c r="A3487" s="9">
        <v>3486</v>
      </c>
      <c r="B3487" s="9">
        <v>-100</v>
      </c>
      <c r="C3487" s="9">
        <v>45.665166676543627</v>
      </c>
      <c r="D3487" s="9">
        <v>37.352998597294715</v>
      </c>
      <c r="E3487" s="9">
        <v>46.579713970114909</v>
      </c>
      <c r="F3487" s="9">
        <v>62.257699661910365</v>
      </c>
      <c r="G3487" s="9">
        <v>61.862640199738834</v>
      </c>
      <c r="H3487" s="9">
        <v>139.0801083563137</v>
      </c>
      <c r="I3487" s="9">
        <v>0</v>
      </c>
      <c r="J3487" s="9">
        <v>0</v>
      </c>
      <c r="K3487" s="11">
        <v>55.076033095070528</v>
      </c>
    </row>
    <row r="3488" spans="1:11" x14ac:dyDescent="0.3">
      <c r="A3488" s="8">
        <v>3487</v>
      </c>
      <c r="B3488" s="8">
        <v>-100</v>
      </c>
      <c r="C3488" s="8">
        <v>29.202392201558563</v>
      </c>
      <c r="D3488" s="8">
        <v>33.138726216514087</v>
      </c>
      <c r="E3488" s="8">
        <v>50.093726246455802</v>
      </c>
      <c r="F3488" s="8">
        <v>57.976967162168009</v>
      </c>
      <c r="G3488" s="8">
        <v>69.329743472452847</v>
      </c>
      <c r="H3488" s="8">
        <v>50.041034945365794</v>
      </c>
      <c r="I3488" s="8">
        <v>107.99193017813529</v>
      </c>
      <c r="J3488" s="8">
        <v>0</v>
      </c>
      <c r="K3488" s="10">
        <v>40.875262728332302</v>
      </c>
    </row>
    <row r="3489" spans="1:11" x14ac:dyDescent="0.3">
      <c r="A3489" s="9">
        <v>3488</v>
      </c>
      <c r="B3489" s="9">
        <v>-100</v>
      </c>
      <c r="C3489" s="9">
        <v>38.267429571435891</v>
      </c>
      <c r="D3489" s="9">
        <v>36.25698199566429</v>
      </c>
      <c r="E3489" s="9">
        <v>31.283716925507349</v>
      </c>
      <c r="F3489" s="9">
        <v>42.66667536345161</v>
      </c>
      <c r="G3489" s="9">
        <v>83.863752590454339</v>
      </c>
      <c r="H3489" s="9">
        <v>84.058014365011189</v>
      </c>
      <c r="I3489" s="9">
        <v>43.010529833421096</v>
      </c>
      <c r="J3489" s="9">
        <v>104.847635726913</v>
      </c>
      <c r="K3489" s="11">
        <v>48.889960856518201</v>
      </c>
    </row>
    <row r="3490" spans="1:11" x14ac:dyDescent="0.3">
      <c r="A3490" s="8">
        <v>3489</v>
      </c>
      <c r="B3490" s="8">
        <v>-100</v>
      </c>
      <c r="C3490" s="8">
        <v>47.251941100341014</v>
      </c>
      <c r="D3490" s="8">
        <v>40.140751972820439</v>
      </c>
      <c r="E3490" s="8">
        <v>29.38460974723851</v>
      </c>
      <c r="F3490" s="8">
        <v>69.37705652059114</v>
      </c>
      <c r="G3490" s="8">
        <v>62.913674682659966</v>
      </c>
      <c r="H3490" s="8">
        <v>120.68390434116029</v>
      </c>
      <c r="I3490" s="8">
        <v>0</v>
      </c>
      <c r="J3490" s="8">
        <v>0</v>
      </c>
      <c r="K3490" s="10">
        <v>46.486031234347337</v>
      </c>
    </row>
    <row r="3491" spans="1:11" x14ac:dyDescent="0.3">
      <c r="A3491" s="9">
        <v>3490</v>
      </c>
      <c r="B3491" s="9">
        <v>-100</v>
      </c>
      <c r="C3491" s="9">
        <v>37.331222189297357</v>
      </c>
      <c r="D3491" s="9">
        <v>34.54388218431103</v>
      </c>
      <c r="E3491" s="9">
        <v>51.290150744568194</v>
      </c>
      <c r="F3491" s="9">
        <v>56.5194580948179</v>
      </c>
      <c r="G3491" s="9">
        <v>71.663082263610931</v>
      </c>
      <c r="H3491" s="9">
        <v>59.072280333298806</v>
      </c>
      <c r="I3491" s="9">
        <v>81.411617742789545</v>
      </c>
      <c r="J3491" s="9">
        <v>0</v>
      </c>
      <c r="K3491" s="11">
        <v>64.275684710550252</v>
      </c>
    </row>
    <row r="3492" spans="1:11" x14ac:dyDescent="0.3">
      <c r="A3492" s="8">
        <v>3491</v>
      </c>
      <c r="B3492" s="8">
        <v>-100</v>
      </c>
      <c r="C3492" s="8">
        <v>40.506626902886808</v>
      </c>
      <c r="D3492" s="8">
        <v>45.222272616672193</v>
      </c>
      <c r="E3492" s="8">
        <v>59.783851758776819</v>
      </c>
      <c r="F3492" s="8">
        <v>35.177299925618378</v>
      </c>
      <c r="G3492" s="8">
        <v>60.797692928367169</v>
      </c>
      <c r="H3492" s="8">
        <v>52.808009563112265</v>
      </c>
      <c r="I3492" s="8">
        <v>123.51265917871946</v>
      </c>
      <c r="J3492" s="8">
        <v>0</v>
      </c>
      <c r="K3492" s="10">
        <v>62.831517515926834</v>
      </c>
    </row>
    <row r="3493" spans="1:11" x14ac:dyDescent="0.3">
      <c r="A3493" s="9">
        <v>3492</v>
      </c>
      <c r="B3493" s="9">
        <v>-100</v>
      </c>
      <c r="C3493" s="9">
        <v>37.385969729921001</v>
      </c>
      <c r="D3493" s="9">
        <v>53.467989903596916</v>
      </c>
      <c r="E3493" s="9">
        <v>53.627713714797153</v>
      </c>
      <c r="F3493" s="9">
        <v>47.993795455771647</v>
      </c>
      <c r="G3493" s="9">
        <v>100.50260713088093</v>
      </c>
      <c r="H3493" s="9">
        <v>0</v>
      </c>
      <c r="I3493" s="9">
        <v>0</v>
      </c>
      <c r="J3493" s="9">
        <v>0</v>
      </c>
      <c r="K3493" s="11">
        <v>49.002831390243443</v>
      </c>
    </row>
    <row r="3494" spans="1:11" x14ac:dyDescent="0.3">
      <c r="A3494" s="8">
        <v>3493</v>
      </c>
      <c r="B3494" s="8">
        <v>-100</v>
      </c>
      <c r="C3494" s="8">
        <v>38.137186880552264</v>
      </c>
      <c r="D3494" s="8">
        <v>40.727970935426924</v>
      </c>
      <c r="E3494" s="8">
        <v>34.582158413385883</v>
      </c>
      <c r="F3494" s="8">
        <v>108.92888319423147</v>
      </c>
      <c r="G3494" s="8">
        <v>0</v>
      </c>
      <c r="H3494" s="8">
        <v>0</v>
      </c>
      <c r="I3494" s="8">
        <v>0</v>
      </c>
      <c r="J3494" s="8">
        <v>0</v>
      </c>
      <c r="K3494" s="10">
        <v>23.380205369388108</v>
      </c>
    </row>
    <row r="3495" spans="1:11" x14ac:dyDescent="0.3">
      <c r="A3495" s="9">
        <v>3494</v>
      </c>
      <c r="B3495" s="9">
        <v>-100</v>
      </c>
      <c r="C3495" s="9">
        <v>42.992467001377435</v>
      </c>
      <c r="D3495" s="9">
        <v>42.552030086928909</v>
      </c>
      <c r="E3495" s="9">
        <v>55.55473495396744</v>
      </c>
      <c r="F3495" s="9">
        <v>36.135950218037806</v>
      </c>
      <c r="G3495" s="9">
        <v>78.194090843956886</v>
      </c>
      <c r="H3495" s="9">
        <v>156.60786549020236</v>
      </c>
      <c r="I3495" s="9">
        <v>0</v>
      </c>
      <c r="J3495" s="9">
        <v>0</v>
      </c>
      <c r="K3495" s="11">
        <v>58.689178163597404</v>
      </c>
    </row>
    <row r="3496" spans="1:11" x14ac:dyDescent="0.3">
      <c r="A3496" s="8">
        <v>3495</v>
      </c>
      <c r="B3496" s="8">
        <v>-100</v>
      </c>
      <c r="C3496" s="8">
        <v>28.490687611250991</v>
      </c>
      <c r="D3496" s="8">
        <v>35.337094112026321</v>
      </c>
      <c r="E3496" s="8">
        <v>24.379392729061074</v>
      </c>
      <c r="F3496" s="8">
        <v>46.152330991271825</v>
      </c>
      <c r="G3496" s="8">
        <v>31.743398719986097</v>
      </c>
      <c r="H3496" s="8">
        <v>37.189473554979742</v>
      </c>
      <c r="I3496" s="8">
        <v>96.863938988268558</v>
      </c>
      <c r="J3496" s="8">
        <v>0</v>
      </c>
      <c r="K3496" s="10">
        <v>16.085899555097456</v>
      </c>
    </row>
    <row r="3497" spans="1:11" x14ac:dyDescent="0.3">
      <c r="A3497" s="9">
        <v>3496</v>
      </c>
      <c r="B3497" s="9">
        <v>-100</v>
      </c>
      <c r="C3497" s="9">
        <v>27.424374700370436</v>
      </c>
      <c r="D3497" s="9">
        <v>22.968085885095878</v>
      </c>
      <c r="E3497" s="9">
        <v>36.495527957495014</v>
      </c>
      <c r="F3497" s="9">
        <v>28.998663762765254</v>
      </c>
      <c r="G3497" s="9">
        <v>40.303300390789467</v>
      </c>
      <c r="H3497" s="9">
        <v>65.720042948518469</v>
      </c>
      <c r="I3497" s="9">
        <v>101.26618310040939</v>
      </c>
      <c r="J3497" s="9">
        <v>0</v>
      </c>
      <c r="K3497" s="11">
        <v>9.2755088723923222</v>
      </c>
    </row>
    <row r="3498" spans="1:11" x14ac:dyDescent="0.3">
      <c r="A3498" s="8">
        <v>3497</v>
      </c>
      <c r="B3498" s="8">
        <v>-100</v>
      </c>
      <c r="C3498" s="8">
        <v>47.152209456784504</v>
      </c>
      <c r="D3498" s="8">
        <v>37.154817591877482</v>
      </c>
      <c r="E3498" s="8">
        <v>45.346774007866735</v>
      </c>
      <c r="F3498" s="8">
        <v>54.577386583333571</v>
      </c>
      <c r="G3498" s="8">
        <v>71.957154299955405</v>
      </c>
      <c r="H3498" s="8">
        <v>132.81211568942376</v>
      </c>
      <c r="I3498" s="8">
        <v>0</v>
      </c>
      <c r="J3498" s="8">
        <v>0</v>
      </c>
      <c r="K3498" s="10">
        <v>51.518764214606847</v>
      </c>
    </row>
    <row r="3499" spans="1:11" x14ac:dyDescent="0.3">
      <c r="A3499" s="9">
        <v>3498</v>
      </c>
      <c r="B3499" s="9">
        <v>-100</v>
      </c>
      <c r="C3499" s="9">
        <v>17.594380478370926</v>
      </c>
      <c r="D3499" s="9">
        <v>31.611865424609569</v>
      </c>
      <c r="E3499" s="9">
        <v>58.000410178078695</v>
      </c>
      <c r="F3499" s="9">
        <v>41.912986920169544</v>
      </c>
      <c r="G3499" s="9">
        <v>41.146350699902484</v>
      </c>
      <c r="H3499" s="9">
        <v>104.48641097812184</v>
      </c>
      <c r="I3499" s="9">
        <v>0</v>
      </c>
      <c r="J3499" s="9">
        <v>0</v>
      </c>
      <c r="K3499" s="11">
        <v>15.057453864633715</v>
      </c>
    </row>
    <row r="3500" spans="1:11" x14ac:dyDescent="0.3">
      <c r="A3500" s="8">
        <v>3499</v>
      </c>
      <c r="B3500" s="8">
        <v>-100</v>
      </c>
      <c r="C3500" s="8">
        <v>37.130864812979524</v>
      </c>
      <c r="D3500" s="8">
        <v>33.923939649968609</v>
      </c>
      <c r="E3500" s="8">
        <v>31.579044129460303</v>
      </c>
      <c r="F3500" s="8">
        <v>40.306572676907052</v>
      </c>
      <c r="G3500" s="8">
        <v>47.30604893786154</v>
      </c>
      <c r="H3500" s="8">
        <v>45.594284341896611</v>
      </c>
      <c r="I3500" s="8">
        <v>113.35597080335103</v>
      </c>
      <c r="J3500" s="8">
        <v>0</v>
      </c>
      <c r="K3500" s="10">
        <v>32.815768819630847</v>
      </c>
    </row>
    <row r="3501" spans="1:11" x14ac:dyDescent="0.3">
      <c r="A3501" s="9">
        <v>3500</v>
      </c>
      <c r="B3501" s="9">
        <v>-100</v>
      </c>
      <c r="C3501" s="9">
        <v>43.552639955093952</v>
      </c>
      <c r="D3501" s="9">
        <v>31.511525388599352</v>
      </c>
      <c r="E3501" s="9">
        <v>31.866810012539553</v>
      </c>
      <c r="F3501" s="9">
        <v>37.941721834651915</v>
      </c>
      <c r="G3501" s="9">
        <v>37.087739855968664</v>
      </c>
      <c r="H3501" s="9">
        <v>138.9108083420216</v>
      </c>
      <c r="I3501" s="9">
        <v>0</v>
      </c>
      <c r="J3501" s="9">
        <v>0</v>
      </c>
      <c r="K3501" s="11">
        <v>23.547674421999034</v>
      </c>
    </row>
    <row r="3502" spans="1:11" x14ac:dyDescent="0.3">
      <c r="A3502" s="8">
        <v>3501</v>
      </c>
      <c r="B3502" s="8">
        <v>-100</v>
      </c>
      <c r="C3502" s="8">
        <v>33.083318645385773</v>
      </c>
      <c r="D3502" s="8">
        <v>40.90131062562547</v>
      </c>
      <c r="E3502" s="8">
        <v>34.762197202835935</v>
      </c>
      <c r="F3502" s="8">
        <v>35.998842042692054</v>
      </c>
      <c r="G3502" s="8">
        <v>121.92867203146226</v>
      </c>
      <c r="H3502" s="8">
        <v>0</v>
      </c>
      <c r="I3502" s="8">
        <v>0</v>
      </c>
      <c r="J3502" s="8">
        <v>0</v>
      </c>
      <c r="K3502" s="10">
        <v>27.064529722274997</v>
      </c>
    </row>
    <row r="3503" spans="1:11" x14ac:dyDescent="0.3">
      <c r="A3503" s="9">
        <v>3502</v>
      </c>
      <c r="B3503" s="9">
        <v>-100</v>
      </c>
      <c r="C3503" s="9">
        <v>33.18895656646491</v>
      </c>
      <c r="D3503" s="9">
        <v>41.481243499528695</v>
      </c>
      <c r="E3503" s="9">
        <v>58.880645892941686</v>
      </c>
      <c r="F3503" s="9">
        <v>58.619479767986874</v>
      </c>
      <c r="G3503" s="9">
        <v>36.657720850972638</v>
      </c>
      <c r="H3503" s="9">
        <v>99.674041834086083</v>
      </c>
      <c r="I3503" s="9">
        <v>0</v>
      </c>
      <c r="J3503" s="9">
        <v>0</v>
      </c>
      <c r="K3503" s="11">
        <v>46.591935841733658</v>
      </c>
    </row>
    <row r="3504" spans="1:11" x14ac:dyDescent="0.3">
      <c r="A3504" s="8">
        <v>3503</v>
      </c>
      <c r="B3504" s="8">
        <v>-100</v>
      </c>
      <c r="C3504" s="8">
        <v>38.70728471441182</v>
      </c>
      <c r="D3504" s="8">
        <v>46.767379767461549</v>
      </c>
      <c r="E3504" s="8">
        <v>40.42703953347209</v>
      </c>
      <c r="F3504" s="8">
        <v>139.05768119358547</v>
      </c>
      <c r="G3504" s="8">
        <v>0</v>
      </c>
      <c r="H3504" s="8">
        <v>0</v>
      </c>
      <c r="I3504" s="8">
        <v>0</v>
      </c>
      <c r="J3504" s="8">
        <v>0</v>
      </c>
      <c r="K3504" s="10">
        <v>30.539955720581162</v>
      </c>
    </row>
    <row r="3505" spans="1:11" x14ac:dyDescent="0.3">
      <c r="A3505" s="9">
        <v>3504</v>
      </c>
      <c r="B3505" s="9">
        <v>-100</v>
      </c>
      <c r="C3505" s="9">
        <v>37.90534317832271</v>
      </c>
      <c r="D3505" s="9">
        <v>39.357195184938575</v>
      </c>
      <c r="E3505" s="9">
        <v>46.634746820264283</v>
      </c>
      <c r="F3505" s="9">
        <v>124.90089140712595</v>
      </c>
      <c r="G3505" s="9">
        <v>0</v>
      </c>
      <c r="H3505" s="9">
        <v>0</v>
      </c>
      <c r="I3505" s="9">
        <v>0</v>
      </c>
      <c r="J3505" s="9">
        <v>0</v>
      </c>
      <c r="K3505" s="11">
        <v>27.903494301368994</v>
      </c>
    </row>
    <row r="3506" spans="1:11" x14ac:dyDescent="0.3">
      <c r="A3506" s="8">
        <v>3505</v>
      </c>
      <c r="B3506" s="8">
        <v>-100</v>
      </c>
      <c r="C3506" s="8">
        <v>34.201564727678246</v>
      </c>
      <c r="D3506" s="8">
        <v>51.336490067921247</v>
      </c>
      <c r="E3506" s="8">
        <v>47.856243010986553</v>
      </c>
      <c r="F3506" s="8">
        <v>29.579731869311452</v>
      </c>
      <c r="G3506" s="8">
        <v>151.80876125451562</v>
      </c>
      <c r="H3506" s="8">
        <v>0</v>
      </c>
      <c r="I3506" s="8">
        <v>0</v>
      </c>
      <c r="J3506" s="8">
        <v>0</v>
      </c>
      <c r="K3506" s="10">
        <v>36.060828337121961</v>
      </c>
    </row>
    <row r="3507" spans="1:11" x14ac:dyDescent="0.3">
      <c r="A3507" s="9">
        <v>3506</v>
      </c>
      <c r="B3507" s="9">
        <v>-100</v>
      </c>
      <c r="C3507" s="9">
        <v>36.932037909383567</v>
      </c>
      <c r="D3507" s="9">
        <v>25.012446867161298</v>
      </c>
      <c r="E3507" s="9">
        <v>31.337019719734595</v>
      </c>
      <c r="F3507" s="9">
        <v>57.04590191221692</v>
      </c>
      <c r="G3507" s="9">
        <v>56.701376603506489</v>
      </c>
      <c r="H3507" s="9">
        <v>63.873557199146305</v>
      </c>
      <c r="I3507" s="9">
        <v>134.44818604629802</v>
      </c>
      <c r="J3507" s="9">
        <v>0</v>
      </c>
      <c r="K3507" s="11">
        <v>51.265633031230294</v>
      </c>
    </row>
    <row r="3508" spans="1:11" x14ac:dyDescent="0.3">
      <c r="A3508" s="8">
        <v>3507</v>
      </c>
      <c r="B3508" s="8">
        <v>-100</v>
      </c>
      <c r="C3508" s="8">
        <v>28.64270046510044</v>
      </c>
      <c r="D3508" s="8">
        <v>53.67118814011522</v>
      </c>
      <c r="E3508" s="8">
        <v>55.512296413289967</v>
      </c>
      <c r="F3508" s="8">
        <v>47.218436585470123</v>
      </c>
      <c r="G3508" s="8">
        <v>39.341341178383942</v>
      </c>
      <c r="H3508" s="8">
        <v>66.55460932652052</v>
      </c>
      <c r="I3508" s="8">
        <v>102.46606204560283</v>
      </c>
      <c r="J3508" s="8">
        <v>0</v>
      </c>
      <c r="K3508" s="10">
        <v>53.470540883251402</v>
      </c>
    </row>
    <row r="3509" spans="1:11" x14ac:dyDescent="0.3">
      <c r="A3509" s="9">
        <v>3508</v>
      </c>
      <c r="B3509" s="9">
        <v>-100</v>
      </c>
      <c r="C3509" s="9">
        <v>38.940052919830357</v>
      </c>
      <c r="D3509" s="9">
        <v>50.96043749918838</v>
      </c>
      <c r="E3509" s="9">
        <v>43.036959241554769</v>
      </c>
      <c r="F3509" s="9">
        <v>134.31269158734472</v>
      </c>
      <c r="G3509" s="9">
        <v>0</v>
      </c>
      <c r="H3509" s="9">
        <v>0</v>
      </c>
      <c r="I3509" s="9">
        <v>0</v>
      </c>
      <c r="J3509" s="9">
        <v>0</v>
      </c>
      <c r="K3509" s="11">
        <v>42.552820961703191</v>
      </c>
    </row>
    <row r="3510" spans="1:11" x14ac:dyDescent="0.3">
      <c r="A3510" s="8">
        <v>3509</v>
      </c>
      <c r="B3510" s="8">
        <v>-100</v>
      </c>
      <c r="C3510" s="8">
        <v>29.895573208743912</v>
      </c>
      <c r="D3510" s="8">
        <v>31.84384083130697</v>
      </c>
      <c r="E3510" s="8">
        <v>54.9441182500602</v>
      </c>
      <c r="F3510" s="8">
        <v>36.657299117383992</v>
      </c>
      <c r="G3510" s="8">
        <v>41.830469561936489</v>
      </c>
      <c r="H3510" s="8">
        <v>144.79925023494866</v>
      </c>
      <c r="I3510" s="8">
        <v>0</v>
      </c>
      <c r="J3510" s="8">
        <v>0</v>
      </c>
      <c r="K3510" s="10">
        <v>28.942473034593547</v>
      </c>
    </row>
    <row r="3511" spans="1:11" x14ac:dyDescent="0.3">
      <c r="A3511" s="9">
        <v>3510</v>
      </c>
      <c r="B3511" s="9">
        <v>-100</v>
      </c>
      <c r="C3511" s="9">
        <v>36.129151038694765</v>
      </c>
      <c r="D3511" s="9">
        <v>33.835365452432342</v>
      </c>
      <c r="E3511" s="9">
        <v>39.991298677371155</v>
      </c>
      <c r="F3511" s="9">
        <v>46.938345259929875</v>
      </c>
      <c r="G3511" s="9">
        <v>41.862056158891953</v>
      </c>
      <c r="H3511" s="9">
        <v>61.139533783602019</v>
      </c>
      <c r="I3511" s="9">
        <v>121.63380448087568</v>
      </c>
      <c r="J3511" s="9">
        <v>0</v>
      </c>
      <c r="K3511" s="11">
        <v>48.498306175649759</v>
      </c>
    </row>
    <row r="3512" spans="1:11" x14ac:dyDescent="0.3">
      <c r="A3512" s="8">
        <v>3511</v>
      </c>
      <c r="B3512" s="8">
        <v>-100</v>
      </c>
      <c r="C3512" s="8">
        <v>47.913552554587</v>
      </c>
      <c r="D3512" s="8">
        <v>32.865896508123029</v>
      </c>
      <c r="E3512" s="8">
        <v>50.829969880599329</v>
      </c>
      <c r="F3512" s="8">
        <v>54.529391860231314</v>
      </c>
      <c r="G3512" s="8">
        <v>35.860647804581362</v>
      </c>
      <c r="H3512" s="8">
        <v>77.307742797789587</v>
      </c>
      <c r="I3512" s="8">
        <v>89.613802222918252</v>
      </c>
      <c r="J3512" s="8">
        <v>0</v>
      </c>
      <c r="K3512" s="10">
        <v>54.852036548585318</v>
      </c>
    </row>
    <row r="3513" spans="1:11" x14ac:dyDescent="0.3">
      <c r="A3513" s="9">
        <v>3512</v>
      </c>
      <c r="B3513" s="9">
        <v>-100</v>
      </c>
      <c r="C3513" s="9">
        <v>26.840272231647038</v>
      </c>
      <c r="D3513" s="9">
        <v>38.28204931323436</v>
      </c>
      <c r="E3513" s="9">
        <v>55.963862735310549</v>
      </c>
      <c r="F3513" s="9">
        <v>55.751877223599578</v>
      </c>
      <c r="G3513" s="9">
        <v>29.335733507809426</v>
      </c>
      <c r="H3513" s="9">
        <v>77.242254345164497</v>
      </c>
      <c r="I3513" s="9">
        <v>73.36197588397701</v>
      </c>
      <c r="J3513" s="9">
        <v>116.3447414183541</v>
      </c>
      <c r="K3513" s="11">
        <v>54.030957781386434</v>
      </c>
    </row>
    <row r="3514" spans="1:11" x14ac:dyDescent="0.3">
      <c r="A3514" s="8">
        <v>3513</v>
      </c>
      <c r="B3514" s="8">
        <v>-100</v>
      </c>
      <c r="C3514" s="8">
        <v>33.806659258038046</v>
      </c>
      <c r="D3514" s="8">
        <v>53.347547434168106</v>
      </c>
      <c r="E3514" s="8">
        <v>35.455963843288778</v>
      </c>
      <c r="F3514" s="8">
        <v>34.71221138621609</v>
      </c>
      <c r="G3514" s="8">
        <v>64.354052846031763</v>
      </c>
      <c r="H3514" s="8">
        <v>113.7195383312139</v>
      </c>
      <c r="I3514" s="8">
        <v>0</v>
      </c>
      <c r="J3514" s="8">
        <v>0</v>
      </c>
      <c r="K3514" s="10">
        <v>40.195388153683155</v>
      </c>
    </row>
    <row r="3515" spans="1:11" x14ac:dyDescent="0.3">
      <c r="A3515" s="9">
        <v>3514</v>
      </c>
      <c r="B3515" s="9">
        <v>-100</v>
      </c>
      <c r="C3515" s="9">
        <v>20.726220683459093</v>
      </c>
      <c r="D3515" s="9">
        <v>49.984666488455183</v>
      </c>
      <c r="E3515" s="9">
        <v>41.027725778212151</v>
      </c>
      <c r="F3515" s="9">
        <v>134.59042668670151</v>
      </c>
      <c r="G3515" s="9">
        <v>0</v>
      </c>
      <c r="H3515" s="9">
        <v>0</v>
      </c>
      <c r="I3515" s="9">
        <v>0</v>
      </c>
      <c r="J3515" s="9">
        <v>0</v>
      </c>
      <c r="K3515" s="11">
        <v>18.457202835170818</v>
      </c>
    </row>
    <row r="3516" spans="1:11" x14ac:dyDescent="0.3">
      <c r="A3516" s="8">
        <v>3515</v>
      </c>
      <c r="B3516" s="8">
        <v>-100</v>
      </c>
      <c r="C3516" s="8">
        <v>31.663449315647743</v>
      </c>
      <c r="D3516" s="8">
        <v>44.268783304388151</v>
      </c>
      <c r="E3516" s="8">
        <v>53.464862600067775</v>
      </c>
      <c r="F3516" s="8">
        <v>57.894078763234745</v>
      </c>
      <c r="G3516" s="8">
        <v>46.251908096390352</v>
      </c>
      <c r="H3516" s="8">
        <v>55.77028621917573</v>
      </c>
      <c r="I3516" s="8">
        <v>140.69052984885798</v>
      </c>
      <c r="J3516" s="8">
        <v>0</v>
      </c>
      <c r="K3516" s="10">
        <v>54.962496165348909</v>
      </c>
    </row>
    <row r="3517" spans="1:11" x14ac:dyDescent="0.3">
      <c r="A3517" s="9">
        <v>3516</v>
      </c>
      <c r="B3517" s="9">
        <v>-100</v>
      </c>
      <c r="C3517" s="9">
        <v>25.843039425670437</v>
      </c>
      <c r="D3517" s="9">
        <v>36.898358382804147</v>
      </c>
      <c r="E3517" s="9">
        <v>32.894807654839987</v>
      </c>
      <c r="F3517" s="9">
        <v>32.036969765944207</v>
      </c>
      <c r="G3517" s="9">
        <v>42.231177765020533</v>
      </c>
      <c r="H3517" s="9">
        <v>130.50083828034798</v>
      </c>
      <c r="I3517" s="9">
        <v>0</v>
      </c>
      <c r="J3517" s="9">
        <v>0</v>
      </c>
      <c r="K3517" s="11">
        <v>18.280618776158462</v>
      </c>
    </row>
    <row r="3518" spans="1:11" x14ac:dyDescent="0.3">
      <c r="A3518" s="8">
        <v>3517</v>
      </c>
      <c r="B3518" s="8">
        <v>-100</v>
      </c>
      <c r="C3518" s="8">
        <v>35.993574169778917</v>
      </c>
      <c r="D3518" s="8">
        <v>44.771852081225077</v>
      </c>
      <c r="E3518" s="8">
        <v>38.700189523114602</v>
      </c>
      <c r="F3518" s="8">
        <v>49.01655550705523</v>
      </c>
      <c r="G3518" s="8">
        <v>147.64691614590373</v>
      </c>
      <c r="H3518" s="8">
        <v>0</v>
      </c>
      <c r="I3518" s="8">
        <v>0</v>
      </c>
      <c r="J3518" s="8">
        <v>0</v>
      </c>
      <c r="K3518" s="10">
        <v>35.133449013066183</v>
      </c>
    </row>
    <row r="3519" spans="1:11" x14ac:dyDescent="0.3">
      <c r="A3519" s="9">
        <v>3518</v>
      </c>
      <c r="B3519" s="9">
        <v>-100</v>
      </c>
      <c r="C3519" s="9">
        <v>27.287306106684873</v>
      </c>
      <c r="D3519" s="9">
        <v>31.229940412583275</v>
      </c>
      <c r="E3519" s="9">
        <v>45.188031034529963</v>
      </c>
      <c r="F3519" s="9">
        <v>50.963484574898828</v>
      </c>
      <c r="G3519" s="9">
        <v>31.079453349899595</v>
      </c>
      <c r="H3519" s="9">
        <v>27.082020781612769</v>
      </c>
      <c r="I3519" s="9">
        <v>64.158871788577599</v>
      </c>
      <c r="J3519" s="9">
        <v>74.190062304739854</v>
      </c>
      <c r="K3519" s="11">
        <v>30.708621867036697</v>
      </c>
    </row>
    <row r="3520" spans="1:11" x14ac:dyDescent="0.3">
      <c r="A3520" s="8">
        <v>3519</v>
      </c>
      <c r="B3520" s="8">
        <v>-100</v>
      </c>
      <c r="C3520" s="8">
        <v>44.296767436292988</v>
      </c>
      <c r="D3520" s="8">
        <v>26.053514659676942</v>
      </c>
      <c r="E3520" s="8">
        <v>50.578112805891763</v>
      </c>
      <c r="F3520" s="8">
        <v>62.568114199832365</v>
      </c>
      <c r="G3520" s="8">
        <v>142.20083467580329</v>
      </c>
      <c r="H3520" s="8">
        <v>0</v>
      </c>
      <c r="I3520" s="8">
        <v>0</v>
      </c>
      <c r="J3520" s="8">
        <v>0</v>
      </c>
      <c r="K3520" s="10">
        <v>47.320548369660401</v>
      </c>
    </row>
    <row r="3521" spans="1:11" x14ac:dyDescent="0.3">
      <c r="A3521" s="9">
        <v>3520</v>
      </c>
      <c r="B3521" s="9">
        <v>-100</v>
      </c>
      <c r="C3521" s="9">
        <v>39.977743069783216</v>
      </c>
      <c r="D3521" s="9">
        <v>51.696707734668237</v>
      </c>
      <c r="E3521" s="9">
        <v>40.949554223027619</v>
      </c>
      <c r="F3521" s="9">
        <v>121.47402280561528</v>
      </c>
      <c r="G3521" s="9">
        <v>0</v>
      </c>
      <c r="H3521" s="9">
        <v>0</v>
      </c>
      <c r="I3521" s="9">
        <v>0</v>
      </c>
      <c r="J3521" s="9">
        <v>0</v>
      </c>
      <c r="K3521" s="11">
        <v>35.954452026857439</v>
      </c>
    </row>
    <row r="3522" spans="1:11" x14ac:dyDescent="0.3">
      <c r="A3522" s="8">
        <v>3521</v>
      </c>
      <c r="B3522" s="8">
        <v>-100</v>
      </c>
      <c r="C3522" s="8">
        <v>39.401918704789836</v>
      </c>
      <c r="D3522" s="8">
        <v>43.765133743816214</v>
      </c>
      <c r="E3522" s="8">
        <v>54.019130402400606</v>
      </c>
      <c r="F3522" s="8">
        <v>57.315908191462263</v>
      </c>
      <c r="G3522" s="8">
        <v>74.079781954510011</v>
      </c>
      <c r="H3522" s="8">
        <v>134.61233866585712</v>
      </c>
      <c r="I3522" s="8">
        <v>0</v>
      </c>
      <c r="J3522" s="8">
        <v>0</v>
      </c>
      <c r="K3522" s="10">
        <v>53.522519203759117</v>
      </c>
    </row>
    <row r="3523" spans="1:11" x14ac:dyDescent="0.3">
      <c r="A3523" s="9">
        <v>3522</v>
      </c>
      <c r="B3523" s="9">
        <v>-100</v>
      </c>
      <c r="C3523" s="9">
        <v>44.107565052306988</v>
      </c>
      <c r="D3523" s="9">
        <v>37.238240941943594</v>
      </c>
      <c r="E3523" s="9">
        <v>48.267864312458684</v>
      </c>
      <c r="F3523" s="9">
        <v>44.806620729351678</v>
      </c>
      <c r="G3523" s="9">
        <v>43.63441282699948</v>
      </c>
      <c r="H3523" s="9">
        <v>147.81087426010615</v>
      </c>
      <c r="I3523" s="9">
        <v>0</v>
      </c>
      <c r="J3523" s="9">
        <v>0</v>
      </c>
      <c r="K3523" s="11">
        <v>43.975199605749935</v>
      </c>
    </row>
    <row r="3524" spans="1:11" x14ac:dyDescent="0.3">
      <c r="A3524" s="8">
        <v>3523</v>
      </c>
      <c r="B3524" s="8">
        <v>-100</v>
      </c>
      <c r="C3524" s="8">
        <v>33.326226529042849</v>
      </c>
      <c r="D3524" s="8">
        <v>42.582322352066285</v>
      </c>
      <c r="E3524" s="8">
        <v>36.616408858530349</v>
      </c>
      <c r="F3524" s="8">
        <v>57.950230995662409</v>
      </c>
      <c r="G3524" s="8">
        <v>39.066586666684564</v>
      </c>
      <c r="H3524" s="8">
        <v>76.250629203065927</v>
      </c>
      <c r="I3524" s="8">
        <v>55.598630909915613</v>
      </c>
      <c r="J3524" s="8">
        <v>102.06027216776187</v>
      </c>
      <c r="K3524" s="10">
        <v>53.963778219677607</v>
      </c>
    </row>
    <row r="3525" spans="1:11" x14ac:dyDescent="0.3">
      <c r="A3525" s="9">
        <v>3524</v>
      </c>
      <c r="B3525" s="9">
        <v>-100</v>
      </c>
      <c r="C3525" s="9">
        <v>45.75625236234761</v>
      </c>
      <c r="D3525" s="9">
        <v>32.02948886709919</v>
      </c>
      <c r="E3525" s="9">
        <v>37.973032899762671</v>
      </c>
      <c r="F3525" s="9">
        <v>16.893529277484124</v>
      </c>
      <c r="G3525" s="9">
        <v>121.38065306209238</v>
      </c>
      <c r="H3525" s="9">
        <v>0</v>
      </c>
      <c r="I3525" s="9">
        <v>0</v>
      </c>
      <c r="J3525" s="9">
        <v>0</v>
      </c>
      <c r="K3525" s="11">
        <v>28.520848907652493</v>
      </c>
    </row>
    <row r="3526" spans="1:11" x14ac:dyDescent="0.3">
      <c r="A3526" s="8">
        <v>3525</v>
      </c>
      <c r="B3526" s="8">
        <v>-100</v>
      </c>
      <c r="C3526" s="8">
        <v>32.925272993068134</v>
      </c>
      <c r="D3526" s="8">
        <v>39.552531673197947</v>
      </c>
      <c r="E3526" s="8">
        <v>39.047879279069939</v>
      </c>
      <c r="F3526" s="8">
        <v>38.574409774366501</v>
      </c>
      <c r="G3526" s="8">
        <v>64.858761201787345</v>
      </c>
      <c r="H3526" s="8">
        <v>77.341383486775783</v>
      </c>
      <c r="I3526" s="8">
        <v>125.08973537573536</v>
      </c>
      <c r="J3526" s="8">
        <v>0</v>
      </c>
      <c r="K3526" s="10">
        <v>54.825236036687755</v>
      </c>
    </row>
    <row r="3527" spans="1:11" x14ac:dyDescent="0.3">
      <c r="A3527" s="9">
        <v>3526</v>
      </c>
      <c r="B3527" s="9">
        <v>-100</v>
      </c>
      <c r="C3527" s="9">
        <v>27.199945373904949</v>
      </c>
      <c r="D3527" s="9">
        <v>35.609421335275385</v>
      </c>
      <c r="E3527" s="9">
        <v>46.450458199436788</v>
      </c>
      <c r="F3527" s="9">
        <v>27.709683236264411</v>
      </c>
      <c r="G3527" s="9">
        <v>51.203652549215136</v>
      </c>
      <c r="H3527" s="9">
        <v>66.806332691041433</v>
      </c>
      <c r="I3527" s="9">
        <v>107.20147674455632</v>
      </c>
      <c r="J3527" s="9">
        <v>0</v>
      </c>
      <c r="K3527" s="11">
        <v>30.800171015449138</v>
      </c>
    </row>
    <row r="3528" spans="1:11" x14ac:dyDescent="0.3">
      <c r="A3528" s="8">
        <v>3527</v>
      </c>
      <c r="B3528" s="8">
        <v>-100</v>
      </c>
      <c r="C3528" s="8">
        <v>44.561468084092951</v>
      </c>
      <c r="D3528" s="8">
        <v>31.913129889337618</v>
      </c>
      <c r="E3528" s="8">
        <v>50.54613360392365</v>
      </c>
      <c r="F3528" s="8">
        <v>105.18245682408553</v>
      </c>
      <c r="G3528" s="8">
        <v>0</v>
      </c>
      <c r="H3528" s="8">
        <v>0</v>
      </c>
      <c r="I3528" s="8">
        <v>0</v>
      </c>
      <c r="J3528" s="8">
        <v>0</v>
      </c>
      <c r="K3528" s="10">
        <v>29.636924835004464</v>
      </c>
    </row>
    <row r="3529" spans="1:11" x14ac:dyDescent="0.3">
      <c r="A3529" s="9">
        <v>3528</v>
      </c>
      <c r="B3529" s="9">
        <v>-100</v>
      </c>
      <c r="C3529" s="9">
        <v>41.475116627333158</v>
      </c>
      <c r="D3529" s="9">
        <v>25.913593097785022</v>
      </c>
      <c r="E3529" s="9">
        <v>31.569800842236667</v>
      </c>
      <c r="F3529" s="9">
        <v>46.163755786423387</v>
      </c>
      <c r="G3529" s="9">
        <v>45.306566007244172</v>
      </c>
      <c r="H3529" s="9">
        <v>121.22404307274722</v>
      </c>
      <c r="I3529" s="9">
        <v>0</v>
      </c>
      <c r="J3529" s="9">
        <v>0</v>
      </c>
      <c r="K3529" s="11">
        <v>29.533054794485423</v>
      </c>
    </row>
    <row r="3530" spans="1:11" x14ac:dyDescent="0.3">
      <c r="A3530" s="8">
        <v>3529</v>
      </c>
      <c r="B3530" s="8">
        <v>-100</v>
      </c>
      <c r="C3530" s="8">
        <v>37.661280231280358</v>
      </c>
      <c r="D3530" s="8">
        <v>31.097585585744476</v>
      </c>
      <c r="E3530" s="8">
        <v>34.511582005722374</v>
      </c>
      <c r="F3530" s="8">
        <v>37.248306719716034</v>
      </c>
      <c r="G3530" s="8">
        <v>124.2743855062011</v>
      </c>
      <c r="H3530" s="8">
        <v>0</v>
      </c>
      <c r="I3530" s="8">
        <v>0</v>
      </c>
      <c r="J3530" s="8">
        <v>0</v>
      </c>
      <c r="K3530" s="10">
        <v>17.932974991005779</v>
      </c>
    </row>
    <row r="3531" spans="1:11" x14ac:dyDescent="0.3">
      <c r="A3531" s="9">
        <v>3530</v>
      </c>
      <c r="B3531" s="9">
        <v>-100</v>
      </c>
      <c r="C3531" s="9">
        <v>33.249575911068476</v>
      </c>
      <c r="D3531" s="9">
        <v>25.822169635415442</v>
      </c>
      <c r="E3531" s="9">
        <v>51.048181339394375</v>
      </c>
      <c r="F3531" s="9">
        <v>68.255579083214684</v>
      </c>
      <c r="G3531" s="9">
        <v>52.0694181575766</v>
      </c>
      <c r="H3531" s="9">
        <v>123.45297699335458</v>
      </c>
      <c r="I3531" s="9">
        <v>0</v>
      </c>
      <c r="J3531" s="9">
        <v>0</v>
      </c>
      <c r="K3531" s="11">
        <v>49.376056344389241</v>
      </c>
    </row>
    <row r="3532" spans="1:11" x14ac:dyDescent="0.3">
      <c r="A3532" s="8">
        <v>3531</v>
      </c>
      <c r="B3532" s="8">
        <v>-100</v>
      </c>
      <c r="C3532" s="8">
        <v>48.379679372964745</v>
      </c>
      <c r="D3532" s="8">
        <v>54.119165333723132</v>
      </c>
      <c r="E3532" s="8">
        <v>52.782248263750958</v>
      </c>
      <c r="F3532" s="8">
        <v>72.536277158873133</v>
      </c>
      <c r="G3532" s="8">
        <v>53.757762001020367</v>
      </c>
      <c r="H3532" s="8">
        <v>119.95360731467932</v>
      </c>
      <c r="I3532" s="8">
        <v>0</v>
      </c>
      <c r="J3532" s="8">
        <v>0</v>
      </c>
      <c r="K3532" s="10">
        <v>67.237855636606042</v>
      </c>
    </row>
    <row r="3533" spans="1:11" x14ac:dyDescent="0.3">
      <c r="A3533" s="9">
        <v>3532</v>
      </c>
      <c r="B3533" s="9">
        <v>-100</v>
      </c>
      <c r="C3533" s="9">
        <v>18.19456068032688</v>
      </c>
      <c r="D3533" s="9">
        <v>51.946502756516182</v>
      </c>
      <c r="E3533" s="9">
        <v>42.860793061036922</v>
      </c>
      <c r="F3533" s="9">
        <v>35.192449742737736</v>
      </c>
      <c r="G3533" s="9">
        <v>51.392296554453935</v>
      </c>
      <c r="H3533" s="9">
        <v>120.76709853171306</v>
      </c>
      <c r="I3533" s="9">
        <v>0</v>
      </c>
      <c r="J3533" s="9">
        <v>0</v>
      </c>
      <c r="K3533" s="11">
        <v>33.755604335281589</v>
      </c>
    </row>
    <row r="3534" spans="1:11" x14ac:dyDescent="0.3">
      <c r="A3534" s="8">
        <v>3533</v>
      </c>
      <c r="B3534" s="8">
        <v>-100</v>
      </c>
      <c r="C3534" s="8">
        <v>28.73189185165808</v>
      </c>
      <c r="D3534" s="8">
        <v>51.773111307142685</v>
      </c>
      <c r="E3534" s="8">
        <v>55.986735738320682</v>
      </c>
      <c r="F3534" s="8">
        <v>32.758629497593851</v>
      </c>
      <c r="G3534" s="8">
        <v>55.735062125158024</v>
      </c>
      <c r="H3534" s="8">
        <v>43.582705955832651</v>
      </c>
      <c r="I3534" s="8">
        <v>54.499298806033536</v>
      </c>
      <c r="J3534" s="8">
        <v>61.406697725772986</v>
      </c>
      <c r="K3534" s="10">
        <v>55.268594862547019</v>
      </c>
    </row>
    <row r="3535" spans="1:11" x14ac:dyDescent="0.3">
      <c r="A3535" s="9">
        <v>3534</v>
      </c>
      <c r="B3535" s="9">
        <v>-100</v>
      </c>
      <c r="C3535" s="9">
        <v>25.578459036815012</v>
      </c>
      <c r="D3535" s="9">
        <v>25.615665200115195</v>
      </c>
      <c r="E3535" s="9">
        <v>38.317017693550142</v>
      </c>
      <c r="F3535" s="9">
        <v>61.343340887812715</v>
      </c>
      <c r="G3535" s="9">
        <v>41.728004830855497</v>
      </c>
      <c r="H3535" s="9">
        <v>124.57095174251478</v>
      </c>
      <c r="I3535" s="9">
        <v>0</v>
      </c>
      <c r="J3535" s="9">
        <v>0</v>
      </c>
      <c r="K3535" s="11">
        <v>17.833066004703454</v>
      </c>
    </row>
    <row r="3536" spans="1:11" x14ac:dyDescent="0.3">
      <c r="A3536" s="8">
        <v>3535</v>
      </c>
      <c r="B3536" s="8">
        <v>-100</v>
      </c>
      <c r="C3536" s="8">
        <v>23.596929413506768</v>
      </c>
      <c r="D3536" s="8">
        <v>40.275862876884055</v>
      </c>
      <c r="E3536" s="8">
        <v>45.890883270871832</v>
      </c>
      <c r="F3536" s="8">
        <v>61.457401582246348</v>
      </c>
      <c r="G3536" s="8">
        <v>37.667998878320887</v>
      </c>
      <c r="H3536" s="8">
        <v>70.591295101004164</v>
      </c>
      <c r="I3536" s="8">
        <v>88.251485662945555</v>
      </c>
      <c r="J3536" s="8">
        <v>0</v>
      </c>
      <c r="K3536" s="10">
        <v>49.918440718905941</v>
      </c>
    </row>
    <row r="3537" spans="1:11" x14ac:dyDescent="0.3">
      <c r="A3537" s="9">
        <v>3536</v>
      </c>
      <c r="B3537" s="9">
        <v>-100</v>
      </c>
      <c r="C3537" s="9">
        <v>36.321385464847182</v>
      </c>
      <c r="D3537" s="9">
        <v>43.528020734302679</v>
      </c>
      <c r="E3537" s="9">
        <v>63.278613413216007</v>
      </c>
      <c r="F3537" s="9">
        <v>62.495260863693964</v>
      </c>
      <c r="G3537" s="9">
        <v>66.287440058304853</v>
      </c>
      <c r="H3537" s="9">
        <v>106.21856887806271</v>
      </c>
      <c r="I3537" s="9">
        <v>0</v>
      </c>
      <c r="J3537" s="9">
        <v>0</v>
      </c>
      <c r="K3537" s="11">
        <v>61.926690517672881</v>
      </c>
    </row>
    <row r="3538" spans="1:11" x14ac:dyDescent="0.3">
      <c r="A3538" s="8">
        <v>3537</v>
      </c>
      <c r="B3538" s="8">
        <v>-100</v>
      </c>
      <c r="C3538" s="8">
        <v>30.930480493593343</v>
      </c>
      <c r="D3538" s="8">
        <v>25.608570352626103</v>
      </c>
      <c r="E3538" s="8">
        <v>30.43169346222075</v>
      </c>
      <c r="F3538" s="8">
        <v>50.773820370205435</v>
      </c>
      <c r="G3538" s="8">
        <v>48.413032501148763</v>
      </c>
      <c r="H3538" s="8">
        <v>104.02080226697177</v>
      </c>
      <c r="I3538" s="8">
        <v>0</v>
      </c>
      <c r="J3538" s="8">
        <v>0</v>
      </c>
      <c r="K3538" s="10">
        <v>22.91235026502136</v>
      </c>
    </row>
    <row r="3539" spans="1:11" x14ac:dyDescent="0.3">
      <c r="A3539" s="9">
        <v>3538</v>
      </c>
      <c r="B3539" s="9">
        <v>-100</v>
      </c>
      <c r="C3539" s="9">
        <v>44.868588470084269</v>
      </c>
      <c r="D3539" s="9">
        <v>36.128477551721701</v>
      </c>
      <c r="E3539" s="9">
        <v>27.715929987742673</v>
      </c>
      <c r="F3539" s="9">
        <v>55.977298997954918</v>
      </c>
      <c r="G3539" s="9">
        <v>65.43428970657277</v>
      </c>
      <c r="H3539" s="9">
        <v>76.050089290277469</v>
      </c>
      <c r="I3539" s="9">
        <v>124.07039785257189</v>
      </c>
      <c r="J3539" s="9">
        <v>0</v>
      </c>
      <c r="K3539" s="11">
        <v>56.551828379585686</v>
      </c>
    </row>
    <row r="3540" spans="1:11" x14ac:dyDescent="0.3">
      <c r="A3540" s="8">
        <v>3539</v>
      </c>
      <c r="B3540" s="8">
        <v>-100</v>
      </c>
      <c r="C3540" s="8">
        <v>37.372571868762378</v>
      </c>
      <c r="D3540" s="8">
        <v>43.201623529035494</v>
      </c>
      <c r="E3540" s="8">
        <v>59.69141372071465</v>
      </c>
      <c r="F3540" s="8">
        <v>54.055637338173895</v>
      </c>
      <c r="G3540" s="8">
        <v>140.72810668091989</v>
      </c>
      <c r="H3540" s="8">
        <v>0</v>
      </c>
      <c r="I3540" s="8">
        <v>0</v>
      </c>
      <c r="J3540" s="8">
        <v>0</v>
      </c>
      <c r="K3540" s="10">
        <v>46.654849901683775</v>
      </c>
    </row>
    <row r="3541" spans="1:11" x14ac:dyDescent="0.3">
      <c r="A3541" s="9">
        <v>3540</v>
      </c>
      <c r="B3541" s="9">
        <v>-100</v>
      </c>
      <c r="C3541" s="9">
        <v>46.089076693922557</v>
      </c>
      <c r="D3541" s="9">
        <v>47.74667712702724</v>
      </c>
      <c r="E3541" s="9">
        <v>27.967334960668254</v>
      </c>
      <c r="F3541" s="9">
        <v>56.744873755098254</v>
      </c>
      <c r="G3541" s="9">
        <v>150.53028242636333</v>
      </c>
      <c r="H3541" s="9">
        <v>0</v>
      </c>
      <c r="I3541" s="9">
        <v>0</v>
      </c>
      <c r="J3541" s="9">
        <v>0</v>
      </c>
      <c r="K3541" s="11">
        <v>46.473486423107147</v>
      </c>
    </row>
    <row r="3542" spans="1:11" x14ac:dyDescent="0.3">
      <c r="A3542" s="8">
        <v>3541</v>
      </c>
      <c r="B3542" s="8">
        <v>-100</v>
      </c>
      <c r="C3542" s="8">
        <v>24.690420852439811</v>
      </c>
      <c r="D3542" s="8">
        <v>17.154761945178439</v>
      </c>
      <c r="E3542" s="8">
        <v>37.737299651608424</v>
      </c>
      <c r="F3542" s="8">
        <v>117.05101644049626</v>
      </c>
      <c r="G3542" s="8">
        <v>0</v>
      </c>
      <c r="H3542" s="8">
        <v>0</v>
      </c>
      <c r="I3542" s="8">
        <v>0</v>
      </c>
      <c r="J3542" s="8">
        <v>0</v>
      </c>
      <c r="K3542" s="10">
        <v>-2.9892809579569501</v>
      </c>
    </row>
    <row r="3543" spans="1:11" x14ac:dyDescent="0.3">
      <c r="A3543" s="9">
        <v>3542</v>
      </c>
      <c r="B3543" s="9">
        <v>-100</v>
      </c>
      <c r="C3543" s="9">
        <v>49.086117293189496</v>
      </c>
      <c r="D3543" s="9">
        <v>31.569183795646637</v>
      </c>
      <c r="E3543" s="9">
        <v>41.939115364536946</v>
      </c>
      <c r="F3543" s="9">
        <v>46.521869363017558</v>
      </c>
      <c r="G3543" s="9">
        <v>28.989490695251337</v>
      </c>
      <c r="H3543" s="9">
        <v>50.808650330987177</v>
      </c>
      <c r="I3543" s="9">
        <v>112.67046791461409</v>
      </c>
      <c r="J3543" s="9">
        <v>0</v>
      </c>
      <c r="K3543" s="11">
        <v>39.296387216786201</v>
      </c>
    </row>
    <row r="3544" spans="1:11" x14ac:dyDescent="0.3">
      <c r="A3544" s="8">
        <v>3543</v>
      </c>
      <c r="B3544" s="8">
        <v>-100</v>
      </c>
      <c r="C3544" s="8">
        <v>36.101776847358927</v>
      </c>
      <c r="D3544" s="8">
        <v>15.577598743610729</v>
      </c>
      <c r="E3544" s="8">
        <v>46.018928326530727</v>
      </c>
      <c r="F3544" s="8">
        <v>53.746142028808919</v>
      </c>
      <c r="G3544" s="8">
        <v>115.24399868940371</v>
      </c>
      <c r="H3544" s="8">
        <v>0</v>
      </c>
      <c r="I3544" s="8">
        <v>0</v>
      </c>
      <c r="J3544" s="8">
        <v>0</v>
      </c>
      <c r="K3544" s="10">
        <v>21.744528198401511</v>
      </c>
    </row>
    <row r="3545" spans="1:11" x14ac:dyDescent="0.3">
      <c r="A3545" s="9">
        <v>3544</v>
      </c>
      <c r="B3545" s="9">
        <v>-100</v>
      </c>
      <c r="C3545" s="9">
        <v>33.400031223667945</v>
      </c>
      <c r="D3545" s="9">
        <v>41.816349552524684</v>
      </c>
      <c r="E3545" s="9">
        <v>44.265288144237957</v>
      </c>
      <c r="F3545" s="9">
        <v>49.552221086054701</v>
      </c>
      <c r="G3545" s="9">
        <v>49.630275702178388</v>
      </c>
      <c r="H3545" s="9">
        <v>41.390902339982141</v>
      </c>
      <c r="I3545" s="9">
        <v>87.58603186606075</v>
      </c>
      <c r="J3545" s="9">
        <v>116.91708319832222</v>
      </c>
      <c r="K3545" s="11">
        <v>59.050956322029378</v>
      </c>
    </row>
    <row r="3546" spans="1:11" x14ac:dyDescent="0.3">
      <c r="A3546" s="8">
        <v>3545</v>
      </c>
      <c r="B3546" s="8">
        <v>-100</v>
      </c>
      <c r="C3546" s="8">
        <v>34.645164374146411</v>
      </c>
      <c r="D3546" s="8">
        <v>36.127806103842261</v>
      </c>
      <c r="E3546" s="8">
        <v>51.749469239925304</v>
      </c>
      <c r="F3546" s="8">
        <v>35.699519602248664</v>
      </c>
      <c r="G3546" s="8">
        <v>129.25307318132644</v>
      </c>
      <c r="H3546" s="8">
        <v>0</v>
      </c>
      <c r="I3546" s="8">
        <v>0</v>
      </c>
      <c r="J3546" s="8">
        <v>0</v>
      </c>
      <c r="K3546" s="10">
        <v>27.949986057586116</v>
      </c>
    </row>
    <row r="3547" spans="1:11" x14ac:dyDescent="0.3">
      <c r="A3547" s="9">
        <v>3546</v>
      </c>
      <c r="B3547" s="9">
        <v>-100</v>
      </c>
      <c r="C3547" s="9">
        <v>46.222050362276718</v>
      </c>
      <c r="D3547" s="9">
        <v>31.22192765412008</v>
      </c>
      <c r="E3547" s="9">
        <v>34.531151145849968</v>
      </c>
      <c r="F3547" s="9">
        <v>63.236657470636032</v>
      </c>
      <c r="G3547" s="9">
        <v>73.927149535757138</v>
      </c>
      <c r="H3547" s="9">
        <v>65.294723959418661</v>
      </c>
      <c r="I3547" s="9">
        <v>100.61706744007897</v>
      </c>
      <c r="J3547" s="9">
        <v>0</v>
      </c>
      <c r="K3547" s="11">
        <v>55.116539107864895</v>
      </c>
    </row>
    <row r="3548" spans="1:11" x14ac:dyDescent="0.3">
      <c r="A3548" s="8">
        <v>3547</v>
      </c>
      <c r="B3548" s="8">
        <v>-100</v>
      </c>
      <c r="C3548" s="8">
        <v>29.574459460194589</v>
      </c>
      <c r="D3548" s="8">
        <v>37.363364067492121</v>
      </c>
      <c r="E3548" s="8">
        <v>62.99065880250172</v>
      </c>
      <c r="F3548" s="8">
        <v>53.383370394191012</v>
      </c>
      <c r="G3548" s="8">
        <v>44.251109804386857</v>
      </c>
      <c r="H3548" s="8">
        <v>141.19793011727216</v>
      </c>
      <c r="I3548" s="8">
        <v>0</v>
      </c>
      <c r="J3548" s="8">
        <v>0</v>
      </c>
      <c r="K3548" s="10">
        <v>43.723127066832234</v>
      </c>
    </row>
    <row r="3549" spans="1:11" x14ac:dyDescent="0.3">
      <c r="A3549" s="9">
        <v>3548</v>
      </c>
      <c r="B3549" s="9">
        <v>-100</v>
      </c>
      <c r="C3549" s="9">
        <v>44.415457483290133</v>
      </c>
      <c r="D3549" s="9">
        <v>39.427806262783896</v>
      </c>
      <c r="E3549" s="9">
        <v>35.660035066038034</v>
      </c>
      <c r="F3549" s="9">
        <v>51.427932610242436</v>
      </c>
      <c r="G3549" s="9">
        <v>66.197160814917453</v>
      </c>
      <c r="H3549" s="9">
        <v>99.022381266262329</v>
      </c>
      <c r="I3549" s="9">
        <v>0</v>
      </c>
      <c r="J3549" s="9">
        <v>0</v>
      </c>
      <c r="K3549" s="11">
        <v>46.641375924151504</v>
      </c>
    </row>
    <row r="3550" spans="1:11" x14ac:dyDescent="0.3">
      <c r="A3550" s="8">
        <v>3549</v>
      </c>
      <c r="B3550" s="8">
        <v>-100</v>
      </c>
      <c r="C3550" s="8">
        <v>38.188097741881791</v>
      </c>
      <c r="D3550" s="8">
        <v>37.419901799851999</v>
      </c>
      <c r="E3550" s="8">
        <v>37.771900399532569</v>
      </c>
      <c r="F3550" s="8">
        <v>39.961927555613414</v>
      </c>
      <c r="G3550" s="8">
        <v>127.04255674087457</v>
      </c>
      <c r="H3550" s="8">
        <v>0</v>
      </c>
      <c r="I3550" s="8">
        <v>0</v>
      </c>
      <c r="J3550" s="8">
        <v>0</v>
      </c>
      <c r="K3550" s="10">
        <v>24.046002716286068</v>
      </c>
    </row>
    <row r="3551" spans="1:11" x14ac:dyDescent="0.3">
      <c r="A3551" s="9">
        <v>3550</v>
      </c>
      <c r="B3551" s="9">
        <v>-100</v>
      </c>
      <c r="C3551" s="9">
        <v>33.061064190391917</v>
      </c>
      <c r="D3551" s="9">
        <v>41.101683199036522</v>
      </c>
      <c r="E3551" s="9">
        <v>36.086550002811485</v>
      </c>
      <c r="F3551" s="9">
        <v>60.598093324249191</v>
      </c>
      <c r="G3551" s="9">
        <v>134.09046079510389</v>
      </c>
      <c r="H3551" s="9">
        <v>0</v>
      </c>
      <c r="I3551" s="9">
        <v>0</v>
      </c>
      <c r="J3551" s="9">
        <v>0</v>
      </c>
      <c r="K3551" s="11">
        <v>27.837667576976287</v>
      </c>
    </row>
    <row r="3552" spans="1:11" x14ac:dyDescent="0.3">
      <c r="A3552" s="8">
        <v>3551</v>
      </c>
      <c r="B3552" s="8">
        <v>-100</v>
      </c>
      <c r="C3552" s="8">
        <v>30.834359278223637</v>
      </c>
      <c r="D3552" s="8">
        <v>29.261201596318031</v>
      </c>
      <c r="E3552" s="8">
        <v>38.756922819069267</v>
      </c>
      <c r="F3552" s="8">
        <v>130.33279382129237</v>
      </c>
      <c r="G3552" s="8">
        <v>0</v>
      </c>
      <c r="H3552" s="8">
        <v>0</v>
      </c>
      <c r="I3552" s="8">
        <v>0</v>
      </c>
      <c r="J3552" s="8">
        <v>0</v>
      </c>
      <c r="K3552" s="10">
        <v>13.986265921947009</v>
      </c>
    </row>
    <row r="3553" spans="1:11" x14ac:dyDescent="0.3">
      <c r="A3553" s="9">
        <v>3552</v>
      </c>
      <c r="B3553" s="9">
        <v>-100</v>
      </c>
      <c r="C3553" s="9">
        <v>22.081703018263894</v>
      </c>
      <c r="D3553" s="9">
        <v>28.606528456895376</v>
      </c>
      <c r="E3553" s="9">
        <v>30.889905253560777</v>
      </c>
      <c r="F3553" s="9">
        <v>62.403392951413721</v>
      </c>
      <c r="G3553" s="9">
        <v>46.140473654992903</v>
      </c>
      <c r="H3553" s="9">
        <v>118.33651570235318</v>
      </c>
      <c r="I3553" s="9">
        <v>0</v>
      </c>
      <c r="J3553" s="9">
        <v>0</v>
      </c>
      <c r="K3553" s="11">
        <v>23.902843408874077</v>
      </c>
    </row>
    <row r="3554" spans="1:11" x14ac:dyDescent="0.3">
      <c r="A3554" s="8">
        <v>3553</v>
      </c>
      <c r="B3554" s="8">
        <v>-100</v>
      </c>
      <c r="C3554" s="8">
        <v>16.0996883875995</v>
      </c>
      <c r="D3554" s="8">
        <v>41.599494676937994</v>
      </c>
      <c r="E3554" s="8">
        <v>44.294063113500542</v>
      </c>
      <c r="F3554" s="8">
        <v>52.346101986437503</v>
      </c>
      <c r="G3554" s="8">
        <v>87.998362732170705</v>
      </c>
      <c r="H3554" s="8">
        <v>57.201255176664624</v>
      </c>
      <c r="I3554" s="8">
        <v>154.44355553953625</v>
      </c>
      <c r="J3554" s="8">
        <v>0</v>
      </c>
      <c r="K3554" s="10">
        <v>42.798928234982696</v>
      </c>
    </row>
    <row r="3555" spans="1:11" x14ac:dyDescent="0.3">
      <c r="A3555" s="9">
        <v>3554</v>
      </c>
      <c r="B3555" s="9">
        <v>-100</v>
      </c>
      <c r="C3555" s="9">
        <v>27.496644385225625</v>
      </c>
      <c r="D3555" s="9">
        <v>28.08899013810386</v>
      </c>
      <c r="E3555" s="9">
        <v>43.431361548355142</v>
      </c>
      <c r="F3555" s="9">
        <v>37.61940015093613</v>
      </c>
      <c r="G3555" s="9">
        <v>52.478120546353658</v>
      </c>
      <c r="H3555" s="9">
        <v>43.529463067934465</v>
      </c>
      <c r="I3555" s="9">
        <v>115.23538150446477</v>
      </c>
      <c r="J3555" s="9">
        <v>0</v>
      </c>
      <c r="K3555" s="11">
        <v>36.755368641305864</v>
      </c>
    </row>
    <row r="3556" spans="1:11" x14ac:dyDescent="0.3">
      <c r="A3556" s="8">
        <v>3555</v>
      </c>
      <c r="B3556" s="8">
        <v>-100</v>
      </c>
      <c r="C3556" s="8">
        <v>22.064487062930979</v>
      </c>
      <c r="D3556" s="8">
        <v>45.283778770795806</v>
      </c>
      <c r="E3556" s="8">
        <v>51.940280710719989</v>
      </c>
      <c r="F3556" s="8">
        <v>58.069867675536869</v>
      </c>
      <c r="G3556" s="8">
        <v>60.316304899961914</v>
      </c>
      <c r="H3556" s="8">
        <v>39.73269559204055</v>
      </c>
      <c r="I3556" s="8">
        <v>115.96549669596614</v>
      </c>
      <c r="J3556" s="8">
        <v>0</v>
      </c>
      <c r="K3556" s="10">
        <v>57.731164792422106</v>
      </c>
    </row>
    <row r="3557" spans="1:11" x14ac:dyDescent="0.3">
      <c r="A3557" s="9">
        <v>3556</v>
      </c>
      <c r="B3557" s="9">
        <v>-100</v>
      </c>
      <c r="C3557" s="9">
        <v>26.251516063950177</v>
      </c>
      <c r="D3557" s="9">
        <v>46.504565900756198</v>
      </c>
      <c r="E3557" s="9">
        <v>29.300581105061372</v>
      </c>
      <c r="F3557" s="9">
        <v>61.970620640438547</v>
      </c>
      <c r="G3557" s="9">
        <v>53.172299162916147</v>
      </c>
      <c r="H3557" s="9">
        <v>48.053267530164923</v>
      </c>
      <c r="I3557" s="9">
        <v>109.60650091937208</v>
      </c>
      <c r="J3557" s="9">
        <v>0</v>
      </c>
      <c r="K3557" s="11">
        <v>49.474278846075833</v>
      </c>
    </row>
    <row r="3558" spans="1:11" x14ac:dyDescent="0.3">
      <c r="A3558" s="8">
        <v>3557</v>
      </c>
      <c r="B3558" s="8">
        <v>-100</v>
      </c>
      <c r="C3558" s="8">
        <v>42.350666288739056</v>
      </c>
      <c r="D3558" s="8">
        <v>32.605256098120151</v>
      </c>
      <c r="E3558" s="8">
        <v>50.263811505800575</v>
      </c>
      <c r="F3558" s="8">
        <v>72.159620156089886</v>
      </c>
      <c r="G3558" s="8">
        <v>68.765951507321375</v>
      </c>
      <c r="H3558" s="8">
        <v>29.455354813212214</v>
      </c>
      <c r="I3558" s="8">
        <v>73.673190811922055</v>
      </c>
      <c r="J3558" s="8">
        <v>81.571471570428741</v>
      </c>
      <c r="K3558" s="10">
        <v>69.860453233194704</v>
      </c>
    </row>
    <row r="3559" spans="1:11" x14ac:dyDescent="0.3">
      <c r="A3559" s="9">
        <v>3558</v>
      </c>
      <c r="B3559" s="9">
        <v>-100</v>
      </c>
      <c r="C3559" s="9">
        <v>31.427340197124291</v>
      </c>
      <c r="D3559" s="9">
        <v>28.941457065993131</v>
      </c>
      <c r="E3559" s="9">
        <v>49.832676270171177</v>
      </c>
      <c r="F3559" s="9">
        <v>32.289834159450798</v>
      </c>
      <c r="G3559" s="9">
        <v>52.319653024029037</v>
      </c>
      <c r="H3559" s="9">
        <v>75.809239427818753</v>
      </c>
      <c r="I3559" s="9">
        <v>97.229666726534077</v>
      </c>
      <c r="J3559" s="9">
        <v>71.924473116477415</v>
      </c>
      <c r="K3559" s="11">
        <v>37.83341452972806</v>
      </c>
    </row>
    <row r="3560" spans="1:11" x14ac:dyDescent="0.3">
      <c r="A3560" s="8">
        <v>3559</v>
      </c>
      <c r="B3560" s="8">
        <v>-100</v>
      </c>
      <c r="C3560" s="8">
        <v>42.508322403185524</v>
      </c>
      <c r="D3560" s="8">
        <v>40.578131477928203</v>
      </c>
      <c r="E3560" s="8">
        <v>64.104369194687521</v>
      </c>
      <c r="F3560" s="8">
        <v>40.596513073811209</v>
      </c>
      <c r="G3560" s="8">
        <v>54.35363058560791</v>
      </c>
      <c r="H3560" s="8">
        <v>140.26234835826477</v>
      </c>
      <c r="I3560" s="8">
        <v>0</v>
      </c>
      <c r="J3560" s="8">
        <v>0</v>
      </c>
      <c r="K3560" s="10">
        <v>55.384927048538174</v>
      </c>
    </row>
    <row r="3561" spans="1:11" x14ac:dyDescent="0.3">
      <c r="A3561" s="9">
        <v>3560</v>
      </c>
      <c r="B3561" s="9">
        <v>-100</v>
      </c>
      <c r="C3561" s="9">
        <v>27.898125917990971</v>
      </c>
      <c r="D3561" s="9">
        <v>25.435832119117652</v>
      </c>
      <c r="E3561" s="9">
        <v>56.302562552372805</v>
      </c>
      <c r="F3561" s="9">
        <v>42.489420564516941</v>
      </c>
      <c r="G3561" s="9">
        <v>58.282797002017396</v>
      </c>
      <c r="H3561" s="9">
        <v>131.67878531653622</v>
      </c>
      <c r="I3561" s="9">
        <v>0</v>
      </c>
      <c r="J3561" s="9">
        <v>0</v>
      </c>
      <c r="K3561" s="11">
        <v>32.340075912967734</v>
      </c>
    </row>
    <row r="3562" spans="1:11" x14ac:dyDescent="0.3">
      <c r="A3562" s="8">
        <v>3561</v>
      </c>
      <c r="B3562" s="8">
        <v>-100</v>
      </c>
      <c r="C3562" s="8">
        <v>34.992258683963144</v>
      </c>
      <c r="D3562" s="8">
        <v>47.45849850724165</v>
      </c>
      <c r="E3562" s="8">
        <v>60.247828875474426</v>
      </c>
      <c r="F3562" s="8">
        <v>152.59027363656924</v>
      </c>
      <c r="G3562" s="8">
        <v>0</v>
      </c>
      <c r="H3562" s="8">
        <v>0</v>
      </c>
      <c r="I3562" s="8">
        <v>0</v>
      </c>
      <c r="J3562" s="8">
        <v>0</v>
      </c>
      <c r="K3562" s="10">
        <v>41.895598903038177</v>
      </c>
    </row>
    <row r="3563" spans="1:11" x14ac:dyDescent="0.3">
      <c r="A3563" s="9">
        <v>3562</v>
      </c>
      <c r="B3563" s="9">
        <v>-100</v>
      </c>
      <c r="C3563" s="9">
        <v>38.629887823828327</v>
      </c>
      <c r="D3563" s="9">
        <v>25.910928298673237</v>
      </c>
      <c r="E3563" s="9">
        <v>35.345650867103416</v>
      </c>
      <c r="F3563" s="9">
        <v>36.697176746138531</v>
      </c>
      <c r="G3563" s="9">
        <v>112.85757395117309</v>
      </c>
      <c r="H3563" s="9">
        <v>0</v>
      </c>
      <c r="I3563" s="9">
        <v>0</v>
      </c>
      <c r="J3563" s="9">
        <v>0</v>
      </c>
      <c r="K3563" s="11">
        <v>20.792645548127936</v>
      </c>
    </row>
    <row r="3564" spans="1:11" x14ac:dyDescent="0.3">
      <c r="A3564" s="8">
        <v>3563</v>
      </c>
      <c r="B3564" s="8">
        <v>-100</v>
      </c>
      <c r="C3564" s="8">
        <v>25.93753973314077</v>
      </c>
      <c r="D3564" s="8">
        <v>32.137132178789003</v>
      </c>
      <c r="E3564" s="8">
        <v>35.974670884377403</v>
      </c>
      <c r="F3564" s="8">
        <v>118.1170658113586</v>
      </c>
      <c r="G3564" s="8">
        <v>0</v>
      </c>
      <c r="H3564" s="8">
        <v>0</v>
      </c>
      <c r="I3564" s="8">
        <v>0</v>
      </c>
      <c r="J3564" s="8">
        <v>0</v>
      </c>
      <c r="K3564" s="10">
        <v>4.9586519790579473</v>
      </c>
    </row>
    <row r="3565" spans="1:11" x14ac:dyDescent="0.3">
      <c r="A3565" s="9">
        <v>3564</v>
      </c>
      <c r="B3565" s="9">
        <v>-100</v>
      </c>
      <c r="C3565" s="9">
        <v>39.816083657281013</v>
      </c>
      <c r="D3565" s="9">
        <v>38.964184524856819</v>
      </c>
      <c r="E3565" s="9">
        <v>40.284915702950478</v>
      </c>
      <c r="F3565" s="9">
        <v>39.441886295126565</v>
      </c>
      <c r="G3565" s="9">
        <v>46.628812218580123</v>
      </c>
      <c r="H3565" s="9">
        <v>115.57231142805813</v>
      </c>
      <c r="I3565" s="9">
        <v>0</v>
      </c>
      <c r="J3565" s="9">
        <v>0</v>
      </c>
      <c r="K3565" s="11">
        <v>45.753770793940674</v>
      </c>
    </row>
    <row r="3566" spans="1:11" x14ac:dyDescent="0.3">
      <c r="A3566" s="8">
        <v>3565</v>
      </c>
      <c r="B3566" s="8">
        <v>-100</v>
      </c>
      <c r="C3566" s="8">
        <v>57.000191650182728</v>
      </c>
      <c r="D3566" s="8">
        <v>31.312836437546011</v>
      </c>
      <c r="E3566" s="8">
        <v>50.676858278685714</v>
      </c>
      <c r="F3566" s="8">
        <v>120.91916641513647</v>
      </c>
      <c r="G3566" s="8">
        <v>0</v>
      </c>
      <c r="H3566" s="8">
        <v>0</v>
      </c>
      <c r="I3566" s="8">
        <v>0</v>
      </c>
      <c r="J3566" s="8">
        <v>0</v>
      </c>
      <c r="K3566" s="10">
        <v>40.49682504334919</v>
      </c>
    </row>
    <row r="3567" spans="1:11" x14ac:dyDescent="0.3">
      <c r="A3567" s="9">
        <v>3566</v>
      </c>
      <c r="B3567" s="9">
        <v>-100</v>
      </c>
      <c r="C3567" s="9">
        <v>28.503245693074248</v>
      </c>
      <c r="D3567" s="9">
        <v>50.200854045618584</v>
      </c>
      <c r="E3567" s="9">
        <v>31.005681749697828</v>
      </c>
      <c r="F3567" s="9">
        <v>50.558644127207742</v>
      </c>
      <c r="G3567" s="9">
        <v>54.548241660219063</v>
      </c>
      <c r="H3567" s="9">
        <v>61.147861063410609</v>
      </c>
      <c r="I3567" s="9">
        <v>89.104162850708121</v>
      </c>
      <c r="J3567" s="9">
        <v>0</v>
      </c>
      <c r="K3567" s="11">
        <v>48.377024578757585</v>
      </c>
    </row>
    <row r="3568" spans="1:11" x14ac:dyDescent="0.3">
      <c r="A3568" s="8">
        <v>3567</v>
      </c>
      <c r="B3568" s="8">
        <v>-100</v>
      </c>
      <c r="C3568" s="8">
        <v>36.140039145887549</v>
      </c>
      <c r="D3568" s="8">
        <v>26.858095289345677</v>
      </c>
      <c r="E3568" s="8">
        <v>34.074496105838918</v>
      </c>
      <c r="F3568" s="8">
        <v>42.706526313391144</v>
      </c>
      <c r="G3568" s="8">
        <v>53.634535846237313</v>
      </c>
      <c r="H3568" s="8">
        <v>74.417174464029557</v>
      </c>
      <c r="I3568" s="8">
        <v>44.077097205433176</v>
      </c>
      <c r="J3568" s="8">
        <v>116.31675665852903</v>
      </c>
      <c r="K3568" s="10">
        <v>55.462536029846746</v>
      </c>
    </row>
    <row r="3569" spans="1:11" x14ac:dyDescent="0.3">
      <c r="A3569" s="9">
        <v>3568</v>
      </c>
      <c r="B3569" s="9">
        <v>-100</v>
      </c>
      <c r="C3569" s="9">
        <v>43.030094570879363</v>
      </c>
      <c r="D3569" s="9">
        <v>22.448125415142822</v>
      </c>
      <c r="E3569" s="9">
        <v>61.038849513915224</v>
      </c>
      <c r="F3569" s="9">
        <v>34.841160275175433</v>
      </c>
      <c r="G3569" s="9">
        <v>38.405949566289479</v>
      </c>
      <c r="H3569" s="9">
        <v>33.080583642283472</v>
      </c>
      <c r="I3569" s="9">
        <v>100.27510206182123</v>
      </c>
      <c r="J3569" s="9">
        <v>0</v>
      </c>
      <c r="K3569" s="11">
        <v>39.427672989826334</v>
      </c>
    </row>
    <row r="3570" spans="1:11" x14ac:dyDescent="0.3">
      <c r="A3570" s="8">
        <v>3569</v>
      </c>
      <c r="B3570" s="8">
        <v>-100</v>
      </c>
      <c r="C3570" s="8">
        <v>32.558095878567855</v>
      </c>
      <c r="D3570" s="8">
        <v>36.56505611409559</v>
      </c>
      <c r="E3570" s="8">
        <v>52.635230569934038</v>
      </c>
      <c r="F3570" s="8">
        <v>48.019432951718684</v>
      </c>
      <c r="G3570" s="8">
        <v>150.22680077770343</v>
      </c>
      <c r="H3570" s="8">
        <v>0</v>
      </c>
      <c r="I3570" s="8">
        <v>0</v>
      </c>
      <c r="J3570" s="8">
        <v>0</v>
      </c>
      <c r="K3570" s="10">
        <v>41.283471253740174</v>
      </c>
    </row>
    <row r="3571" spans="1:11" x14ac:dyDescent="0.3">
      <c r="A3571" s="9">
        <v>3570</v>
      </c>
      <c r="B3571" s="9">
        <v>-100</v>
      </c>
      <c r="C3571" s="9">
        <v>34.635236508351717</v>
      </c>
      <c r="D3571" s="9">
        <v>52.048514672025263</v>
      </c>
      <c r="E3571" s="9">
        <v>23.432290473595231</v>
      </c>
      <c r="F3571" s="9">
        <v>61.371112883021631</v>
      </c>
      <c r="G3571" s="9">
        <v>52.439719025984566</v>
      </c>
      <c r="H3571" s="9">
        <v>71.333514071056015</v>
      </c>
      <c r="I3571" s="9">
        <v>128.50123291662513</v>
      </c>
      <c r="J3571" s="9">
        <v>0</v>
      </c>
      <c r="K3571" s="11">
        <v>54.583170905080152</v>
      </c>
    </row>
    <row r="3572" spans="1:11" x14ac:dyDescent="0.3">
      <c r="A3572" s="8">
        <v>3571</v>
      </c>
      <c r="B3572" s="8">
        <v>-100</v>
      </c>
      <c r="C3572" s="8">
        <v>31.272865798956204</v>
      </c>
      <c r="D3572" s="8">
        <v>45.211713988525673</v>
      </c>
      <c r="E3572" s="8">
        <v>37.883066290195636</v>
      </c>
      <c r="F3572" s="8">
        <v>34.158265124987551</v>
      </c>
      <c r="G3572" s="8">
        <v>54.524670402146569</v>
      </c>
      <c r="H3572" s="8">
        <v>78.866596737216639</v>
      </c>
      <c r="I3572" s="8">
        <v>96.912410064861362</v>
      </c>
      <c r="J3572" s="8">
        <v>0</v>
      </c>
      <c r="K3572" s="10">
        <v>39.476419934289567</v>
      </c>
    </row>
    <row r="3573" spans="1:11" x14ac:dyDescent="0.3">
      <c r="A3573" s="9">
        <v>3572</v>
      </c>
      <c r="B3573" s="9">
        <v>-100</v>
      </c>
      <c r="C3573" s="9">
        <v>35.410017280346324</v>
      </c>
      <c r="D3573" s="9">
        <v>41.378384374611699</v>
      </c>
      <c r="E3573" s="9">
        <v>56.253525548565619</v>
      </c>
      <c r="F3573" s="9">
        <v>57.382599148913663</v>
      </c>
      <c r="G3573" s="9">
        <v>50.236800176832361</v>
      </c>
      <c r="H3573" s="9">
        <v>134.90338402323738</v>
      </c>
      <c r="I3573" s="9">
        <v>0</v>
      </c>
      <c r="J3573" s="9">
        <v>0</v>
      </c>
      <c r="K3573" s="11">
        <v>54.693509717846752</v>
      </c>
    </row>
    <row r="3574" spans="1:11" x14ac:dyDescent="0.3">
      <c r="A3574" s="8">
        <v>3573</v>
      </c>
      <c r="B3574" s="8">
        <v>-100</v>
      </c>
      <c r="C3574" s="8">
        <v>38.393645308344766</v>
      </c>
      <c r="D3574" s="8">
        <v>34.043530938630269</v>
      </c>
      <c r="E3574" s="8">
        <v>50.623242077802075</v>
      </c>
      <c r="F3574" s="8">
        <v>55.189155885495452</v>
      </c>
      <c r="G3574" s="8">
        <v>131.25753597408067</v>
      </c>
      <c r="H3574" s="8">
        <v>0</v>
      </c>
      <c r="I3574" s="8">
        <v>0</v>
      </c>
      <c r="J3574" s="8">
        <v>0</v>
      </c>
      <c r="K3574" s="10">
        <v>37.718756178200209</v>
      </c>
    </row>
    <row r="3575" spans="1:11" x14ac:dyDescent="0.3">
      <c r="A3575" s="9">
        <v>3574</v>
      </c>
      <c r="B3575" s="9">
        <v>-100</v>
      </c>
      <c r="C3575" s="9">
        <v>31.933030875439485</v>
      </c>
      <c r="D3575" s="9">
        <v>47.187360334955542</v>
      </c>
      <c r="E3575" s="9">
        <v>32.918596234384175</v>
      </c>
      <c r="F3575" s="9">
        <v>44.607305681813031</v>
      </c>
      <c r="G3575" s="9">
        <v>66.305665614153696</v>
      </c>
      <c r="H3575" s="9">
        <v>123.72516346569667</v>
      </c>
      <c r="I3575" s="9">
        <v>0</v>
      </c>
      <c r="J3575" s="9">
        <v>0</v>
      </c>
      <c r="K3575" s="11">
        <v>32.918965913132723</v>
      </c>
    </row>
    <row r="3576" spans="1:11" x14ac:dyDescent="0.3">
      <c r="A3576" s="8">
        <v>3575</v>
      </c>
      <c r="B3576" s="8">
        <v>-100</v>
      </c>
      <c r="C3576" s="8">
        <v>29.789143415354985</v>
      </c>
      <c r="D3576" s="8">
        <v>27.309900009530555</v>
      </c>
      <c r="E3576" s="8">
        <v>24.134267738410099</v>
      </c>
      <c r="F3576" s="8">
        <v>43.751611887396727</v>
      </c>
      <c r="G3576" s="8">
        <v>150.95946883239242</v>
      </c>
      <c r="H3576" s="8">
        <v>0</v>
      </c>
      <c r="I3576" s="8">
        <v>0</v>
      </c>
      <c r="J3576" s="8">
        <v>0</v>
      </c>
      <c r="K3576" s="10">
        <v>12.184931022482573</v>
      </c>
    </row>
    <row r="3577" spans="1:11" x14ac:dyDescent="0.3">
      <c r="A3577" s="9">
        <v>3576</v>
      </c>
      <c r="B3577" s="9">
        <v>-100</v>
      </c>
      <c r="C3577" s="9">
        <v>42.505507159355908</v>
      </c>
      <c r="D3577" s="9">
        <v>43.589472466451163</v>
      </c>
      <c r="E3577" s="9">
        <v>39.92233697726185</v>
      </c>
      <c r="F3577" s="9">
        <v>46.969854703807712</v>
      </c>
      <c r="G3577" s="9">
        <v>63.251321695965885</v>
      </c>
      <c r="H3577" s="9">
        <v>140.66105832498368</v>
      </c>
      <c r="I3577" s="9">
        <v>0</v>
      </c>
      <c r="J3577" s="9">
        <v>0</v>
      </c>
      <c r="K3577" s="11">
        <v>58.578997012794417</v>
      </c>
    </row>
    <row r="3578" spans="1:11" x14ac:dyDescent="0.3">
      <c r="A3578" s="8">
        <v>3577</v>
      </c>
      <c r="B3578" s="8">
        <v>-100</v>
      </c>
      <c r="C3578" s="8">
        <v>18.180508275178035</v>
      </c>
      <c r="D3578" s="8">
        <v>46.085162792453005</v>
      </c>
      <c r="E3578" s="8">
        <v>44.471408718368586</v>
      </c>
      <c r="F3578" s="8">
        <v>68.097438905896666</v>
      </c>
      <c r="G3578" s="8">
        <v>81.380829098752315</v>
      </c>
      <c r="H3578" s="8">
        <v>65.041272917746369</v>
      </c>
      <c r="I3578" s="8">
        <v>88.651387090018318</v>
      </c>
      <c r="J3578" s="8">
        <v>141.80365399669856</v>
      </c>
      <c r="K3578" s="10">
        <v>58.688714385931632</v>
      </c>
    </row>
    <row r="3579" spans="1:11" x14ac:dyDescent="0.3">
      <c r="A3579" s="9">
        <v>3578</v>
      </c>
      <c r="B3579" s="9">
        <v>-100</v>
      </c>
      <c r="C3579" s="9">
        <v>39.607038885571015</v>
      </c>
      <c r="D3579" s="9">
        <v>53.251306246176838</v>
      </c>
      <c r="E3579" s="9">
        <v>40.245902229185269</v>
      </c>
      <c r="F3579" s="9">
        <v>128.48534018126753</v>
      </c>
      <c r="G3579" s="9">
        <v>0</v>
      </c>
      <c r="H3579" s="9">
        <v>0</v>
      </c>
      <c r="I3579" s="9">
        <v>0</v>
      </c>
      <c r="J3579" s="9">
        <v>0</v>
      </c>
      <c r="K3579" s="11">
        <v>31.993299121796667</v>
      </c>
    </row>
    <row r="3580" spans="1:11" x14ac:dyDescent="0.3">
      <c r="A3580" s="8">
        <v>3579</v>
      </c>
      <c r="B3580" s="8">
        <v>-100</v>
      </c>
      <c r="C3580" s="8">
        <v>38.30319258736673</v>
      </c>
      <c r="D3580" s="8">
        <v>41.276310997263629</v>
      </c>
      <c r="E3580" s="8">
        <v>24.341450591726421</v>
      </c>
      <c r="F3580" s="8">
        <v>54.114963137983523</v>
      </c>
      <c r="G3580" s="8">
        <v>139.84950032303323</v>
      </c>
      <c r="H3580" s="8">
        <v>0</v>
      </c>
      <c r="I3580" s="8">
        <v>0</v>
      </c>
      <c r="J3580" s="8">
        <v>0</v>
      </c>
      <c r="K3580" s="10">
        <v>36.154443408167026</v>
      </c>
    </row>
    <row r="3581" spans="1:11" x14ac:dyDescent="0.3">
      <c r="A3581" s="9">
        <v>3580</v>
      </c>
      <c r="B3581" s="9">
        <v>-100</v>
      </c>
      <c r="C3581" s="9">
        <v>28.765887530462106</v>
      </c>
      <c r="D3581" s="9">
        <v>44.432062736153654</v>
      </c>
      <c r="E3581" s="9">
        <v>61.524169547549462</v>
      </c>
      <c r="F3581" s="9">
        <v>43.37875193157447</v>
      </c>
      <c r="G3581" s="9">
        <v>58.044666090299756</v>
      </c>
      <c r="H3581" s="9">
        <v>131.40105033335863</v>
      </c>
      <c r="I3581" s="9">
        <v>0</v>
      </c>
      <c r="J3581" s="9">
        <v>0</v>
      </c>
      <c r="K3581" s="11">
        <v>39.745546340351382</v>
      </c>
    </row>
    <row r="3582" spans="1:11" x14ac:dyDescent="0.3">
      <c r="A3582" s="8">
        <v>3581</v>
      </c>
      <c r="B3582" s="8">
        <v>-100</v>
      </c>
      <c r="C3582" s="8">
        <v>39.490613417858683</v>
      </c>
      <c r="D3582" s="8">
        <v>53.458697993730432</v>
      </c>
      <c r="E3582" s="8">
        <v>63.330755087982126</v>
      </c>
      <c r="F3582" s="8">
        <v>47.815498523046394</v>
      </c>
      <c r="G3582" s="8">
        <v>70.785884854293826</v>
      </c>
      <c r="H3582" s="8">
        <v>65.24957267921171</v>
      </c>
      <c r="I3582" s="8">
        <v>98.222518490569755</v>
      </c>
      <c r="J3582" s="8">
        <v>0</v>
      </c>
      <c r="K3582" s="10">
        <v>72.052732651235289</v>
      </c>
    </row>
    <row r="3583" spans="1:11" x14ac:dyDescent="0.3">
      <c r="A3583" s="9">
        <v>3582</v>
      </c>
      <c r="B3583" s="9">
        <v>-100</v>
      </c>
      <c r="C3583" s="9">
        <v>36.355305600763991</v>
      </c>
      <c r="D3583" s="9">
        <v>45.146701884864918</v>
      </c>
      <c r="E3583" s="9">
        <v>49.943687608200491</v>
      </c>
      <c r="F3583" s="9">
        <v>80.38082754865161</v>
      </c>
      <c r="G3583" s="9">
        <v>77.885211550551944</v>
      </c>
      <c r="H3583" s="9">
        <v>126.51085750378418</v>
      </c>
      <c r="I3583" s="9">
        <v>0</v>
      </c>
      <c r="J3583" s="9">
        <v>0</v>
      </c>
      <c r="K3583" s="11">
        <v>62.813141547175462</v>
      </c>
    </row>
    <row r="3584" spans="1:11" x14ac:dyDescent="0.3">
      <c r="A3584" s="8">
        <v>3583</v>
      </c>
      <c r="B3584" s="8">
        <v>-100</v>
      </c>
      <c r="C3584" s="8">
        <v>48.204779799501807</v>
      </c>
      <c r="D3584" s="8">
        <v>39.993259863847044</v>
      </c>
      <c r="E3584" s="8">
        <v>38.711945150564745</v>
      </c>
      <c r="F3584" s="8">
        <v>50.275854881273489</v>
      </c>
      <c r="G3584" s="8">
        <v>46.97699704345326</v>
      </c>
      <c r="H3584" s="8">
        <v>81.621863948698206</v>
      </c>
      <c r="I3584" s="8">
        <v>115.88192285926092</v>
      </c>
      <c r="J3584" s="8">
        <v>0</v>
      </c>
      <c r="K3584" s="10">
        <v>50.399835525098638</v>
      </c>
    </row>
    <row r="3585" spans="1:11" x14ac:dyDescent="0.3">
      <c r="A3585" s="9">
        <v>3584</v>
      </c>
      <c r="B3585" s="9">
        <v>-100</v>
      </c>
      <c r="C3585" s="9">
        <v>44.666515934423103</v>
      </c>
      <c r="D3585" s="9">
        <v>37.791040746017657</v>
      </c>
      <c r="E3585" s="9">
        <v>43.166400901824474</v>
      </c>
      <c r="F3585" s="9">
        <v>36.744467032907949</v>
      </c>
      <c r="G3585" s="9">
        <v>29.675463108847993</v>
      </c>
      <c r="H3585" s="9">
        <v>65.296678961132912</v>
      </c>
      <c r="I3585" s="9">
        <v>113.50940503198987</v>
      </c>
      <c r="J3585" s="9">
        <v>0</v>
      </c>
      <c r="K3585" s="11">
        <v>45.318006098628388</v>
      </c>
    </row>
    <row r="3586" spans="1:11" x14ac:dyDescent="0.3">
      <c r="A3586" s="8">
        <v>3585</v>
      </c>
      <c r="B3586" s="8">
        <v>-100</v>
      </c>
      <c r="C3586" s="8">
        <v>34.918369045089655</v>
      </c>
      <c r="D3586" s="8">
        <v>49.300955289289064</v>
      </c>
      <c r="E3586" s="8">
        <v>38.274553933214236</v>
      </c>
      <c r="F3586" s="8">
        <v>40.122321034776142</v>
      </c>
      <c r="G3586" s="8">
        <v>58.083163216681356</v>
      </c>
      <c r="H3586" s="8">
        <v>119.71249466514527</v>
      </c>
      <c r="I3586" s="8">
        <v>0</v>
      </c>
      <c r="J3586" s="8">
        <v>0</v>
      </c>
      <c r="K3586" s="10">
        <v>44.80489616694166</v>
      </c>
    </row>
    <row r="3587" spans="1:11" x14ac:dyDescent="0.3">
      <c r="A3587" s="9">
        <v>3586</v>
      </c>
      <c r="B3587" s="9">
        <v>-100</v>
      </c>
      <c r="C3587" s="9">
        <v>38.303086772967866</v>
      </c>
      <c r="D3587" s="9">
        <v>29.318129053828748</v>
      </c>
      <c r="E3587" s="9">
        <v>48.53869716107976</v>
      </c>
      <c r="F3587" s="9">
        <v>54.941316434800541</v>
      </c>
      <c r="G3587" s="9">
        <v>132.86307077193385</v>
      </c>
      <c r="H3587" s="9">
        <v>0</v>
      </c>
      <c r="I3587" s="9">
        <v>0</v>
      </c>
      <c r="J3587" s="9">
        <v>0</v>
      </c>
      <c r="K3587" s="11">
        <v>41.079197914140082</v>
      </c>
    </row>
    <row r="3588" spans="1:11" x14ac:dyDescent="0.3">
      <c r="A3588" s="8">
        <v>3587</v>
      </c>
      <c r="B3588" s="8">
        <v>-100</v>
      </c>
      <c r="C3588" s="8">
        <v>38.25691998613096</v>
      </c>
      <c r="D3588" s="8">
        <v>30.694531018486476</v>
      </c>
      <c r="E3588" s="8">
        <v>38.644332519382935</v>
      </c>
      <c r="F3588" s="8">
        <v>61.95301284326802</v>
      </c>
      <c r="G3588" s="8">
        <v>74.67656160458715</v>
      </c>
      <c r="H3588" s="8">
        <v>53.726417491507377</v>
      </c>
      <c r="I3588" s="8">
        <v>56.446934174248469</v>
      </c>
      <c r="J3588" s="8">
        <v>135.4678949876222</v>
      </c>
      <c r="K3588" s="10">
        <v>50.899654154862759</v>
      </c>
    </row>
    <row r="3589" spans="1:11" x14ac:dyDescent="0.3">
      <c r="A3589" s="9">
        <v>3588</v>
      </c>
      <c r="B3589" s="9">
        <v>-100</v>
      </c>
      <c r="C3589" s="9">
        <v>37.16624590411778</v>
      </c>
      <c r="D3589" s="9">
        <v>41.741784443340137</v>
      </c>
      <c r="E3589" s="9">
        <v>50.836518249211828</v>
      </c>
      <c r="F3589" s="9">
        <v>33.75279741345571</v>
      </c>
      <c r="G3589" s="9">
        <v>69.654493261249144</v>
      </c>
      <c r="H3589" s="9">
        <v>69.680276530255824</v>
      </c>
      <c r="I3589" s="9">
        <v>140.16885239588623</v>
      </c>
      <c r="J3589" s="9">
        <v>0</v>
      </c>
      <c r="K3589" s="11">
        <v>53.651859755619597</v>
      </c>
    </row>
    <row r="3590" spans="1:11" x14ac:dyDescent="0.3">
      <c r="A3590" s="8">
        <v>3589</v>
      </c>
      <c r="B3590" s="8">
        <v>-100</v>
      </c>
      <c r="C3590" s="8">
        <v>34.559535189771765</v>
      </c>
      <c r="D3590" s="8">
        <v>43.97398074174486</v>
      </c>
      <c r="E3590" s="8">
        <v>52.825937345140339</v>
      </c>
      <c r="F3590" s="8">
        <v>32.569960581355971</v>
      </c>
      <c r="G3590" s="8">
        <v>53.615851764354275</v>
      </c>
      <c r="H3590" s="8">
        <v>120.5090200110146</v>
      </c>
      <c r="I3590" s="8">
        <v>0</v>
      </c>
      <c r="J3590" s="8">
        <v>0</v>
      </c>
      <c r="K3590" s="10">
        <v>39.612763164783956</v>
      </c>
    </row>
    <row r="3591" spans="1:11" x14ac:dyDescent="0.3">
      <c r="A3591" s="9">
        <v>3590</v>
      </c>
      <c r="B3591" s="9">
        <v>-100</v>
      </c>
      <c r="C3591" s="9">
        <v>40.525253231453902</v>
      </c>
      <c r="D3591" s="9">
        <v>35.828251621128551</v>
      </c>
      <c r="E3591" s="9">
        <v>20.899043987161498</v>
      </c>
      <c r="F3591" s="9">
        <v>137.789787166785</v>
      </c>
      <c r="G3591" s="9">
        <v>0</v>
      </c>
      <c r="H3591" s="9">
        <v>0</v>
      </c>
      <c r="I3591" s="9">
        <v>0</v>
      </c>
      <c r="J3591" s="9">
        <v>0</v>
      </c>
      <c r="K3591" s="11">
        <v>24.319100374754598</v>
      </c>
    </row>
    <row r="3592" spans="1:11" x14ac:dyDescent="0.3">
      <c r="A3592" s="8">
        <v>3591</v>
      </c>
      <c r="B3592" s="8">
        <v>-100</v>
      </c>
      <c r="C3592" s="8">
        <v>37.256566567259483</v>
      </c>
      <c r="D3592" s="8">
        <v>26.394557069336926</v>
      </c>
      <c r="E3592" s="8">
        <v>35.750567477785957</v>
      </c>
      <c r="F3592" s="8">
        <v>29.564793378220891</v>
      </c>
      <c r="G3592" s="8">
        <v>51.492913541274319</v>
      </c>
      <c r="H3592" s="8">
        <v>58.900560568043659</v>
      </c>
      <c r="I3592" s="8">
        <v>101.68381060084785</v>
      </c>
      <c r="J3592" s="8">
        <v>0</v>
      </c>
      <c r="K3592" s="10">
        <v>28.738562065148955</v>
      </c>
    </row>
    <row r="3593" spans="1:11" x14ac:dyDescent="0.3">
      <c r="A3593" s="9">
        <v>3592</v>
      </c>
      <c r="B3593" s="9">
        <v>-100</v>
      </c>
      <c r="C3593" s="9">
        <v>23.472971034997428</v>
      </c>
      <c r="D3593" s="9">
        <v>29.632642163204981</v>
      </c>
      <c r="E3593" s="9">
        <v>33.7710943919244</v>
      </c>
      <c r="F3593" s="9">
        <v>57.389143542873967</v>
      </c>
      <c r="G3593" s="9">
        <v>130.55659672084391</v>
      </c>
      <c r="H3593" s="9">
        <v>0</v>
      </c>
      <c r="I3593" s="9">
        <v>0</v>
      </c>
      <c r="J3593" s="9">
        <v>0</v>
      </c>
      <c r="K3593" s="11">
        <v>17.096749999014477</v>
      </c>
    </row>
    <row r="3594" spans="1:11" x14ac:dyDescent="0.3">
      <c r="A3594" s="8">
        <v>3593</v>
      </c>
      <c r="B3594" s="8">
        <v>-100</v>
      </c>
      <c r="C3594" s="8">
        <v>39.327635025477328</v>
      </c>
      <c r="D3594" s="8">
        <v>45.008146060355678</v>
      </c>
      <c r="E3594" s="8">
        <v>53.91663865076876</v>
      </c>
      <c r="F3594" s="8">
        <v>49.424682600092183</v>
      </c>
      <c r="G3594" s="8">
        <v>59.203916353925138</v>
      </c>
      <c r="H3594" s="8">
        <v>56.644865793042307</v>
      </c>
      <c r="I3594" s="8">
        <v>92.74253792571443</v>
      </c>
      <c r="J3594" s="8">
        <v>0</v>
      </c>
      <c r="K3594" s="10">
        <v>65.261988852840716</v>
      </c>
    </row>
    <row r="3595" spans="1:11" x14ac:dyDescent="0.3">
      <c r="A3595" s="9">
        <v>3594</v>
      </c>
      <c r="B3595" s="9">
        <v>-100</v>
      </c>
      <c r="C3595" s="9">
        <v>38.730399542394593</v>
      </c>
      <c r="D3595" s="9">
        <v>25.175152007677958</v>
      </c>
      <c r="E3595" s="9">
        <v>56.020798044749654</v>
      </c>
      <c r="F3595" s="9">
        <v>45.869454617566248</v>
      </c>
      <c r="G3595" s="9">
        <v>47.053741073934674</v>
      </c>
      <c r="H3595" s="9">
        <v>95.472067932600552</v>
      </c>
      <c r="I3595" s="9">
        <v>0</v>
      </c>
      <c r="J3595" s="9">
        <v>0</v>
      </c>
      <c r="K3595" s="11">
        <v>33.788478285615213</v>
      </c>
    </row>
    <row r="3596" spans="1:11" x14ac:dyDescent="0.3">
      <c r="A3596" s="8">
        <v>3595</v>
      </c>
      <c r="B3596" s="8">
        <v>-100</v>
      </c>
      <c r="C3596" s="8">
        <v>30.710353850978635</v>
      </c>
      <c r="D3596" s="8">
        <v>39.923036949228106</v>
      </c>
      <c r="E3596" s="8">
        <v>38.886256479007329</v>
      </c>
      <c r="F3596" s="8">
        <v>74.618303999894039</v>
      </c>
      <c r="G3596" s="8">
        <v>64.382763565328887</v>
      </c>
      <c r="H3596" s="8">
        <v>54.872217046442302</v>
      </c>
      <c r="I3596" s="8">
        <v>106.13245627306972</v>
      </c>
      <c r="J3596" s="8">
        <v>0</v>
      </c>
      <c r="K3596" s="10">
        <v>42.803691616582739</v>
      </c>
    </row>
    <row r="3597" spans="1:11" x14ac:dyDescent="0.3">
      <c r="A3597" s="9">
        <v>3596</v>
      </c>
      <c r="B3597" s="9">
        <v>-100</v>
      </c>
      <c r="C3597" s="9">
        <v>41.977770502352442</v>
      </c>
      <c r="D3597" s="9">
        <v>24.3220793619302</v>
      </c>
      <c r="E3597" s="9">
        <v>66.829784894449233</v>
      </c>
      <c r="F3597" s="9">
        <v>66.933490267696641</v>
      </c>
      <c r="G3597" s="9">
        <v>42.365798014593608</v>
      </c>
      <c r="H3597" s="9">
        <v>159.51031543536442</v>
      </c>
      <c r="I3597" s="9">
        <v>0</v>
      </c>
      <c r="J3597" s="9">
        <v>0</v>
      </c>
      <c r="K3597" s="11">
        <v>51.235298586138043</v>
      </c>
    </row>
    <row r="3598" spans="1:11" x14ac:dyDescent="0.3">
      <c r="A3598" s="8">
        <v>3597</v>
      </c>
      <c r="B3598" s="8">
        <v>-100</v>
      </c>
      <c r="C3598" s="8">
        <v>42.408961697426612</v>
      </c>
      <c r="D3598" s="8">
        <v>47.226088431801145</v>
      </c>
      <c r="E3598" s="8">
        <v>65.321902417760782</v>
      </c>
      <c r="F3598" s="8">
        <v>52.071967526561224</v>
      </c>
      <c r="G3598" s="8">
        <v>61.56794468964361</v>
      </c>
      <c r="H3598" s="8">
        <v>59.57427198074592</v>
      </c>
      <c r="I3598" s="8">
        <v>119.84321554248808</v>
      </c>
      <c r="J3598" s="8">
        <v>0</v>
      </c>
      <c r="K3598" s="10">
        <v>63.007266033980414</v>
      </c>
    </row>
    <row r="3599" spans="1:11" x14ac:dyDescent="0.3">
      <c r="A3599" s="9">
        <v>3598</v>
      </c>
      <c r="B3599" s="9">
        <v>-100</v>
      </c>
      <c r="C3599" s="9">
        <v>31.497890074467282</v>
      </c>
      <c r="D3599" s="9">
        <v>40.343366464878187</v>
      </c>
      <c r="E3599" s="9">
        <v>55.89033758813234</v>
      </c>
      <c r="F3599" s="9">
        <v>39.72917728404741</v>
      </c>
      <c r="G3599" s="9">
        <v>51.578248634482733</v>
      </c>
      <c r="H3599" s="9">
        <v>63.836292551294406</v>
      </c>
      <c r="I3599" s="9">
        <v>110.99769571563306</v>
      </c>
      <c r="J3599" s="9">
        <v>0</v>
      </c>
      <c r="K3599" s="11">
        <v>48.347042815271607</v>
      </c>
    </row>
    <row r="3600" spans="1:11" x14ac:dyDescent="0.3">
      <c r="A3600" s="8">
        <v>3599</v>
      </c>
      <c r="B3600" s="8">
        <v>-100</v>
      </c>
      <c r="C3600" s="8">
        <v>34.04622085710799</v>
      </c>
      <c r="D3600" s="8">
        <v>31.443038561440517</v>
      </c>
      <c r="E3600" s="8">
        <v>64.060758654685017</v>
      </c>
      <c r="F3600" s="8">
        <v>43.659836078141716</v>
      </c>
      <c r="G3600" s="8">
        <v>75.612289495988293</v>
      </c>
      <c r="H3600" s="8">
        <v>140.43583245882559</v>
      </c>
      <c r="I3600" s="8">
        <v>0</v>
      </c>
      <c r="J3600" s="8">
        <v>0</v>
      </c>
      <c r="K3600" s="10">
        <v>43.854246741380791</v>
      </c>
    </row>
    <row r="3601" spans="1:11" x14ac:dyDescent="0.3">
      <c r="A3601" s="9">
        <v>3600</v>
      </c>
      <c r="B3601" s="9">
        <v>-100</v>
      </c>
      <c r="C3601" s="9">
        <v>32.282274573726731</v>
      </c>
      <c r="D3601" s="9">
        <v>40.844513084730423</v>
      </c>
      <c r="E3601" s="9">
        <v>58.539629510378859</v>
      </c>
      <c r="F3601" s="9">
        <v>41.776402533211851</v>
      </c>
      <c r="G3601" s="9">
        <v>49.763213438643788</v>
      </c>
      <c r="H3601" s="9">
        <v>53.145184152345919</v>
      </c>
      <c r="I3601" s="9">
        <v>65.547236461198153</v>
      </c>
      <c r="J3601" s="9">
        <v>79.791189559106073</v>
      </c>
      <c r="K3601" s="11">
        <v>54.963531002602963</v>
      </c>
    </row>
    <row r="3602" spans="1:11" x14ac:dyDescent="0.3">
      <c r="A3602" s="8">
        <v>3601</v>
      </c>
      <c r="B3602" s="8">
        <v>-100</v>
      </c>
      <c r="C3602" s="8">
        <v>36.357217927528026</v>
      </c>
      <c r="D3602" s="8">
        <v>30.084462557365594</v>
      </c>
      <c r="E3602" s="8">
        <v>56.833164400163518</v>
      </c>
      <c r="F3602" s="8">
        <v>57.118284997823451</v>
      </c>
      <c r="G3602" s="8">
        <v>57.862895242852503</v>
      </c>
      <c r="H3602" s="8">
        <v>63.929868580108739</v>
      </c>
      <c r="I3602" s="8">
        <v>54.394542556856209</v>
      </c>
      <c r="J3602" s="8">
        <v>121.41421073606189</v>
      </c>
      <c r="K3602" s="10">
        <v>53.823352732249589</v>
      </c>
    </row>
    <row r="3603" spans="1:11" x14ac:dyDescent="0.3">
      <c r="A3603" s="9">
        <v>3602</v>
      </c>
      <c r="B3603" s="9">
        <v>-100</v>
      </c>
      <c r="C3603" s="9">
        <v>47.897954286269346</v>
      </c>
      <c r="D3603" s="9">
        <v>39.714384843999539</v>
      </c>
      <c r="E3603" s="9">
        <v>37.396736584748623</v>
      </c>
      <c r="F3603" s="9">
        <v>66.438624368474422</v>
      </c>
      <c r="G3603" s="9">
        <v>60.073421852131787</v>
      </c>
      <c r="H3603" s="9">
        <v>104.43700149493219</v>
      </c>
      <c r="I3603" s="9">
        <v>0</v>
      </c>
      <c r="J3603" s="9">
        <v>0</v>
      </c>
      <c r="K3603" s="11">
        <v>45.506704293640979</v>
      </c>
    </row>
    <row r="3604" spans="1:11" x14ac:dyDescent="0.3">
      <c r="A3604" s="8">
        <v>3603</v>
      </c>
      <c r="B3604" s="8">
        <v>-100</v>
      </c>
      <c r="C3604" s="8">
        <v>51.846122847740709</v>
      </c>
      <c r="D3604" s="8">
        <v>22.822036320701613</v>
      </c>
      <c r="E3604" s="8">
        <v>58.725165084698006</v>
      </c>
      <c r="F3604" s="8">
        <v>52.813517428648844</v>
      </c>
      <c r="G3604" s="8">
        <v>121.86680032778339</v>
      </c>
      <c r="H3604" s="8">
        <v>0</v>
      </c>
      <c r="I3604" s="8">
        <v>0</v>
      </c>
      <c r="J3604" s="8">
        <v>0</v>
      </c>
      <c r="K3604" s="10">
        <v>46.623466991533689</v>
      </c>
    </row>
    <row r="3605" spans="1:11" x14ac:dyDescent="0.3">
      <c r="A3605" s="9">
        <v>3604</v>
      </c>
      <c r="B3605" s="9">
        <v>-100</v>
      </c>
      <c r="C3605" s="9">
        <v>33.805623831434424</v>
      </c>
      <c r="D3605" s="9">
        <v>43.109066236528342</v>
      </c>
      <c r="E3605" s="9">
        <v>48.615104356515708</v>
      </c>
      <c r="F3605" s="9">
        <v>59.103659233023492</v>
      </c>
      <c r="G3605" s="9">
        <v>37.644006651212869</v>
      </c>
      <c r="H3605" s="9">
        <v>57.913372980864537</v>
      </c>
      <c r="I3605" s="9">
        <v>104.5687730199211</v>
      </c>
      <c r="J3605" s="9">
        <v>0</v>
      </c>
      <c r="K3605" s="11">
        <v>47.307704032787569</v>
      </c>
    </row>
    <row r="3606" spans="1:11" x14ac:dyDescent="0.3">
      <c r="A3606" s="8">
        <v>3605</v>
      </c>
      <c r="B3606" s="8">
        <v>-100</v>
      </c>
      <c r="C3606" s="8">
        <v>43.466633617950286</v>
      </c>
      <c r="D3606" s="8">
        <v>29.812854030905029</v>
      </c>
      <c r="E3606" s="8">
        <v>42.675139740336682</v>
      </c>
      <c r="F3606" s="8">
        <v>52.61124446440806</v>
      </c>
      <c r="G3606" s="8">
        <v>65.085694891177724</v>
      </c>
      <c r="H3606" s="8">
        <v>129.13514213242223</v>
      </c>
      <c r="I3606" s="8">
        <v>0</v>
      </c>
      <c r="J3606" s="8">
        <v>0</v>
      </c>
      <c r="K3606" s="10">
        <v>37.780494298073933</v>
      </c>
    </row>
    <row r="3607" spans="1:11" x14ac:dyDescent="0.3">
      <c r="A3607" s="9">
        <v>3606</v>
      </c>
      <c r="B3607" s="9">
        <v>-100</v>
      </c>
      <c r="C3607" s="9">
        <v>39.479599300795208</v>
      </c>
      <c r="D3607" s="9">
        <v>33.763161894319133</v>
      </c>
      <c r="E3607" s="9">
        <v>56.675275730070496</v>
      </c>
      <c r="F3607" s="9">
        <v>51.541185659386933</v>
      </c>
      <c r="G3607" s="9">
        <v>43.6248549813171</v>
      </c>
      <c r="H3607" s="9">
        <v>29.049318331253598</v>
      </c>
      <c r="I3607" s="9">
        <v>69.609063907812597</v>
      </c>
      <c r="J3607" s="9">
        <v>117.06032334105521</v>
      </c>
      <c r="K3607" s="11">
        <v>62.699787764801187</v>
      </c>
    </row>
    <row r="3608" spans="1:11" x14ac:dyDescent="0.3">
      <c r="A3608" s="8">
        <v>3607</v>
      </c>
      <c r="B3608" s="8">
        <v>-100</v>
      </c>
      <c r="C3608" s="8">
        <v>36.781082669613369</v>
      </c>
      <c r="D3608" s="8">
        <v>42.500648907139166</v>
      </c>
      <c r="E3608" s="8">
        <v>43.110365927063576</v>
      </c>
      <c r="F3608" s="8">
        <v>38.157131502818572</v>
      </c>
      <c r="G3608" s="8">
        <v>35.609185495536174</v>
      </c>
      <c r="H3608" s="8">
        <v>59.649852290303564</v>
      </c>
      <c r="I3608" s="8">
        <v>108.76301817707575</v>
      </c>
      <c r="J3608" s="8">
        <v>0</v>
      </c>
      <c r="K3608" s="10">
        <v>32.206522178994447</v>
      </c>
    </row>
    <row r="3609" spans="1:11" x14ac:dyDescent="0.3">
      <c r="A3609" s="9">
        <v>3608</v>
      </c>
      <c r="B3609" s="9">
        <v>-100</v>
      </c>
      <c r="C3609" s="9">
        <v>48.022751063948633</v>
      </c>
      <c r="D3609" s="9">
        <v>28.677774398380038</v>
      </c>
      <c r="E3609" s="9">
        <v>48.856895142921992</v>
      </c>
      <c r="F3609" s="9">
        <v>38.441297544572677</v>
      </c>
      <c r="G3609" s="9">
        <v>85.092178623310005</v>
      </c>
      <c r="H3609" s="9">
        <v>145.96998126124527</v>
      </c>
      <c r="I3609" s="9">
        <v>0</v>
      </c>
      <c r="J3609" s="9">
        <v>0</v>
      </c>
      <c r="K3609" s="11">
        <v>53.904824788946911</v>
      </c>
    </row>
    <row r="3610" spans="1:11" x14ac:dyDescent="0.3">
      <c r="A3610" s="8">
        <v>3609</v>
      </c>
      <c r="B3610" s="8">
        <v>-100</v>
      </c>
      <c r="C3610" s="8">
        <v>40.867792858176287</v>
      </c>
      <c r="D3610" s="8">
        <v>54.084959119221971</v>
      </c>
      <c r="E3610" s="8">
        <v>34.168811921021636</v>
      </c>
      <c r="F3610" s="8">
        <v>141.74855177972321</v>
      </c>
      <c r="G3610" s="8">
        <v>0</v>
      </c>
      <c r="H3610" s="8">
        <v>0</v>
      </c>
      <c r="I3610" s="8">
        <v>0</v>
      </c>
      <c r="J3610" s="8">
        <v>0</v>
      </c>
      <c r="K3610" s="10">
        <v>32.080047032331407</v>
      </c>
    </row>
    <row r="3611" spans="1:11" x14ac:dyDescent="0.3">
      <c r="A3611" s="9">
        <v>3610</v>
      </c>
      <c r="B3611" s="9">
        <v>-100</v>
      </c>
      <c r="C3611" s="9">
        <v>40.110412845514432</v>
      </c>
      <c r="D3611" s="9">
        <v>52.159392244799065</v>
      </c>
      <c r="E3611" s="9">
        <v>61.174412920543503</v>
      </c>
      <c r="F3611" s="9">
        <v>73.335902944249767</v>
      </c>
      <c r="G3611" s="9">
        <v>64.167338301320584</v>
      </c>
      <c r="H3611" s="9">
        <v>121.6296966820514</v>
      </c>
      <c r="I3611" s="9">
        <v>0</v>
      </c>
      <c r="J3611" s="9">
        <v>0</v>
      </c>
      <c r="K3611" s="11">
        <v>64.528939135634204</v>
      </c>
    </row>
    <row r="3612" spans="1:11" x14ac:dyDescent="0.3">
      <c r="A3612" s="8">
        <v>3611</v>
      </c>
      <c r="B3612" s="8">
        <v>-100</v>
      </c>
      <c r="C3612" s="8">
        <v>35.098666034903331</v>
      </c>
      <c r="D3612" s="8">
        <v>27.931362140703495</v>
      </c>
      <c r="E3612" s="8">
        <v>45.435411724229972</v>
      </c>
      <c r="F3612" s="8">
        <v>156.7788436285017</v>
      </c>
      <c r="G3612" s="8">
        <v>0</v>
      </c>
      <c r="H3612" s="8">
        <v>0</v>
      </c>
      <c r="I3612" s="8">
        <v>0</v>
      </c>
      <c r="J3612" s="8">
        <v>0</v>
      </c>
      <c r="K3612" s="10">
        <v>27.633411943859088</v>
      </c>
    </row>
    <row r="3613" spans="1:11" x14ac:dyDescent="0.3">
      <c r="A3613" s="9">
        <v>3612</v>
      </c>
      <c r="B3613" s="9">
        <v>-100</v>
      </c>
      <c r="C3613" s="9">
        <v>40.93994270401982</v>
      </c>
      <c r="D3613" s="9">
        <v>39.523400011048309</v>
      </c>
      <c r="E3613" s="9">
        <v>39.194825715295103</v>
      </c>
      <c r="F3613" s="9">
        <v>54.205366622671164</v>
      </c>
      <c r="G3613" s="9">
        <v>39.457755967935</v>
      </c>
      <c r="H3613" s="9">
        <v>124.64713033308271</v>
      </c>
      <c r="I3613" s="9">
        <v>0</v>
      </c>
      <c r="J3613" s="9">
        <v>0</v>
      </c>
      <c r="K3613" s="11">
        <v>44.179667831486739</v>
      </c>
    </row>
    <row r="3614" spans="1:11" x14ac:dyDescent="0.3">
      <c r="A3614" s="8">
        <v>3613</v>
      </c>
      <c r="B3614" s="8">
        <v>-100</v>
      </c>
      <c r="C3614" s="8">
        <v>28.113173127586439</v>
      </c>
      <c r="D3614" s="8">
        <v>34.014590172231706</v>
      </c>
      <c r="E3614" s="8">
        <v>34.83339130796638</v>
      </c>
      <c r="F3614" s="8">
        <v>72.982677275035371</v>
      </c>
      <c r="G3614" s="8">
        <v>33.557435948105812</v>
      </c>
      <c r="H3614" s="8">
        <v>133.54566726690243</v>
      </c>
      <c r="I3614" s="8">
        <v>0</v>
      </c>
      <c r="J3614" s="8">
        <v>0</v>
      </c>
      <c r="K3614" s="10">
        <v>33.554137751773396</v>
      </c>
    </row>
    <row r="3615" spans="1:11" x14ac:dyDescent="0.3">
      <c r="A3615" s="9">
        <v>3614</v>
      </c>
      <c r="B3615" s="9">
        <v>-100</v>
      </c>
      <c r="C3615" s="9">
        <v>32.541569984898786</v>
      </c>
      <c r="D3615" s="9">
        <v>23.425596207930603</v>
      </c>
      <c r="E3615" s="9">
        <v>49.89923550004022</v>
      </c>
      <c r="F3615" s="9">
        <v>62.322559454618585</v>
      </c>
      <c r="G3615" s="9">
        <v>47.583835035799865</v>
      </c>
      <c r="H3615" s="9">
        <v>114.05161141306093</v>
      </c>
      <c r="I3615" s="9">
        <v>0</v>
      </c>
      <c r="J3615" s="9">
        <v>0</v>
      </c>
      <c r="K3615" s="11">
        <v>30.782752823104289</v>
      </c>
    </row>
    <row r="3616" spans="1:11" x14ac:dyDescent="0.3">
      <c r="A3616" s="8">
        <v>3615</v>
      </c>
      <c r="B3616" s="8">
        <v>-100</v>
      </c>
      <c r="C3616" s="8">
        <v>37.89244643332038</v>
      </c>
      <c r="D3616" s="8">
        <v>34.437303793062156</v>
      </c>
      <c r="E3616" s="8">
        <v>49.536291230824474</v>
      </c>
      <c r="F3616" s="8">
        <v>58.833668007393307</v>
      </c>
      <c r="G3616" s="8">
        <v>65.620957633735415</v>
      </c>
      <c r="H3616" s="8">
        <v>119.6017832069017</v>
      </c>
      <c r="I3616" s="8">
        <v>0</v>
      </c>
      <c r="J3616" s="8">
        <v>0</v>
      </c>
      <c r="K3616" s="10">
        <v>47.027341227802538</v>
      </c>
    </row>
    <row r="3617" spans="1:11" x14ac:dyDescent="0.3">
      <c r="A3617" s="9">
        <v>3616</v>
      </c>
      <c r="B3617" s="9">
        <v>-100</v>
      </c>
      <c r="C3617" s="9">
        <v>45.011848881025102</v>
      </c>
      <c r="D3617" s="9">
        <v>42.389688756478321</v>
      </c>
      <c r="E3617" s="9">
        <v>34.119740201198468</v>
      </c>
      <c r="F3617" s="9">
        <v>69.516136075755824</v>
      </c>
      <c r="G3617" s="9">
        <v>65.919297013844712</v>
      </c>
      <c r="H3617" s="9">
        <v>76.841650883458399</v>
      </c>
      <c r="I3617" s="9">
        <v>129.20170423397028</v>
      </c>
      <c r="J3617" s="9">
        <v>0</v>
      </c>
      <c r="K3617" s="11">
        <v>67.070953708464316</v>
      </c>
    </row>
    <row r="3618" spans="1:11" x14ac:dyDescent="0.3">
      <c r="A3618" s="8">
        <v>3617</v>
      </c>
      <c r="B3618" s="8">
        <v>-100</v>
      </c>
      <c r="C3618" s="8">
        <v>21.552567860493433</v>
      </c>
      <c r="D3618" s="8">
        <v>54.422673267307303</v>
      </c>
      <c r="E3618" s="8">
        <v>61.120450143614249</v>
      </c>
      <c r="F3618" s="8">
        <v>50.365382034151224</v>
      </c>
      <c r="G3618" s="8">
        <v>42.912859057690127</v>
      </c>
      <c r="H3618" s="8">
        <v>58.227569962686999</v>
      </c>
      <c r="I3618" s="8">
        <v>139.85688389772386</v>
      </c>
      <c r="J3618" s="8">
        <v>0</v>
      </c>
      <c r="K3618" s="10">
        <v>56.91443587380968</v>
      </c>
    </row>
    <row r="3619" spans="1:11" x14ac:dyDescent="0.3">
      <c r="A3619" s="9">
        <v>3618</v>
      </c>
      <c r="B3619" s="9">
        <v>-100</v>
      </c>
      <c r="C3619" s="9">
        <v>37.533551339111007</v>
      </c>
      <c r="D3619" s="9">
        <v>33.610028419158212</v>
      </c>
      <c r="E3619" s="9">
        <v>54.75333685777332</v>
      </c>
      <c r="F3619" s="9">
        <v>157.02564345458018</v>
      </c>
      <c r="G3619" s="9">
        <v>0</v>
      </c>
      <c r="H3619" s="9">
        <v>0</v>
      </c>
      <c r="I3619" s="9">
        <v>0</v>
      </c>
      <c r="J3619" s="9">
        <v>0</v>
      </c>
      <c r="K3619" s="11">
        <v>36.190628495171381</v>
      </c>
    </row>
    <row r="3620" spans="1:11" x14ac:dyDescent="0.3">
      <c r="A3620" s="8">
        <v>3619</v>
      </c>
      <c r="B3620" s="8">
        <v>-100</v>
      </c>
      <c r="C3620" s="8">
        <v>22.74233355450912</v>
      </c>
      <c r="D3620" s="8">
        <v>18.206412493143837</v>
      </c>
      <c r="E3620" s="8">
        <v>43.3631269543515</v>
      </c>
      <c r="F3620" s="8">
        <v>141.50571146043774</v>
      </c>
      <c r="G3620" s="8">
        <v>0</v>
      </c>
      <c r="H3620" s="8">
        <v>0</v>
      </c>
      <c r="I3620" s="8">
        <v>0</v>
      </c>
      <c r="J3620" s="8">
        <v>0</v>
      </c>
      <c r="K3620" s="10">
        <v>6.4774370858439028</v>
      </c>
    </row>
    <row r="3621" spans="1:11" x14ac:dyDescent="0.3">
      <c r="A3621" s="9">
        <v>3620</v>
      </c>
      <c r="B3621" s="9">
        <v>-100</v>
      </c>
      <c r="C3621" s="9">
        <v>46.238769214996161</v>
      </c>
      <c r="D3621" s="9">
        <v>40.565259845237129</v>
      </c>
      <c r="E3621" s="9">
        <v>52.316517490108581</v>
      </c>
      <c r="F3621" s="9">
        <v>40.698495715660719</v>
      </c>
      <c r="G3621" s="9">
        <v>64.555632828391836</v>
      </c>
      <c r="H3621" s="9">
        <v>74.52670390546524</v>
      </c>
      <c r="I3621" s="9">
        <v>80.207680764528519</v>
      </c>
      <c r="J3621" s="9">
        <v>110.33640857842826</v>
      </c>
      <c r="K3621" s="11">
        <v>74.377904893600999</v>
      </c>
    </row>
    <row r="3622" spans="1:11" x14ac:dyDescent="0.3">
      <c r="A3622" s="8">
        <v>3621</v>
      </c>
      <c r="B3622" s="8">
        <v>-100</v>
      </c>
      <c r="C3622" s="8">
        <v>48.365091669651484</v>
      </c>
      <c r="D3622" s="8">
        <v>50.757707444437486</v>
      </c>
      <c r="E3622" s="8">
        <v>26.281674443507399</v>
      </c>
      <c r="F3622" s="8">
        <v>38.378317417340398</v>
      </c>
      <c r="G3622" s="8">
        <v>47.558086208560027</v>
      </c>
      <c r="H3622" s="8">
        <v>136.0560251953134</v>
      </c>
      <c r="I3622" s="8">
        <v>0</v>
      </c>
      <c r="J3622" s="8">
        <v>0</v>
      </c>
      <c r="K3622" s="10">
        <v>50.058068976767686</v>
      </c>
    </row>
    <row r="3623" spans="1:11" x14ac:dyDescent="0.3">
      <c r="A3623" s="9">
        <v>3622</v>
      </c>
      <c r="B3623" s="9">
        <v>-100</v>
      </c>
      <c r="C3623" s="9">
        <v>36.692810738538903</v>
      </c>
      <c r="D3623" s="9">
        <v>29.02308345389277</v>
      </c>
      <c r="E3623" s="9">
        <v>30.436617687832722</v>
      </c>
      <c r="F3623" s="9">
        <v>47.161772446019</v>
      </c>
      <c r="G3623" s="9">
        <v>66.372064106741888</v>
      </c>
      <c r="H3623" s="9">
        <v>62.983646910111752</v>
      </c>
      <c r="I3623" s="9">
        <v>81.450339581529448</v>
      </c>
      <c r="J3623" s="9">
        <v>0</v>
      </c>
      <c r="K3623" s="11">
        <v>42.708959539893272</v>
      </c>
    </row>
    <row r="3624" spans="1:11" x14ac:dyDescent="0.3">
      <c r="A3624" s="8">
        <v>3623</v>
      </c>
      <c r="B3624" s="8">
        <v>-100</v>
      </c>
      <c r="C3624" s="8">
        <v>41.417172948208332</v>
      </c>
      <c r="D3624" s="8">
        <v>39.962663434884746</v>
      </c>
      <c r="E3624" s="8">
        <v>42.699551846464018</v>
      </c>
      <c r="F3624" s="8">
        <v>43.043741804208636</v>
      </c>
      <c r="G3624" s="8">
        <v>37.022682736456552</v>
      </c>
      <c r="H3624" s="8">
        <v>77.055243384688808</v>
      </c>
      <c r="I3624" s="8">
        <v>124.61230927615443</v>
      </c>
      <c r="J3624" s="8">
        <v>0</v>
      </c>
      <c r="K3624" s="10">
        <v>63.983445114162066</v>
      </c>
    </row>
    <row r="3625" spans="1:11" x14ac:dyDescent="0.3">
      <c r="A3625" s="9">
        <v>3624</v>
      </c>
      <c r="B3625" s="9">
        <v>-100</v>
      </c>
      <c r="C3625" s="9">
        <v>38.378463723514706</v>
      </c>
      <c r="D3625" s="9">
        <v>51.05905944914528</v>
      </c>
      <c r="E3625" s="9">
        <v>57.851165815065258</v>
      </c>
      <c r="F3625" s="9">
        <v>38.406179847621374</v>
      </c>
      <c r="G3625" s="9">
        <v>123.34739063936709</v>
      </c>
      <c r="H3625" s="9">
        <v>0</v>
      </c>
      <c r="I3625" s="9">
        <v>0</v>
      </c>
      <c r="J3625" s="9">
        <v>0</v>
      </c>
      <c r="K3625" s="11">
        <v>54.294375252909248</v>
      </c>
    </row>
    <row r="3626" spans="1:11" x14ac:dyDescent="0.3">
      <c r="A3626" s="8">
        <v>3625</v>
      </c>
      <c r="B3626" s="8">
        <v>-100</v>
      </c>
      <c r="C3626" s="8">
        <v>48.138646321553615</v>
      </c>
      <c r="D3626" s="8">
        <v>35.765143495494357</v>
      </c>
      <c r="E3626" s="8">
        <v>26.894659394563469</v>
      </c>
      <c r="F3626" s="8">
        <v>52.60861632223353</v>
      </c>
      <c r="G3626" s="8">
        <v>60.528991495646551</v>
      </c>
      <c r="H3626" s="8">
        <v>71.801507129824458</v>
      </c>
      <c r="I3626" s="8">
        <v>100.16134263686588</v>
      </c>
      <c r="J3626" s="8">
        <v>0</v>
      </c>
      <c r="K3626" s="10">
        <v>41.78587968479431</v>
      </c>
    </row>
    <row r="3627" spans="1:11" x14ac:dyDescent="0.3">
      <c r="A3627" s="9">
        <v>3626</v>
      </c>
      <c r="B3627" s="9">
        <v>-100</v>
      </c>
      <c r="C3627" s="9">
        <v>26.875028627844209</v>
      </c>
      <c r="D3627" s="9">
        <v>47.290143016494312</v>
      </c>
      <c r="E3627" s="9">
        <v>53.500128449283181</v>
      </c>
      <c r="F3627" s="9">
        <v>51.92128356078814</v>
      </c>
      <c r="G3627" s="9">
        <v>45.693469032583216</v>
      </c>
      <c r="H3627" s="9">
        <v>113.29701924970436</v>
      </c>
      <c r="I3627" s="9">
        <v>0</v>
      </c>
      <c r="J3627" s="9">
        <v>0</v>
      </c>
      <c r="K3627" s="11">
        <v>46.501949979997306</v>
      </c>
    </row>
    <row r="3628" spans="1:11" x14ac:dyDescent="0.3">
      <c r="A3628" s="8">
        <v>3627</v>
      </c>
      <c r="B3628" s="8">
        <v>-100</v>
      </c>
      <c r="C3628" s="8">
        <v>25.621608847466426</v>
      </c>
      <c r="D3628" s="8">
        <v>34.044667587749814</v>
      </c>
      <c r="E3628" s="8">
        <v>32.000433105576775</v>
      </c>
      <c r="F3628" s="8">
        <v>45.245938683732234</v>
      </c>
      <c r="G3628" s="8">
        <v>52.955679841058583</v>
      </c>
      <c r="H3628" s="8">
        <v>56.945516492850146</v>
      </c>
      <c r="I3628" s="8">
        <v>43.710287442181126</v>
      </c>
      <c r="J3628" s="8">
        <v>106.12397783748732</v>
      </c>
      <c r="K3628" s="10">
        <v>31.982841690762712</v>
      </c>
    </row>
    <row r="3629" spans="1:11" x14ac:dyDescent="0.3">
      <c r="A3629" s="9">
        <v>3628</v>
      </c>
      <c r="B3629" s="9">
        <v>-100</v>
      </c>
      <c r="C3629" s="9">
        <v>25.834142382944769</v>
      </c>
      <c r="D3629" s="9">
        <v>47.103446789286004</v>
      </c>
      <c r="E3629" s="9">
        <v>51.552013561821752</v>
      </c>
      <c r="F3629" s="9">
        <v>46.950464622837444</v>
      </c>
      <c r="G3629" s="9">
        <v>123.45737362141109</v>
      </c>
      <c r="H3629" s="9">
        <v>0</v>
      </c>
      <c r="I3629" s="9">
        <v>0</v>
      </c>
      <c r="J3629" s="9">
        <v>0</v>
      </c>
      <c r="K3629" s="11">
        <v>39.917717244731818</v>
      </c>
    </row>
    <row r="3630" spans="1:11" x14ac:dyDescent="0.3">
      <c r="A3630" s="8">
        <v>3629</v>
      </c>
      <c r="B3630" s="8">
        <v>-100</v>
      </c>
      <c r="C3630" s="8">
        <v>30.634356372221262</v>
      </c>
      <c r="D3630" s="8">
        <v>48.132011688538952</v>
      </c>
      <c r="E3630" s="8">
        <v>65.251427262799155</v>
      </c>
      <c r="F3630" s="8">
        <v>38.711762794654156</v>
      </c>
      <c r="G3630" s="8">
        <v>36.782204330929524</v>
      </c>
      <c r="H3630" s="8">
        <v>138.87763551066132</v>
      </c>
      <c r="I3630" s="8">
        <v>0</v>
      </c>
      <c r="J3630" s="8">
        <v>0</v>
      </c>
      <c r="K3630" s="10">
        <v>38.434121322947078</v>
      </c>
    </row>
    <row r="3631" spans="1:11" x14ac:dyDescent="0.3">
      <c r="A3631" s="9">
        <v>3630</v>
      </c>
      <c r="B3631" s="9">
        <v>-100</v>
      </c>
      <c r="C3631" s="9">
        <v>36.513410317212269</v>
      </c>
      <c r="D3631" s="9">
        <v>28.677021891282038</v>
      </c>
      <c r="E3631" s="9">
        <v>52.256322323782079</v>
      </c>
      <c r="F3631" s="9">
        <v>48.094997255835246</v>
      </c>
      <c r="G3631" s="9">
        <v>41.76725473315431</v>
      </c>
      <c r="H3631" s="9">
        <v>116.8467753317121</v>
      </c>
      <c r="I3631" s="9">
        <v>0</v>
      </c>
      <c r="J3631" s="9">
        <v>0</v>
      </c>
      <c r="K3631" s="11">
        <v>42.068688046812554</v>
      </c>
    </row>
    <row r="3632" spans="1:11" x14ac:dyDescent="0.3">
      <c r="A3632" s="8">
        <v>3631</v>
      </c>
      <c r="B3632" s="8">
        <v>-100</v>
      </c>
      <c r="C3632" s="8">
        <v>34.497019944783254</v>
      </c>
      <c r="D3632" s="8">
        <v>47.307203563512729</v>
      </c>
      <c r="E3632" s="8">
        <v>31.792524566106149</v>
      </c>
      <c r="F3632" s="8">
        <v>48.242685285217398</v>
      </c>
      <c r="G3632" s="8">
        <v>49.582028031861867</v>
      </c>
      <c r="H3632" s="8">
        <v>87.376910279812904</v>
      </c>
      <c r="I3632" s="8">
        <v>60.707198237494786</v>
      </c>
      <c r="J3632" s="8">
        <v>113.56634546122319</v>
      </c>
      <c r="K3632" s="10">
        <v>52.506871715795199</v>
      </c>
    </row>
    <row r="3633" spans="1:11" x14ac:dyDescent="0.3">
      <c r="A3633" s="9">
        <v>3632</v>
      </c>
      <c r="B3633" s="9">
        <v>-100</v>
      </c>
      <c r="C3633" s="9">
        <v>36.657498253419433</v>
      </c>
      <c r="D3633" s="9">
        <v>49.169248740433162</v>
      </c>
      <c r="E3633" s="9">
        <v>23.698227187431154</v>
      </c>
      <c r="F3633" s="9">
        <v>68.337019426895722</v>
      </c>
      <c r="G3633" s="9">
        <v>69.531433625247317</v>
      </c>
      <c r="H3633" s="9">
        <v>130.14118895069657</v>
      </c>
      <c r="I3633" s="9">
        <v>0</v>
      </c>
      <c r="J3633" s="9">
        <v>0</v>
      </c>
      <c r="K3633" s="11">
        <v>42.168215553445037</v>
      </c>
    </row>
    <row r="3634" spans="1:11" x14ac:dyDescent="0.3">
      <c r="A3634" s="8">
        <v>3633</v>
      </c>
      <c r="B3634" s="8">
        <v>-100</v>
      </c>
      <c r="C3634" s="8">
        <v>33.917933571680223</v>
      </c>
      <c r="D3634" s="8">
        <v>21.881943773548908</v>
      </c>
      <c r="E3634" s="8">
        <v>50.766160505767886</v>
      </c>
      <c r="F3634" s="8">
        <v>37.094469695798331</v>
      </c>
      <c r="G3634" s="8">
        <v>50.714132827319602</v>
      </c>
      <c r="H3634" s="8">
        <v>117.30835714969955</v>
      </c>
      <c r="I3634" s="8">
        <v>0</v>
      </c>
      <c r="J3634" s="8">
        <v>0</v>
      </c>
      <c r="K3634" s="10">
        <v>29.440876415507319</v>
      </c>
    </row>
    <row r="3635" spans="1:11" x14ac:dyDescent="0.3">
      <c r="A3635" s="9">
        <v>3634</v>
      </c>
      <c r="B3635" s="9">
        <v>-100</v>
      </c>
      <c r="C3635" s="9">
        <v>28.885389914784522</v>
      </c>
      <c r="D3635" s="9">
        <v>38.836830680920357</v>
      </c>
      <c r="E3635" s="9">
        <v>54.777180617327332</v>
      </c>
      <c r="F3635" s="9">
        <v>52.564520970608925</v>
      </c>
      <c r="G3635" s="9">
        <v>65.240698711632433</v>
      </c>
      <c r="H3635" s="9">
        <v>102.64297987459804</v>
      </c>
      <c r="I3635" s="9">
        <v>0</v>
      </c>
      <c r="J3635" s="9">
        <v>0</v>
      </c>
      <c r="K3635" s="11">
        <v>33.219683829561205</v>
      </c>
    </row>
    <row r="3636" spans="1:11" x14ac:dyDescent="0.3">
      <c r="A3636" s="8">
        <v>3635</v>
      </c>
      <c r="B3636" s="8">
        <v>-100</v>
      </c>
      <c r="C3636" s="8">
        <v>47.410125350052525</v>
      </c>
      <c r="D3636" s="8">
        <v>47.036811580164503</v>
      </c>
      <c r="E3636" s="8">
        <v>41.98230390958043</v>
      </c>
      <c r="F3636" s="8">
        <v>49.162958944370672</v>
      </c>
      <c r="G3636" s="8">
        <v>69.958635064440159</v>
      </c>
      <c r="H3636" s="8">
        <v>77.241545871617717</v>
      </c>
      <c r="I3636" s="8">
        <v>81.188351553421356</v>
      </c>
      <c r="J3636" s="8">
        <v>96.24466597110009</v>
      </c>
      <c r="K3636" s="10">
        <v>70.931433337057427</v>
      </c>
    </row>
    <row r="3637" spans="1:11" x14ac:dyDescent="0.3">
      <c r="A3637" s="9">
        <v>3636</v>
      </c>
      <c r="B3637" s="9">
        <v>-100</v>
      </c>
      <c r="C3637" s="9">
        <v>24.278975429065063</v>
      </c>
      <c r="D3637" s="9">
        <v>32.467357376735031</v>
      </c>
      <c r="E3637" s="9">
        <v>58.504863574969306</v>
      </c>
      <c r="F3637" s="9">
        <v>68.133577165545802</v>
      </c>
      <c r="G3637" s="9">
        <v>98.313259398538975</v>
      </c>
      <c r="H3637" s="9">
        <v>0</v>
      </c>
      <c r="I3637" s="9">
        <v>0</v>
      </c>
      <c r="J3637" s="9">
        <v>0</v>
      </c>
      <c r="K3637" s="11">
        <v>32.321289676572547</v>
      </c>
    </row>
    <row r="3638" spans="1:11" x14ac:dyDescent="0.3">
      <c r="A3638" s="8">
        <v>3637</v>
      </c>
      <c r="B3638" s="8">
        <v>-100</v>
      </c>
      <c r="C3638" s="8">
        <v>45.105049392845061</v>
      </c>
      <c r="D3638" s="8">
        <v>41.735069529632426</v>
      </c>
      <c r="E3638" s="8">
        <v>34.538428827940294</v>
      </c>
      <c r="F3638" s="8">
        <v>50.374880492395597</v>
      </c>
      <c r="G3638" s="8">
        <v>120.61815560090686</v>
      </c>
      <c r="H3638" s="8">
        <v>0</v>
      </c>
      <c r="I3638" s="8">
        <v>0</v>
      </c>
      <c r="J3638" s="8">
        <v>0</v>
      </c>
      <c r="K3638" s="10">
        <v>39.681116703531956</v>
      </c>
    </row>
    <row r="3639" spans="1:11" x14ac:dyDescent="0.3">
      <c r="A3639" s="9">
        <v>3638</v>
      </c>
      <c r="B3639" s="9">
        <v>-100</v>
      </c>
      <c r="C3639" s="9">
        <v>42.225518870834442</v>
      </c>
      <c r="D3639" s="9">
        <v>42.434774945998477</v>
      </c>
      <c r="E3639" s="9">
        <v>44.294914807804574</v>
      </c>
      <c r="F3639" s="9">
        <v>49.059177399965947</v>
      </c>
      <c r="G3639" s="9">
        <v>58.349730611320638</v>
      </c>
      <c r="H3639" s="9">
        <v>82.858974010898862</v>
      </c>
      <c r="I3639" s="9">
        <v>125.43403873995138</v>
      </c>
      <c r="J3639" s="9">
        <v>0</v>
      </c>
      <c r="K3639" s="11">
        <v>53.867210844414302</v>
      </c>
    </row>
    <row r="3640" spans="1:11" x14ac:dyDescent="0.3">
      <c r="A3640" s="8">
        <v>3639</v>
      </c>
      <c r="B3640" s="8">
        <v>-100</v>
      </c>
      <c r="C3640" s="8">
        <v>35.944401170863827</v>
      </c>
      <c r="D3640" s="8">
        <v>40.175936452757092</v>
      </c>
      <c r="E3640" s="8">
        <v>22.778325830224436</v>
      </c>
      <c r="F3640" s="8">
        <v>48.504688747861948</v>
      </c>
      <c r="G3640" s="8">
        <v>44.86066762404382</v>
      </c>
      <c r="H3640" s="8">
        <v>118.15598138296562</v>
      </c>
      <c r="I3640" s="8">
        <v>0</v>
      </c>
      <c r="J3640" s="8">
        <v>0</v>
      </c>
      <c r="K3640" s="10">
        <v>35.097288527420716</v>
      </c>
    </row>
    <row r="3641" spans="1:11" x14ac:dyDescent="0.3">
      <c r="A3641" s="9">
        <v>3640</v>
      </c>
      <c r="B3641" s="9">
        <v>-100</v>
      </c>
      <c r="C3641" s="9">
        <v>30.556496718143123</v>
      </c>
      <c r="D3641" s="9">
        <v>33.596058304335642</v>
      </c>
      <c r="E3641" s="9">
        <v>37.51405959159402</v>
      </c>
      <c r="F3641" s="9">
        <v>55.701209254188321</v>
      </c>
      <c r="G3641" s="9">
        <v>135.48300748173935</v>
      </c>
      <c r="H3641" s="9">
        <v>0</v>
      </c>
      <c r="I3641" s="9">
        <v>0</v>
      </c>
      <c r="J3641" s="9">
        <v>0</v>
      </c>
      <c r="K3641" s="11">
        <v>24.687154370630552</v>
      </c>
    </row>
    <row r="3642" spans="1:11" x14ac:dyDescent="0.3">
      <c r="A3642" s="8">
        <v>3641</v>
      </c>
      <c r="B3642" s="8">
        <v>-100</v>
      </c>
      <c r="C3642" s="8">
        <v>41.085629164937821</v>
      </c>
      <c r="D3642" s="8">
        <v>27.705603163213151</v>
      </c>
      <c r="E3642" s="8">
        <v>57.021099313845099</v>
      </c>
      <c r="F3642" s="8">
        <v>114.69845881368852</v>
      </c>
      <c r="G3642" s="8">
        <v>0</v>
      </c>
      <c r="H3642" s="8">
        <v>0</v>
      </c>
      <c r="I3642" s="8">
        <v>0</v>
      </c>
      <c r="J3642" s="8">
        <v>0</v>
      </c>
      <c r="K3642" s="10">
        <v>29.825367708613669</v>
      </c>
    </row>
    <row r="3643" spans="1:11" x14ac:dyDescent="0.3">
      <c r="A3643" s="9">
        <v>3642</v>
      </c>
      <c r="B3643" s="9">
        <v>-100</v>
      </c>
      <c r="C3643" s="9">
        <v>44.644176955341649</v>
      </c>
      <c r="D3643" s="9">
        <v>46.35055548661601</v>
      </c>
      <c r="E3643" s="9">
        <v>49.084125274680517</v>
      </c>
      <c r="F3643" s="9">
        <v>37.478619736477299</v>
      </c>
      <c r="G3643" s="9">
        <v>62.315241974085914</v>
      </c>
      <c r="H3643" s="9">
        <v>66.558314489984838</v>
      </c>
      <c r="I3643" s="9">
        <v>130.98398217034335</v>
      </c>
      <c r="J3643" s="9">
        <v>0</v>
      </c>
      <c r="K3643" s="11">
        <v>58.095782283495453</v>
      </c>
    </row>
    <row r="3644" spans="1:11" x14ac:dyDescent="0.3">
      <c r="A3644" s="8">
        <v>3643</v>
      </c>
      <c r="B3644" s="8">
        <v>-100</v>
      </c>
      <c r="C3644" s="8">
        <v>44.036688740793494</v>
      </c>
      <c r="D3644" s="8">
        <v>46.013724307808189</v>
      </c>
      <c r="E3644" s="8">
        <v>50.516321054466289</v>
      </c>
      <c r="F3644" s="8">
        <v>137.96892261736667</v>
      </c>
      <c r="G3644" s="8">
        <v>0</v>
      </c>
      <c r="H3644" s="8">
        <v>0</v>
      </c>
      <c r="I3644" s="8">
        <v>0</v>
      </c>
      <c r="J3644" s="8">
        <v>0</v>
      </c>
      <c r="K3644" s="10">
        <v>44.289198122007491</v>
      </c>
    </row>
    <row r="3645" spans="1:11" x14ac:dyDescent="0.3">
      <c r="A3645" s="9">
        <v>3644</v>
      </c>
      <c r="B3645" s="9">
        <v>-100</v>
      </c>
      <c r="C3645" s="9">
        <v>45.999876867810336</v>
      </c>
      <c r="D3645" s="9">
        <v>37.327494011284699</v>
      </c>
      <c r="E3645" s="9">
        <v>62.462987358222549</v>
      </c>
      <c r="F3645" s="9">
        <v>32.337247690962322</v>
      </c>
      <c r="G3645" s="9">
        <v>52.184809652246045</v>
      </c>
      <c r="H3645" s="9">
        <v>74.932833948932256</v>
      </c>
      <c r="I3645" s="9">
        <v>97.696177683432211</v>
      </c>
      <c r="J3645" s="9">
        <v>0</v>
      </c>
      <c r="K3645" s="11">
        <v>60.237801538508677</v>
      </c>
    </row>
    <row r="3646" spans="1:11" x14ac:dyDescent="0.3">
      <c r="A3646" s="8">
        <v>3645</v>
      </c>
      <c r="B3646" s="8">
        <v>-100</v>
      </c>
      <c r="C3646" s="8">
        <v>23.664607964893815</v>
      </c>
      <c r="D3646" s="8">
        <v>26.837258989374483</v>
      </c>
      <c r="E3646" s="8">
        <v>32.351120816890976</v>
      </c>
      <c r="F3646" s="8">
        <v>48.230655587110576</v>
      </c>
      <c r="G3646" s="8">
        <v>48.364257496050961</v>
      </c>
      <c r="H3646" s="8">
        <v>109.15989015362051</v>
      </c>
      <c r="I3646" s="8">
        <v>0</v>
      </c>
      <c r="J3646" s="8">
        <v>0</v>
      </c>
      <c r="K3646" s="10">
        <v>19.189729547637782</v>
      </c>
    </row>
    <row r="3647" spans="1:11" x14ac:dyDescent="0.3">
      <c r="A3647" s="9">
        <v>3646</v>
      </c>
      <c r="B3647" s="9">
        <v>-100</v>
      </c>
      <c r="C3647" s="9">
        <v>29.501444985189984</v>
      </c>
      <c r="D3647" s="9">
        <v>54.266171673129023</v>
      </c>
      <c r="E3647" s="9">
        <v>32.204405126883564</v>
      </c>
      <c r="F3647" s="9">
        <v>39.150340365116392</v>
      </c>
      <c r="G3647" s="9">
        <v>112.9550705569368</v>
      </c>
      <c r="H3647" s="9">
        <v>0</v>
      </c>
      <c r="I3647" s="9">
        <v>0</v>
      </c>
      <c r="J3647" s="9">
        <v>0</v>
      </c>
      <c r="K3647" s="11">
        <v>29.049765927178868</v>
      </c>
    </row>
    <row r="3648" spans="1:11" x14ac:dyDescent="0.3">
      <c r="A3648" s="8">
        <v>3647</v>
      </c>
      <c r="B3648" s="8">
        <v>-100</v>
      </c>
      <c r="C3648" s="8">
        <v>25.715624077495988</v>
      </c>
      <c r="D3648" s="8">
        <v>25.593220154796072</v>
      </c>
      <c r="E3648" s="8">
        <v>47.853799396256548</v>
      </c>
      <c r="F3648" s="8">
        <v>47.862791274601669</v>
      </c>
      <c r="G3648" s="8">
        <v>49.422335423404405</v>
      </c>
      <c r="H3648" s="8">
        <v>83.051339509466743</v>
      </c>
      <c r="I3648" s="8">
        <v>110.69148744027514</v>
      </c>
      <c r="J3648" s="8">
        <v>0</v>
      </c>
      <c r="K3648" s="10">
        <v>28.334008950794441</v>
      </c>
    </row>
    <row r="3649" spans="1:11" x14ac:dyDescent="0.3">
      <c r="A3649" s="9">
        <v>3648</v>
      </c>
      <c r="B3649" s="9">
        <v>-100</v>
      </c>
      <c r="C3649" s="9">
        <v>39.827313000729404</v>
      </c>
      <c r="D3649" s="9">
        <v>55.916448019109311</v>
      </c>
      <c r="E3649" s="9">
        <v>32.198376424493993</v>
      </c>
      <c r="F3649" s="9">
        <v>54.123717146094137</v>
      </c>
      <c r="G3649" s="9">
        <v>50.457338660533445</v>
      </c>
      <c r="H3649" s="9">
        <v>75.988445182878991</v>
      </c>
      <c r="I3649" s="9">
        <v>116.29688725516675</v>
      </c>
      <c r="J3649" s="9">
        <v>0</v>
      </c>
      <c r="K3649" s="11">
        <v>55.199821861429228</v>
      </c>
    </row>
    <row r="3650" spans="1:11" x14ac:dyDescent="0.3">
      <c r="A3650" s="8">
        <v>3649</v>
      </c>
      <c r="B3650" s="8">
        <v>-100</v>
      </c>
      <c r="C3650" s="8">
        <v>44.013941002668126</v>
      </c>
      <c r="D3650" s="8">
        <v>31.181780836584444</v>
      </c>
      <c r="E3650" s="8">
        <v>31.87510484917842</v>
      </c>
      <c r="F3650" s="8">
        <v>61.68415199574136</v>
      </c>
      <c r="G3650" s="8">
        <v>55.275370184946361</v>
      </c>
      <c r="H3650" s="8">
        <v>109.88744999284285</v>
      </c>
      <c r="I3650" s="8">
        <v>0</v>
      </c>
      <c r="J3650" s="8">
        <v>0</v>
      </c>
      <c r="K3650" s="10">
        <v>48.413762493524615</v>
      </c>
    </row>
    <row r="3651" spans="1:11" x14ac:dyDescent="0.3">
      <c r="A3651" s="9">
        <v>3650</v>
      </c>
      <c r="B3651" s="9">
        <v>-100</v>
      </c>
      <c r="C3651" s="9">
        <v>47.470572951989908</v>
      </c>
      <c r="D3651" s="9">
        <v>49.218507479752802</v>
      </c>
      <c r="E3651" s="9">
        <v>46.346860812163236</v>
      </c>
      <c r="F3651" s="9">
        <v>57.650366391078165</v>
      </c>
      <c r="G3651" s="9">
        <v>44.790904334484814</v>
      </c>
      <c r="H3651" s="9">
        <v>40.130065375634736</v>
      </c>
      <c r="I3651" s="9">
        <v>44.186667519949573</v>
      </c>
      <c r="J3651" s="9">
        <v>114.23318646119021</v>
      </c>
      <c r="K3651" s="11">
        <v>65.359705568332345</v>
      </c>
    </row>
    <row r="3652" spans="1:11" x14ac:dyDescent="0.3">
      <c r="A3652" s="8">
        <v>3651</v>
      </c>
      <c r="B3652" s="8">
        <v>-100</v>
      </c>
      <c r="C3652" s="8">
        <v>26.253958865248805</v>
      </c>
      <c r="D3652" s="8">
        <v>23.00553841757047</v>
      </c>
      <c r="E3652" s="8">
        <v>50.184948291307975</v>
      </c>
      <c r="F3652" s="8">
        <v>45.247474340441883</v>
      </c>
      <c r="G3652" s="8">
        <v>55.300141102188675</v>
      </c>
      <c r="H3652" s="8">
        <v>83.036788430551951</v>
      </c>
      <c r="I3652" s="8">
        <v>78.046421888096575</v>
      </c>
      <c r="J3652" s="8">
        <v>100.30726963061289</v>
      </c>
      <c r="K3652" s="10">
        <v>50.861198184246518</v>
      </c>
    </row>
    <row r="3653" spans="1:11" x14ac:dyDescent="0.3">
      <c r="A3653" s="9">
        <v>3652</v>
      </c>
      <c r="B3653" s="9">
        <v>-100</v>
      </c>
      <c r="C3653" s="9">
        <v>31.234636003387983</v>
      </c>
      <c r="D3653" s="9">
        <v>31.168205321415996</v>
      </c>
      <c r="E3653" s="9">
        <v>36.852478311524742</v>
      </c>
      <c r="F3653" s="9">
        <v>37.61131740693078</v>
      </c>
      <c r="G3653" s="9">
        <v>56.473149993951672</v>
      </c>
      <c r="H3653" s="9">
        <v>120.63639025800235</v>
      </c>
      <c r="I3653" s="9">
        <v>0</v>
      </c>
      <c r="J3653" s="9">
        <v>0</v>
      </c>
      <c r="K3653" s="11">
        <v>21.215926316403227</v>
      </c>
    </row>
    <row r="3654" spans="1:11" x14ac:dyDescent="0.3">
      <c r="A3654" s="8">
        <v>3653</v>
      </c>
      <c r="B3654" s="8">
        <v>-100</v>
      </c>
      <c r="C3654" s="8">
        <v>41.500947221197322</v>
      </c>
      <c r="D3654" s="8">
        <v>48.55574037280924</v>
      </c>
      <c r="E3654" s="8">
        <v>40.92214789641546</v>
      </c>
      <c r="F3654" s="8">
        <v>49.640504107024114</v>
      </c>
      <c r="G3654" s="8">
        <v>66.798190776931648</v>
      </c>
      <c r="H3654" s="8">
        <v>131.11947071891353</v>
      </c>
      <c r="I3654" s="8">
        <v>0</v>
      </c>
      <c r="J3654" s="8">
        <v>0</v>
      </c>
      <c r="K3654" s="10">
        <v>46.556231014078037</v>
      </c>
    </row>
    <row r="3655" spans="1:11" x14ac:dyDescent="0.3">
      <c r="A3655" s="9">
        <v>3654</v>
      </c>
      <c r="B3655" s="9">
        <v>-100</v>
      </c>
      <c r="C3655" s="9">
        <v>29.497286760099872</v>
      </c>
      <c r="D3655" s="9">
        <v>42.11008951309627</v>
      </c>
      <c r="E3655" s="9">
        <v>29.541027902290196</v>
      </c>
      <c r="F3655" s="9">
        <v>61.527121884960209</v>
      </c>
      <c r="G3655" s="9">
        <v>27.866101489006027</v>
      </c>
      <c r="H3655" s="9">
        <v>50.373138543133138</v>
      </c>
      <c r="I3655" s="9">
        <v>108.66428577229881</v>
      </c>
      <c r="J3655" s="9">
        <v>0</v>
      </c>
      <c r="K3655" s="11">
        <v>37.743826023217935</v>
      </c>
    </row>
    <row r="3656" spans="1:11" x14ac:dyDescent="0.3">
      <c r="A3656" s="8">
        <v>3655</v>
      </c>
      <c r="B3656" s="8">
        <v>-100</v>
      </c>
      <c r="C3656" s="8">
        <v>24.845280353758671</v>
      </c>
      <c r="D3656" s="8">
        <v>31.539940910389355</v>
      </c>
      <c r="E3656" s="8">
        <v>35.969227148415158</v>
      </c>
      <c r="F3656" s="8">
        <v>41.393426152746407</v>
      </c>
      <c r="G3656" s="8">
        <v>46.989851536191516</v>
      </c>
      <c r="H3656" s="8">
        <v>58.59159559864446</v>
      </c>
      <c r="I3656" s="8">
        <v>129.92627967150185</v>
      </c>
      <c r="J3656" s="8">
        <v>0</v>
      </c>
      <c r="K3656" s="10">
        <v>19.84168249719508</v>
      </c>
    </row>
    <row r="3657" spans="1:11" x14ac:dyDescent="0.3">
      <c r="A3657" s="9">
        <v>3656</v>
      </c>
      <c r="B3657" s="9">
        <v>-100</v>
      </c>
      <c r="C3657" s="9">
        <v>20.545892312190659</v>
      </c>
      <c r="D3657" s="9">
        <v>36.04636287503525</v>
      </c>
      <c r="E3657" s="9">
        <v>51.197977417436164</v>
      </c>
      <c r="F3657" s="9">
        <v>43.055346073589646</v>
      </c>
      <c r="G3657" s="9">
        <v>39.855775303816827</v>
      </c>
      <c r="H3657" s="9">
        <v>129.05407650028425</v>
      </c>
      <c r="I3657" s="9">
        <v>0</v>
      </c>
      <c r="J3657" s="9">
        <v>0</v>
      </c>
      <c r="K3657" s="11">
        <v>17.061569322912348</v>
      </c>
    </row>
    <row r="3658" spans="1:11" x14ac:dyDescent="0.3">
      <c r="A3658" s="8">
        <v>3657</v>
      </c>
      <c r="B3658" s="8">
        <v>-100</v>
      </c>
      <c r="C3658" s="8">
        <v>18.876126811890387</v>
      </c>
      <c r="D3658" s="8">
        <v>39.758268183838588</v>
      </c>
      <c r="E3658" s="8">
        <v>49.37799403927184</v>
      </c>
      <c r="F3658" s="8">
        <v>46.555520004218849</v>
      </c>
      <c r="G3658" s="8">
        <v>72.733280494375848</v>
      </c>
      <c r="H3658" s="8">
        <v>51.238010225533529</v>
      </c>
      <c r="I3658" s="8">
        <v>122.92823954158614</v>
      </c>
      <c r="J3658" s="8">
        <v>0</v>
      </c>
      <c r="K3658" s="10">
        <v>41.177437405174032</v>
      </c>
    </row>
    <row r="3659" spans="1:11" x14ac:dyDescent="0.3">
      <c r="A3659" s="9">
        <v>3658</v>
      </c>
      <c r="B3659" s="9">
        <v>-100</v>
      </c>
      <c r="C3659" s="9">
        <v>40.582608175803884</v>
      </c>
      <c r="D3659" s="9">
        <v>33.304049208659336</v>
      </c>
      <c r="E3659" s="9">
        <v>46.03024868416383</v>
      </c>
      <c r="F3659" s="9">
        <v>134.48368135251818</v>
      </c>
      <c r="G3659" s="9">
        <v>0</v>
      </c>
      <c r="H3659" s="9">
        <v>0</v>
      </c>
      <c r="I3659" s="9">
        <v>0</v>
      </c>
      <c r="J3659" s="9">
        <v>0</v>
      </c>
      <c r="K3659" s="11">
        <v>24.60552189081686</v>
      </c>
    </row>
    <row r="3660" spans="1:11" x14ac:dyDescent="0.3">
      <c r="A3660" s="8">
        <v>3659</v>
      </c>
      <c r="B3660" s="8">
        <v>-100</v>
      </c>
      <c r="C3660" s="8">
        <v>32.727196246326919</v>
      </c>
      <c r="D3660" s="8">
        <v>48.011442911430933</v>
      </c>
      <c r="E3660" s="8">
        <v>53.992160975086456</v>
      </c>
      <c r="F3660" s="8">
        <v>50.967403993504774</v>
      </c>
      <c r="G3660" s="8">
        <v>56.340765188047797</v>
      </c>
      <c r="H3660" s="8">
        <v>41.897736195190454</v>
      </c>
      <c r="I3660" s="8">
        <v>114.31401033102361</v>
      </c>
      <c r="J3660" s="8">
        <v>0</v>
      </c>
      <c r="K3660" s="10">
        <v>56.018949231432288</v>
      </c>
    </row>
    <row r="3661" spans="1:11" x14ac:dyDescent="0.3">
      <c r="A3661" s="9">
        <v>3660</v>
      </c>
      <c r="B3661" s="9">
        <v>-100</v>
      </c>
      <c r="C3661" s="9">
        <v>42.273044568099841</v>
      </c>
      <c r="D3661" s="9">
        <v>43.498503787770147</v>
      </c>
      <c r="E3661" s="9">
        <v>33.483537063675783</v>
      </c>
      <c r="F3661" s="9">
        <v>29.412750563049144</v>
      </c>
      <c r="G3661" s="9">
        <v>34.261607428035219</v>
      </c>
      <c r="H3661" s="9">
        <v>141.27931201030151</v>
      </c>
      <c r="I3661" s="9">
        <v>0</v>
      </c>
      <c r="J3661" s="9">
        <v>0</v>
      </c>
      <c r="K3661" s="11">
        <v>35.959732334356687</v>
      </c>
    </row>
    <row r="3662" spans="1:11" x14ac:dyDescent="0.3">
      <c r="A3662" s="8">
        <v>3661</v>
      </c>
      <c r="B3662" s="8">
        <v>-100</v>
      </c>
      <c r="C3662" s="8">
        <v>31.88353379226384</v>
      </c>
      <c r="D3662" s="8">
        <v>39.247499081406389</v>
      </c>
      <c r="E3662" s="8">
        <v>44.376173422055892</v>
      </c>
      <c r="F3662" s="8">
        <v>40.572844230155589</v>
      </c>
      <c r="G3662" s="8">
        <v>124.59722647224247</v>
      </c>
      <c r="H3662" s="8">
        <v>0</v>
      </c>
      <c r="I3662" s="8">
        <v>0</v>
      </c>
      <c r="J3662" s="8">
        <v>0</v>
      </c>
      <c r="K3662" s="10">
        <v>23.673609182670276</v>
      </c>
    </row>
    <row r="3663" spans="1:11" x14ac:dyDescent="0.3">
      <c r="A3663" s="9">
        <v>3662</v>
      </c>
      <c r="B3663" s="9">
        <v>-100</v>
      </c>
      <c r="C3663" s="9">
        <v>26.93505682271816</v>
      </c>
      <c r="D3663" s="9">
        <v>27.595133096185336</v>
      </c>
      <c r="E3663" s="9">
        <v>48.592004879552185</v>
      </c>
      <c r="F3663" s="9">
        <v>54.20643053232935</v>
      </c>
      <c r="G3663" s="9">
        <v>37.431910785757765</v>
      </c>
      <c r="H3663" s="9">
        <v>118.5814516882661</v>
      </c>
      <c r="I3663" s="9">
        <v>0</v>
      </c>
      <c r="J3663" s="9">
        <v>0</v>
      </c>
      <c r="K3663" s="11">
        <v>29.657752770514321</v>
      </c>
    </row>
    <row r="3664" spans="1:11" x14ac:dyDescent="0.3">
      <c r="A3664" s="8">
        <v>3663</v>
      </c>
      <c r="B3664" s="8">
        <v>-100</v>
      </c>
      <c r="C3664" s="8">
        <v>41.764629310160352</v>
      </c>
      <c r="D3664" s="8">
        <v>54.790479851050364</v>
      </c>
      <c r="E3664" s="8">
        <v>54.387621209485197</v>
      </c>
      <c r="F3664" s="8">
        <v>128.87541287650862</v>
      </c>
      <c r="G3664" s="8">
        <v>0</v>
      </c>
      <c r="H3664" s="8">
        <v>0</v>
      </c>
      <c r="I3664" s="8">
        <v>0</v>
      </c>
      <c r="J3664" s="8">
        <v>0</v>
      </c>
      <c r="K3664" s="10">
        <v>46.75696614025432</v>
      </c>
    </row>
    <row r="3665" spans="1:11" x14ac:dyDescent="0.3">
      <c r="A3665" s="9">
        <v>3664</v>
      </c>
      <c r="B3665" s="9">
        <v>-100</v>
      </c>
      <c r="C3665" s="9">
        <v>41.118479027558578</v>
      </c>
      <c r="D3665" s="9">
        <v>37.975224641085312</v>
      </c>
      <c r="E3665" s="9">
        <v>47.465917976276344</v>
      </c>
      <c r="F3665" s="9">
        <v>42.275615697737642</v>
      </c>
      <c r="G3665" s="9">
        <v>74.837982835807466</v>
      </c>
      <c r="H3665" s="9">
        <v>87.489287376456531</v>
      </c>
      <c r="I3665" s="9">
        <v>58.770720254239862</v>
      </c>
      <c r="J3665" s="9">
        <v>123.55767918368697</v>
      </c>
      <c r="K3665" s="11">
        <v>69.474944748386378</v>
      </c>
    </row>
    <row r="3666" spans="1:11" x14ac:dyDescent="0.3">
      <c r="A3666" s="8">
        <v>3665</v>
      </c>
      <c r="B3666" s="8">
        <v>-100</v>
      </c>
      <c r="C3666" s="8">
        <v>41.124802031285199</v>
      </c>
      <c r="D3666" s="8">
        <v>48.538712581487559</v>
      </c>
      <c r="E3666" s="8">
        <v>27.177604173288589</v>
      </c>
      <c r="F3666" s="8">
        <v>65.167643944127988</v>
      </c>
      <c r="G3666" s="8">
        <v>48.357076579756082</v>
      </c>
      <c r="H3666" s="8">
        <v>76.619942935733206</v>
      </c>
      <c r="I3666" s="8">
        <v>154.33093455653355</v>
      </c>
      <c r="J3666" s="8">
        <v>0</v>
      </c>
      <c r="K3666" s="10">
        <v>57.639342404452321</v>
      </c>
    </row>
    <row r="3667" spans="1:11" x14ac:dyDescent="0.3">
      <c r="A3667" s="9">
        <v>3666</v>
      </c>
      <c r="B3667" s="9">
        <v>-100</v>
      </c>
      <c r="C3667" s="9">
        <v>32.777213694537743</v>
      </c>
      <c r="D3667" s="9">
        <v>41.938936722768908</v>
      </c>
      <c r="E3667" s="9">
        <v>33.483829495600865</v>
      </c>
      <c r="F3667" s="9">
        <v>121.43755481432294</v>
      </c>
      <c r="G3667" s="9">
        <v>0</v>
      </c>
      <c r="H3667" s="9">
        <v>0</v>
      </c>
      <c r="I3667" s="9">
        <v>0</v>
      </c>
      <c r="J3667" s="9">
        <v>0</v>
      </c>
      <c r="K3667" s="11">
        <v>24.57375471170721</v>
      </c>
    </row>
    <row r="3668" spans="1:11" x14ac:dyDescent="0.3">
      <c r="A3668" s="8">
        <v>3667</v>
      </c>
      <c r="B3668" s="8">
        <v>-100</v>
      </c>
      <c r="C3668" s="8">
        <v>39.983970360286669</v>
      </c>
      <c r="D3668" s="8">
        <v>48.016670316139134</v>
      </c>
      <c r="E3668" s="8">
        <v>35.459049660096554</v>
      </c>
      <c r="F3668" s="8">
        <v>34.273072135098523</v>
      </c>
      <c r="G3668" s="8">
        <v>73.138487715984667</v>
      </c>
      <c r="H3668" s="8">
        <v>111.09105861009624</v>
      </c>
      <c r="I3668" s="8">
        <v>0</v>
      </c>
      <c r="J3668" s="8">
        <v>0</v>
      </c>
      <c r="K3668" s="10">
        <v>36.551922121661107</v>
      </c>
    </row>
    <row r="3669" spans="1:11" x14ac:dyDescent="0.3">
      <c r="A3669" s="9">
        <v>3668</v>
      </c>
      <c r="B3669" s="9">
        <v>-100</v>
      </c>
      <c r="C3669" s="9">
        <v>40.12635709841522</v>
      </c>
      <c r="D3669" s="9">
        <v>36.445140517287101</v>
      </c>
      <c r="E3669" s="9">
        <v>55.330852999725828</v>
      </c>
      <c r="F3669" s="9">
        <v>36.499463233006011</v>
      </c>
      <c r="G3669" s="9">
        <v>82.419945668370062</v>
      </c>
      <c r="H3669" s="9">
        <v>56.369934997845093</v>
      </c>
      <c r="I3669" s="9">
        <v>116.24607523251723</v>
      </c>
      <c r="J3669" s="9">
        <v>0</v>
      </c>
      <c r="K3669" s="11">
        <v>62.799976154099056</v>
      </c>
    </row>
    <row r="3670" spans="1:11" x14ac:dyDescent="0.3">
      <c r="A3670" s="8">
        <v>3669</v>
      </c>
      <c r="B3670" s="8">
        <v>-100</v>
      </c>
      <c r="C3670" s="8">
        <v>35.074944192891934</v>
      </c>
      <c r="D3670" s="8">
        <v>39.663317755611502</v>
      </c>
      <c r="E3670" s="8">
        <v>56.553382017289707</v>
      </c>
      <c r="F3670" s="8">
        <v>40.740120157047521</v>
      </c>
      <c r="G3670" s="8">
        <v>68.936524218872862</v>
      </c>
      <c r="H3670" s="8">
        <v>74.811625670821201</v>
      </c>
      <c r="I3670" s="8">
        <v>61.326784612974365</v>
      </c>
      <c r="J3670" s="8">
        <v>77.851412321770852</v>
      </c>
      <c r="K3670" s="10">
        <v>54.038085470246983</v>
      </c>
    </row>
    <row r="3671" spans="1:11" x14ac:dyDescent="0.3">
      <c r="A3671" s="9">
        <v>3670</v>
      </c>
      <c r="B3671" s="9">
        <v>-100</v>
      </c>
      <c r="C3671" s="9">
        <v>43.189461791744357</v>
      </c>
      <c r="D3671" s="9">
        <v>28.181210250941035</v>
      </c>
      <c r="E3671" s="9">
        <v>41.759408102492657</v>
      </c>
      <c r="F3671" s="9">
        <v>49.892430750926813</v>
      </c>
      <c r="G3671" s="9">
        <v>54.010347442725774</v>
      </c>
      <c r="H3671" s="9">
        <v>85.15840280100133</v>
      </c>
      <c r="I3671" s="9">
        <v>130.21827232883885</v>
      </c>
      <c r="J3671" s="9">
        <v>0</v>
      </c>
      <c r="K3671" s="11">
        <v>48.219957201211514</v>
      </c>
    </row>
    <row r="3672" spans="1:11" x14ac:dyDescent="0.3">
      <c r="A3672" s="8">
        <v>3671</v>
      </c>
      <c r="B3672" s="8">
        <v>-100</v>
      </c>
      <c r="C3672" s="8">
        <v>28.230618288527705</v>
      </c>
      <c r="D3672" s="8">
        <v>29.823365562187959</v>
      </c>
      <c r="E3672" s="8">
        <v>49.035064854045416</v>
      </c>
      <c r="F3672" s="8">
        <v>60.19118909927478</v>
      </c>
      <c r="G3672" s="8">
        <v>42.049517992064573</v>
      </c>
      <c r="H3672" s="8">
        <v>103.79060693140555</v>
      </c>
      <c r="I3672" s="8">
        <v>0</v>
      </c>
      <c r="J3672" s="8">
        <v>0</v>
      </c>
      <c r="K3672" s="10">
        <v>35.119176665472679</v>
      </c>
    </row>
    <row r="3673" spans="1:11" x14ac:dyDescent="0.3">
      <c r="A3673" s="9">
        <v>3672</v>
      </c>
      <c r="B3673" s="9">
        <v>-100</v>
      </c>
      <c r="C3673" s="9">
        <v>42.448261207173147</v>
      </c>
      <c r="D3673" s="9">
        <v>27.769531149953938</v>
      </c>
      <c r="E3673" s="9">
        <v>43.297237335330223</v>
      </c>
      <c r="F3673" s="9">
        <v>139.34282573457077</v>
      </c>
      <c r="G3673" s="9">
        <v>0</v>
      </c>
      <c r="H3673" s="9">
        <v>0</v>
      </c>
      <c r="I3673" s="9">
        <v>0</v>
      </c>
      <c r="J3673" s="9">
        <v>0</v>
      </c>
      <c r="K3673" s="11">
        <v>26.321662917661172</v>
      </c>
    </row>
    <row r="3674" spans="1:11" x14ac:dyDescent="0.3">
      <c r="A3674" s="8">
        <v>3673</v>
      </c>
      <c r="B3674" s="8">
        <v>-100</v>
      </c>
      <c r="C3674" s="8">
        <v>34.208444699847675</v>
      </c>
      <c r="D3674" s="8">
        <v>39.38269031091756</v>
      </c>
      <c r="E3674" s="8">
        <v>34.817856244240872</v>
      </c>
      <c r="F3674" s="8">
        <v>56.694195354323632</v>
      </c>
      <c r="G3674" s="8">
        <v>68.271034376245751</v>
      </c>
      <c r="H3674" s="8">
        <v>131.11410707207077</v>
      </c>
      <c r="I3674" s="8">
        <v>0</v>
      </c>
      <c r="J3674" s="8">
        <v>0</v>
      </c>
      <c r="K3674" s="10">
        <v>52.72273594214019</v>
      </c>
    </row>
    <row r="3675" spans="1:11" x14ac:dyDescent="0.3">
      <c r="A3675" s="9">
        <v>3674</v>
      </c>
      <c r="B3675" s="9">
        <v>-100</v>
      </c>
      <c r="C3675" s="9">
        <v>28.68145762320324</v>
      </c>
      <c r="D3675" s="9">
        <v>57.451104437325171</v>
      </c>
      <c r="E3675" s="9">
        <v>29.825168124765526</v>
      </c>
      <c r="F3675" s="9">
        <v>47.972129584342731</v>
      </c>
      <c r="G3675" s="9">
        <v>80.712807980859864</v>
      </c>
      <c r="H3675" s="9">
        <v>49.635767713734325</v>
      </c>
      <c r="I3675" s="9">
        <v>113.71596772127172</v>
      </c>
      <c r="J3675" s="9">
        <v>0</v>
      </c>
      <c r="K3675" s="11">
        <v>42.3007968789762</v>
      </c>
    </row>
    <row r="3676" spans="1:11" x14ac:dyDescent="0.3">
      <c r="A3676" s="8">
        <v>3675</v>
      </c>
      <c r="B3676" s="8">
        <v>-100</v>
      </c>
      <c r="C3676" s="8">
        <v>43.066693736848471</v>
      </c>
      <c r="D3676" s="8">
        <v>41.745209237276988</v>
      </c>
      <c r="E3676" s="8">
        <v>41.222423959105519</v>
      </c>
      <c r="F3676" s="8">
        <v>56.130457945663522</v>
      </c>
      <c r="G3676" s="8">
        <v>64.097930497010665</v>
      </c>
      <c r="H3676" s="8">
        <v>71.74892760076844</v>
      </c>
      <c r="I3676" s="8">
        <v>86.260690029020637</v>
      </c>
      <c r="J3676" s="8">
        <v>0</v>
      </c>
      <c r="K3676" s="10">
        <v>57.639400863731083</v>
      </c>
    </row>
    <row r="3677" spans="1:11" x14ac:dyDescent="0.3">
      <c r="A3677" s="9">
        <v>3676</v>
      </c>
      <c r="B3677" s="9">
        <v>-100</v>
      </c>
      <c r="C3677" s="9">
        <v>36.492254407132009</v>
      </c>
      <c r="D3677" s="9">
        <v>41.854952296583974</v>
      </c>
      <c r="E3677" s="9">
        <v>29.278045893440712</v>
      </c>
      <c r="F3677" s="9">
        <v>42.319102003100532</v>
      </c>
      <c r="G3677" s="9">
        <v>70.60310417338566</v>
      </c>
      <c r="H3677" s="9">
        <v>116.47402500581265</v>
      </c>
      <c r="I3677" s="9">
        <v>0</v>
      </c>
      <c r="J3677" s="9">
        <v>0</v>
      </c>
      <c r="K3677" s="11">
        <v>47.61835149231436</v>
      </c>
    </row>
    <row r="3678" spans="1:11" x14ac:dyDescent="0.3">
      <c r="A3678" s="8">
        <v>3677</v>
      </c>
      <c r="B3678" s="8">
        <v>-100</v>
      </c>
      <c r="C3678" s="8">
        <v>33.02578198270524</v>
      </c>
      <c r="D3678" s="8">
        <v>26.357875873102259</v>
      </c>
      <c r="E3678" s="8">
        <v>52.532056872552218</v>
      </c>
      <c r="F3678" s="8">
        <v>57.901138728461348</v>
      </c>
      <c r="G3678" s="8">
        <v>70.37817401408077</v>
      </c>
      <c r="H3678" s="8">
        <v>112.46552199056707</v>
      </c>
      <c r="I3678" s="8">
        <v>0</v>
      </c>
      <c r="J3678" s="8">
        <v>0</v>
      </c>
      <c r="K3678" s="10">
        <v>38.798403458867227</v>
      </c>
    </row>
    <row r="3679" spans="1:11" x14ac:dyDescent="0.3">
      <c r="A3679" s="9">
        <v>3678</v>
      </c>
      <c r="B3679" s="9">
        <v>-100</v>
      </c>
      <c r="C3679" s="9">
        <v>42.397375369404159</v>
      </c>
      <c r="D3679" s="9">
        <v>35.792050570250893</v>
      </c>
      <c r="E3679" s="9">
        <v>50.852900813198275</v>
      </c>
      <c r="F3679" s="9">
        <v>128.15595682100661</v>
      </c>
      <c r="G3679" s="9">
        <v>0</v>
      </c>
      <c r="H3679" s="9">
        <v>0</v>
      </c>
      <c r="I3679" s="9">
        <v>0</v>
      </c>
      <c r="J3679" s="9">
        <v>0</v>
      </c>
      <c r="K3679" s="11">
        <v>36.382945015514053</v>
      </c>
    </row>
    <row r="3680" spans="1:11" x14ac:dyDescent="0.3">
      <c r="A3680" s="8">
        <v>3679</v>
      </c>
      <c r="B3680" s="8">
        <v>-100</v>
      </c>
      <c r="C3680" s="8">
        <v>31.942068970233208</v>
      </c>
      <c r="D3680" s="8">
        <v>36.872507509254902</v>
      </c>
      <c r="E3680" s="8">
        <v>55.653059167641231</v>
      </c>
      <c r="F3680" s="8">
        <v>69.671194840131577</v>
      </c>
      <c r="G3680" s="8">
        <v>36.002837588532444</v>
      </c>
      <c r="H3680" s="8">
        <v>65.369298418938186</v>
      </c>
      <c r="I3680" s="8">
        <v>96.141352536328071</v>
      </c>
      <c r="J3680" s="8">
        <v>0</v>
      </c>
      <c r="K3680" s="10">
        <v>50.804775233411988</v>
      </c>
    </row>
    <row r="3681" spans="1:11" x14ac:dyDescent="0.3">
      <c r="A3681" s="9">
        <v>3680</v>
      </c>
      <c r="B3681" s="9">
        <v>-100</v>
      </c>
      <c r="C3681" s="9">
        <v>27.957363134345623</v>
      </c>
      <c r="D3681" s="9">
        <v>47.666134837933882</v>
      </c>
      <c r="E3681" s="9">
        <v>41.050491472579907</v>
      </c>
      <c r="F3681" s="9">
        <v>38.062260864270364</v>
      </c>
      <c r="G3681" s="9">
        <v>74.763664833989083</v>
      </c>
      <c r="H3681" s="9">
        <v>133.74956115385675</v>
      </c>
      <c r="I3681" s="9">
        <v>0</v>
      </c>
      <c r="J3681" s="9">
        <v>0</v>
      </c>
      <c r="K3681" s="11">
        <v>39.71884079365077</v>
      </c>
    </row>
    <row r="3682" spans="1:11" x14ac:dyDescent="0.3">
      <c r="A3682" s="8">
        <v>3681</v>
      </c>
      <c r="B3682" s="8">
        <v>-100</v>
      </c>
      <c r="C3682" s="8">
        <v>26.232834889359708</v>
      </c>
      <c r="D3682" s="8">
        <v>36.205119341574637</v>
      </c>
      <c r="E3682" s="8">
        <v>36.956302954651854</v>
      </c>
      <c r="F3682" s="8">
        <v>34.674995893166532</v>
      </c>
      <c r="G3682" s="8">
        <v>52.746372531147991</v>
      </c>
      <c r="H3682" s="8">
        <v>68.072764016589659</v>
      </c>
      <c r="I3682" s="8">
        <v>119.5610558267024</v>
      </c>
      <c r="J3682" s="8">
        <v>0</v>
      </c>
      <c r="K3682" s="10">
        <v>29.186975697791837</v>
      </c>
    </row>
    <row r="3683" spans="1:11" x14ac:dyDescent="0.3">
      <c r="A3683" s="9">
        <v>3682</v>
      </c>
      <c r="B3683" s="9">
        <v>-100</v>
      </c>
      <c r="C3683" s="9">
        <v>31.474478003693228</v>
      </c>
      <c r="D3683" s="9">
        <v>51.62804008310188</v>
      </c>
      <c r="E3683" s="9">
        <v>35.443826588678355</v>
      </c>
      <c r="F3683" s="9">
        <v>32.398554788648298</v>
      </c>
      <c r="G3683" s="9">
        <v>62.579267920197779</v>
      </c>
      <c r="H3683" s="9">
        <v>45.032075107334038</v>
      </c>
      <c r="I3683" s="9">
        <v>77.768168710747631</v>
      </c>
      <c r="J3683" s="9">
        <v>0</v>
      </c>
      <c r="K3683" s="11">
        <v>44.30125913091652</v>
      </c>
    </row>
    <row r="3684" spans="1:11" x14ac:dyDescent="0.3">
      <c r="A3684" s="8">
        <v>3683</v>
      </c>
      <c r="B3684" s="8">
        <v>-100</v>
      </c>
      <c r="C3684" s="8">
        <v>39.00746381206374</v>
      </c>
      <c r="D3684" s="8">
        <v>37.622463362120321</v>
      </c>
      <c r="E3684" s="8">
        <v>31.672322249670422</v>
      </c>
      <c r="F3684" s="8">
        <v>42.55666177283301</v>
      </c>
      <c r="G3684" s="8">
        <v>46.286565452596214</v>
      </c>
      <c r="H3684" s="8">
        <v>46.981071189399671</v>
      </c>
      <c r="I3684" s="8">
        <v>95.246096403822293</v>
      </c>
      <c r="J3684" s="8">
        <v>0</v>
      </c>
      <c r="K3684" s="10">
        <v>40.648784727418615</v>
      </c>
    </row>
    <row r="3685" spans="1:11" x14ac:dyDescent="0.3">
      <c r="A3685" s="9">
        <v>3684</v>
      </c>
      <c r="B3685" s="9">
        <v>-100</v>
      </c>
      <c r="C3685" s="9">
        <v>29.330517586121797</v>
      </c>
      <c r="D3685" s="9">
        <v>50.782626436989105</v>
      </c>
      <c r="E3685" s="9">
        <v>39.53043331340232</v>
      </c>
      <c r="F3685" s="9">
        <v>65.514904255191425</v>
      </c>
      <c r="G3685" s="9">
        <v>38.098019522256742</v>
      </c>
      <c r="H3685" s="9">
        <v>108.13617063007817</v>
      </c>
      <c r="I3685" s="9">
        <v>0</v>
      </c>
      <c r="J3685" s="9">
        <v>0</v>
      </c>
      <c r="K3685" s="11">
        <v>32.385402559870158</v>
      </c>
    </row>
    <row r="3686" spans="1:11" x14ac:dyDescent="0.3">
      <c r="A3686" s="8">
        <v>3685</v>
      </c>
      <c r="B3686" s="8">
        <v>-100</v>
      </c>
      <c r="C3686" s="8">
        <v>37.998129684478563</v>
      </c>
      <c r="D3686" s="8">
        <v>34.837436849817763</v>
      </c>
      <c r="E3686" s="8">
        <v>32.307005075140715</v>
      </c>
      <c r="F3686" s="8">
        <v>58.075212032053116</v>
      </c>
      <c r="G3686" s="8">
        <v>61.747621711780184</v>
      </c>
      <c r="H3686" s="8">
        <v>105.40151943487788</v>
      </c>
      <c r="I3686" s="8">
        <v>0</v>
      </c>
      <c r="J3686" s="8">
        <v>0</v>
      </c>
      <c r="K3686" s="10">
        <v>29.823783891388302</v>
      </c>
    </row>
    <row r="3687" spans="1:11" x14ac:dyDescent="0.3">
      <c r="A3687" s="9">
        <v>3686</v>
      </c>
      <c r="B3687" s="9">
        <v>-100</v>
      </c>
      <c r="C3687" s="9">
        <v>24.492036685743418</v>
      </c>
      <c r="D3687" s="9">
        <v>43.916104477763788</v>
      </c>
      <c r="E3687" s="9">
        <v>38.122251636674605</v>
      </c>
      <c r="F3687" s="9">
        <v>57.419597265985743</v>
      </c>
      <c r="G3687" s="9">
        <v>39.792529281163979</v>
      </c>
      <c r="H3687" s="9">
        <v>43.534444004632817</v>
      </c>
      <c r="I3687" s="9">
        <v>99.51258562791142</v>
      </c>
      <c r="J3687" s="9">
        <v>0</v>
      </c>
      <c r="K3687" s="11">
        <v>34.636738389413779</v>
      </c>
    </row>
    <row r="3688" spans="1:11" x14ac:dyDescent="0.3">
      <c r="A3688" s="8">
        <v>3687</v>
      </c>
      <c r="B3688" s="8">
        <v>-100</v>
      </c>
      <c r="C3688" s="8">
        <v>51.346695930946787</v>
      </c>
      <c r="D3688" s="8">
        <v>30.162698093355885</v>
      </c>
      <c r="E3688" s="8">
        <v>28.727795897078785</v>
      </c>
      <c r="F3688" s="8">
        <v>29.39083634357177</v>
      </c>
      <c r="G3688" s="8">
        <v>42.776171914299788</v>
      </c>
      <c r="H3688" s="8">
        <v>65.852414881997845</v>
      </c>
      <c r="I3688" s="8">
        <v>39.458128189649265</v>
      </c>
      <c r="J3688" s="8">
        <v>81.006823750361434</v>
      </c>
      <c r="K3688" s="10">
        <v>43.799912788847365</v>
      </c>
    </row>
    <row r="3689" spans="1:11" x14ac:dyDescent="0.3">
      <c r="A3689" s="9">
        <v>3688</v>
      </c>
      <c r="B3689" s="9">
        <v>-100</v>
      </c>
      <c r="C3689" s="9">
        <v>35.511421434215563</v>
      </c>
      <c r="D3689" s="9">
        <v>46.783711302252414</v>
      </c>
      <c r="E3689" s="9">
        <v>48.054816231845194</v>
      </c>
      <c r="F3689" s="9">
        <v>47.428137429862169</v>
      </c>
      <c r="G3689" s="9">
        <v>44.751572925523</v>
      </c>
      <c r="H3689" s="9">
        <v>106.78845437384615</v>
      </c>
      <c r="I3689" s="9">
        <v>0</v>
      </c>
      <c r="J3689" s="9">
        <v>0</v>
      </c>
      <c r="K3689" s="11">
        <v>40.891968697804657</v>
      </c>
    </row>
    <row r="3690" spans="1:11" x14ac:dyDescent="0.3">
      <c r="A3690" s="8">
        <v>3689</v>
      </c>
      <c r="B3690" s="8">
        <v>-100</v>
      </c>
      <c r="C3690" s="8">
        <v>40.037653607190947</v>
      </c>
      <c r="D3690" s="8">
        <v>49.9332373269255</v>
      </c>
      <c r="E3690" s="8">
        <v>41.864332474021431</v>
      </c>
      <c r="F3690" s="8">
        <v>54.4615320824403</v>
      </c>
      <c r="G3690" s="8">
        <v>137.58329600696283</v>
      </c>
      <c r="H3690" s="8">
        <v>0</v>
      </c>
      <c r="I3690" s="8">
        <v>0</v>
      </c>
      <c r="J3690" s="8">
        <v>0</v>
      </c>
      <c r="K3690" s="10">
        <v>49.544874903035549</v>
      </c>
    </row>
    <row r="3691" spans="1:11" x14ac:dyDescent="0.3">
      <c r="A3691" s="9">
        <v>3690</v>
      </c>
      <c r="B3691" s="9">
        <v>-100</v>
      </c>
      <c r="C3691" s="9">
        <v>36.671636530431584</v>
      </c>
      <c r="D3691" s="9">
        <v>32.272858930994111</v>
      </c>
      <c r="E3691" s="9">
        <v>29.538669714511247</v>
      </c>
      <c r="F3691" s="9">
        <v>48.335397434026234</v>
      </c>
      <c r="G3691" s="9">
        <v>44.643354395300371</v>
      </c>
      <c r="H3691" s="9">
        <v>92.676095056526322</v>
      </c>
      <c r="I3691" s="9">
        <v>0</v>
      </c>
      <c r="J3691" s="9">
        <v>0</v>
      </c>
      <c r="K3691" s="11">
        <v>18.566490547681141</v>
      </c>
    </row>
    <row r="3692" spans="1:11" x14ac:dyDescent="0.3">
      <c r="A3692" s="8">
        <v>3691</v>
      </c>
      <c r="B3692" s="8">
        <v>-100</v>
      </c>
      <c r="C3692" s="8">
        <v>34.033869644769105</v>
      </c>
      <c r="D3692" s="8">
        <v>52.711514716734108</v>
      </c>
      <c r="E3692" s="8">
        <v>43.355783446576268</v>
      </c>
      <c r="F3692" s="8">
        <v>111.90481567560639</v>
      </c>
      <c r="G3692" s="8">
        <v>0</v>
      </c>
      <c r="H3692" s="8">
        <v>0</v>
      </c>
      <c r="I3692" s="8">
        <v>0</v>
      </c>
      <c r="J3692" s="8">
        <v>0</v>
      </c>
      <c r="K3692" s="10">
        <v>32.143344099096424</v>
      </c>
    </row>
    <row r="3693" spans="1:11" x14ac:dyDescent="0.3">
      <c r="A3693" s="9">
        <v>3692</v>
      </c>
      <c r="B3693" s="9">
        <v>-100</v>
      </c>
      <c r="C3693" s="9">
        <v>25.224329665293311</v>
      </c>
      <c r="D3693" s="9">
        <v>30.713745491414752</v>
      </c>
      <c r="E3693" s="9">
        <v>43.036184502374034</v>
      </c>
      <c r="F3693" s="9">
        <v>23.581220628452215</v>
      </c>
      <c r="G3693" s="9">
        <v>86.992776522299707</v>
      </c>
      <c r="H3693" s="9">
        <v>83.202375318519955</v>
      </c>
      <c r="I3693" s="9">
        <v>72.684274354280248</v>
      </c>
      <c r="J3693" s="9">
        <v>114.30331647386382</v>
      </c>
      <c r="K3693" s="11">
        <v>37.801054335366985</v>
      </c>
    </row>
    <row r="3694" spans="1:11" x14ac:dyDescent="0.3">
      <c r="A3694" s="8">
        <v>3693</v>
      </c>
      <c r="B3694" s="8">
        <v>-100</v>
      </c>
      <c r="C3694" s="8">
        <v>31.919931390744672</v>
      </c>
      <c r="D3694" s="8">
        <v>58.879556150549412</v>
      </c>
      <c r="E3694" s="8">
        <v>51.480699888803962</v>
      </c>
      <c r="F3694" s="8">
        <v>31.599645227633459</v>
      </c>
      <c r="G3694" s="8">
        <v>51.627578463767634</v>
      </c>
      <c r="H3694" s="8">
        <v>129.05331018735836</v>
      </c>
      <c r="I3694" s="8">
        <v>0</v>
      </c>
      <c r="J3694" s="8">
        <v>0</v>
      </c>
      <c r="K3694" s="10">
        <v>45.310189049643583</v>
      </c>
    </row>
    <row r="3695" spans="1:11" x14ac:dyDescent="0.3">
      <c r="A3695" s="9">
        <v>3694</v>
      </c>
      <c r="B3695" s="9">
        <v>-100</v>
      </c>
      <c r="C3695" s="9">
        <v>36.256954143119714</v>
      </c>
      <c r="D3695" s="9">
        <v>37.085574792209243</v>
      </c>
      <c r="E3695" s="9">
        <v>50.055610616368739</v>
      </c>
      <c r="F3695" s="9">
        <v>59.611266170306259</v>
      </c>
      <c r="G3695" s="9">
        <v>131.92053644449751</v>
      </c>
      <c r="H3695" s="9">
        <v>0</v>
      </c>
      <c r="I3695" s="9">
        <v>0</v>
      </c>
      <c r="J3695" s="9">
        <v>0</v>
      </c>
      <c r="K3695" s="11">
        <v>40.440468150289178</v>
      </c>
    </row>
    <row r="3696" spans="1:11" x14ac:dyDescent="0.3">
      <c r="A3696" s="8">
        <v>3695</v>
      </c>
      <c r="B3696" s="8">
        <v>-100</v>
      </c>
      <c r="C3696" s="8">
        <v>45.460702743927236</v>
      </c>
      <c r="D3696" s="8">
        <v>24.756039918287787</v>
      </c>
      <c r="E3696" s="8">
        <v>51.221571010829024</v>
      </c>
      <c r="F3696" s="8">
        <v>49.591527092961876</v>
      </c>
      <c r="G3696" s="8">
        <v>55.19856094238574</v>
      </c>
      <c r="H3696" s="8">
        <v>75.911937528475846</v>
      </c>
      <c r="I3696" s="8">
        <v>111.62169923831792</v>
      </c>
      <c r="J3696" s="8">
        <v>0</v>
      </c>
      <c r="K3696" s="10">
        <v>58.317457757362916</v>
      </c>
    </row>
    <row r="3697" spans="1:11" x14ac:dyDescent="0.3">
      <c r="A3697" s="9">
        <v>3696</v>
      </c>
      <c r="B3697" s="9">
        <v>-100</v>
      </c>
      <c r="C3697" s="9">
        <v>32.274518652800815</v>
      </c>
      <c r="D3697" s="9">
        <v>38.20031989977862</v>
      </c>
      <c r="E3697" s="9">
        <v>46.102907736886422</v>
      </c>
      <c r="F3697" s="9">
        <v>37.387878476208257</v>
      </c>
      <c r="G3697" s="9">
        <v>42.434703742626589</v>
      </c>
      <c r="H3697" s="9">
        <v>103.33823597424973</v>
      </c>
      <c r="I3697" s="9">
        <v>0</v>
      </c>
      <c r="J3697" s="9">
        <v>0</v>
      </c>
      <c r="K3697" s="11">
        <v>34.036499200002737</v>
      </c>
    </row>
    <row r="3698" spans="1:11" x14ac:dyDescent="0.3">
      <c r="A3698" s="8">
        <v>3697</v>
      </c>
      <c r="B3698" s="8">
        <v>-100</v>
      </c>
      <c r="C3698" s="8">
        <v>41.935913948781064</v>
      </c>
      <c r="D3698" s="8">
        <v>48.158577450219525</v>
      </c>
      <c r="E3698" s="8">
        <v>44.792883082974399</v>
      </c>
      <c r="F3698" s="8">
        <v>151.91451619490709</v>
      </c>
      <c r="G3698" s="8">
        <v>0</v>
      </c>
      <c r="H3698" s="8">
        <v>0</v>
      </c>
      <c r="I3698" s="8">
        <v>0</v>
      </c>
      <c r="J3698" s="8">
        <v>0</v>
      </c>
      <c r="K3698" s="10">
        <v>39.198851649733768</v>
      </c>
    </row>
    <row r="3699" spans="1:11" x14ac:dyDescent="0.3">
      <c r="A3699" s="9">
        <v>3698</v>
      </c>
      <c r="B3699" s="9">
        <v>-100</v>
      </c>
      <c r="C3699" s="9">
        <v>22.581063173739071</v>
      </c>
      <c r="D3699" s="9">
        <v>29.142532041126103</v>
      </c>
      <c r="E3699" s="9">
        <v>45.459740347650992</v>
      </c>
      <c r="F3699" s="9">
        <v>53.057606979929716</v>
      </c>
      <c r="G3699" s="9">
        <v>59.083837311916099</v>
      </c>
      <c r="H3699" s="9">
        <v>83.741636791045934</v>
      </c>
      <c r="I3699" s="9">
        <v>133.93380908643599</v>
      </c>
      <c r="J3699" s="9">
        <v>0</v>
      </c>
      <c r="K3699" s="11">
        <v>38.928195381941919</v>
      </c>
    </row>
    <row r="3700" spans="1:11" x14ac:dyDescent="0.3">
      <c r="A3700" s="8">
        <v>3699</v>
      </c>
      <c r="B3700" s="8">
        <v>-100</v>
      </c>
      <c r="C3700" s="8">
        <v>46.242858289599326</v>
      </c>
      <c r="D3700" s="8">
        <v>53.540294299820836</v>
      </c>
      <c r="E3700" s="8">
        <v>35.275624511051063</v>
      </c>
      <c r="F3700" s="8">
        <v>32.976751590830595</v>
      </c>
      <c r="G3700" s="8">
        <v>39.051847664489401</v>
      </c>
      <c r="H3700" s="8">
        <v>74.421215981173631</v>
      </c>
      <c r="I3700" s="8">
        <v>120.02992859722704</v>
      </c>
      <c r="J3700" s="8">
        <v>0</v>
      </c>
      <c r="K3700" s="10">
        <v>50.538065075839711</v>
      </c>
    </row>
    <row r="3701" spans="1:11" x14ac:dyDescent="0.3">
      <c r="A3701" s="9">
        <v>3700</v>
      </c>
      <c r="B3701" s="9">
        <v>-100</v>
      </c>
      <c r="C3701" s="9">
        <v>18.96917474569138</v>
      </c>
      <c r="D3701" s="9">
        <v>45.119734146099333</v>
      </c>
      <c r="E3701" s="9">
        <v>33.921202377961137</v>
      </c>
      <c r="F3701" s="9">
        <v>49.559930443554109</v>
      </c>
      <c r="G3701" s="9">
        <v>47.791296627989162</v>
      </c>
      <c r="H3701" s="9">
        <v>136.95790426409087</v>
      </c>
      <c r="I3701" s="9">
        <v>0</v>
      </c>
      <c r="J3701" s="9">
        <v>0</v>
      </c>
      <c r="K3701" s="11">
        <v>34.253795417993331</v>
      </c>
    </row>
    <row r="3702" spans="1:11" x14ac:dyDescent="0.3">
      <c r="A3702" s="8">
        <v>3701</v>
      </c>
      <c r="B3702" s="8">
        <v>-100</v>
      </c>
      <c r="C3702" s="8">
        <v>15.130716884377986</v>
      </c>
      <c r="D3702" s="8">
        <v>29.673386925092988</v>
      </c>
      <c r="E3702" s="8">
        <v>43.395028348045287</v>
      </c>
      <c r="F3702" s="8">
        <v>47.383062223547995</v>
      </c>
      <c r="G3702" s="8">
        <v>38.665619828807557</v>
      </c>
      <c r="H3702" s="8">
        <v>50.182591148066152</v>
      </c>
      <c r="I3702" s="8">
        <v>126.1304625849582</v>
      </c>
      <c r="J3702" s="8">
        <v>0</v>
      </c>
      <c r="K3702" s="10">
        <v>27.604269707759926</v>
      </c>
    </row>
    <row r="3703" spans="1:11" x14ac:dyDescent="0.3">
      <c r="A3703" s="9">
        <v>3702</v>
      </c>
      <c r="B3703" s="9">
        <v>-100</v>
      </c>
      <c r="C3703" s="9">
        <v>31.437557131157796</v>
      </c>
      <c r="D3703" s="9">
        <v>36.572969660827425</v>
      </c>
      <c r="E3703" s="9">
        <v>39.51797765549135</v>
      </c>
      <c r="F3703" s="9">
        <v>45.693162232621717</v>
      </c>
      <c r="G3703" s="9">
        <v>74.162824121236881</v>
      </c>
      <c r="H3703" s="9">
        <v>130.86463323380437</v>
      </c>
      <c r="I3703" s="9">
        <v>0</v>
      </c>
      <c r="J3703" s="9">
        <v>0</v>
      </c>
      <c r="K3703" s="11">
        <v>43.03166108345502</v>
      </c>
    </row>
    <row r="3704" spans="1:11" x14ac:dyDescent="0.3">
      <c r="A3704" s="8">
        <v>3703</v>
      </c>
      <c r="B3704" s="8">
        <v>-100</v>
      </c>
      <c r="C3704" s="8">
        <v>20.270934147219059</v>
      </c>
      <c r="D3704" s="8">
        <v>48.289010766589961</v>
      </c>
      <c r="E3704" s="8">
        <v>42.279442386158905</v>
      </c>
      <c r="F3704" s="8">
        <v>60.289059963368842</v>
      </c>
      <c r="G3704" s="8">
        <v>64.399285606235807</v>
      </c>
      <c r="H3704" s="8">
        <v>53.934193001831048</v>
      </c>
      <c r="I3704" s="8">
        <v>44.08012404194443</v>
      </c>
      <c r="J3704" s="8">
        <v>77.205908255709744</v>
      </c>
      <c r="K3704" s="10">
        <v>47.399464380679433</v>
      </c>
    </row>
    <row r="3705" spans="1:11" x14ac:dyDescent="0.3">
      <c r="A3705" s="9">
        <v>3704</v>
      </c>
      <c r="B3705" s="9">
        <v>-100</v>
      </c>
      <c r="C3705" s="9">
        <v>41.083547719200745</v>
      </c>
      <c r="D3705" s="9">
        <v>25.445720814199689</v>
      </c>
      <c r="E3705" s="9">
        <v>43.1941102239375</v>
      </c>
      <c r="F3705" s="9">
        <v>53.383915963239005</v>
      </c>
      <c r="G3705" s="9">
        <v>74.375527958972441</v>
      </c>
      <c r="H3705" s="9">
        <v>81.885011141898801</v>
      </c>
      <c r="I3705" s="9">
        <v>109.65301965278563</v>
      </c>
      <c r="J3705" s="9">
        <v>0</v>
      </c>
      <c r="K3705" s="11">
        <v>62.546864754022749</v>
      </c>
    </row>
    <row r="3706" spans="1:11" x14ac:dyDescent="0.3">
      <c r="A3706" s="8">
        <v>3705</v>
      </c>
      <c r="B3706" s="8">
        <v>-100</v>
      </c>
      <c r="C3706" s="8">
        <v>45.996322397557449</v>
      </c>
      <c r="D3706" s="8">
        <v>30.674015955528972</v>
      </c>
      <c r="E3706" s="8">
        <v>56.132053316232728</v>
      </c>
      <c r="F3706" s="8">
        <v>60.280802892869559</v>
      </c>
      <c r="G3706" s="8">
        <v>53.701412259739286</v>
      </c>
      <c r="H3706" s="8">
        <v>50.052745060623764</v>
      </c>
      <c r="I3706" s="8">
        <v>121.39043316690123</v>
      </c>
      <c r="J3706" s="8">
        <v>0</v>
      </c>
      <c r="K3706" s="10">
        <v>58.033469069436109</v>
      </c>
    </row>
    <row r="3707" spans="1:11" x14ac:dyDescent="0.3">
      <c r="A3707" s="9">
        <v>3706</v>
      </c>
      <c r="B3707" s="9">
        <v>-100</v>
      </c>
      <c r="C3707" s="9">
        <v>33.412115179880402</v>
      </c>
      <c r="D3707" s="9">
        <v>25.971710866836737</v>
      </c>
      <c r="E3707" s="9">
        <v>38.747517893133619</v>
      </c>
      <c r="F3707" s="9">
        <v>47.061953355578652</v>
      </c>
      <c r="G3707" s="9">
        <v>68.633164856254993</v>
      </c>
      <c r="H3707" s="9">
        <v>43.902294070615881</v>
      </c>
      <c r="I3707" s="9">
        <v>108.49477648768394</v>
      </c>
      <c r="J3707" s="9">
        <v>0</v>
      </c>
      <c r="K3707" s="11">
        <v>32.432400011188065</v>
      </c>
    </row>
    <row r="3708" spans="1:11" x14ac:dyDescent="0.3">
      <c r="A3708" s="8">
        <v>3707</v>
      </c>
      <c r="B3708" s="8">
        <v>-100</v>
      </c>
      <c r="C3708" s="8">
        <v>32.175080960792833</v>
      </c>
      <c r="D3708" s="8">
        <v>33.080867805043809</v>
      </c>
      <c r="E3708" s="8">
        <v>46.331682482660092</v>
      </c>
      <c r="F3708" s="8">
        <v>33.791678541686636</v>
      </c>
      <c r="G3708" s="8">
        <v>146.67835629066116</v>
      </c>
      <c r="H3708" s="8">
        <v>0</v>
      </c>
      <c r="I3708" s="8">
        <v>0</v>
      </c>
      <c r="J3708" s="8">
        <v>0</v>
      </c>
      <c r="K3708" s="10">
        <v>27.089813100818247</v>
      </c>
    </row>
    <row r="3709" spans="1:11" x14ac:dyDescent="0.3">
      <c r="A3709" s="9">
        <v>3708</v>
      </c>
      <c r="B3709" s="9">
        <v>-100</v>
      </c>
      <c r="C3709" s="9">
        <v>39.636798122262988</v>
      </c>
      <c r="D3709" s="9">
        <v>31.527628395009064</v>
      </c>
      <c r="E3709" s="9">
        <v>39.858890869883538</v>
      </c>
      <c r="F3709" s="9">
        <v>131.57734688977743</v>
      </c>
      <c r="G3709" s="9">
        <v>0</v>
      </c>
      <c r="H3709" s="9">
        <v>0</v>
      </c>
      <c r="I3709" s="9">
        <v>0</v>
      </c>
      <c r="J3709" s="9">
        <v>0</v>
      </c>
      <c r="K3709" s="11">
        <v>25.636101187408556</v>
      </c>
    </row>
    <row r="3710" spans="1:11" x14ac:dyDescent="0.3">
      <c r="A3710" s="8">
        <v>3709</v>
      </c>
      <c r="B3710" s="8">
        <v>-100</v>
      </c>
      <c r="C3710" s="8">
        <v>30.012489504116406</v>
      </c>
      <c r="D3710" s="8">
        <v>30.332483690388312</v>
      </c>
      <c r="E3710" s="8">
        <v>54.889804705312699</v>
      </c>
      <c r="F3710" s="8">
        <v>50.30621467466645</v>
      </c>
      <c r="G3710" s="8">
        <v>47.186209901823538</v>
      </c>
      <c r="H3710" s="8">
        <v>78.24076948282584</v>
      </c>
      <c r="I3710" s="8">
        <v>125.39733880134051</v>
      </c>
      <c r="J3710" s="8">
        <v>0</v>
      </c>
      <c r="K3710" s="10">
        <v>40.94577189778559</v>
      </c>
    </row>
    <row r="3711" spans="1:11" x14ac:dyDescent="0.3">
      <c r="A3711" s="9">
        <v>3710</v>
      </c>
      <c r="B3711" s="9">
        <v>-100</v>
      </c>
      <c r="C3711" s="9">
        <v>23.852144939186971</v>
      </c>
      <c r="D3711" s="9">
        <v>24.437358214947093</v>
      </c>
      <c r="E3711" s="9">
        <v>49.552417149910795</v>
      </c>
      <c r="F3711" s="9">
        <v>124.40781515680513</v>
      </c>
      <c r="G3711" s="9">
        <v>0</v>
      </c>
      <c r="H3711" s="9">
        <v>0</v>
      </c>
      <c r="I3711" s="9">
        <v>0</v>
      </c>
      <c r="J3711" s="9">
        <v>0</v>
      </c>
      <c r="K3711" s="11">
        <v>5.7966119708685966</v>
      </c>
    </row>
    <row r="3712" spans="1:11" x14ac:dyDescent="0.3">
      <c r="A3712" s="8">
        <v>3711</v>
      </c>
      <c r="B3712" s="8">
        <v>-100</v>
      </c>
      <c r="C3712" s="8">
        <v>46.287149616980315</v>
      </c>
      <c r="D3712" s="8">
        <v>33.184059788726614</v>
      </c>
      <c r="E3712" s="8">
        <v>45.688083204970567</v>
      </c>
      <c r="F3712" s="8">
        <v>59.257067288401771</v>
      </c>
      <c r="G3712" s="8">
        <v>52.910810828550694</v>
      </c>
      <c r="H3712" s="8">
        <v>103.22463916433425</v>
      </c>
      <c r="I3712" s="8">
        <v>0</v>
      </c>
      <c r="J3712" s="8">
        <v>0</v>
      </c>
      <c r="K3712" s="10">
        <v>44.321562090811852</v>
      </c>
    </row>
    <row r="3713" spans="1:11" x14ac:dyDescent="0.3">
      <c r="A3713" s="9">
        <v>3712</v>
      </c>
      <c r="B3713" s="9">
        <v>-100</v>
      </c>
      <c r="C3713" s="9">
        <v>32.044070809563117</v>
      </c>
      <c r="D3713" s="9">
        <v>44.963271643089357</v>
      </c>
      <c r="E3713" s="9">
        <v>49.93185010452968</v>
      </c>
      <c r="F3713" s="9">
        <v>52.399819201439243</v>
      </c>
      <c r="G3713" s="9">
        <v>47.695171759456606</v>
      </c>
      <c r="H3713" s="9">
        <v>63.471998607896495</v>
      </c>
      <c r="I3713" s="9">
        <v>72.028955709409402</v>
      </c>
      <c r="J3713" s="9">
        <v>74.298110342864192</v>
      </c>
      <c r="K3713" s="11">
        <v>60.272011307559097</v>
      </c>
    </row>
    <row r="3714" spans="1:11" x14ac:dyDescent="0.3">
      <c r="A3714" s="8">
        <v>3713</v>
      </c>
      <c r="B3714" s="8">
        <v>-100</v>
      </c>
      <c r="C3714" s="8">
        <v>45.110715498696891</v>
      </c>
      <c r="D3714" s="8">
        <v>21.208248919306889</v>
      </c>
      <c r="E3714" s="8">
        <v>47.65544538273226</v>
      </c>
      <c r="F3714" s="8">
        <v>52.254699539062855</v>
      </c>
      <c r="G3714" s="8">
        <v>49.770239785769448</v>
      </c>
      <c r="H3714" s="8">
        <v>55.434041783664611</v>
      </c>
      <c r="I3714" s="8">
        <v>94.74670233887889</v>
      </c>
      <c r="J3714" s="8">
        <v>0</v>
      </c>
      <c r="K3714" s="10">
        <v>51.990320140016848</v>
      </c>
    </row>
    <row r="3715" spans="1:11" x14ac:dyDescent="0.3">
      <c r="A3715" s="9">
        <v>3714</v>
      </c>
      <c r="B3715" s="9">
        <v>-100</v>
      </c>
      <c r="C3715" s="9">
        <v>18.965199355120024</v>
      </c>
      <c r="D3715" s="9">
        <v>30.838061771081129</v>
      </c>
      <c r="E3715" s="9">
        <v>54.127045422555241</v>
      </c>
      <c r="F3715" s="9">
        <v>47.737057300420801</v>
      </c>
      <c r="G3715" s="9">
        <v>56.161392071103378</v>
      </c>
      <c r="H3715" s="9">
        <v>46.177820121228422</v>
      </c>
      <c r="I3715" s="9">
        <v>100.24511393886063</v>
      </c>
      <c r="J3715" s="9">
        <v>139.86920360142693</v>
      </c>
      <c r="K3715" s="11">
        <v>41.010599112936347</v>
      </c>
    </row>
    <row r="3716" spans="1:11" x14ac:dyDescent="0.3">
      <c r="A3716" s="8">
        <v>3715</v>
      </c>
      <c r="B3716" s="8">
        <v>-100</v>
      </c>
      <c r="C3716" s="8">
        <v>29.322068450572612</v>
      </c>
      <c r="D3716" s="8">
        <v>23.110479613287971</v>
      </c>
      <c r="E3716" s="8">
        <v>39.326634700220147</v>
      </c>
      <c r="F3716" s="8">
        <v>53.706481821142773</v>
      </c>
      <c r="G3716" s="8">
        <v>44.29785978189237</v>
      </c>
      <c r="H3716" s="8">
        <v>70.347937234996991</v>
      </c>
      <c r="I3716" s="8">
        <v>91.286168370717405</v>
      </c>
      <c r="J3716" s="8">
        <v>0</v>
      </c>
      <c r="K3716" s="10">
        <v>27.371904062808852</v>
      </c>
    </row>
    <row r="3717" spans="1:11" x14ac:dyDescent="0.3">
      <c r="A3717" s="9">
        <v>3716</v>
      </c>
      <c r="B3717" s="9">
        <v>-100</v>
      </c>
      <c r="C3717" s="9">
        <v>25.813938730691945</v>
      </c>
      <c r="D3717" s="9">
        <v>40.54923096795865</v>
      </c>
      <c r="E3717" s="9">
        <v>42.072690257270111</v>
      </c>
      <c r="F3717" s="9">
        <v>147.88584426144388</v>
      </c>
      <c r="G3717" s="9">
        <v>0</v>
      </c>
      <c r="H3717" s="9">
        <v>0</v>
      </c>
      <c r="I3717" s="9">
        <v>0</v>
      </c>
      <c r="J3717" s="9">
        <v>0</v>
      </c>
      <c r="K3717" s="11">
        <v>19.962991293085551</v>
      </c>
    </row>
    <row r="3718" spans="1:11" x14ac:dyDescent="0.3">
      <c r="A3718" s="8">
        <v>3717</v>
      </c>
      <c r="B3718" s="8">
        <v>-100</v>
      </c>
      <c r="C3718" s="8">
        <v>34.930695228708828</v>
      </c>
      <c r="D3718" s="8">
        <v>41.488124790611373</v>
      </c>
      <c r="E3718" s="8">
        <v>34.803754531231668</v>
      </c>
      <c r="F3718" s="8">
        <v>78.006367411708766</v>
      </c>
      <c r="G3718" s="8">
        <v>63.603970553775255</v>
      </c>
      <c r="H3718" s="8">
        <v>65.760052594833354</v>
      </c>
      <c r="I3718" s="8">
        <v>138.66915321999574</v>
      </c>
      <c r="J3718" s="8">
        <v>0</v>
      </c>
      <c r="K3718" s="10">
        <v>54.96258646343756</v>
      </c>
    </row>
    <row r="3719" spans="1:11" x14ac:dyDescent="0.3">
      <c r="A3719" s="9">
        <v>3718</v>
      </c>
      <c r="B3719" s="9">
        <v>-100</v>
      </c>
      <c r="C3719" s="9">
        <v>26.260319111756264</v>
      </c>
      <c r="D3719" s="9">
        <v>40.414660309876126</v>
      </c>
      <c r="E3719" s="9">
        <v>36.465285708014434</v>
      </c>
      <c r="F3719" s="9">
        <v>35.39233721282335</v>
      </c>
      <c r="G3719" s="9">
        <v>113.53829042916604</v>
      </c>
      <c r="H3719" s="9">
        <v>0</v>
      </c>
      <c r="I3719" s="9">
        <v>0</v>
      </c>
      <c r="J3719" s="9">
        <v>0</v>
      </c>
      <c r="K3719" s="11">
        <v>19.348221903097013</v>
      </c>
    </row>
    <row r="3720" spans="1:11" x14ac:dyDescent="0.3">
      <c r="A3720" s="8">
        <v>3719</v>
      </c>
      <c r="B3720" s="8">
        <v>-100</v>
      </c>
      <c r="C3720" s="8">
        <v>30.060275392638388</v>
      </c>
      <c r="D3720" s="8">
        <v>57.594311426176404</v>
      </c>
      <c r="E3720" s="8">
        <v>61.060600780532837</v>
      </c>
      <c r="F3720" s="8">
        <v>32.959600998407552</v>
      </c>
      <c r="G3720" s="8">
        <v>153.9229573323405</v>
      </c>
      <c r="H3720" s="8">
        <v>0</v>
      </c>
      <c r="I3720" s="8">
        <v>0</v>
      </c>
      <c r="J3720" s="8">
        <v>0</v>
      </c>
      <c r="K3720" s="10">
        <v>47.814668042835251</v>
      </c>
    </row>
    <row r="3721" spans="1:11" x14ac:dyDescent="0.3">
      <c r="A3721" s="9">
        <v>3720</v>
      </c>
      <c r="B3721" s="9">
        <v>-100</v>
      </c>
      <c r="C3721" s="9">
        <v>28.433975802542584</v>
      </c>
      <c r="D3721" s="9">
        <v>24.585436854064373</v>
      </c>
      <c r="E3721" s="9">
        <v>29.039780732919347</v>
      </c>
      <c r="F3721" s="9">
        <v>43.277785879089699</v>
      </c>
      <c r="G3721" s="9">
        <v>132.19862109073301</v>
      </c>
      <c r="H3721" s="9">
        <v>0</v>
      </c>
      <c r="I3721" s="9">
        <v>0</v>
      </c>
      <c r="J3721" s="9">
        <v>0</v>
      </c>
      <c r="K3721" s="11">
        <v>4.8101646183092868</v>
      </c>
    </row>
    <row r="3722" spans="1:11" x14ac:dyDescent="0.3">
      <c r="A3722" s="8">
        <v>3721</v>
      </c>
      <c r="B3722" s="8">
        <v>-100</v>
      </c>
      <c r="C3722" s="8">
        <v>34.831208589094331</v>
      </c>
      <c r="D3722" s="8">
        <v>42.284180032969694</v>
      </c>
      <c r="E3722" s="8">
        <v>35.414192815004839</v>
      </c>
      <c r="F3722" s="8">
        <v>57.293069965134272</v>
      </c>
      <c r="G3722" s="8">
        <v>40.701535134717936</v>
      </c>
      <c r="H3722" s="8">
        <v>73.004446072382365</v>
      </c>
      <c r="I3722" s="8">
        <v>109.22573970382595</v>
      </c>
      <c r="J3722" s="8">
        <v>0</v>
      </c>
      <c r="K3722" s="10">
        <v>51.458245462924708</v>
      </c>
    </row>
    <row r="3723" spans="1:11" x14ac:dyDescent="0.3">
      <c r="A3723" s="9">
        <v>3722</v>
      </c>
      <c r="B3723" s="9">
        <v>-100</v>
      </c>
      <c r="C3723" s="9">
        <v>24.160395954015463</v>
      </c>
      <c r="D3723" s="9">
        <v>28.856136334182338</v>
      </c>
      <c r="E3723" s="9">
        <v>31.66138222794487</v>
      </c>
      <c r="F3723" s="9">
        <v>47.37420657104861</v>
      </c>
      <c r="G3723" s="9">
        <v>44.848426596763126</v>
      </c>
      <c r="H3723" s="9">
        <v>147.14487758899145</v>
      </c>
      <c r="I3723" s="9">
        <v>0</v>
      </c>
      <c r="J3723" s="9">
        <v>0</v>
      </c>
      <c r="K3723" s="11">
        <v>13.645827136811377</v>
      </c>
    </row>
    <row r="3724" spans="1:11" x14ac:dyDescent="0.3">
      <c r="A3724" s="8">
        <v>3723</v>
      </c>
      <c r="B3724" s="8">
        <v>-100</v>
      </c>
      <c r="C3724" s="8">
        <v>37.296983578681562</v>
      </c>
      <c r="D3724" s="8">
        <v>28.961210224372579</v>
      </c>
      <c r="E3724" s="8">
        <v>29.39816033485911</v>
      </c>
      <c r="F3724" s="8">
        <v>65.713626965589199</v>
      </c>
      <c r="G3724" s="8">
        <v>48.008852560969991</v>
      </c>
      <c r="H3724" s="8">
        <v>39.745315939080044</v>
      </c>
      <c r="I3724" s="8">
        <v>103.09833002758907</v>
      </c>
      <c r="J3724" s="8">
        <v>0</v>
      </c>
      <c r="K3724" s="10">
        <v>35.409577653491681</v>
      </c>
    </row>
    <row r="3725" spans="1:11" x14ac:dyDescent="0.3">
      <c r="A3725" s="9">
        <v>3724</v>
      </c>
      <c r="B3725" s="9">
        <v>-100</v>
      </c>
      <c r="C3725" s="9">
        <v>41.999044142578619</v>
      </c>
      <c r="D3725" s="9">
        <v>43.482845261933569</v>
      </c>
      <c r="E3725" s="9">
        <v>46.789721872795496</v>
      </c>
      <c r="F3725" s="9">
        <v>34.73535752495566</v>
      </c>
      <c r="G3725" s="9">
        <v>49.030302071215033</v>
      </c>
      <c r="H3725" s="9">
        <v>121.45574638835234</v>
      </c>
      <c r="I3725" s="9">
        <v>0</v>
      </c>
      <c r="J3725" s="9">
        <v>0</v>
      </c>
      <c r="K3725" s="11">
        <v>51.145461676080998</v>
      </c>
    </row>
    <row r="3726" spans="1:11" x14ac:dyDescent="0.3">
      <c r="A3726" s="8">
        <v>3725</v>
      </c>
      <c r="B3726" s="8">
        <v>-100</v>
      </c>
      <c r="C3726" s="8">
        <v>33.168352170681942</v>
      </c>
      <c r="D3726" s="8">
        <v>46.075228029288674</v>
      </c>
      <c r="E3726" s="8">
        <v>39.323637684856692</v>
      </c>
      <c r="F3726" s="8">
        <v>32.301909725820352</v>
      </c>
      <c r="G3726" s="8">
        <v>42.260895778953184</v>
      </c>
      <c r="H3726" s="8">
        <v>81.327432396233476</v>
      </c>
      <c r="I3726" s="8">
        <v>0</v>
      </c>
      <c r="J3726" s="8">
        <v>0</v>
      </c>
      <c r="K3726" s="10">
        <v>26.441888832599304</v>
      </c>
    </row>
    <row r="3727" spans="1:11" x14ac:dyDescent="0.3">
      <c r="A3727" s="9">
        <v>3726</v>
      </c>
      <c r="B3727" s="9">
        <v>-100</v>
      </c>
      <c r="C3727" s="9">
        <v>41.420029481260677</v>
      </c>
      <c r="D3727" s="9">
        <v>33.292643424759348</v>
      </c>
      <c r="E3727" s="9">
        <v>43.377123772914111</v>
      </c>
      <c r="F3727" s="9">
        <v>59.492972045362002</v>
      </c>
      <c r="G3727" s="9">
        <v>64.671319740984089</v>
      </c>
      <c r="H3727" s="9">
        <v>98.793701165860043</v>
      </c>
      <c r="I3727" s="9">
        <v>0</v>
      </c>
      <c r="J3727" s="9">
        <v>0</v>
      </c>
      <c r="K3727" s="11">
        <v>52.500603394565559</v>
      </c>
    </row>
    <row r="3728" spans="1:11" x14ac:dyDescent="0.3">
      <c r="A3728" s="8">
        <v>3727</v>
      </c>
      <c r="B3728" s="8">
        <v>-100</v>
      </c>
      <c r="C3728" s="8">
        <v>50.337356295218569</v>
      </c>
      <c r="D3728" s="8">
        <v>34.050517367461474</v>
      </c>
      <c r="E3728" s="8">
        <v>48.913667110004738</v>
      </c>
      <c r="F3728" s="8">
        <v>40.189721486085837</v>
      </c>
      <c r="G3728" s="8">
        <v>45.691960536989264</v>
      </c>
      <c r="H3728" s="8">
        <v>125.40119059474242</v>
      </c>
      <c r="I3728" s="8">
        <v>0</v>
      </c>
      <c r="J3728" s="8">
        <v>0</v>
      </c>
      <c r="K3728" s="10">
        <v>43.039465261329468</v>
      </c>
    </row>
    <row r="3729" spans="1:11" x14ac:dyDescent="0.3">
      <c r="A3729" s="9">
        <v>3728</v>
      </c>
      <c r="B3729" s="9">
        <v>-100</v>
      </c>
      <c r="C3729" s="9">
        <v>53.758436786108092</v>
      </c>
      <c r="D3729" s="9">
        <v>29.620017489421336</v>
      </c>
      <c r="E3729" s="9">
        <v>41.724945933321521</v>
      </c>
      <c r="F3729" s="9">
        <v>35.710238727582777</v>
      </c>
      <c r="G3729" s="9">
        <v>38.582513637808276</v>
      </c>
      <c r="H3729" s="9">
        <v>71.850212397495241</v>
      </c>
      <c r="I3729" s="9">
        <v>109.40955858211176</v>
      </c>
      <c r="J3729" s="9">
        <v>0</v>
      </c>
      <c r="K3729" s="11">
        <v>46.692756236361191</v>
      </c>
    </row>
    <row r="3730" spans="1:11" x14ac:dyDescent="0.3">
      <c r="A3730" s="8">
        <v>3729</v>
      </c>
      <c r="B3730" s="8">
        <v>-100</v>
      </c>
      <c r="C3730" s="8">
        <v>32.474095388540974</v>
      </c>
      <c r="D3730" s="8">
        <v>36.209233950637675</v>
      </c>
      <c r="E3730" s="8">
        <v>33.097907949084096</v>
      </c>
      <c r="F3730" s="8">
        <v>47.015732136909349</v>
      </c>
      <c r="G3730" s="8">
        <v>32.487918894719343</v>
      </c>
      <c r="H3730" s="8">
        <v>56.181142530357121</v>
      </c>
      <c r="I3730" s="8">
        <v>101.98631100700466</v>
      </c>
      <c r="J3730" s="8">
        <v>0</v>
      </c>
      <c r="K3730" s="10">
        <v>35.046662888653799</v>
      </c>
    </row>
    <row r="3731" spans="1:11" x14ac:dyDescent="0.3">
      <c r="A3731" s="9">
        <v>3730</v>
      </c>
      <c r="B3731" s="9">
        <v>-100</v>
      </c>
      <c r="C3731" s="9">
        <v>40.542888507979484</v>
      </c>
      <c r="D3731" s="9">
        <v>47.619988265478398</v>
      </c>
      <c r="E3731" s="9">
        <v>46.728320977992482</v>
      </c>
      <c r="F3731" s="9">
        <v>42.35819711421567</v>
      </c>
      <c r="G3731" s="9">
        <v>40.323071729634059</v>
      </c>
      <c r="H3731" s="9">
        <v>169.68102343888802</v>
      </c>
      <c r="I3731" s="9">
        <v>0</v>
      </c>
      <c r="J3731" s="9">
        <v>0</v>
      </c>
      <c r="K3731" s="11">
        <v>48.222229770763818</v>
      </c>
    </row>
    <row r="3732" spans="1:11" x14ac:dyDescent="0.3">
      <c r="A3732" s="8">
        <v>3731</v>
      </c>
      <c r="B3732" s="8">
        <v>-100</v>
      </c>
      <c r="C3732" s="8">
        <v>38.018357887959326</v>
      </c>
      <c r="D3732" s="8">
        <v>35.632578422650454</v>
      </c>
      <c r="E3732" s="8">
        <v>52.611849292260104</v>
      </c>
      <c r="F3732" s="8">
        <v>58.622613053129982</v>
      </c>
      <c r="G3732" s="8">
        <v>63.496868364664081</v>
      </c>
      <c r="H3732" s="8">
        <v>46.461526079181318</v>
      </c>
      <c r="I3732" s="8">
        <v>79.153508163242236</v>
      </c>
      <c r="J3732" s="8">
        <v>0</v>
      </c>
      <c r="K3732" s="10">
        <v>60.780286823599425</v>
      </c>
    </row>
    <row r="3733" spans="1:11" x14ac:dyDescent="0.3">
      <c r="A3733" s="9">
        <v>3732</v>
      </c>
      <c r="B3733" s="9">
        <v>-100</v>
      </c>
      <c r="C3733" s="9">
        <v>28.526911156859452</v>
      </c>
      <c r="D3733" s="9">
        <v>42.714427612300391</v>
      </c>
      <c r="E3733" s="9">
        <v>30.778867153204349</v>
      </c>
      <c r="F3733" s="9">
        <v>33.476379008396513</v>
      </c>
      <c r="G3733" s="9">
        <v>108.928439737769</v>
      </c>
      <c r="H3733" s="9">
        <v>0</v>
      </c>
      <c r="I3733" s="9">
        <v>0</v>
      </c>
      <c r="J3733" s="9">
        <v>0</v>
      </c>
      <c r="K3733" s="11">
        <v>14.174784506320449</v>
      </c>
    </row>
    <row r="3734" spans="1:11" x14ac:dyDescent="0.3">
      <c r="A3734" s="8">
        <v>3733</v>
      </c>
      <c r="B3734" s="8">
        <v>-100</v>
      </c>
      <c r="C3734" s="8">
        <v>42.417673055600929</v>
      </c>
      <c r="D3734" s="8">
        <v>42.805333983911801</v>
      </c>
      <c r="E3734" s="8">
        <v>37.128650914917394</v>
      </c>
      <c r="F3734" s="8">
        <v>49.809163576128448</v>
      </c>
      <c r="G3734" s="8">
        <v>40.454433137408088</v>
      </c>
      <c r="H3734" s="8">
        <v>129.03940248325623</v>
      </c>
      <c r="I3734" s="8">
        <v>0</v>
      </c>
      <c r="J3734" s="8">
        <v>0</v>
      </c>
      <c r="K3734" s="10">
        <v>40.297220935923178</v>
      </c>
    </row>
    <row r="3735" spans="1:11" x14ac:dyDescent="0.3">
      <c r="A3735" s="9">
        <v>3734</v>
      </c>
      <c r="B3735" s="9">
        <v>-100</v>
      </c>
      <c r="C3735" s="9">
        <v>44.113320120397439</v>
      </c>
      <c r="D3735" s="9">
        <v>50.711477797551339</v>
      </c>
      <c r="E3735" s="9">
        <v>55.173000326758562</v>
      </c>
      <c r="F3735" s="9">
        <v>28.987911696017701</v>
      </c>
      <c r="G3735" s="9">
        <v>76.267539081768319</v>
      </c>
      <c r="H3735" s="9">
        <v>105.6611927700493</v>
      </c>
      <c r="I3735" s="9">
        <v>0</v>
      </c>
      <c r="J3735" s="9">
        <v>0</v>
      </c>
      <c r="K3735" s="11">
        <v>64.989571214230466</v>
      </c>
    </row>
    <row r="3736" spans="1:11" x14ac:dyDescent="0.3">
      <c r="A3736" s="8">
        <v>3735</v>
      </c>
      <c r="B3736" s="8">
        <v>-100</v>
      </c>
      <c r="C3736" s="8">
        <v>25.54824544340417</v>
      </c>
      <c r="D3736" s="8">
        <v>50.581115780190586</v>
      </c>
      <c r="E3736" s="8">
        <v>62.228198519473018</v>
      </c>
      <c r="F3736" s="8">
        <v>48.115484684825674</v>
      </c>
      <c r="G3736" s="8">
        <v>46.776782997840307</v>
      </c>
      <c r="H3736" s="8">
        <v>52.552775824521731</v>
      </c>
      <c r="I3736" s="8">
        <v>91.03413462040939</v>
      </c>
      <c r="J3736" s="8">
        <v>94.149121287727596</v>
      </c>
      <c r="K3736" s="10">
        <v>58.092109617611499</v>
      </c>
    </row>
    <row r="3737" spans="1:11" x14ac:dyDescent="0.3">
      <c r="A3737" s="9">
        <v>3736</v>
      </c>
      <c r="B3737" s="9">
        <v>-100</v>
      </c>
      <c r="C3737" s="9">
        <v>32.988163825745445</v>
      </c>
      <c r="D3737" s="9">
        <v>49.750138135380816</v>
      </c>
      <c r="E3737" s="9">
        <v>53.867646277354616</v>
      </c>
      <c r="F3737" s="9">
        <v>44.025589210767521</v>
      </c>
      <c r="G3737" s="9">
        <v>49.238640550774477</v>
      </c>
      <c r="H3737" s="9">
        <v>131.2613400921125</v>
      </c>
      <c r="I3737" s="9">
        <v>0</v>
      </c>
      <c r="J3737" s="9">
        <v>0</v>
      </c>
      <c r="K3737" s="11">
        <v>39.582687792690734</v>
      </c>
    </row>
    <row r="3738" spans="1:11" x14ac:dyDescent="0.3">
      <c r="A3738" s="8">
        <v>3737</v>
      </c>
      <c r="B3738" s="8">
        <v>-100</v>
      </c>
      <c r="C3738" s="8">
        <v>41.693585321676601</v>
      </c>
      <c r="D3738" s="8">
        <v>27.643030830024962</v>
      </c>
      <c r="E3738" s="8">
        <v>44.47728787136279</v>
      </c>
      <c r="F3738" s="8">
        <v>68.551265374146524</v>
      </c>
      <c r="G3738" s="8">
        <v>132.17533453512874</v>
      </c>
      <c r="H3738" s="8">
        <v>0</v>
      </c>
      <c r="I3738" s="8">
        <v>0</v>
      </c>
      <c r="J3738" s="8">
        <v>0</v>
      </c>
      <c r="K3738" s="10">
        <v>33.461090290075106</v>
      </c>
    </row>
    <row r="3739" spans="1:11" x14ac:dyDescent="0.3">
      <c r="A3739" s="9">
        <v>3738</v>
      </c>
      <c r="B3739" s="9">
        <v>-100</v>
      </c>
      <c r="C3739" s="9">
        <v>45.043467148574521</v>
      </c>
      <c r="D3739" s="9">
        <v>21.565517093130065</v>
      </c>
      <c r="E3739" s="9">
        <v>57.143130397080867</v>
      </c>
      <c r="F3739" s="9">
        <v>36.019269055783752</v>
      </c>
      <c r="G3739" s="9">
        <v>111.44970970523707</v>
      </c>
      <c r="H3739" s="9">
        <v>0</v>
      </c>
      <c r="I3739" s="9">
        <v>0</v>
      </c>
      <c r="J3739" s="9">
        <v>0</v>
      </c>
      <c r="K3739" s="11">
        <v>32.526423931243187</v>
      </c>
    </row>
    <row r="3740" spans="1:11" x14ac:dyDescent="0.3">
      <c r="A3740" s="8">
        <v>3739</v>
      </c>
      <c r="B3740" s="8">
        <v>-100</v>
      </c>
      <c r="C3740" s="8">
        <v>27.647598918064435</v>
      </c>
      <c r="D3740" s="8">
        <v>43.484695800965518</v>
      </c>
      <c r="E3740" s="8">
        <v>40.161018047507973</v>
      </c>
      <c r="F3740" s="8">
        <v>41.980980737918159</v>
      </c>
      <c r="G3740" s="8">
        <v>61.88509608615329</v>
      </c>
      <c r="H3740" s="8">
        <v>40.57159961759627</v>
      </c>
      <c r="I3740" s="8">
        <v>123.27788205315105</v>
      </c>
      <c r="J3740" s="8">
        <v>0</v>
      </c>
      <c r="K3740" s="10">
        <v>45.572610830726518</v>
      </c>
    </row>
    <row r="3741" spans="1:11" x14ac:dyDescent="0.3">
      <c r="A3741" s="9">
        <v>3740</v>
      </c>
      <c r="B3741" s="9">
        <v>-100</v>
      </c>
      <c r="C3741" s="9">
        <v>31.646739908058542</v>
      </c>
      <c r="D3741" s="9">
        <v>43.427419743001707</v>
      </c>
      <c r="E3741" s="9">
        <v>26.184410229358534</v>
      </c>
      <c r="F3741" s="9">
        <v>24.330418110241322</v>
      </c>
      <c r="G3741" s="9">
        <v>43.532577927159224</v>
      </c>
      <c r="H3741" s="9">
        <v>40.788685729319766</v>
      </c>
      <c r="I3741" s="9">
        <v>112.51408679003355</v>
      </c>
      <c r="J3741" s="9">
        <v>0</v>
      </c>
      <c r="K3741" s="11">
        <v>27.943575571399535</v>
      </c>
    </row>
    <row r="3742" spans="1:11" x14ac:dyDescent="0.3">
      <c r="A3742" s="8">
        <v>3741</v>
      </c>
      <c r="B3742" s="8">
        <v>-100</v>
      </c>
      <c r="C3742" s="8">
        <v>44.640117120906986</v>
      </c>
      <c r="D3742" s="8">
        <v>21.160405682933842</v>
      </c>
      <c r="E3742" s="8">
        <v>40.040469447479936</v>
      </c>
      <c r="F3742" s="8">
        <v>52.886786260853448</v>
      </c>
      <c r="G3742" s="8">
        <v>65.977887439251248</v>
      </c>
      <c r="H3742" s="8">
        <v>133.44863064533556</v>
      </c>
      <c r="I3742" s="8">
        <v>0</v>
      </c>
      <c r="J3742" s="8">
        <v>0</v>
      </c>
      <c r="K3742" s="10">
        <v>44.317492891926975</v>
      </c>
    </row>
    <row r="3743" spans="1:11" x14ac:dyDescent="0.3">
      <c r="A3743" s="9">
        <v>3742</v>
      </c>
      <c r="B3743" s="9">
        <v>-100</v>
      </c>
      <c r="C3743" s="9">
        <v>30.491159422294672</v>
      </c>
      <c r="D3743" s="9">
        <v>54.594968494570196</v>
      </c>
      <c r="E3743" s="9">
        <v>47.511228871868731</v>
      </c>
      <c r="F3743" s="9">
        <v>46.905118091332099</v>
      </c>
      <c r="G3743" s="9">
        <v>58.373574252248133</v>
      </c>
      <c r="H3743" s="9">
        <v>74.99192234543041</v>
      </c>
      <c r="I3743" s="9">
        <v>103.46950958858355</v>
      </c>
      <c r="J3743" s="9">
        <v>0</v>
      </c>
      <c r="K3743" s="11">
        <v>60.356263739527833</v>
      </c>
    </row>
    <row r="3744" spans="1:11" x14ac:dyDescent="0.3">
      <c r="A3744" s="8">
        <v>3743</v>
      </c>
      <c r="B3744" s="8">
        <v>-100</v>
      </c>
      <c r="C3744" s="8">
        <v>27.820131256021281</v>
      </c>
      <c r="D3744" s="8">
        <v>35.804170166916485</v>
      </c>
      <c r="E3744" s="8">
        <v>61.216489606230894</v>
      </c>
      <c r="F3744" s="8">
        <v>54.221714945445953</v>
      </c>
      <c r="G3744" s="8">
        <v>28.048857444149114</v>
      </c>
      <c r="H3744" s="8">
        <v>121.67670340512959</v>
      </c>
      <c r="I3744" s="8">
        <v>0</v>
      </c>
      <c r="J3744" s="8">
        <v>0</v>
      </c>
      <c r="K3744" s="10">
        <v>39.181163656403555</v>
      </c>
    </row>
    <row r="3745" spans="1:11" x14ac:dyDescent="0.3">
      <c r="A3745" s="9">
        <v>3744</v>
      </c>
      <c r="B3745" s="9">
        <v>-100</v>
      </c>
      <c r="C3745" s="9">
        <v>31.324241961324127</v>
      </c>
      <c r="D3745" s="9">
        <v>27.525720059929203</v>
      </c>
      <c r="E3745" s="9">
        <v>48.503937116199154</v>
      </c>
      <c r="F3745" s="9">
        <v>36.690624127414125</v>
      </c>
      <c r="G3745" s="9">
        <v>54.980437608002099</v>
      </c>
      <c r="H3745" s="9">
        <v>101.84927600293629</v>
      </c>
      <c r="I3745" s="9">
        <v>0</v>
      </c>
      <c r="J3745" s="9">
        <v>0</v>
      </c>
      <c r="K3745" s="11">
        <v>32.852562635047832</v>
      </c>
    </row>
    <row r="3746" spans="1:11" x14ac:dyDescent="0.3">
      <c r="A3746" s="8">
        <v>3745</v>
      </c>
      <c r="B3746" s="8">
        <v>-100</v>
      </c>
      <c r="C3746" s="8">
        <v>44.736613105356156</v>
      </c>
      <c r="D3746" s="8">
        <v>21.154170513690421</v>
      </c>
      <c r="E3746" s="8">
        <v>44.400805835657437</v>
      </c>
      <c r="F3746" s="8">
        <v>37.981766086361795</v>
      </c>
      <c r="G3746" s="8">
        <v>50.54683359163927</v>
      </c>
      <c r="H3746" s="8">
        <v>113.57076734818472</v>
      </c>
      <c r="I3746" s="8">
        <v>0</v>
      </c>
      <c r="J3746" s="8">
        <v>0</v>
      </c>
      <c r="K3746" s="10">
        <v>33.764302861846488</v>
      </c>
    </row>
    <row r="3747" spans="1:11" x14ac:dyDescent="0.3">
      <c r="A3747" s="9">
        <v>3746</v>
      </c>
      <c r="B3747" s="9">
        <v>-100</v>
      </c>
      <c r="C3747" s="9">
        <v>45.224579131845083</v>
      </c>
      <c r="D3747" s="9">
        <v>42.454666995798902</v>
      </c>
      <c r="E3747" s="9">
        <v>63.031638364062701</v>
      </c>
      <c r="F3747" s="9">
        <v>43.521572818117718</v>
      </c>
      <c r="G3747" s="9">
        <v>42.443903821641641</v>
      </c>
      <c r="H3747" s="9">
        <v>115.34320266279585</v>
      </c>
      <c r="I3747" s="9">
        <v>0</v>
      </c>
      <c r="J3747" s="9">
        <v>0</v>
      </c>
      <c r="K3747" s="11">
        <v>53.855596078790114</v>
      </c>
    </row>
    <row r="3748" spans="1:11" x14ac:dyDescent="0.3">
      <c r="A3748" s="8">
        <v>3747</v>
      </c>
      <c r="B3748" s="8">
        <v>-100</v>
      </c>
      <c r="C3748" s="8">
        <v>39.491115042171963</v>
      </c>
      <c r="D3748" s="8">
        <v>35.464219849221934</v>
      </c>
      <c r="E3748" s="8">
        <v>36.014869484231994</v>
      </c>
      <c r="F3748" s="8">
        <v>58.272358525786402</v>
      </c>
      <c r="G3748" s="8">
        <v>64.196606545417353</v>
      </c>
      <c r="H3748" s="8">
        <v>124.05621580289215</v>
      </c>
      <c r="I3748" s="8">
        <v>0</v>
      </c>
      <c r="J3748" s="8">
        <v>0</v>
      </c>
      <c r="K3748" s="10">
        <v>46.363170758396478</v>
      </c>
    </row>
    <row r="3749" spans="1:11" x14ac:dyDescent="0.3">
      <c r="A3749" s="9">
        <v>3748</v>
      </c>
      <c r="B3749" s="9">
        <v>-100</v>
      </c>
      <c r="C3749" s="9">
        <v>46.785779171636136</v>
      </c>
      <c r="D3749" s="9">
        <v>38.183924937970765</v>
      </c>
      <c r="E3749" s="9">
        <v>40.539271948156888</v>
      </c>
      <c r="F3749" s="9">
        <v>77.373386622517799</v>
      </c>
      <c r="G3749" s="9">
        <v>41.790372820511614</v>
      </c>
      <c r="H3749" s="9">
        <v>66.174866203865747</v>
      </c>
      <c r="I3749" s="9">
        <v>138.4825459315735</v>
      </c>
      <c r="J3749" s="9">
        <v>0</v>
      </c>
      <c r="K3749" s="11">
        <v>60.073499011704769</v>
      </c>
    </row>
    <row r="3750" spans="1:11" x14ac:dyDescent="0.3">
      <c r="A3750" s="8">
        <v>3749</v>
      </c>
      <c r="B3750" s="8">
        <v>-100</v>
      </c>
      <c r="C3750" s="8">
        <v>42.610366574898201</v>
      </c>
      <c r="D3750" s="8">
        <v>39.260615954392989</v>
      </c>
      <c r="E3750" s="8">
        <v>47.188478429345267</v>
      </c>
      <c r="F3750" s="8">
        <v>107.66826168896229</v>
      </c>
      <c r="G3750" s="8">
        <v>0</v>
      </c>
      <c r="H3750" s="8">
        <v>0</v>
      </c>
      <c r="I3750" s="8">
        <v>0</v>
      </c>
      <c r="J3750" s="8">
        <v>0</v>
      </c>
      <c r="K3750" s="10">
        <v>24.521732359306995</v>
      </c>
    </row>
    <row r="3751" spans="1:11" x14ac:dyDescent="0.3">
      <c r="A3751" s="9">
        <v>3750</v>
      </c>
      <c r="B3751" s="9">
        <v>-100</v>
      </c>
      <c r="C3751" s="9">
        <v>46.995167941663951</v>
      </c>
      <c r="D3751" s="9">
        <v>31.754228340924318</v>
      </c>
      <c r="E3751" s="9">
        <v>24.774199728706829</v>
      </c>
      <c r="F3751" s="9">
        <v>133.55054933095391</v>
      </c>
      <c r="G3751" s="9">
        <v>0</v>
      </c>
      <c r="H3751" s="9">
        <v>0</v>
      </c>
      <c r="I3751" s="9">
        <v>0</v>
      </c>
      <c r="J3751" s="9">
        <v>0</v>
      </c>
      <c r="K3751" s="11">
        <v>22.448557895098617</v>
      </c>
    </row>
    <row r="3752" spans="1:11" x14ac:dyDescent="0.3">
      <c r="A3752" s="8">
        <v>3751</v>
      </c>
      <c r="B3752" s="8">
        <v>-100</v>
      </c>
      <c r="C3752" s="8">
        <v>25.716724022206126</v>
      </c>
      <c r="D3752" s="8">
        <v>34.954579527653237</v>
      </c>
      <c r="E3752" s="8">
        <v>55.364263043918413</v>
      </c>
      <c r="F3752" s="8">
        <v>62.469595888439734</v>
      </c>
      <c r="G3752" s="8">
        <v>120.12530296187659</v>
      </c>
      <c r="H3752" s="8">
        <v>0</v>
      </c>
      <c r="I3752" s="8">
        <v>0</v>
      </c>
      <c r="J3752" s="8">
        <v>0</v>
      </c>
      <c r="K3752" s="10">
        <v>40.621864255707123</v>
      </c>
    </row>
    <row r="3753" spans="1:11" x14ac:dyDescent="0.3">
      <c r="A3753" s="9">
        <v>3752</v>
      </c>
      <c r="B3753" s="9">
        <v>-100</v>
      </c>
      <c r="C3753" s="9">
        <v>41.760644864263746</v>
      </c>
      <c r="D3753" s="9">
        <v>34.71157943968965</v>
      </c>
      <c r="E3753" s="9">
        <v>48.58766715004932</v>
      </c>
      <c r="F3753" s="9">
        <v>60.283226061265481</v>
      </c>
      <c r="G3753" s="9">
        <v>69.740621722174666</v>
      </c>
      <c r="H3753" s="9">
        <v>84.347936784151884</v>
      </c>
      <c r="I3753" s="9">
        <v>148.66140545855714</v>
      </c>
      <c r="J3753" s="9">
        <v>0</v>
      </c>
      <c r="K3753" s="11">
        <v>64.68999090792164</v>
      </c>
    </row>
    <row r="3754" spans="1:11" x14ac:dyDescent="0.3">
      <c r="A3754" s="8">
        <v>3753</v>
      </c>
      <c r="B3754" s="8">
        <v>-100</v>
      </c>
      <c r="C3754" s="8">
        <v>50.358780881935665</v>
      </c>
      <c r="D3754" s="8">
        <v>33.740640216941593</v>
      </c>
      <c r="E3754" s="8">
        <v>42.032095459811302</v>
      </c>
      <c r="F3754" s="8">
        <v>52.257322930587605</v>
      </c>
      <c r="G3754" s="8">
        <v>37.487312308320547</v>
      </c>
      <c r="H3754" s="8">
        <v>155.28597870352317</v>
      </c>
      <c r="I3754" s="8">
        <v>0</v>
      </c>
      <c r="J3754" s="8">
        <v>0</v>
      </c>
      <c r="K3754" s="10">
        <v>46.904573570066759</v>
      </c>
    </row>
    <row r="3755" spans="1:11" x14ac:dyDescent="0.3">
      <c r="A3755" s="9">
        <v>3754</v>
      </c>
      <c r="B3755" s="9">
        <v>-100</v>
      </c>
      <c r="C3755" s="9">
        <v>49.591427204838965</v>
      </c>
      <c r="D3755" s="9">
        <v>20.342648688227875</v>
      </c>
      <c r="E3755" s="9">
        <v>38.851839291715144</v>
      </c>
      <c r="F3755" s="9">
        <v>30.774505978545488</v>
      </c>
      <c r="G3755" s="9">
        <v>47.229613120076976</v>
      </c>
      <c r="H3755" s="9">
        <v>48.892721718316281</v>
      </c>
      <c r="I3755" s="9">
        <v>110.16920636942808</v>
      </c>
      <c r="J3755" s="9">
        <v>0</v>
      </c>
      <c r="K3755" s="11">
        <v>40.07751874698647</v>
      </c>
    </row>
    <row r="3756" spans="1:11" x14ac:dyDescent="0.3">
      <c r="A3756" s="8">
        <v>3755</v>
      </c>
      <c r="B3756" s="8">
        <v>-100</v>
      </c>
      <c r="C3756" s="8">
        <v>37.190009060274605</v>
      </c>
      <c r="D3756" s="8">
        <v>47.677535196116871</v>
      </c>
      <c r="E3756" s="8">
        <v>48.981685120306949</v>
      </c>
      <c r="F3756" s="8">
        <v>122.7647524115899</v>
      </c>
      <c r="G3756" s="8">
        <v>0</v>
      </c>
      <c r="H3756" s="8">
        <v>0</v>
      </c>
      <c r="I3756" s="8">
        <v>0</v>
      </c>
      <c r="J3756" s="8">
        <v>0</v>
      </c>
      <c r="K3756" s="10">
        <v>39.883669759310749</v>
      </c>
    </row>
    <row r="3757" spans="1:11" x14ac:dyDescent="0.3">
      <c r="A3757" s="9">
        <v>3756</v>
      </c>
      <c r="B3757" s="9">
        <v>-100</v>
      </c>
      <c r="C3757" s="9">
        <v>29.314729118207183</v>
      </c>
      <c r="D3757" s="9">
        <v>46.868769640858758</v>
      </c>
      <c r="E3757" s="9">
        <v>55.09510964764722</v>
      </c>
      <c r="F3757" s="9">
        <v>35.09990177383591</v>
      </c>
      <c r="G3757" s="9">
        <v>41.120905090680381</v>
      </c>
      <c r="H3757" s="9">
        <v>102.86137201870412</v>
      </c>
      <c r="I3757" s="9">
        <v>0</v>
      </c>
      <c r="J3757" s="9">
        <v>0</v>
      </c>
      <c r="K3757" s="11">
        <v>37.489493536903865</v>
      </c>
    </row>
    <row r="3758" spans="1:11" x14ac:dyDescent="0.3">
      <c r="A3758" s="8">
        <v>3757</v>
      </c>
      <c r="B3758" s="8">
        <v>-100</v>
      </c>
      <c r="C3758" s="8">
        <v>23.375266047121581</v>
      </c>
      <c r="D3758" s="8">
        <v>49.035933204503976</v>
      </c>
      <c r="E3758" s="8">
        <v>52.968915225107189</v>
      </c>
      <c r="F3758" s="8">
        <v>48.865674266983945</v>
      </c>
      <c r="G3758" s="8">
        <v>32.012754306099211</v>
      </c>
      <c r="H3758" s="8">
        <v>33.082982120770453</v>
      </c>
      <c r="I3758" s="8">
        <v>109.05423049694568</v>
      </c>
      <c r="J3758" s="8">
        <v>0</v>
      </c>
      <c r="K3758" s="10">
        <v>35.09375278043521</v>
      </c>
    </row>
    <row r="3759" spans="1:11" x14ac:dyDescent="0.3">
      <c r="A3759" s="9">
        <v>3758</v>
      </c>
      <c r="B3759" s="9">
        <v>-100</v>
      </c>
      <c r="C3759" s="9">
        <v>46.304877457841947</v>
      </c>
      <c r="D3759" s="9">
        <v>43.551342425776056</v>
      </c>
      <c r="E3759" s="9">
        <v>30.92394867259333</v>
      </c>
      <c r="F3759" s="9">
        <v>33.274049988567455</v>
      </c>
      <c r="G3759" s="9">
        <v>54.685139433624244</v>
      </c>
      <c r="H3759" s="9">
        <v>35.536877735933594</v>
      </c>
      <c r="I3759" s="9">
        <v>109.09986029987635</v>
      </c>
      <c r="J3759" s="9">
        <v>0</v>
      </c>
      <c r="K3759" s="11">
        <v>40.693678335733694</v>
      </c>
    </row>
    <row r="3760" spans="1:11" x14ac:dyDescent="0.3">
      <c r="A3760" s="8">
        <v>3759</v>
      </c>
      <c r="B3760" s="8">
        <v>-100</v>
      </c>
      <c r="C3760" s="8">
        <v>44.852826243802582</v>
      </c>
      <c r="D3760" s="8">
        <v>30.74639864470273</v>
      </c>
      <c r="E3760" s="8">
        <v>52.308462316520149</v>
      </c>
      <c r="F3760" s="8">
        <v>55.767289786088703</v>
      </c>
      <c r="G3760" s="8">
        <v>118.06644035357826</v>
      </c>
      <c r="H3760" s="8">
        <v>0</v>
      </c>
      <c r="I3760" s="8">
        <v>0</v>
      </c>
      <c r="J3760" s="8">
        <v>0</v>
      </c>
      <c r="K3760" s="10">
        <v>38.854248727537424</v>
      </c>
    </row>
    <row r="3761" spans="1:11" x14ac:dyDescent="0.3">
      <c r="A3761" s="9">
        <v>3760</v>
      </c>
      <c r="B3761" s="9">
        <v>-100</v>
      </c>
      <c r="C3761" s="9">
        <v>50.411169626877182</v>
      </c>
      <c r="D3761" s="9">
        <v>28.950632711774922</v>
      </c>
      <c r="E3761" s="9">
        <v>30.742788808010744</v>
      </c>
      <c r="F3761" s="9">
        <v>55.537816065408947</v>
      </c>
      <c r="G3761" s="9">
        <v>58.619812235428213</v>
      </c>
      <c r="H3761" s="9">
        <v>51.907655310839743</v>
      </c>
      <c r="I3761" s="9">
        <v>75.081937530587595</v>
      </c>
      <c r="J3761" s="9">
        <v>79.751318207708351</v>
      </c>
      <c r="K3761" s="11">
        <v>61.57787850082812</v>
      </c>
    </row>
    <row r="3762" spans="1:11" x14ac:dyDescent="0.3">
      <c r="A3762" s="8">
        <v>3761</v>
      </c>
      <c r="B3762" s="8">
        <v>-100</v>
      </c>
      <c r="C3762" s="8">
        <v>41.31167154799698</v>
      </c>
      <c r="D3762" s="8">
        <v>28.457839573835251</v>
      </c>
      <c r="E3762" s="8">
        <v>49.311759899599423</v>
      </c>
      <c r="F3762" s="8">
        <v>28.204412694522699</v>
      </c>
      <c r="G3762" s="8">
        <v>98.780642531344924</v>
      </c>
      <c r="H3762" s="8">
        <v>0</v>
      </c>
      <c r="I3762" s="8">
        <v>0</v>
      </c>
      <c r="J3762" s="8">
        <v>0</v>
      </c>
      <c r="K3762" s="10">
        <v>25.043847402637141</v>
      </c>
    </row>
    <row r="3763" spans="1:11" x14ac:dyDescent="0.3">
      <c r="A3763" s="9">
        <v>3762</v>
      </c>
      <c r="B3763" s="9">
        <v>-100</v>
      </c>
      <c r="C3763" s="9">
        <v>39.095450926378632</v>
      </c>
      <c r="D3763" s="9">
        <v>35.277425872256792</v>
      </c>
      <c r="E3763" s="9">
        <v>55.971719782749432</v>
      </c>
      <c r="F3763" s="9">
        <v>51.631228646470319</v>
      </c>
      <c r="G3763" s="9">
        <v>63.193271503223464</v>
      </c>
      <c r="H3763" s="9">
        <v>66.377205377737752</v>
      </c>
      <c r="I3763" s="9">
        <v>128.1337654440826</v>
      </c>
      <c r="J3763" s="9">
        <v>0</v>
      </c>
      <c r="K3763" s="11">
        <v>78.186713292930165</v>
      </c>
    </row>
    <row r="3764" spans="1:11" x14ac:dyDescent="0.3">
      <c r="A3764" s="8">
        <v>3763</v>
      </c>
      <c r="B3764" s="8">
        <v>-100</v>
      </c>
      <c r="C3764" s="8">
        <v>34.590223420425545</v>
      </c>
      <c r="D3764" s="8">
        <v>39.006949541295789</v>
      </c>
      <c r="E3764" s="8">
        <v>30.257073068665115</v>
      </c>
      <c r="F3764" s="8">
        <v>55.90177595599792</v>
      </c>
      <c r="G3764" s="8">
        <v>45.170526885707353</v>
      </c>
      <c r="H3764" s="8">
        <v>84.164438132042179</v>
      </c>
      <c r="I3764" s="8">
        <v>81.224240385219488</v>
      </c>
      <c r="J3764" s="8">
        <v>106.91479727090169</v>
      </c>
      <c r="K3764" s="10">
        <v>63.618151719790887</v>
      </c>
    </row>
    <row r="3765" spans="1:11" x14ac:dyDescent="0.3">
      <c r="A3765" s="9">
        <v>3764</v>
      </c>
      <c r="B3765" s="9">
        <v>-100</v>
      </c>
      <c r="C3765" s="9">
        <v>55.164408268052739</v>
      </c>
      <c r="D3765" s="9">
        <v>30.065964765472284</v>
      </c>
      <c r="E3765" s="9">
        <v>28.147838059729516</v>
      </c>
      <c r="F3765" s="9">
        <v>47.327019670839306</v>
      </c>
      <c r="G3765" s="9">
        <v>59.421121738066148</v>
      </c>
      <c r="H3765" s="9">
        <v>112.15786137969525</v>
      </c>
      <c r="I3765" s="9">
        <v>0</v>
      </c>
      <c r="J3765" s="9">
        <v>0</v>
      </c>
      <c r="K3765" s="11">
        <v>40.905774022671153</v>
      </c>
    </row>
    <row r="3766" spans="1:11" x14ac:dyDescent="0.3">
      <c r="A3766" s="8">
        <v>3765</v>
      </c>
      <c r="B3766" s="8">
        <v>-100</v>
      </c>
      <c r="C3766" s="8">
        <v>20.420095893412281</v>
      </c>
      <c r="D3766" s="8">
        <v>34.453453398664195</v>
      </c>
      <c r="E3766" s="8">
        <v>29.380487225364796</v>
      </c>
      <c r="F3766" s="8">
        <v>111.6771360437855</v>
      </c>
      <c r="G3766" s="8">
        <v>0</v>
      </c>
      <c r="H3766" s="8">
        <v>0</v>
      </c>
      <c r="I3766" s="8">
        <v>0</v>
      </c>
      <c r="J3766" s="8">
        <v>0</v>
      </c>
      <c r="K3766" s="10">
        <v>1.0469215488111274</v>
      </c>
    </row>
    <row r="3767" spans="1:11" x14ac:dyDescent="0.3">
      <c r="A3767" s="9">
        <v>3766</v>
      </c>
      <c r="B3767" s="9">
        <v>-100</v>
      </c>
      <c r="C3767" s="9">
        <v>33.399940881264882</v>
      </c>
      <c r="D3767" s="9">
        <v>52.923344569468568</v>
      </c>
      <c r="E3767" s="9">
        <v>33.067486925458965</v>
      </c>
      <c r="F3767" s="9">
        <v>53.265063391792353</v>
      </c>
      <c r="G3767" s="9">
        <v>52.553004380100901</v>
      </c>
      <c r="H3767" s="9">
        <v>57.68045505439737</v>
      </c>
      <c r="I3767" s="9">
        <v>43.322645746547813</v>
      </c>
      <c r="J3767" s="9">
        <v>82.564299699998756</v>
      </c>
      <c r="K3767" s="11">
        <v>61.396609147602959</v>
      </c>
    </row>
    <row r="3768" spans="1:11" x14ac:dyDescent="0.3">
      <c r="A3768" s="8">
        <v>3767</v>
      </c>
      <c r="B3768" s="8">
        <v>-100</v>
      </c>
      <c r="C3768" s="8">
        <v>22.104517966697216</v>
      </c>
      <c r="D3768" s="8">
        <v>46.258089646739286</v>
      </c>
      <c r="E3768" s="8">
        <v>35.55583379661087</v>
      </c>
      <c r="F3768" s="8">
        <v>144.725032534592</v>
      </c>
      <c r="G3768" s="8">
        <v>0</v>
      </c>
      <c r="H3768" s="8">
        <v>0</v>
      </c>
      <c r="I3768" s="8">
        <v>0</v>
      </c>
      <c r="J3768" s="8">
        <v>0</v>
      </c>
      <c r="K3768" s="10">
        <v>19.947944767449798</v>
      </c>
    </row>
    <row r="3769" spans="1:11" x14ac:dyDescent="0.3">
      <c r="A3769" s="9">
        <v>3768</v>
      </c>
      <c r="B3769" s="9">
        <v>-100</v>
      </c>
      <c r="C3769" s="9">
        <v>31.79613579830216</v>
      </c>
      <c r="D3769" s="9">
        <v>35.941287347500889</v>
      </c>
      <c r="E3769" s="9">
        <v>31.325781980146459</v>
      </c>
      <c r="F3769" s="9">
        <v>55.392662349446738</v>
      </c>
      <c r="G3769" s="9">
        <v>36.217551179066334</v>
      </c>
      <c r="H3769" s="9">
        <v>76.43271255880839</v>
      </c>
      <c r="I3769" s="9">
        <v>125.78217949346944</v>
      </c>
      <c r="J3769" s="9">
        <v>0</v>
      </c>
      <c r="K3769" s="11">
        <v>49.189219192904886</v>
      </c>
    </row>
    <row r="3770" spans="1:11" x14ac:dyDescent="0.3">
      <c r="A3770" s="8">
        <v>3769</v>
      </c>
      <c r="B3770" s="8">
        <v>-100</v>
      </c>
      <c r="C3770" s="8">
        <v>21.599462584336532</v>
      </c>
      <c r="D3770" s="8">
        <v>25.688401653839716</v>
      </c>
      <c r="E3770" s="8">
        <v>52.73162600878959</v>
      </c>
      <c r="F3770" s="8">
        <v>59.127753181515459</v>
      </c>
      <c r="G3770" s="8">
        <v>35.434897745144596</v>
      </c>
      <c r="H3770" s="8">
        <v>42.889475265804393</v>
      </c>
      <c r="I3770" s="8">
        <v>149.95009264116626</v>
      </c>
      <c r="J3770" s="8">
        <v>0</v>
      </c>
      <c r="K3770" s="10">
        <v>24.58419500759392</v>
      </c>
    </row>
    <row r="3771" spans="1:11" x14ac:dyDescent="0.3">
      <c r="A3771" s="9">
        <v>3770</v>
      </c>
      <c r="B3771" s="9">
        <v>-100</v>
      </c>
      <c r="C3771" s="9">
        <v>27.31475929942826</v>
      </c>
      <c r="D3771" s="9">
        <v>47.08089031309234</v>
      </c>
      <c r="E3771" s="9">
        <v>42.987222535776574</v>
      </c>
      <c r="F3771" s="9">
        <v>35.215612721992414</v>
      </c>
      <c r="G3771" s="9">
        <v>86.761791475787177</v>
      </c>
      <c r="H3771" s="9">
        <v>58.99631452831953</v>
      </c>
      <c r="I3771" s="9">
        <v>110.96303919244221</v>
      </c>
      <c r="J3771" s="9">
        <v>0</v>
      </c>
      <c r="K3771" s="11">
        <v>45.94446033262372</v>
      </c>
    </row>
    <row r="3772" spans="1:11" x14ac:dyDescent="0.3">
      <c r="A3772" s="8">
        <v>3771</v>
      </c>
      <c r="B3772" s="8">
        <v>-100</v>
      </c>
      <c r="C3772" s="8">
        <v>36.057332427911135</v>
      </c>
      <c r="D3772" s="8">
        <v>39.900371782346177</v>
      </c>
      <c r="E3772" s="8">
        <v>52.945328231357315</v>
      </c>
      <c r="F3772" s="8">
        <v>57.154496079904035</v>
      </c>
      <c r="G3772" s="8">
        <v>120.0512784720282</v>
      </c>
      <c r="H3772" s="8">
        <v>0</v>
      </c>
      <c r="I3772" s="8">
        <v>0</v>
      </c>
      <c r="J3772" s="8">
        <v>0</v>
      </c>
      <c r="K3772" s="10">
        <v>41.59851971389736</v>
      </c>
    </row>
    <row r="3773" spans="1:11" x14ac:dyDescent="0.3">
      <c r="A3773" s="9">
        <v>3772</v>
      </c>
      <c r="B3773" s="9">
        <v>-100</v>
      </c>
      <c r="C3773" s="9">
        <v>45.641385300714106</v>
      </c>
      <c r="D3773" s="9">
        <v>26.784296153104656</v>
      </c>
      <c r="E3773" s="9">
        <v>26.398416265009153</v>
      </c>
      <c r="F3773" s="9">
        <v>63.358908697739508</v>
      </c>
      <c r="G3773" s="9">
        <v>113.42482275437681</v>
      </c>
      <c r="H3773" s="9">
        <v>0</v>
      </c>
      <c r="I3773" s="9">
        <v>0</v>
      </c>
      <c r="J3773" s="9">
        <v>0</v>
      </c>
      <c r="K3773" s="11">
        <v>35.886891889632011</v>
      </c>
    </row>
    <row r="3774" spans="1:11" x14ac:dyDescent="0.3">
      <c r="A3774" s="8">
        <v>3773</v>
      </c>
      <c r="B3774" s="8">
        <v>-100</v>
      </c>
      <c r="C3774" s="8">
        <v>23.650961912242735</v>
      </c>
      <c r="D3774" s="8">
        <v>32.653120491443147</v>
      </c>
      <c r="E3774" s="8">
        <v>48.568525322130327</v>
      </c>
      <c r="F3774" s="8">
        <v>37.926730520449766</v>
      </c>
      <c r="G3774" s="8">
        <v>112.67242210461234</v>
      </c>
      <c r="H3774" s="8">
        <v>0</v>
      </c>
      <c r="I3774" s="8">
        <v>0</v>
      </c>
      <c r="J3774" s="8">
        <v>0</v>
      </c>
      <c r="K3774" s="10">
        <v>14.012156186275661</v>
      </c>
    </row>
    <row r="3775" spans="1:11" x14ac:dyDescent="0.3">
      <c r="A3775" s="9">
        <v>3774</v>
      </c>
      <c r="B3775" s="9">
        <v>-100</v>
      </c>
      <c r="C3775" s="9">
        <v>43.635219133589132</v>
      </c>
      <c r="D3775" s="9">
        <v>31.800033274268543</v>
      </c>
      <c r="E3775" s="9">
        <v>59.2023640414954</v>
      </c>
      <c r="F3775" s="9">
        <v>33.663785779969778</v>
      </c>
      <c r="G3775" s="9">
        <v>39.757461054817036</v>
      </c>
      <c r="H3775" s="9">
        <v>68.984521608212162</v>
      </c>
      <c r="I3775" s="9">
        <v>111.12394877548591</v>
      </c>
      <c r="J3775" s="9">
        <v>0</v>
      </c>
      <c r="K3775" s="11">
        <v>47.304607554868539</v>
      </c>
    </row>
    <row r="3776" spans="1:11" x14ac:dyDescent="0.3">
      <c r="A3776" s="8">
        <v>3775</v>
      </c>
      <c r="B3776" s="8">
        <v>-100</v>
      </c>
      <c r="C3776" s="8">
        <v>30.977805988536922</v>
      </c>
      <c r="D3776" s="8">
        <v>42.559808211678508</v>
      </c>
      <c r="E3776" s="8">
        <v>38.46517495935089</v>
      </c>
      <c r="F3776" s="8">
        <v>38.866530190093947</v>
      </c>
      <c r="G3776" s="8">
        <v>49.898614553797856</v>
      </c>
      <c r="H3776" s="8">
        <v>61.751251920517078</v>
      </c>
      <c r="I3776" s="8">
        <v>109.39096416229535</v>
      </c>
      <c r="J3776" s="8">
        <v>0</v>
      </c>
      <c r="K3776" s="10">
        <v>41.986411107716577</v>
      </c>
    </row>
    <row r="3777" spans="1:11" x14ac:dyDescent="0.3">
      <c r="A3777" s="9">
        <v>3776</v>
      </c>
      <c r="B3777" s="9">
        <v>-100</v>
      </c>
      <c r="C3777" s="9">
        <v>37.585782136916976</v>
      </c>
      <c r="D3777" s="9">
        <v>32.669543747949923</v>
      </c>
      <c r="E3777" s="9">
        <v>39.095827631887239</v>
      </c>
      <c r="F3777" s="9">
        <v>30.273546853509725</v>
      </c>
      <c r="G3777" s="9">
        <v>44.335334788636573</v>
      </c>
      <c r="H3777" s="9">
        <v>128.00628087989026</v>
      </c>
      <c r="I3777" s="9">
        <v>0</v>
      </c>
      <c r="J3777" s="9">
        <v>0</v>
      </c>
      <c r="K3777" s="11">
        <v>25.807617014970461</v>
      </c>
    </row>
    <row r="3778" spans="1:11" x14ac:dyDescent="0.3">
      <c r="A3778" s="8">
        <v>3777</v>
      </c>
      <c r="B3778" s="8">
        <v>-100</v>
      </c>
      <c r="C3778" s="8">
        <v>31.315267756674338</v>
      </c>
      <c r="D3778" s="8">
        <v>46.163260974770907</v>
      </c>
      <c r="E3778" s="8">
        <v>52.715231538177107</v>
      </c>
      <c r="F3778" s="8">
        <v>31.258607320003797</v>
      </c>
      <c r="G3778" s="8">
        <v>57.691716429787164</v>
      </c>
      <c r="H3778" s="8">
        <v>129.40763887693129</v>
      </c>
      <c r="I3778" s="8">
        <v>0</v>
      </c>
      <c r="J3778" s="8">
        <v>0</v>
      </c>
      <c r="K3778" s="10">
        <v>49.470190650290789</v>
      </c>
    </row>
    <row r="3779" spans="1:11" x14ac:dyDescent="0.3">
      <c r="A3779" s="9">
        <v>3778</v>
      </c>
      <c r="B3779" s="9">
        <v>-100</v>
      </c>
      <c r="C3779" s="9">
        <v>35.82035259596946</v>
      </c>
      <c r="D3779" s="9">
        <v>52.123031460810218</v>
      </c>
      <c r="E3779" s="9">
        <v>62.475114081072803</v>
      </c>
      <c r="F3779" s="9">
        <v>59.476334324395552</v>
      </c>
      <c r="G3779" s="9">
        <v>40.237716085165872</v>
      </c>
      <c r="H3779" s="9">
        <v>42.078734891718554</v>
      </c>
      <c r="I3779" s="9">
        <v>89.891246088610174</v>
      </c>
      <c r="J3779" s="9">
        <v>0</v>
      </c>
      <c r="K3779" s="11">
        <v>60.924438041938942</v>
      </c>
    </row>
    <row r="3780" spans="1:11" x14ac:dyDescent="0.3">
      <c r="A3780" s="8">
        <v>3779</v>
      </c>
      <c r="B3780" s="8">
        <v>-100</v>
      </c>
      <c r="C3780" s="8">
        <v>23.784834289427838</v>
      </c>
      <c r="D3780" s="8">
        <v>27.722603305139998</v>
      </c>
      <c r="E3780" s="8">
        <v>46.680266499830935</v>
      </c>
      <c r="F3780" s="8">
        <v>35.216982442817283</v>
      </c>
      <c r="G3780" s="8">
        <v>24.595270127222065</v>
      </c>
      <c r="H3780" s="8">
        <v>134.50694146407446</v>
      </c>
      <c r="I3780" s="8">
        <v>0</v>
      </c>
      <c r="J3780" s="8">
        <v>0</v>
      </c>
      <c r="K3780" s="10">
        <v>15.495037436462027</v>
      </c>
    </row>
    <row r="3781" spans="1:11" x14ac:dyDescent="0.3">
      <c r="A3781" s="9">
        <v>3780</v>
      </c>
      <c r="B3781" s="9">
        <v>-100</v>
      </c>
      <c r="C3781" s="9">
        <v>45.52854615045144</v>
      </c>
      <c r="D3781" s="9">
        <v>47.381223429774188</v>
      </c>
      <c r="E3781" s="9">
        <v>29.991903247445219</v>
      </c>
      <c r="F3781" s="9">
        <v>38.268111581665465</v>
      </c>
      <c r="G3781" s="9">
        <v>132.5088065894046</v>
      </c>
      <c r="H3781" s="9">
        <v>0</v>
      </c>
      <c r="I3781" s="9">
        <v>0</v>
      </c>
      <c r="J3781" s="9">
        <v>0</v>
      </c>
      <c r="K3781" s="11">
        <v>37.337299715184997</v>
      </c>
    </row>
    <row r="3782" spans="1:11" x14ac:dyDescent="0.3">
      <c r="A3782" s="8">
        <v>3781</v>
      </c>
      <c r="B3782" s="8">
        <v>-100</v>
      </c>
      <c r="C3782" s="8">
        <v>40.475613501124748</v>
      </c>
      <c r="D3782" s="8">
        <v>40.009447265550385</v>
      </c>
      <c r="E3782" s="8">
        <v>23.162698864264112</v>
      </c>
      <c r="F3782" s="8">
        <v>38.208777092211037</v>
      </c>
      <c r="G3782" s="8">
        <v>56.638725754007609</v>
      </c>
      <c r="H3782" s="8">
        <v>40.742406011727617</v>
      </c>
      <c r="I3782" s="8">
        <v>110.92650672655104</v>
      </c>
      <c r="J3782" s="8">
        <v>0</v>
      </c>
      <c r="K3782" s="10">
        <v>39.248834291101019</v>
      </c>
    </row>
    <row r="3783" spans="1:11" x14ac:dyDescent="0.3">
      <c r="A3783" s="9">
        <v>3782</v>
      </c>
      <c r="B3783" s="9">
        <v>-100</v>
      </c>
      <c r="C3783" s="9">
        <v>48.419339354861961</v>
      </c>
      <c r="D3783" s="9">
        <v>29.202768883628689</v>
      </c>
      <c r="E3783" s="9">
        <v>59.995819343814631</v>
      </c>
      <c r="F3783" s="9">
        <v>48.204147576583622</v>
      </c>
      <c r="G3783" s="9">
        <v>161.83104241566662</v>
      </c>
      <c r="H3783" s="9">
        <v>0</v>
      </c>
      <c r="I3783" s="9">
        <v>0</v>
      </c>
      <c r="J3783" s="9">
        <v>0</v>
      </c>
      <c r="K3783" s="11">
        <v>47.595644086418446</v>
      </c>
    </row>
    <row r="3784" spans="1:11" x14ac:dyDescent="0.3">
      <c r="A3784" s="8">
        <v>3783</v>
      </c>
      <c r="B3784" s="8">
        <v>-100</v>
      </c>
      <c r="C3784" s="8">
        <v>23.953070118181213</v>
      </c>
      <c r="D3784" s="8">
        <v>45.855178592570915</v>
      </c>
      <c r="E3784" s="8">
        <v>39.667664585746834</v>
      </c>
      <c r="F3784" s="8">
        <v>43.963242078017075</v>
      </c>
      <c r="G3784" s="8">
        <v>61.662251841131138</v>
      </c>
      <c r="H3784" s="8">
        <v>92.097569418311195</v>
      </c>
      <c r="I3784" s="8">
        <v>119.15869508528783</v>
      </c>
      <c r="J3784" s="8">
        <v>0</v>
      </c>
      <c r="K3784" s="10">
        <v>51.799590992307259</v>
      </c>
    </row>
    <row r="3785" spans="1:11" x14ac:dyDescent="0.3">
      <c r="A3785" s="9">
        <v>3784</v>
      </c>
      <c r="B3785" s="9">
        <v>-100</v>
      </c>
      <c r="C3785" s="9">
        <v>38.706420419999795</v>
      </c>
      <c r="D3785" s="9">
        <v>36.521366427528051</v>
      </c>
      <c r="E3785" s="9">
        <v>29.344756972865021</v>
      </c>
      <c r="F3785" s="9">
        <v>35.780425783742174</v>
      </c>
      <c r="G3785" s="9">
        <v>70.850535024667707</v>
      </c>
      <c r="H3785" s="9">
        <v>107.9363437563494</v>
      </c>
      <c r="I3785" s="9">
        <v>0</v>
      </c>
      <c r="J3785" s="9">
        <v>0</v>
      </c>
      <c r="K3785" s="11">
        <v>34.612624854860428</v>
      </c>
    </row>
    <row r="3786" spans="1:11" x14ac:dyDescent="0.3">
      <c r="A3786" s="8">
        <v>3785</v>
      </c>
      <c r="B3786" s="8">
        <v>-100</v>
      </c>
      <c r="C3786" s="8">
        <v>45.677838126853331</v>
      </c>
      <c r="D3786" s="8">
        <v>55.131962235995829</v>
      </c>
      <c r="E3786" s="8">
        <v>59.507410599644587</v>
      </c>
      <c r="F3786" s="8">
        <v>59.95245512800313</v>
      </c>
      <c r="G3786" s="8">
        <v>42.470776566556125</v>
      </c>
      <c r="H3786" s="8">
        <v>102.829374231702</v>
      </c>
      <c r="I3786" s="8">
        <v>0</v>
      </c>
      <c r="J3786" s="8">
        <v>0</v>
      </c>
      <c r="K3786" s="10">
        <v>69.536492770386076</v>
      </c>
    </row>
    <row r="3787" spans="1:11" x14ac:dyDescent="0.3">
      <c r="A3787" s="9">
        <v>3786</v>
      </c>
      <c r="B3787" s="9">
        <v>-100</v>
      </c>
      <c r="C3787" s="9">
        <v>36.470531312160574</v>
      </c>
      <c r="D3787" s="9">
        <v>38.002300429478794</v>
      </c>
      <c r="E3787" s="9">
        <v>29.030480457281286</v>
      </c>
      <c r="F3787" s="9">
        <v>29.472455200153753</v>
      </c>
      <c r="G3787" s="9">
        <v>54.330859631818697</v>
      </c>
      <c r="H3787" s="9">
        <v>117.0368825816229</v>
      </c>
      <c r="I3787" s="9">
        <v>0</v>
      </c>
      <c r="J3787" s="9">
        <v>0</v>
      </c>
      <c r="K3787" s="11">
        <v>34.821623775036159</v>
      </c>
    </row>
    <row r="3788" spans="1:11" x14ac:dyDescent="0.3">
      <c r="A3788" s="8">
        <v>3787</v>
      </c>
      <c r="B3788" s="8">
        <v>-100</v>
      </c>
      <c r="C3788" s="8">
        <v>28.193416582683341</v>
      </c>
      <c r="D3788" s="8">
        <v>29.25733765135563</v>
      </c>
      <c r="E3788" s="8">
        <v>59.430229039565404</v>
      </c>
      <c r="F3788" s="8">
        <v>47.00790899999312</v>
      </c>
      <c r="G3788" s="8">
        <v>40.492072063106775</v>
      </c>
      <c r="H3788" s="8">
        <v>59.584863298863382</v>
      </c>
      <c r="I3788" s="8">
        <v>132.65054440426886</v>
      </c>
      <c r="J3788" s="8">
        <v>0</v>
      </c>
      <c r="K3788" s="10">
        <v>45.243479978651152</v>
      </c>
    </row>
    <row r="3789" spans="1:11" x14ac:dyDescent="0.3">
      <c r="A3789" s="9">
        <v>3788</v>
      </c>
      <c r="B3789" s="9">
        <v>-100</v>
      </c>
      <c r="C3789" s="9">
        <v>23.112221930783022</v>
      </c>
      <c r="D3789" s="9">
        <v>41.034515782319609</v>
      </c>
      <c r="E3789" s="9">
        <v>38.314244138439541</v>
      </c>
      <c r="F3789" s="9">
        <v>51.206689646167575</v>
      </c>
      <c r="G3789" s="9">
        <v>57.439871298885599</v>
      </c>
      <c r="H3789" s="9">
        <v>102.24391904147794</v>
      </c>
      <c r="I3789" s="9">
        <v>146.31559086090348</v>
      </c>
      <c r="J3789" s="9">
        <v>0</v>
      </c>
      <c r="K3789" s="11">
        <v>43.526481783729992</v>
      </c>
    </row>
    <row r="3790" spans="1:11" x14ac:dyDescent="0.3">
      <c r="A3790" s="8">
        <v>3789</v>
      </c>
      <c r="B3790" s="8">
        <v>-100</v>
      </c>
      <c r="C3790" s="8">
        <v>30.173393410747721</v>
      </c>
      <c r="D3790" s="8">
        <v>39.2384386941999</v>
      </c>
      <c r="E3790" s="8">
        <v>38.867426187753068</v>
      </c>
      <c r="F3790" s="8">
        <v>35.683829994412825</v>
      </c>
      <c r="G3790" s="8">
        <v>76.804012012438633</v>
      </c>
      <c r="H3790" s="8">
        <v>70.925848699145092</v>
      </c>
      <c r="I3790" s="8">
        <v>120.21716160944335</v>
      </c>
      <c r="J3790" s="8">
        <v>0</v>
      </c>
      <c r="K3790" s="10">
        <v>37.165278787001853</v>
      </c>
    </row>
    <row r="3791" spans="1:11" x14ac:dyDescent="0.3">
      <c r="A3791" s="9">
        <v>3790</v>
      </c>
      <c r="B3791" s="9">
        <v>-100</v>
      </c>
      <c r="C3791" s="9">
        <v>49.563776083541512</v>
      </c>
      <c r="D3791" s="9">
        <v>45.064283056617022</v>
      </c>
      <c r="E3791" s="9">
        <v>54.722813401742314</v>
      </c>
      <c r="F3791" s="9">
        <v>62.750122227994751</v>
      </c>
      <c r="G3791" s="9">
        <v>120.69298029279697</v>
      </c>
      <c r="H3791" s="9">
        <v>0</v>
      </c>
      <c r="I3791" s="9">
        <v>0</v>
      </c>
      <c r="J3791" s="9">
        <v>0</v>
      </c>
      <c r="K3791" s="11">
        <v>49.852265006161389</v>
      </c>
    </row>
    <row r="3792" spans="1:11" x14ac:dyDescent="0.3">
      <c r="A3792" s="8">
        <v>3791</v>
      </c>
      <c r="B3792" s="8">
        <v>-100</v>
      </c>
      <c r="C3792" s="8">
        <v>23.466783453774603</v>
      </c>
      <c r="D3792" s="8">
        <v>36.794880021352725</v>
      </c>
      <c r="E3792" s="8">
        <v>30.097630654748752</v>
      </c>
      <c r="F3792" s="8">
        <v>23.375261703759566</v>
      </c>
      <c r="G3792" s="8">
        <v>52.554151966285922</v>
      </c>
      <c r="H3792" s="8">
        <v>37.330703916052769</v>
      </c>
      <c r="I3792" s="8">
        <v>96.019310164911502</v>
      </c>
      <c r="J3792" s="8">
        <v>0</v>
      </c>
      <c r="K3792" s="10">
        <v>16.080970450165225</v>
      </c>
    </row>
    <row r="3793" spans="1:11" x14ac:dyDescent="0.3">
      <c r="A3793" s="9">
        <v>3792</v>
      </c>
      <c r="B3793" s="9">
        <v>-100</v>
      </c>
      <c r="C3793" s="9">
        <v>30.67623020071364</v>
      </c>
      <c r="D3793" s="9">
        <v>39.831816284098103</v>
      </c>
      <c r="E3793" s="9">
        <v>46.035979552017935</v>
      </c>
      <c r="F3793" s="9">
        <v>133.87393866523834</v>
      </c>
      <c r="G3793" s="9">
        <v>0</v>
      </c>
      <c r="H3793" s="9">
        <v>0</v>
      </c>
      <c r="I3793" s="9">
        <v>0</v>
      </c>
      <c r="J3793" s="9">
        <v>0</v>
      </c>
      <c r="K3793" s="11">
        <v>26.516897822467101</v>
      </c>
    </row>
    <row r="3794" spans="1:11" x14ac:dyDescent="0.3">
      <c r="A3794" s="8">
        <v>3793</v>
      </c>
      <c r="B3794" s="8">
        <v>-100</v>
      </c>
      <c r="C3794" s="8">
        <v>30.2116423940498</v>
      </c>
      <c r="D3794" s="8">
        <v>46.84033293599493</v>
      </c>
      <c r="E3794" s="8">
        <v>50.310850140414146</v>
      </c>
      <c r="F3794" s="8">
        <v>113.11023241119855</v>
      </c>
      <c r="G3794" s="8">
        <v>0</v>
      </c>
      <c r="H3794" s="8">
        <v>0</v>
      </c>
      <c r="I3794" s="8">
        <v>0</v>
      </c>
      <c r="J3794" s="8">
        <v>0</v>
      </c>
      <c r="K3794" s="10">
        <v>23.321104056267757</v>
      </c>
    </row>
    <row r="3795" spans="1:11" x14ac:dyDescent="0.3">
      <c r="A3795" s="9">
        <v>3794</v>
      </c>
      <c r="B3795" s="9">
        <v>-100</v>
      </c>
      <c r="C3795" s="9">
        <v>36.527988285789938</v>
      </c>
      <c r="D3795" s="9">
        <v>39.181326258410863</v>
      </c>
      <c r="E3795" s="9">
        <v>27.740112358086524</v>
      </c>
      <c r="F3795" s="9">
        <v>59.389949118349321</v>
      </c>
      <c r="G3795" s="9">
        <v>48.198455332567661</v>
      </c>
      <c r="H3795" s="9">
        <v>113.34369968526316</v>
      </c>
      <c r="I3795" s="9">
        <v>0</v>
      </c>
      <c r="J3795" s="9">
        <v>0</v>
      </c>
      <c r="K3795" s="11">
        <v>35.09993140044304</v>
      </c>
    </row>
    <row r="3796" spans="1:11" x14ac:dyDescent="0.3">
      <c r="A3796" s="8">
        <v>3795</v>
      </c>
      <c r="B3796" s="8">
        <v>-100</v>
      </c>
      <c r="C3796" s="8">
        <v>23.155235923751654</v>
      </c>
      <c r="D3796" s="8">
        <v>42.413306950111398</v>
      </c>
      <c r="E3796" s="8">
        <v>55.204548251261443</v>
      </c>
      <c r="F3796" s="8">
        <v>54.683188215267307</v>
      </c>
      <c r="G3796" s="8">
        <v>81.410729137558519</v>
      </c>
      <c r="H3796" s="8">
        <v>84.817990583956629</v>
      </c>
      <c r="I3796" s="8">
        <v>136.35010418755445</v>
      </c>
      <c r="J3796" s="8">
        <v>0</v>
      </c>
      <c r="K3796" s="10">
        <v>57.225429325356941</v>
      </c>
    </row>
    <row r="3797" spans="1:11" x14ac:dyDescent="0.3">
      <c r="A3797" s="9">
        <v>3796</v>
      </c>
      <c r="B3797" s="9">
        <v>-100</v>
      </c>
      <c r="C3797" s="9">
        <v>33.978335690226736</v>
      </c>
      <c r="D3797" s="9">
        <v>31.51273743979754</v>
      </c>
      <c r="E3797" s="9">
        <v>44.956979516317631</v>
      </c>
      <c r="F3797" s="9">
        <v>63.765847365976953</v>
      </c>
      <c r="G3797" s="9">
        <v>29.233355987043083</v>
      </c>
      <c r="H3797" s="9">
        <v>134.72067410767031</v>
      </c>
      <c r="I3797" s="9">
        <v>0</v>
      </c>
      <c r="J3797" s="9">
        <v>0</v>
      </c>
      <c r="K3797" s="11">
        <v>37.824571971324815</v>
      </c>
    </row>
    <row r="3798" spans="1:11" x14ac:dyDescent="0.3">
      <c r="A3798" s="8">
        <v>3797</v>
      </c>
      <c r="B3798" s="8">
        <v>-100</v>
      </c>
      <c r="C3798" s="8">
        <v>44.125659406586358</v>
      </c>
      <c r="D3798" s="8">
        <v>37.109963178868448</v>
      </c>
      <c r="E3798" s="8">
        <v>32.810346129550112</v>
      </c>
      <c r="F3798" s="8">
        <v>45.364419293216152</v>
      </c>
      <c r="G3798" s="8">
        <v>116.66451460577601</v>
      </c>
      <c r="H3798" s="8">
        <v>0</v>
      </c>
      <c r="I3798" s="8">
        <v>0</v>
      </c>
      <c r="J3798" s="8">
        <v>0</v>
      </c>
      <c r="K3798" s="10">
        <v>37.920664277562224</v>
      </c>
    </row>
    <row r="3799" spans="1:11" x14ac:dyDescent="0.3">
      <c r="A3799" s="9">
        <v>3798</v>
      </c>
      <c r="B3799" s="9">
        <v>-100</v>
      </c>
      <c r="C3799" s="9">
        <v>50.387605078722132</v>
      </c>
      <c r="D3799" s="9">
        <v>49.904557748950864</v>
      </c>
      <c r="E3799" s="9">
        <v>42.585769646157246</v>
      </c>
      <c r="F3799" s="9">
        <v>37.103285432205411</v>
      </c>
      <c r="G3799" s="9">
        <v>155.8996131194524</v>
      </c>
      <c r="H3799" s="9">
        <v>0</v>
      </c>
      <c r="I3799" s="9">
        <v>0</v>
      </c>
      <c r="J3799" s="9">
        <v>0</v>
      </c>
      <c r="K3799" s="11">
        <v>50.142213870889691</v>
      </c>
    </row>
    <row r="3800" spans="1:11" x14ac:dyDescent="0.3">
      <c r="A3800" s="8">
        <v>3799</v>
      </c>
      <c r="B3800" s="8">
        <v>-100</v>
      </c>
      <c r="C3800" s="8">
        <v>29.502257081516426</v>
      </c>
      <c r="D3800" s="8">
        <v>29.563777621450726</v>
      </c>
      <c r="E3800" s="8">
        <v>35.254268251533453</v>
      </c>
      <c r="F3800" s="8">
        <v>26.634909784640552</v>
      </c>
      <c r="G3800" s="8">
        <v>62.839152802587591</v>
      </c>
      <c r="H3800" s="8">
        <v>32.468848178781911</v>
      </c>
      <c r="I3800" s="8">
        <v>47.533356784107241</v>
      </c>
      <c r="J3800" s="8">
        <v>87.473630136908739</v>
      </c>
      <c r="K3800" s="10">
        <v>30.299089513331722</v>
      </c>
    </row>
    <row r="3801" spans="1:11" x14ac:dyDescent="0.3">
      <c r="A3801" s="9">
        <v>3800</v>
      </c>
      <c r="B3801" s="9">
        <v>-100</v>
      </c>
      <c r="C3801" s="9">
        <v>30.828901039007182</v>
      </c>
      <c r="D3801" s="9">
        <v>43.248409330864817</v>
      </c>
      <c r="E3801" s="9">
        <v>25.589568884738011</v>
      </c>
      <c r="F3801" s="9">
        <v>31.018126937899751</v>
      </c>
      <c r="G3801" s="9">
        <v>66.621720538293943</v>
      </c>
      <c r="H3801" s="9">
        <v>44.644458925445996</v>
      </c>
      <c r="I3801" s="9">
        <v>67.315552651510217</v>
      </c>
      <c r="J3801" s="9">
        <v>96.900831708900711</v>
      </c>
      <c r="K3801" s="11">
        <v>39.165724195916141</v>
      </c>
    </row>
    <row r="3802" spans="1:11" x14ac:dyDescent="0.3">
      <c r="A3802" s="8">
        <v>3801</v>
      </c>
      <c r="B3802" s="8">
        <v>-100</v>
      </c>
      <c r="C3802" s="8">
        <v>39.028089225053712</v>
      </c>
      <c r="D3802" s="8">
        <v>51.037577786528374</v>
      </c>
      <c r="E3802" s="8">
        <v>50.671732733554883</v>
      </c>
      <c r="F3802" s="8">
        <v>30.548002148782601</v>
      </c>
      <c r="G3802" s="8">
        <v>62.46434621078231</v>
      </c>
      <c r="H3802" s="8">
        <v>43.710222468503218</v>
      </c>
      <c r="I3802" s="8">
        <v>87.483734943080322</v>
      </c>
      <c r="J3802" s="8">
        <v>0</v>
      </c>
      <c r="K3802" s="10">
        <v>50.959498592072521</v>
      </c>
    </row>
    <row r="3803" spans="1:11" x14ac:dyDescent="0.3">
      <c r="A3803" s="9">
        <v>3802</v>
      </c>
      <c r="B3803" s="9">
        <v>-100</v>
      </c>
      <c r="C3803" s="9">
        <v>36.599995888462374</v>
      </c>
      <c r="D3803" s="9">
        <v>42.816485347009319</v>
      </c>
      <c r="E3803" s="9">
        <v>37.751954284356216</v>
      </c>
      <c r="F3803" s="9">
        <v>119.4852617820513</v>
      </c>
      <c r="G3803" s="9">
        <v>0</v>
      </c>
      <c r="H3803" s="9">
        <v>0</v>
      </c>
      <c r="I3803" s="9">
        <v>0</v>
      </c>
      <c r="J3803" s="9">
        <v>0</v>
      </c>
      <c r="K3803" s="11">
        <v>23.300868052779435</v>
      </c>
    </row>
    <row r="3804" spans="1:11" x14ac:dyDescent="0.3">
      <c r="A3804" s="8">
        <v>3803</v>
      </c>
      <c r="B3804" s="8">
        <v>-100</v>
      </c>
      <c r="C3804" s="8">
        <v>26.720976011824852</v>
      </c>
      <c r="D3804" s="8">
        <v>29.785346968896629</v>
      </c>
      <c r="E3804" s="8">
        <v>47.747088902692511</v>
      </c>
      <c r="F3804" s="8">
        <v>61.804983054907801</v>
      </c>
      <c r="G3804" s="8">
        <v>113.35042530690484</v>
      </c>
      <c r="H3804" s="8">
        <v>0</v>
      </c>
      <c r="I3804" s="8">
        <v>0</v>
      </c>
      <c r="J3804" s="8">
        <v>0</v>
      </c>
      <c r="K3804" s="10">
        <v>26.572093805183059</v>
      </c>
    </row>
    <row r="3805" spans="1:11" x14ac:dyDescent="0.3">
      <c r="A3805" s="9">
        <v>3804</v>
      </c>
      <c r="B3805" s="9">
        <v>-100</v>
      </c>
      <c r="C3805" s="9">
        <v>27.782269984452974</v>
      </c>
      <c r="D3805" s="9">
        <v>25.837933094165127</v>
      </c>
      <c r="E3805" s="9">
        <v>46.08223594568878</v>
      </c>
      <c r="F3805" s="9">
        <v>65.642803867880687</v>
      </c>
      <c r="G3805" s="9">
        <v>134.56508289261677</v>
      </c>
      <c r="H3805" s="9">
        <v>0</v>
      </c>
      <c r="I3805" s="9">
        <v>0</v>
      </c>
      <c r="J3805" s="9">
        <v>0</v>
      </c>
      <c r="K3805" s="11">
        <v>33.886000731539724</v>
      </c>
    </row>
    <row r="3806" spans="1:11" x14ac:dyDescent="0.3">
      <c r="A3806" s="8">
        <v>3805</v>
      </c>
      <c r="B3806" s="8">
        <v>-100</v>
      </c>
      <c r="C3806" s="8">
        <v>24.235649073588466</v>
      </c>
      <c r="D3806" s="8">
        <v>21.242438709091338</v>
      </c>
      <c r="E3806" s="8">
        <v>34.652671191247812</v>
      </c>
      <c r="F3806" s="8">
        <v>47.522359572022879</v>
      </c>
      <c r="G3806" s="8">
        <v>46.852903466634444</v>
      </c>
      <c r="H3806" s="8">
        <v>110.94026471623381</v>
      </c>
      <c r="I3806" s="8">
        <v>0</v>
      </c>
      <c r="J3806" s="8">
        <v>0</v>
      </c>
      <c r="K3806" s="10">
        <v>2.968457759725041</v>
      </c>
    </row>
    <row r="3807" spans="1:11" x14ac:dyDescent="0.3">
      <c r="A3807" s="9">
        <v>3806</v>
      </c>
      <c r="B3807" s="9">
        <v>-100</v>
      </c>
      <c r="C3807" s="9">
        <v>28.007016928468968</v>
      </c>
      <c r="D3807" s="9">
        <v>53.38898218500492</v>
      </c>
      <c r="E3807" s="9">
        <v>38.950974688799725</v>
      </c>
      <c r="F3807" s="9">
        <v>49.81034185016788</v>
      </c>
      <c r="G3807" s="9">
        <v>113.72144730669152</v>
      </c>
      <c r="H3807" s="9">
        <v>0</v>
      </c>
      <c r="I3807" s="9">
        <v>0</v>
      </c>
      <c r="J3807" s="9">
        <v>0</v>
      </c>
      <c r="K3807" s="11">
        <v>39.672901948528391</v>
      </c>
    </row>
    <row r="3808" spans="1:11" x14ac:dyDescent="0.3">
      <c r="A3808" s="8">
        <v>3807</v>
      </c>
      <c r="B3808" s="8">
        <v>-100</v>
      </c>
      <c r="C3808" s="8">
        <v>41.634941714973969</v>
      </c>
      <c r="D3808" s="8">
        <v>32.310354083145562</v>
      </c>
      <c r="E3808" s="8">
        <v>53.156418018744077</v>
      </c>
      <c r="F3808" s="8">
        <v>47.246423927608795</v>
      </c>
      <c r="G3808" s="8">
        <v>68.568639902442271</v>
      </c>
      <c r="H3808" s="8">
        <v>155.41278654823486</v>
      </c>
      <c r="I3808" s="8">
        <v>0</v>
      </c>
      <c r="J3808" s="8">
        <v>0</v>
      </c>
      <c r="K3808" s="10">
        <v>47.697133207301647</v>
      </c>
    </row>
    <row r="3809" spans="1:11" x14ac:dyDescent="0.3">
      <c r="A3809" s="9">
        <v>3808</v>
      </c>
      <c r="B3809" s="9">
        <v>-100</v>
      </c>
      <c r="C3809" s="9">
        <v>40.66556599001327</v>
      </c>
      <c r="D3809" s="9">
        <v>47.361010735154558</v>
      </c>
      <c r="E3809" s="9">
        <v>38.439204123456634</v>
      </c>
      <c r="F3809" s="9">
        <v>137.14891408262156</v>
      </c>
      <c r="G3809" s="9">
        <v>0</v>
      </c>
      <c r="H3809" s="9">
        <v>0</v>
      </c>
      <c r="I3809" s="9">
        <v>0</v>
      </c>
      <c r="J3809" s="9">
        <v>0</v>
      </c>
      <c r="K3809" s="11">
        <v>35.809613490453046</v>
      </c>
    </row>
    <row r="3810" spans="1:11" x14ac:dyDescent="0.3">
      <c r="A3810" s="8">
        <v>3809</v>
      </c>
      <c r="B3810" s="8">
        <v>-100</v>
      </c>
      <c r="C3810" s="8">
        <v>37.419260127238275</v>
      </c>
      <c r="D3810" s="8">
        <v>42.230701326418199</v>
      </c>
      <c r="E3810" s="8">
        <v>30.924597897673088</v>
      </c>
      <c r="F3810" s="8">
        <v>26.253727069950713</v>
      </c>
      <c r="G3810" s="8">
        <v>50.912970531919292</v>
      </c>
      <c r="H3810" s="8">
        <v>45.928490787003909</v>
      </c>
      <c r="I3810" s="8">
        <v>97.003913177261211</v>
      </c>
      <c r="J3810" s="8">
        <v>0</v>
      </c>
      <c r="K3810" s="10">
        <v>35.10586318684318</v>
      </c>
    </row>
    <row r="3811" spans="1:11" x14ac:dyDescent="0.3">
      <c r="A3811" s="9">
        <v>3810</v>
      </c>
      <c r="B3811" s="9">
        <v>-100</v>
      </c>
      <c r="C3811" s="9">
        <v>39.713191385375687</v>
      </c>
      <c r="D3811" s="9">
        <v>36.398237324422425</v>
      </c>
      <c r="E3811" s="9">
        <v>42.986195735453364</v>
      </c>
      <c r="F3811" s="9">
        <v>38.038968137477326</v>
      </c>
      <c r="G3811" s="9">
        <v>67.955867836515694</v>
      </c>
      <c r="H3811" s="9">
        <v>71.362550294892074</v>
      </c>
      <c r="I3811" s="9">
        <v>109.65012824120393</v>
      </c>
      <c r="J3811" s="9">
        <v>0</v>
      </c>
      <c r="K3811" s="11">
        <v>59.295348140868015</v>
      </c>
    </row>
    <row r="3812" spans="1:11" x14ac:dyDescent="0.3">
      <c r="A3812" s="8">
        <v>3811</v>
      </c>
      <c r="B3812" s="8">
        <v>-100</v>
      </c>
      <c r="C3812" s="8">
        <v>29.769519583775718</v>
      </c>
      <c r="D3812" s="8">
        <v>29.673387227954123</v>
      </c>
      <c r="E3812" s="8">
        <v>47.694395142381175</v>
      </c>
      <c r="F3812" s="8">
        <v>34.72146252993474</v>
      </c>
      <c r="G3812" s="8">
        <v>53.621140123208534</v>
      </c>
      <c r="H3812" s="8">
        <v>41.455596879384643</v>
      </c>
      <c r="I3812" s="8">
        <v>112.51925742480529</v>
      </c>
      <c r="J3812" s="8">
        <v>0</v>
      </c>
      <c r="K3812" s="10">
        <v>20.947262712283916</v>
      </c>
    </row>
    <row r="3813" spans="1:11" x14ac:dyDescent="0.3">
      <c r="A3813" s="9">
        <v>3812</v>
      </c>
      <c r="B3813" s="9">
        <v>-100</v>
      </c>
      <c r="C3813" s="9">
        <v>35.415316534859066</v>
      </c>
      <c r="D3813" s="9">
        <v>35.479194563074934</v>
      </c>
      <c r="E3813" s="9">
        <v>44.281933724370141</v>
      </c>
      <c r="F3813" s="9">
        <v>37.781426045921734</v>
      </c>
      <c r="G3813" s="9">
        <v>51.43230958929724</v>
      </c>
      <c r="H3813" s="9">
        <v>105.04598185072413</v>
      </c>
      <c r="I3813" s="9">
        <v>0</v>
      </c>
      <c r="J3813" s="9">
        <v>0</v>
      </c>
      <c r="K3813" s="11">
        <v>39.003269582274072</v>
      </c>
    </row>
    <row r="3814" spans="1:11" x14ac:dyDescent="0.3">
      <c r="A3814" s="8">
        <v>3813</v>
      </c>
      <c r="B3814" s="8">
        <v>-100</v>
      </c>
      <c r="C3814" s="8">
        <v>41.822085868858963</v>
      </c>
      <c r="D3814" s="8">
        <v>36.712817037587492</v>
      </c>
      <c r="E3814" s="8">
        <v>42.538530861707251</v>
      </c>
      <c r="F3814" s="8">
        <v>50.228408929792607</v>
      </c>
      <c r="G3814" s="8">
        <v>71.723000218052192</v>
      </c>
      <c r="H3814" s="8">
        <v>83.393056493284178</v>
      </c>
      <c r="I3814" s="8">
        <v>113.24170759104885</v>
      </c>
      <c r="J3814" s="8">
        <v>0</v>
      </c>
      <c r="K3814" s="10">
        <v>55.429864165676406</v>
      </c>
    </row>
    <row r="3815" spans="1:11" x14ac:dyDescent="0.3">
      <c r="A3815" s="9">
        <v>3814</v>
      </c>
      <c r="B3815" s="9">
        <v>-100</v>
      </c>
      <c r="C3815" s="9">
        <v>36.053047524900208</v>
      </c>
      <c r="D3815" s="9">
        <v>50.263216830057104</v>
      </c>
      <c r="E3815" s="9">
        <v>23.470878104763706</v>
      </c>
      <c r="F3815" s="9">
        <v>25.426279381214407</v>
      </c>
      <c r="G3815" s="9">
        <v>45.636909299263152</v>
      </c>
      <c r="H3815" s="9">
        <v>38.837576405426177</v>
      </c>
      <c r="I3815" s="9">
        <v>73.173244110913302</v>
      </c>
      <c r="J3815" s="9">
        <v>81.776115620732568</v>
      </c>
      <c r="K3815" s="11">
        <v>44.469340178575095</v>
      </c>
    </row>
    <row r="3816" spans="1:11" x14ac:dyDescent="0.3">
      <c r="A3816" s="8">
        <v>3815</v>
      </c>
      <c r="B3816" s="8">
        <v>-100</v>
      </c>
      <c r="C3816" s="8">
        <v>40.572853602103692</v>
      </c>
      <c r="D3816" s="8">
        <v>36.033239865420185</v>
      </c>
      <c r="E3816" s="8">
        <v>55.23404977857512</v>
      </c>
      <c r="F3816" s="8">
        <v>39.894572883158489</v>
      </c>
      <c r="G3816" s="8">
        <v>72.874927069196517</v>
      </c>
      <c r="H3816" s="8">
        <v>58.845994802951552</v>
      </c>
      <c r="I3816" s="8">
        <v>134.67155923314621</v>
      </c>
      <c r="J3816" s="8">
        <v>0</v>
      </c>
      <c r="K3816" s="10">
        <v>69.866445781518138</v>
      </c>
    </row>
    <row r="3817" spans="1:11" x14ac:dyDescent="0.3">
      <c r="A3817" s="9">
        <v>3816</v>
      </c>
      <c r="B3817" s="9">
        <v>-100</v>
      </c>
      <c r="C3817" s="9">
        <v>23.741788364296163</v>
      </c>
      <c r="D3817" s="9">
        <v>26.97175829642195</v>
      </c>
      <c r="E3817" s="9">
        <v>51.927511339507006</v>
      </c>
      <c r="F3817" s="9">
        <v>27.415719822358188</v>
      </c>
      <c r="G3817" s="9">
        <v>56.964993394734108</v>
      </c>
      <c r="H3817" s="9">
        <v>67.929002826488571</v>
      </c>
      <c r="I3817" s="9">
        <v>110.35468815260627</v>
      </c>
      <c r="J3817" s="9">
        <v>0</v>
      </c>
      <c r="K3817" s="11">
        <v>26.709838347626516</v>
      </c>
    </row>
    <row r="3818" spans="1:11" x14ac:dyDescent="0.3">
      <c r="A3818" s="8">
        <v>3817</v>
      </c>
      <c r="B3818" s="8">
        <v>-100</v>
      </c>
      <c r="C3818" s="8">
        <v>24.181245806770658</v>
      </c>
      <c r="D3818" s="8">
        <v>32.274562122673665</v>
      </c>
      <c r="E3818" s="8">
        <v>60.331525544008358</v>
      </c>
      <c r="F3818" s="8">
        <v>48.652960030793601</v>
      </c>
      <c r="G3818" s="8">
        <v>67.255788370624515</v>
      </c>
      <c r="H3818" s="8">
        <v>49.211768350717698</v>
      </c>
      <c r="I3818" s="8">
        <v>92.477575550702568</v>
      </c>
      <c r="J3818" s="8">
        <v>0</v>
      </c>
      <c r="K3818" s="10">
        <v>42.530261849751582</v>
      </c>
    </row>
    <row r="3819" spans="1:11" x14ac:dyDescent="0.3">
      <c r="A3819" s="9">
        <v>3818</v>
      </c>
      <c r="B3819" s="9">
        <v>-100</v>
      </c>
      <c r="C3819" s="9">
        <v>48.67918985538887</v>
      </c>
      <c r="D3819" s="9">
        <v>42.975183449889336</v>
      </c>
      <c r="E3819" s="9">
        <v>32.730368230736431</v>
      </c>
      <c r="F3819" s="9">
        <v>58.290186868745835</v>
      </c>
      <c r="G3819" s="9">
        <v>41.027754430456483</v>
      </c>
      <c r="H3819" s="9">
        <v>114.13978957503397</v>
      </c>
      <c r="I3819" s="9">
        <v>0</v>
      </c>
      <c r="J3819" s="9">
        <v>0</v>
      </c>
      <c r="K3819" s="11">
        <v>44.175887649136314</v>
      </c>
    </row>
    <row r="3820" spans="1:11" x14ac:dyDescent="0.3">
      <c r="A3820" s="8">
        <v>3819</v>
      </c>
      <c r="B3820" s="8">
        <v>-100</v>
      </c>
      <c r="C3820" s="8">
        <v>24.727695408254412</v>
      </c>
      <c r="D3820" s="8">
        <v>42.518456309062209</v>
      </c>
      <c r="E3820" s="8">
        <v>45.542626372842172</v>
      </c>
      <c r="F3820" s="8">
        <v>36.292825246229569</v>
      </c>
      <c r="G3820" s="8">
        <v>64.735414212167257</v>
      </c>
      <c r="H3820" s="8">
        <v>106.25867357321548</v>
      </c>
      <c r="I3820" s="8">
        <v>0</v>
      </c>
      <c r="J3820" s="8">
        <v>0</v>
      </c>
      <c r="K3820" s="10">
        <v>21.015592354858413</v>
      </c>
    </row>
    <row r="3821" spans="1:11" x14ac:dyDescent="0.3">
      <c r="A3821" s="9">
        <v>3820</v>
      </c>
      <c r="B3821" s="9">
        <v>-100</v>
      </c>
      <c r="C3821" s="9">
        <v>26.683526699606858</v>
      </c>
      <c r="D3821" s="9">
        <v>47.323135956169402</v>
      </c>
      <c r="E3821" s="9">
        <v>25.989863596498211</v>
      </c>
      <c r="F3821" s="9">
        <v>38.466588835759666</v>
      </c>
      <c r="G3821" s="9">
        <v>40.819139939229842</v>
      </c>
      <c r="H3821" s="9">
        <v>100.64526617863704</v>
      </c>
      <c r="I3821" s="9">
        <v>0</v>
      </c>
      <c r="J3821" s="9">
        <v>0</v>
      </c>
      <c r="K3821" s="11">
        <v>26.149806239008925</v>
      </c>
    </row>
    <row r="3822" spans="1:11" x14ac:dyDescent="0.3">
      <c r="A3822" s="8">
        <v>3821</v>
      </c>
      <c r="B3822" s="8">
        <v>-100</v>
      </c>
      <c r="C3822" s="8">
        <v>39.583224178748921</v>
      </c>
      <c r="D3822" s="8">
        <v>37.906198099243511</v>
      </c>
      <c r="E3822" s="8">
        <v>41.001364214761644</v>
      </c>
      <c r="F3822" s="8">
        <v>40.646064263597054</v>
      </c>
      <c r="G3822" s="8">
        <v>26.68478405637833</v>
      </c>
      <c r="H3822" s="8">
        <v>65.392072718533797</v>
      </c>
      <c r="I3822" s="8">
        <v>132.27989499711788</v>
      </c>
      <c r="J3822" s="8">
        <v>0</v>
      </c>
      <c r="K3822" s="10">
        <v>48.554346057243862</v>
      </c>
    </row>
    <row r="3823" spans="1:11" x14ac:dyDescent="0.3">
      <c r="A3823" s="9">
        <v>3822</v>
      </c>
      <c r="B3823" s="9">
        <v>-100</v>
      </c>
      <c r="C3823" s="9">
        <v>27.57389281040702</v>
      </c>
      <c r="D3823" s="9">
        <v>24.740875451170695</v>
      </c>
      <c r="E3823" s="9">
        <v>53.912550238652948</v>
      </c>
      <c r="F3823" s="9">
        <v>36.800730068139409</v>
      </c>
      <c r="G3823" s="9">
        <v>61.00256349436016</v>
      </c>
      <c r="H3823" s="9">
        <v>98.595938456210774</v>
      </c>
      <c r="I3823" s="9">
        <v>0</v>
      </c>
      <c r="J3823" s="9">
        <v>0</v>
      </c>
      <c r="K3823" s="11">
        <v>23.952213692554068</v>
      </c>
    </row>
    <row r="3824" spans="1:11" x14ac:dyDescent="0.3">
      <c r="A3824" s="8">
        <v>3823</v>
      </c>
      <c r="B3824" s="8">
        <v>-100</v>
      </c>
      <c r="C3824" s="8">
        <v>37.497065750218532</v>
      </c>
      <c r="D3824" s="8">
        <v>40.462221523736943</v>
      </c>
      <c r="E3824" s="8">
        <v>31.680473470645921</v>
      </c>
      <c r="F3824" s="8">
        <v>55.88103048678812</v>
      </c>
      <c r="G3824" s="8">
        <v>51.862729660536758</v>
      </c>
      <c r="H3824" s="8">
        <v>51.110052257224496</v>
      </c>
      <c r="I3824" s="8">
        <v>75.839942432233329</v>
      </c>
      <c r="J3824" s="8">
        <v>0</v>
      </c>
      <c r="K3824" s="10">
        <v>45.780904886740018</v>
      </c>
    </row>
    <row r="3825" spans="1:11" x14ac:dyDescent="0.3">
      <c r="A3825" s="9">
        <v>3824</v>
      </c>
      <c r="B3825" s="9">
        <v>-100</v>
      </c>
      <c r="C3825" s="9">
        <v>39.620875443314567</v>
      </c>
      <c r="D3825" s="9">
        <v>37.306835900550006</v>
      </c>
      <c r="E3825" s="9">
        <v>51.21102878320616</v>
      </c>
      <c r="F3825" s="9">
        <v>67.119245119087111</v>
      </c>
      <c r="G3825" s="9">
        <v>53.687383800214562</v>
      </c>
      <c r="H3825" s="9">
        <v>66.602703768115433</v>
      </c>
      <c r="I3825" s="9">
        <v>110.84359511550042</v>
      </c>
      <c r="J3825" s="9">
        <v>0</v>
      </c>
      <c r="K3825" s="11">
        <v>55.426860934837549</v>
      </c>
    </row>
    <row r="3826" spans="1:11" x14ac:dyDescent="0.3">
      <c r="A3826" s="8">
        <v>3825</v>
      </c>
      <c r="B3826" s="8">
        <v>-100</v>
      </c>
      <c r="C3826" s="8">
        <v>27.487875945278883</v>
      </c>
      <c r="D3826" s="8">
        <v>37.778193713504805</v>
      </c>
      <c r="E3826" s="8">
        <v>53.968777536873027</v>
      </c>
      <c r="F3826" s="8">
        <v>46.840068471220142</v>
      </c>
      <c r="G3826" s="8">
        <v>35.70428557723303</v>
      </c>
      <c r="H3826" s="8">
        <v>40.495697491247533</v>
      </c>
      <c r="I3826" s="8">
        <v>80.776821466629158</v>
      </c>
      <c r="J3826" s="8">
        <v>0</v>
      </c>
      <c r="K3826" s="10">
        <v>37.545378307913609</v>
      </c>
    </row>
    <row r="3827" spans="1:11" x14ac:dyDescent="0.3">
      <c r="A3827" s="9">
        <v>3826</v>
      </c>
      <c r="B3827" s="9">
        <v>-100</v>
      </c>
      <c r="C3827" s="9">
        <v>27.032453982931653</v>
      </c>
      <c r="D3827" s="9">
        <v>38.857870092314329</v>
      </c>
      <c r="E3827" s="9">
        <v>37.508458682279979</v>
      </c>
      <c r="F3827" s="9">
        <v>52.750349485235951</v>
      </c>
      <c r="G3827" s="9">
        <v>81.370844217412611</v>
      </c>
      <c r="H3827" s="9">
        <v>45.740967670486008</v>
      </c>
      <c r="I3827" s="9">
        <v>128.31315195518914</v>
      </c>
      <c r="J3827" s="9">
        <v>0</v>
      </c>
      <c r="K3827" s="11">
        <v>38.679094271581818</v>
      </c>
    </row>
    <row r="3828" spans="1:11" x14ac:dyDescent="0.3">
      <c r="A3828" s="8">
        <v>3827</v>
      </c>
      <c r="B3828" s="8">
        <v>-100</v>
      </c>
      <c r="C3828" s="8">
        <v>35.445742761132919</v>
      </c>
      <c r="D3828" s="8">
        <v>45.348187696524334</v>
      </c>
      <c r="E3828" s="8">
        <v>57.333607090173139</v>
      </c>
      <c r="F3828" s="8">
        <v>45.365251253109079</v>
      </c>
      <c r="G3828" s="8">
        <v>57.495031804885087</v>
      </c>
      <c r="H3828" s="8">
        <v>52.7560364635696</v>
      </c>
      <c r="I3828" s="8">
        <v>108.16526688193086</v>
      </c>
      <c r="J3828" s="8">
        <v>0</v>
      </c>
      <c r="K3828" s="10">
        <v>47.210073198636792</v>
      </c>
    </row>
    <row r="3829" spans="1:11" x14ac:dyDescent="0.3">
      <c r="A3829" s="9">
        <v>3828</v>
      </c>
      <c r="B3829" s="9">
        <v>-100</v>
      </c>
      <c r="C3829" s="9">
        <v>14.061909487676019</v>
      </c>
      <c r="D3829" s="9">
        <v>48.290117858900032</v>
      </c>
      <c r="E3829" s="9">
        <v>47.994676719734109</v>
      </c>
      <c r="F3829" s="9">
        <v>63.412272575668268</v>
      </c>
      <c r="G3829" s="9">
        <v>53.448243602485462</v>
      </c>
      <c r="H3829" s="9">
        <v>117.09134879821261</v>
      </c>
      <c r="I3829" s="9">
        <v>0</v>
      </c>
      <c r="J3829" s="9">
        <v>0</v>
      </c>
      <c r="K3829" s="11">
        <v>29.066368087649238</v>
      </c>
    </row>
    <row r="3830" spans="1:11" x14ac:dyDescent="0.3">
      <c r="A3830" s="8">
        <v>3829</v>
      </c>
      <c r="B3830" s="8">
        <v>-100</v>
      </c>
      <c r="C3830" s="8">
        <v>31.310021323359376</v>
      </c>
      <c r="D3830" s="8">
        <v>54.713273466359112</v>
      </c>
      <c r="E3830" s="8">
        <v>36.793186808558978</v>
      </c>
      <c r="F3830" s="8">
        <v>53.8361624342878</v>
      </c>
      <c r="G3830" s="8">
        <v>129.80346954792549</v>
      </c>
      <c r="H3830" s="8">
        <v>0</v>
      </c>
      <c r="I3830" s="8">
        <v>0</v>
      </c>
      <c r="J3830" s="8">
        <v>0</v>
      </c>
      <c r="K3830" s="10">
        <v>40.876423519150904</v>
      </c>
    </row>
    <row r="3831" spans="1:11" x14ac:dyDescent="0.3">
      <c r="A3831" s="9">
        <v>3830</v>
      </c>
      <c r="B3831" s="9">
        <v>-100</v>
      </c>
      <c r="C3831" s="9">
        <v>45.433128124527315</v>
      </c>
      <c r="D3831" s="9">
        <v>37.312853096686013</v>
      </c>
      <c r="E3831" s="9">
        <v>37.124266587225875</v>
      </c>
      <c r="F3831" s="9">
        <v>47.41907166947199</v>
      </c>
      <c r="G3831" s="9">
        <v>113.16287909536337</v>
      </c>
      <c r="H3831" s="9">
        <v>0</v>
      </c>
      <c r="I3831" s="9">
        <v>0</v>
      </c>
      <c r="J3831" s="9">
        <v>0</v>
      </c>
      <c r="K3831" s="11">
        <v>34.289556162221629</v>
      </c>
    </row>
    <row r="3832" spans="1:11" x14ac:dyDescent="0.3">
      <c r="A3832" s="8">
        <v>3831</v>
      </c>
      <c r="B3832" s="8">
        <v>-100</v>
      </c>
      <c r="C3832" s="8">
        <v>44.522782513415606</v>
      </c>
      <c r="D3832" s="8">
        <v>29.846739942206224</v>
      </c>
      <c r="E3832" s="8">
        <v>23.32964339645498</v>
      </c>
      <c r="F3832" s="8">
        <v>40.039663143134106</v>
      </c>
      <c r="G3832" s="8">
        <v>59.046882192775243</v>
      </c>
      <c r="H3832" s="8">
        <v>85.057721978895728</v>
      </c>
      <c r="I3832" s="8">
        <v>148.19771925074724</v>
      </c>
      <c r="J3832" s="8">
        <v>0</v>
      </c>
      <c r="K3832" s="10">
        <v>40.681519872863419</v>
      </c>
    </row>
    <row r="3833" spans="1:11" x14ac:dyDescent="0.3">
      <c r="A3833" s="9">
        <v>3832</v>
      </c>
      <c r="B3833" s="9">
        <v>-100</v>
      </c>
      <c r="C3833" s="9">
        <v>22.522589968067354</v>
      </c>
      <c r="D3833" s="9">
        <v>29.330706521192841</v>
      </c>
      <c r="E3833" s="9">
        <v>48.258571337952972</v>
      </c>
      <c r="F3833" s="9">
        <v>124.84662924643519</v>
      </c>
      <c r="G3833" s="9">
        <v>0</v>
      </c>
      <c r="H3833" s="9">
        <v>0</v>
      </c>
      <c r="I3833" s="9">
        <v>0</v>
      </c>
      <c r="J3833" s="9">
        <v>0</v>
      </c>
      <c r="K3833" s="11">
        <v>11.603162468994896</v>
      </c>
    </row>
    <row r="3834" spans="1:11" x14ac:dyDescent="0.3">
      <c r="A3834" s="8">
        <v>3833</v>
      </c>
      <c r="B3834" s="8">
        <v>-100</v>
      </c>
      <c r="C3834" s="8">
        <v>51.492573155321125</v>
      </c>
      <c r="D3834" s="8">
        <v>38.885638582045821</v>
      </c>
      <c r="E3834" s="8">
        <v>47.975960809461455</v>
      </c>
      <c r="F3834" s="8">
        <v>54.061714752803368</v>
      </c>
      <c r="G3834" s="8">
        <v>65.601432227895984</v>
      </c>
      <c r="H3834" s="8">
        <v>118.60986342363825</v>
      </c>
      <c r="I3834" s="8">
        <v>0</v>
      </c>
      <c r="J3834" s="8">
        <v>0</v>
      </c>
      <c r="K3834" s="10">
        <v>62.772765466535162</v>
      </c>
    </row>
    <row r="3835" spans="1:11" x14ac:dyDescent="0.3">
      <c r="A3835" s="9">
        <v>3834</v>
      </c>
      <c r="B3835" s="9">
        <v>-100</v>
      </c>
      <c r="C3835" s="9">
        <v>28.846784348949392</v>
      </c>
      <c r="D3835" s="9">
        <v>40.620365698253138</v>
      </c>
      <c r="E3835" s="9">
        <v>46.224889458687983</v>
      </c>
      <c r="F3835" s="9">
        <v>54.270394174183863</v>
      </c>
      <c r="G3835" s="9">
        <v>58.823644564552978</v>
      </c>
      <c r="H3835" s="9">
        <v>81.587037731419187</v>
      </c>
      <c r="I3835" s="9">
        <v>96.989258558505611</v>
      </c>
      <c r="J3835" s="9">
        <v>0</v>
      </c>
      <c r="K3835" s="11">
        <v>44.491877402362917</v>
      </c>
    </row>
    <row r="3836" spans="1:11" x14ac:dyDescent="0.3">
      <c r="A3836" s="8">
        <v>3835</v>
      </c>
      <c r="B3836" s="8">
        <v>-100</v>
      </c>
      <c r="C3836" s="8">
        <v>46.998411907506267</v>
      </c>
      <c r="D3836" s="8">
        <v>28.604258343323924</v>
      </c>
      <c r="E3836" s="8">
        <v>25.606941440936492</v>
      </c>
      <c r="F3836" s="8">
        <v>27.277015899116922</v>
      </c>
      <c r="G3836" s="8">
        <v>55.350501235814519</v>
      </c>
      <c r="H3836" s="8">
        <v>55.710051430517879</v>
      </c>
      <c r="I3836" s="8">
        <v>99.633739665078593</v>
      </c>
      <c r="J3836" s="8">
        <v>0</v>
      </c>
      <c r="K3836" s="10">
        <v>41.013838449456102</v>
      </c>
    </row>
    <row r="3837" spans="1:11" x14ac:dyDescent="0.3">
      <c r="A3837" s="9">
        <v>3836</v>
      </c>
      <c r="B3837" s="9">
        <v>-100</v>
      </c>
      <c r="C3837" s="9">
        <v>28.512918029839419</v>
      </c>
      <c r="D3837" s="9">
        <v>48.241535651034837</v>
      </c>
      <c r="E3837" s="9">
        <v>35.239233985637746</v>
      </c>
      <c r="F3837" s="9">
        <v>46.994868875089431</v>
      </c>
      <c r="G3837" s="9">
        <v>43.522993200873472</v>
      </c>
      <c r="H3837" s="9">
        <v>130.4212602702886</v>
      </c>
      <c r="I3837" s="9">
        <v>0</v>
      </c>
      <c r="J3837" s="9">
        <v>0</v>
      </c>
      <c r="K3837" s="11">
        <v>27.316598213875579</v>
      </c>
    </row>
    <row r="3838" spans="1:11" x14ac:dyDescent="0.3">
      <c r="A3838" s="8">
        <v>3837</v>
      </c>
      <c r="B3838" s="8">
        <v>-100</v>
      </c>
      <c r="C3838" s="8">
        <v>25.926831383179241</v>
      </c>
      <c r="D3838" s="8">
        <v>23.591636108144687</v>
      </c>
      <c r="E3838" s="8">
        <v>40.358174001683281</v>
      </c>
      <c r="F3838" s="8">
        <v>65.084348002209495</v>
      </c>
      <c r="G3838" s="8">
        <v>62.399559214331873</v>
      </c>
      <c r="H3838" s="8">
        <v>56.670587284924466</v>
      </c>
      <c r="I3838" s="8">
        <v>86.7890990592539</v>
      </c>
      <c r="J3838" s="8">
        <v>125.02398900895599</v>
      </c>
      <c r="K3838" s="10">
        <v>44.78450487920577</v>
      </c>
    </row>
    <row r="3839" spans="1:11" x14ac:dyDescent="0.3">
      <c r="A3839" s="9">
        <v>3838</v>
      </c>
      <c r="B3839" s="9">
        <v>-100</v>
      </c>
      <c r="C3839" s="9">
        <v>39.461008805359334</v>
      </c>
      <c r="D3839" s="9">
        <v>43.053668345076211</v>
      </c>
      <c r="E3839" s="9">
        <v>35.733935003477761</v>
      </c>
      <c r="F3839" s="9">
        <v>63.925457590191797</v>
      </c>
      <c r="G3839" s="9">
        <v>71.769790653384561</v>
      </c>
      <c r="H3839" s="9">
        <v>72.555832298206141</v>
      </c>
      <c r="I3839" s="9">
        <v>66.831599631314788</v>
      </c>
      <c r="J3839" s="9">
        <v>129.67382264013028</v>
      </c>
      <c r="K3839" s="11">
        <v>65.553822288393604</v>
      </c>
    </row>
    <row r="3840" spans="1:11" x14ac:dyDescent="0.3">
      <c r="A3840" s="8">
        <v>3839</v>
      </c>
      <c r="B3840" s="8">
        <v>-100</v>
      </c>
      <c r="C3840" s="8">
        <v>41.145007980434769</v>
      </c>
      <c r="D3840" s="8">
        <v>34.885790085589832</v>
      </c>
      <c r="E3840" s="8">
        <v>29.86854378853949</v>
      </c>
      <c r="F3840" s="8">
        <v>54.233983955293397</v>
      </c>
      <c r="G3840" s="8">
        <v>49.202252404914255</v>
      </c>
      <c r="H3840" s="8">
        <v>139.24488178259205</v>
      </c>
      <c r="I3840" s="8">
        <v>0</v>
      </c>
      <c r="J3840" s="8">
        <v>0</v>
      </c>
      <c r="K3840" s="10">
        <v>41.952253838134169</v>
      </c>
    </row>
    <row r="3841" spans="1:11" x14ac:dyDescent="0.3">
      <c r="A3841" s="9">
        <v>3840</v>
      </c>
      <c r="B3841" s="9">
        <v>-100</v>
      </c>
      <c r="C3841" s="9">
        <v>46.047364378514104</v>
      </c>
      <c r="D3841" s="9">
        <v>23.990721263152384</v>
      </c>
      <c r="E3841" s="9">
        <v>44.983256966538697</v>
      </c>
      <c r="F3841" s="9">
        <v>35.24258585414087</v>
      </c>
      <c r="G3841" s="9">
        <v>49.865315094121776</v>
      </c>
      <c r="H3841" s="9">
        <v>118.23869464061991</v>
      </c>
      <c r="I3841" s="9">
        <v>0</v>
      </c>
      <c r="J3841" s="9">
        <v>0</v>
      </c>
      <c r="K3841" s="11">
        <v>25.598542261932934</v>
      </c>
    </row>
    <row r="3842" spans="1:11" x14ac:dyDescent="0.3">
      <c r="A3842" s="8">
        <v>3841</v>
      </c>
      <c r="B3842" s="8">
        <v>-100</v>
      </c>
      <c r="C3842" s="8">
        <v>42.151836872071691</v>
      </c>
      <c r="D3842" s="8">
        <v>39.03281630086569</v>
      </c>
      <c r="E3842" s="8">
        <v>31.624228950295581</v>
      </c>
      <c r="F3842" s="8">
        <v>61.942358776820157</v>
      </c>
      <c r="G3842" s="8">
        <v>68.838919378614847</v>
      </c>
      <c r="H3842" s="8">
        <v>110.05349648601381</v>
      </c>
      <c r="I3842" s="8">
        <v>0</v>
      </c>
      <c r="J3842" s="8">
        <v>0</v>
      </c>
      <c r="K3842" s="10">
        <v>54.803473234385251</v>
      </c>
    </row>
    <row r="3843" spans="1:11" x14ac:dyDescent="0.3">
      <c r="A3843" s="9">
        <v>3842</v>
      </c>
      <c r="B3843" s="9">
        <v>-100</v>
      </c>
      <c r="C3843" s="9">
        <v>32.383483629672597</v>
      </c>
      <c r="D3843" s="9">
        <v>30.308814319056498</v>
      </c>
      <c r="E3843" s="9">
        <v>46.91399439610322</v>
      </c>
      <c r="F3843" s="9">
        <v>101.69664929001033</v>
      </c>
      <c r="G3843" s="9">
        <v>0</v>
      </c>
      <c r="H3843" s="9">
        <v>0</v>
      </c>
      <c r="I3843" s="9">
        <v>0</v>
      </c>
      <c r="J3843" s="9">
        <v>0</v>
      </c>
      <c r="K3843" s="11">
        <v>14.197837622313614</v>
      </c>
    </row>
    <row r="3844" spans="1:11" x14ac:dyDescent="0.3">
      <c r="A3844" s="8">
        <v>3843</v>
      </c>
      <c r="B3844" s="8">
        <v>-100</v>
      </c>
      <c r="C3844" s="8">
        <v>39.372752697233402</v>
      </c>
      <c r="D3844" s="8">
        <v>46.42987555808962</v>
      </c>
      <c r="E3844" s="8">
        <v>35.80778523831993</v>
      </c>
      <c r="F3844" s="8">
        <v>59.829052538303372</v>
      </c>
      <c r="G3844" s="8">
        <v>44.432988669733582</v>
      </c>
      <c r="H3844" s="8">
        <v>54.669049156978296</v>
      </c>
      <c r="I3844" s="8">
        <v>104.8411064513823</v>
      </c>
      <c r="J3844" s="8">
        <v>0</v>
      </c>
      <c r="K3844" s="10">
        <v>40.192574182509077</v>
      </c>
    </row>
    <row r="3845" spans="1:11" x14ac:dyDescent="0.3">
      <c r="A3845" s="9">
        <v>3844</v>
      </c>
      <c r="B3845" s="9">
        <v>-100</v>
      </c>
      <c r="C3845" s="9">
        <v>31.99232851810951</v>
      </c>
      <c r="D3845" s="9">
        <v>49.221639549915679</v>
      </c>
      <c r="E3845" s="9">
        <v>46.603570238318873</v>
      </c>
      <c r="F3845" s="9">
        <v>74.539863123174882</v>
      </c>
      <c r="G3845" s="9">
        <v>144.07076100112195</v>
      </c>
      <c r="H3845" s="9">
        <v>0</v>
      </c>
      <c r="I3845" s="9">
        <v>0</v>
      </c>
      <c r="J3845" s="9">
        <v>0</v>
      </c>
      <c r="K3845" s="11">
        <v>54.372250204601983</v>
      </c>
    </row>
    <row r="3846" spans="1:11" x14ac:dyDescent="0.3">
      <c r="A3846" s="8">
        <v>3845</v>
      </c>
      <c r="B3846" s="8">
        <v>-100</v>
      </c>
      <c r="C3846" s="8">
        <v>45.696151272627404</v>
      </c>
      <c r="D3846" s="8">
        <v>37.52773567724023</v>
      </c>
      <c r="E3846" s="8">
        <v>52.956080128729326</v>
      </c>
      <c r="F3846" s="8">
        <v>52.817781314370841</v>
      </c>
      <c r="G3846" s="8">
        <v>53.25452773673161</v>
      </c>
      <c r="H3846" s="8">
        <v>77.524905046397336</v>
      </c>
      <c r="I3846" s="8">
        <v>95.499154365147035</v>
      </c>
      <c r="J3846" s="8">
        <v>0</v>
      </c>
      <c r="K3846" s="10">
        <v>59.635663597408268</v>
      </c>
    </row>
    <row r="3847" spans="1:11" x14ac:dyDescent="0.3">
      <c r="A3847" s="9">
        <v>3846</v>
      </c>
      <c r="B3847" s="9">
        <v>-100</v>
      </c>
      <c r="C3847" s="9">
        <v>37.069911403114418</v>
      </c>
      <c r="D3847" s="9">
        <v>21.451170919709508</v>
      </c>
      <c r="E3847" s="9">
        <v>53.182094237059275</v>
      </c>
      <c r="F3847" s="9">
        <v>45.100292826321933</v>
      </c>
      <c r="G3847" s="9">
        <v>59.934197335086814</v>
      </c>
      <c r="H3847" s="9">
        <v>80.757503283789049</v>
      </c>
      <c r="I3847" s="9">
        <v>102.64062960710133</v>
      </c>
      <c r="J3847" s="9">
        <v>0</v>
      </c>
      <c r="K3847" s="11">
        <v>45.450888500434075</v>
      </c>
    </row>
    <row r="3848" spans="1:11" x14ac:dyDescent="0.3">
      <c r="A3848" s="8">
        <v>3847</v>
      </c>
      <c r="B3848" s="8">
        <v>-100</v>
      </c>
      <c r="C3848" s="8">
        <v>40.317176757036293</v>
      </c>
      <c r="D3848" s="8">
        <v>41.962160646992309</v>
      </c>
      <c r="E3848" s="8">
        <v>53.942517635089914</v>
      </c>
      <c r="F3848" s="8">
        <v>55.213409745372253</v>
      </c>
      <c r="G3848" s="8">
        <v>44.560976166276021</v>
      </c>
      <c r="H3848" s="8">
        <v>112.98136022994387</v>
      </c>
      <c r="I3848" s="8">
        <v>0</v>
      </c>
      <c r="J3848" s="8">
        <v>0</v>
      </c>
      <c r="K3848" s="10">
        <v>50.300029492510788</v>
      </c>
    </row>
    <row r="3849" spans="1:11" x14ac:dyDescent="0.3">
      <c r="A3849" s="9">
        <v>3848</v>
      </c>
      <c r="B3849" s="9">
        <v>-100</v>
      </c>
      <c r="C3849" s="9">
        <v>37.574964761172346</v>
      </c>
      <c r="D3849" s="9">
        <v>43.149439102439729</v>
      </c>
      <c r="E3849" s="9">
        <v>48.783607629844809</v>
      </c>
      <c r="F3849" s="9">
        <v>36.086607396749805</v>
      </c>
      <c r="G3849" s="9">
        <v>44.690866502713668</v>
      </c>
      <c r="H3849" s="9">
        <v>71.477351160297246</v>
      </c>
      <c r="I3849" s="9">
        <v>120.0441321551761</v>
      </c>
      <c r="J3849" s="9">
        <v>0</v>
      </c>
      <c r="K3849" s="11">
        <v>51.864667779204467</v>
      </c>
    </row>
    <row r="3850" spans="1:11" x14ac:dyDescent="0.3">
      <c r="A3850" s="8">
        <v>3849</v>
      </c>
      <c r="B3850" s="8">
        <v>-100</v>
      </c>
      <c r="C3850" s="8">
        <v>32.912655861811402</v>
      </c>
      <c r="D3850" s="8">
        <v>31.944659360048107</v>
      </c>
      <c r="E3850" s="8">
        <v>34.118886373683232</v>
      </c>
      <c r="F3850" s="8">
        <v>49.821500446298842</v>
      </c>
      <c r="G3850" s="8">
        <v>38.617828917561525</v>
      </c>
      <c r="H3850" s="8">
        <v>67.881726287372075</v>
      </c>
      <c r="I3850" s="8">
        <v>135.68113332059809</v>
      </c>
      <c r="J3850" s="8">
        <v>0</v>
      </c>
      <c r="K3850" s="10">
        <v>32.841152377685773</v>
      </c>
    </row>
    <row r="3851" spans="1:11" x14ac:dyDescent="0.3">
      <c r="A3851" s="9">
        <v>3850</v>
      </c>
      <c r="B3851" s="9">
        <v>-100</v>
      </c>
      <c r="C3851" s="9">
        <v>45.410201069622786</v>
      </c>
      <c r="D3851" s="9">
        <v>48.720426307249298</v>
      </c>
      <c r="E3851" s="9">
        <v>51.451306248887576</v>
      </c>
      <c r="F3851" s="9">
        <v>56.295454963367249</v>
      </c>
      <c r="G3851" s="9">
        <v>52.431831012349939</v>
      </c>
      <c r="H3851" s="9">
        <v>69.163047140132591</v>
      </c>
      <c r="I3851" s="9">
        <v>112.5829782667108</v>
      </c>
      <c r="J3851" s="9">
        <v>0</v>
      </c>
      <c r="K3851" s="11">
        <v>67.481643390917498</v>
      </c>
    </row>
    <row r="3852" spans="1:11" x14ac:dyDescent="0.3">
      <c r="A3852" s="8">
        <v>3851</v>
      </c>
      <c r="B3852" s="8">
        <v>-100</v>
      </c>
      <c r="C3852" s="8">
        <v>37.012302485456928</v>
      </c>
      <c r="D3852" s="8">
        <v>44.308758674136335</v>
      </c>
      <c r="E3852" s="8">
        <v>39.920147867520463</v>
      </c>
      <c r="F3852" s="8">
        <v>38.707648306681953</v>
      </c>
      <c r="G3852" s="8">
        <v>51.564988294334228</v>
      </c>
      <c r="H3852" s="8">
        <v>65.074652681383213</v>
      </c>
      <c r="I3852" s="8">
        <v>45.622800121072942</v>
      </c>
      <c r="J3852" s="8">
        <v>105.69149468659083</v>
      </c>
      <c r="K3852" s="10">
        <v>61.705119725999253</v>
      </c>
    </row>
    <row r="3853" spans="1:11" x14ac:dyDescent="0.3">
      <c r="A3853" s="9">
        <v>3852</v>
      </c>
      <c r="B3853" s="9">
        <v>-100</v>
      </c>
      <c r="C3853" s="9">
        <v>45.827619994101731</v>
      </c>
      <c r="D3853" s="9">
        <v>31.962056508731717</v>
      </c>
      <c r="E3853" s="9">
        <v>48.460680603010786</v>
      </c>
      <c r="F3853" s="9">
        <v>56.301896791317454</v>
      </c>
      <c r="G3853" s="9">
        <v>57.767881782336715</v>
      </c>
      <c r="H3853" s="9">
        <v>56.519980127492971</v>
      </c>
      <c r="I3853" s="9">
        <v>116.30498381704177</v>
      </c>
      <c r="J3853" s="9">
        <v>0</v>
      </c>
      <c r="K3853" s="11">
        <v>60.309112695148343</v>
      </c>
    </row>
    <row r="3854" spans="1:11" x14ac:dyDescent="0.3">
      <c r="A3854" s="8">
        <v>3853</v>
      </c>
      <c r="B3854" s="8">
        <v>-100</v>
      </c>
      <c r="C3854" s="8">
        <v>24.145812290581574</v>
      </c>
      <c r="D3854" s="8">
        <v>34.235268544008008</v>
      </c>
      <c r="E3854" s="8">
        <v>61.158366680219473</v>
      </c>
      <c r="F3854" s="8">
        <v>54.034359895369214</v>
      </c>
      <c r="G3854" s="8">
        <v>39.768852974939612</v>
      </c>
      <c r="H3854" s="8">
        <v>146.56955970075941</v>
      </c>
      <c r="I3854" s="8">
        <v>0</v>
      </c>
      <c r="J3854" s="8">
        <v>0</v>
      </c>
      <c r="K3854" s="10">
        <v>34.403378580496337</v>
      </c>
    </row>
    <row r="3855" spans="1:11" x14ac:dyDescent="0.3">
      <c r="A3855" s="9">
        <v>3854</v>
      </c>
      <c r="B3855" s="9">
        <v>-100</v>
      </c>
      <c r="C3855" s="9">
        <v>28.774482085627227</v>
      </c>
      <c r="D3855" s="9">
        <v>30.510243689709213</v>
      </c>
      <c r="E3855" s="9">
        <v>54.598737946729401</v>
      </c>
      <c r="F3855" s="9">
        <v>54.856889684115821</v>
      </c>
      <c r="G3855" s="9">
        <v>68.845670825895269</v>
      </c>
      <c r="H3855" s="9">
        <v>130.0976197745529</v>
      </c>
      <c r="I3855" s="9">
        <v>0</v>
      </c>
      <c r="J3855" s="9">
        <v>0</v>
      </c>
      <c r="K3855" s="11">
        <v>39.373279715132895</v>
      </c>
    </row>
    <row r="3856" spans="1:11" x14ac:dyDescent="0.3">
      <c r="A3856" s="8">
        <v>3855</v>
      </c>
      <c r="B3856" s="8">
        <v>-100</v>
      </c>
      <c r="C3856" s="8">
        <v>30.204607340729069</v>
      </c>
      <c r="D3856" s="8">
        <v>27.21997231630063</v>
      </c>
      <c r="E3856" s="8">
        <v>49.25950026157323</v>
      </c>
      <c r="F3856" s="8">
        <v>41.73160501368865</v>
      </c>
      <c r="G3856" s="8">
        <v>50.214387099668237</v>
      </c>
      <c r="H3856" s="8">
        <v>129.2326158949511</v>
      </c>
      <c r="I3856" s="8">
        <v>0</v>
      </c>
      <c r="J3856" s="8">
        <v>0</v>
      </c>
      <c r="K3856" s="10">
        <v>26.989463253610381</v>
      </c>
    </row>
    <row r="3857" spans="1:11" x14ac:dyDescent="0.3">
      <c r="A3857" s="9">
        <v>3856</v>
      </c>
      <c r="B3857" s="9">
        <v>-100</v>
      </c>
      <c r="C3857" s="9">
        <v>29.318210173259608</v>
      </c>
      <c r="D3857" s="9">
        <v>23.481177633026174</v>
      </c>
      <c r="E3857" s="9">
        <v>55.575573561492405</v>
      </c>
      <c r="F3857" s="9">
        <v>44.990308677942835</v>
      </c>
      <c r="G3857" s="9">
        <v>45.556016949979394</v>
      </c>
      <c r="H3857" s="9">
        <v>107.48940728213927</v>
      </c>
      <c r="I3857" s="9">
        <v>0</v>
      </c>
      <c r="J3857" s="9">
        <v>0</v>
      </c>
      <c r="K3857" s="11">
        <v>31.394936728549567</v>
      </c>
    </row>
    <row r="3858" spans="1:11" x14ac:dyDescent="0.3">
      <c r="A3858" s="8">
        <v>3857</v>
      </c>
      <c r="B3858" s="8">
        <v>-100</v>
      </c>
      <c r="C3858" s="8">
        <v>33.93743234417574</v>
      </c>
      <c r="D3858" s="8">
        <v>50.115319358949066</v>
      </c>
      <c r="E3858" s="8">
        <v>60.727404741400719</v>
      </c>
      <c r="F3858" s="8">
        <v>68.452529758720573</v>
      </c>
      <c r="G3858" s="8">
        <v>143.08612948688372</v>
      </c>
      <c r="H3858" s="8">
        <v>0</v>
      </c>
      <c r="I3858" s="8">
        <v>0</v>
      </c>
      <c r="J3858" s="8">
        <v>0</v>
      </c>
      <c r="K3858" s="10">
        <v>51.458176979418937</v>
      </c>
    </row>
    <row r="3859" spans="1:11" x14ac:dyDescent="0.3">
      <c r="A3859" s="9">
        <v>3858</v>
      </c>
      <c r="B3859" s="9">
        <v>-100</v>
      </c>
      <c r="C3859" s="9">
        <v>47.385933997266733</v>
      </c>
      <c r="D3859" s="9">
        <v>44.422514655278697</v>
      </c>
      <c r="E3859" s="9">
        <v>42.722240808053499</v>
      </c>
      <c r="F3859" s="9">
        <v>53.025750117003199</v>
      </c>
      <c r="G3859" s="9">
        <v>31.803786228315747</v>
      </c>
      <c r="H3859" s="9">
        <v>119.45896486163223</v>
      </c>
      <c r="I3859" s="9">
        <v>0</v>
      </c>
      <c r="J3859" s="9">
        <v>0</v>
      </c>
      <c r="K3859" s="11">
        <v>58.56838004014503</v>
      </c>
    </row>
    <row r="3860" spans="1:11" x14ac:dyDescent="0.3">
      <c r="A3860" s="8">
        <v>3859</v>
      </c>
      <c r="B3860" s="8">
        <v>-100</v>
      </c>
      <c r="C3860" s="8">
        <v>33.487535937108817</v>
      </c>
      <c r="D3860" s="8">
        <v>34.636500836429981</v>
      </c>
      <c r="E3860" s="8">
        <v>36.002169416342859</v>
      </c>
      <c r="F3860" s="8">
        <v>29.796413427599429</v>
      </c>
      <c r="G3860" s="8">
        <v>130.21811505581303</v>
      </c>
      <c r="H3860" s="8">
        <v>0</v>
      </c>
      <c r="I3860" s="8">
        <v>0</v>
      </c>
      <c r="J3860" s="8">
        <v>0</v>
      </c>
      <c r="K3860" s="10">
        <v>27.031465911119781</v>
      </c>
    </row>
    <row r="3861" spans="1:11" x14ac:dyDescent="0.3">
      <c r="A3861" s="9">
        <v>3860</v>
      </c>
      <c r="B3861" s="9">
        <v>-100</v>
      </c>
      <c r="C3861" s="9">
        <v>35.491246558228944</v>
      </c>
      <c r="D3861" s="9">
        <v>52.599490781725549</v>
      </c>
      <c r="E3861" s="9">
        <v>63.123159995454536</v>
      </c>
      <c r="F3861" s="9">
        <v>71.011682838155764</v>
      </c>
      <c r="G3861" s="9">
        <v>75.945621478455124</v>
      </c>
      <c r="H3861" s="9">
        <v>126.64447494754873</v>
      </c>
      <c r="I3861" s="9">
        <v>0</v>
      </c>
      <c r="J3861" s="9">
        <v>0</v>
      </c>
      <c r="K3861" s="11">
        <v>68.208902714966143</v>
      </c>
    </row>
    <row r="3862" spans="1:11" x14ac:dyDescent="0.3">
      <c r="A3862" s="8">
        <v>3861</v>
      </c>
      <c r="B3862" s="8">
        <v>-100</v>
      </c>
      <c r="C3862" s="8">
        <v>27.935188844266907</v>
      </c>
      <c r="D3862" s="8">
        <v>54.26897051250711</v>
      </c>
      <c r="E3862" s="8">
        <v>54.789196081567688</v>
      </c>
      <c r="F3862" s="8">
        <v>32.52104383759589</v>
      </c>
      <c r="G3862" s="8">
        <v>26.720185177603597</v>
      </c>
      <c r="H3862" s="8">
        <v>124.32863898757621</v>
      </c>
      <c r="I3862" s="8">
        <v>0</v>
      </c>
      <c r="J3862" s="8">
        <v>0</v>
      </c>
      <c r="K3862" s="10">
        <v>34.872568414033367</v>
      </c>
    </row>
    <row r="3863" spans="1:11" x14ac:dyDescent="0.3">
      <c r="A3863" s="9">
        <v>3862</v>
      </c>
      <c r="B3863" s="9">
        <v>-100</v>
      </c>
      <c r="C3863" s="9">
        <v>48.067982314179041</v>
      </c>
      <c r="D3863" s="9">
        <v>30.408088161485793</v>
      </c>
      <c r="E3863" s="9">
        <v>45.490408440378573</v>
      </c>
      <c r="F3863" s="9">
        <v>69.467061172755251</v>
      </c>
      <c r="G3863" s="9">
        <v>123.35679339458126</v>
      </c>
      <c r="H3863" s="9">
        <v>0</v>
      </c>
      <c r="I3863" s="9">
        <v>0</v>
      </c>
      <c r="J3863" s="9">
        <v>0</v>
      </c>
      <c r="K3863" s="11">
        <v>39.577034818861193</v>
      </c>
    </row>
    <row r="3864" spans="1:11" x14ac:dyDescent="0.3">
      <c r="A3864" s="8">
        <v>3863</v>
      </c>
      <c r="B3864" s="8">
        <v>-100</v>
      </c>
      <c r="C3864" s="8">
        <v>35.9674387988738</v>
      </c>
      <c r="D3864" s="8">
        <v>28.973524844808317</v>
      </c>
      <c r="E3864" s="8">
        <v>28.351867208760474</v>
      </c>
      <c r="F3864" s="8">
        <v>28.431666930670279</v>
      </c>
      <c r="G3864" s="8">
        <v>121.1620764885503</v>
      </c>
      <c r="H3864" s="8">
        <v>0</v>
      </c>
      <c r="I3864" s="8">
        <v>0</v>
      </c>
      <c r="J3864" s="8">
        <v>0</v>
      </c>
      <c r="K3864" s="10">
        <v>10.101001367240116</v>
      </c>
    </row>
    <row r="3865" spans="1:11" x14ac:dyDescent="0.3">
      <c r="A3865" s="9">
        <v>3864</v>
      </c>
      <c r="B3865" s="9">
        <v>-100</v>
      </c>
      <c r="C3865" s="9">
        <v>26.151286705093732</v>
      </c>
      <c r="D3865" s="9">
        <v>57.197189291410247</v>
      </c>
      <c r="E3865" s="9">
        <v>47.551592119754488</v>
      </c>
      <c r="F3865" s="9">
        <v>57.174781463243477</v>
      </c>
      <c r="G3865" s="9">
        <v>104.00147755534164</v>
      </c>
      <c r="H3865" s="9">
        <v>0</v>
      </c>
      <c r="I3865" s="9">
        <v>0</v>
      </c>
      <c r="J3865" s="9">
        <v>0</v>
      </c>
      <c r="K3865" s="11">
        <v>40.893748469585233</v>
      </c>
    </row>
    <row r="3866" spans="1:11" x14ac:dyDescent="0.3">
      <c r="A3866" s="8">
        <v>3865</v>
      </c>
      <c r="B3866" s="8">
        <v>-100</v>
      </c>
      <c r="C3866" s="8">
        <v>33.5629654042922</v>
      </c>
      <c r="D3866" s="8">
        <v>41.928068630530696</v>
      </c>
      <c r="E3866" s="8">
        <v>47.654923856584531</v>
      </c>
      <c r="F3866" s="8">
        <v>70.719144738798306</v>
      </c>
      <c r="G3866" s="8">
        <v>60.061292452428447</v>
      </c>
      <c r="H3866" s="8">
        <v>133.62306918942647</v>
      </c>
      <c r="I3866" s="8">
        <v>0</v>
      </c>
      <c r="J3866" s="8">
        <v>0</v>
      </c>
      <c r="K3866" s="10">
        <v>53.812987550022228</v>
      </c>
    </row>
    <row r="3867" spans="1:11" x14ac:dyDescent="0.3">
      <c r="A3867" s="9">
        <v>3866</v>
      </c>
      <c r="B3867" s="9">
        <v>-100</v>
      </c>
      <c r="C3867" s="9">
        <v>40.615029459307941</v>
      </c>
      <c r="D3867" s="9">
        <v>33.406071616434417</v>
      </c>
      <c r="E3867" s="9">
        <v>55.697418183235342</v>
      </c>
      <c r="F3867" s="9">
        <v>58.902728381280568</v>
      </c>
      <c r="G3867" s="9">
        <v>153.56816166648662</v>
      </c>
      <c r="H3867" s="9">
        <v>0</v>
      </c>
      <c r="I3867" s="9">
        <v>0</v>
      </c>
      <c r="J3867" s="9">
        <v>0</v>
      </c>
      <c r="K3867" s="11">
        <v>49.464697186183827</v>
      </c>
    </row>
    <row r="3868" spans="1:11" x14ac:dyDescent="0.3">
      <c r="A3868" s="8">
        <v>3867</v>
      </c>
      <c r="B3868" s="8">
        <v>-100</v>
      </c>
      <c r="C3868" s="8">
        <v>43.093072052685024</v>
      </c>
      <c r="D3868" s="8">
        <v>26.911751252919593</v>
      </c>
      <c r="E3868" s="8">
        <v>60.138957835456949</v>
      </c>
      <c r="F3868" s="8">
        <v>36.439062609262585</v>
      </c>
      <c r="G3868" s="8">
        <v>60.659084391431861</v>
      </c>
      <c r="H3868" s="8">
        <v>73.75951989271735</v>
      </c>
      <c r="I3868" s="8">
        <v>78.337921170795738</v>
      </c>
      <c r="J3868" s="8">
        <v>130.0428487271133</v>
      </c>
      <c r="K3868" s="10">
        <v>66.717112679257326</v>
      </c>
    </row>
    <row r="3869" spans="1:11" x14ac:dyDescent="0.3">
      <c r="A3869" s="9">
        <v>3868</v>
      </c>
      <c r="B3869" s="9">
        <v>-100</v>
      </c>
      <c r="C3869" s="9">
        <v>28.509748114922356</v>
      </c>
      <c r="D3869" s="9">
        <v>50.762864312696109</v>
      </c>
      <c r="E3869" s="9">
        <v>32.273242118796176</v>
      </c>
      <c r="F3869" s="9">
        <v>44.490377148501224</v>
      </c>
      <c r="G3869" s="9">
        <v>119.19367351408233</v>
      </c>
      <c r="H3869" s="9">
        <v>0</v>
      </c>
      <c r="I3869" s="9">
        <v>0</v>
      </c>
      <c r="J3869" s="9">
        <v>0</v>
      </c>
      <c r="K3869" s="11">
        <v>30.003576264460719</v>
      </c>
    </row>
    <row r="3870" spans="1:11" x14ac:dyDescent="0.3">
      <c r="A3870" s="8">
        <v>3869</v>
      </c>
      <c r="B3870" s="8">
        <v>-100</v>
      </c>
      <c r="C3870" s="8">
        <v>22.877441793313935</v>
      </c>
      <c r="D3870" s="8">
        <v>56.370558245514658</v>
      </c>
      <c r="E3870" s="8">
        <v>49.252524849922423</v>
      </c>
      <c r="F3870" s="8">
        <v>134.88423881091444</v>
      </c>
      <c r="G3870" s="8">
        <v>0</v>
      </c>
      <c r="H3870" s="8">
        <v>0</v>
      </c>
      <c r="I3870" s="8">
        <v>0</v>
      </c>
      <c r="J3870" s="8">
        <v>0</v>
      </c>
      <c r="K3870" s="10">
        <v>28.631538588715244</v>
      </c>
    </row>
    <row r="3871" spans="1:11" x14ac:dyDescent="0.3">
      <c r="A3871" s="9">
        <v>3870</v>
      </c>
      <c r="B3871" s="9">
        <v>-100</v>
      </c>
      <c r="C3871" s="9">
        <v>43.480013376769101</v>
      </c>
      <c r="D3871" s="9">
        <v>48.625497809743642</v>
      </c>
      <c r="E3871" s="9">
        <v>37.152615622017962</v>
      </c>
      <c r="F3871" s="9">
        <v>35.253186396460123</v>
      </c>
      <c r="G3871" s="9">
        <v>55.718404660054915</v>
      </c>
      <c r="H3871" s="9">
        <v>77.24535567881361</v>
      </c>
      <c r="I3871" s="9">
        <v>105.89914076529145</v>
      </c>
      <c r="J3871" s="9">
        <v>0</v>
      </c>
      <c r="K3871" s="11">
        <v>60.310335716984667</v>
      </c>
    </row>
    <row r="3872" spans="1:11" x14ac:dyDescent="0.3">
      <c r="A3872" s="8">
        <v>3871</v>
      </c>
      <c r="B3872" s="8">
        <v>-100</v>
      </c>
      <c r="C3872" s="8">
        <v>46.120830478304441</v>
      </c>
      <c r="D3872" s="8">
        <v>47.004897476643926</v>
      </c>
      <c r="E3872" s="8">
        <v>25.7072415212834</v>
      </c>
      <c r="F3872" s="8">
        <v>50.069122174548298</v>
      </c>
      <c r="G3872" s="8">
        <v>65.958767599384828</v>
      </c>
      <c r="H3872" s="8">
        <v>62.707288783447098</v>
      </c>
      <c r="I3872" s="8">
        <v>97.426827002825121</v>
      </c>
      <c r="J3872" s="8">
        <v>0</v>
      </c>
      <c r="K3872" s="10">
        <v>61.149910176046603</v>
      </c>
    </row>
    <row r="3873" spans="1:11" x14ac:dyDescent="0.3">
      <c r="A3873" s="9">
        <v>3872</v>
      </c>
      <c r="B3873" s="9">
        <v>-100</v>
      </c>
      <c r="C3873" s="9">
        <v>26.993101534551656</v>
      </c>
      <c r="D3873" s="9">
        <v>39.2985406486874</v>
      </c>
      <c r="E3873" s="9">
        <v>60.524595639733832</v>
      </c>
      <c r="F3873" s="9">
        <v>101.07356644953059</v>
      </c>
      <c r="G3873" s="9">
        <v>0</v>
      </c>
      <c r="H3873" s="9">
        <v>0</v>
      </c>
      <c r="I3873" s="9">
        <v>0</v>
      </c>
      <c r="J3873" s="9">
        <v>0</v>
      </c>
      <c r="K3873" s="11">
        <v>22.945955359702211</v>
      </c>
    </row>
    <row r="3874" spans="1:11" x14ac:dyDescent="0.3">
      <c r="A3874" s="8">
        <v>3873</v>
      </c>
      <c r="B3874" s="8">
        <v>-100</v>
      </c>
      <c r="C3874" s="8">
        <v>54.399446122690819</v>
      </c>
      <c r="D3874" s="8">
        <v>51.493662434505367</v>
      </c>
      <c r="E3874" s="8">
        <v>26.290236451188804</v>
      </c>
      <c r="F3874" s="8">
        <v>30.080459247447916</v>
      </c>
      <c r="G3874" s="8">
        <v>49.879579816355729</v>
      </c>
      <c r="H3874" s="8">
        <v>96.858898465775013</v>
      </c>
      <c r="I3874" s="8">
        <v>0</v>
      </c>
      <c r="J3874" s="8">
        <v>0</v>
      </c>
      <c r="K3874" s="10">
        <v>42.166722556624251</v>
      </c>
    </row>
    <row r="3875" spans="1:11" x14ac:dyDescent="0.3">
      <c r="A3875" s="9">
        <v>3874</v>
      </c>
      <c r="B3875" s="9">
        <v>-100</v>
      </c>
      <c r="C3875" s="9">
        <v>30.137182814686568</v>
      </c>
      <c r="D3875" s="9">
        <v>43.543295222277912</v>
      </c>
      <c r="E3875" s="9">
        <v>47.276645880369067</v>
      </c>
      <c r="F3875" s="9">
        <v>65.913530263336796</v>
      </c>
      <c r="G3875" s="9">
        <v>67.909457895848078</v>
      </c>
      <c r="H3875" s="9">
        <v>68.532619476080455</v>
      </c>
      <c r="I3875" s="9">
        <v>98.349389335962016</v>
      </c>
      <c r="J3875" s="9">
        <v>79.166424045700893</v>
      </c>
      <c r="K3875" s="11">
        <v>70.94444451514056</v>
      </c>
    </row>
    <row r="3876" spans="1:11" x14ac:dyDescent="0.3">
      <c r="A3876" s="8">
        <v>3875</v>
      </c>
      <c r="B3876" s="8">
        <v>-100</v>
      </c>
      <c r="C3876" s="8">
        <v>19.153414376985445</v>
      </c>
      <c r="D3876" s="8">
        <v>24.927161823583127</v>
      </c>
      <c r="E3876" s="8">
        <v>43.946061944558849</v>
      </c>
      <c r="F3876" s="8">
        <v>50.685884194795108</v>
      </c>
      <c r="G3876" s="8">
        <v>42.775371241375694</v>
      </c>
      <c r="H3876" s="8">
        <v>41.969950428306156</v>
      </c>
      <c r="I3876" s="8">
        <v>106.86980464299371</v>
      </c>
      <c r="J3876" s="8">
        <v>0</v>
      </c>
      <c r="K3876" s="10">
        <v>17.436837963208831</v>
      </c>
    </row>
    <row r="3877" spans="1:11" x14ac:dyDescent="0.3">
      <c r="A3877" s="9">
        <v>3876</v>
      </c>
      <c r="B3877" s="9">
        <v>-100</v>
      </c>
      <c r="C3877" s="9">
        <v>34.1972158751338</v>
      </c>
      <c r="D3877" s="9">
        <v>41.526004716516049</v>
      </c>
      <c r="E3877" s="9">
        <v>49.847023548012388</v>
      </c>
      <c r="F3877" s="9">
        <v>40.424645728580039</v>
      </c>
      <c r="G3877" s="9">
        <v>64.878420404413617</v>
      </c>
      <c r="H3877" s="9">
        <v>66.508540094881653</v>
      </c>
      <c r="I3877" s="9">
        <v>141.28181292673111</v>
      </c>
      <c r="J3877" s="9">
        <v>0</v>
      </c>
      <c r="K3877" s="11">
        <v>51.957187052907528</v>
      </c>
    </row>
    <row r="3878" spans="1:11" x14ac:dyDescent="0.3">
      <c r="A3878" s="8">
        <v>3877</v>
      </c>
      <c r="B3878" s="8">
        <v>-100</v>
      </c>
      <c r="C3878" s="8">
        <v>26.859249884565727</v>
      </c>
      <c r="D3878" s="8">
        <v>39.628315497050302</v>
      </c>
      <c r="E3878" s="8">
        <v>38.813330891735419</v>
      </c>
      <c r="F3878" s="8">
        <v>68.368979792005021</v>
      </c>
      <c r="G3878" s="8">
        <v>77.922496310568903</v>
      </c>
      <c r="H3878" s="8">
        <v>138.01827810126971</v>
      </c>
      <c r="I3878" s="8">
        <v>0</v>
      </c>
      <c r="J3878" s="8">
        <v>0</v>
      </c>
      <c r="K3878" s="10">
        <v>51.074301930003259</v>
      </c>
    </row>
    <row r="3879" spans="1:11" x14ac:dyDescent="0.3">
      <c r="A3879" s="9">
        <v>3878</v>
      </c>
      <c r="B3879" s="9">
        <v>-100</v>
      </c>
      <c r="C3879" s="9">
        <v>27.287315148881188</v>
      </c>
      <c r="D3879" s="9">
        <v>22.651274474355169</v>
      </c>
      <c r="E3879" s="9">
        <v>49.893421522054744</v>
      </c>
      <c r="F3879" s="9">
        <v>49.869266988446363</v>
      </c>
      <c r="G3879" s="9">
        <v>66.030557797967589</v>
      </c>
      <c r="H3879" s="9">
        <v>109.85721011694683</v>
      </c>
      <c r="I3879" s="9">
        <v>0</v>
      </c>
      <c r="J3879" s="9">
        <v>0</v>
      </c>
      <c r="K3879" s="11">
        <v>34.85186340747012</v>
      </c>
    </row>
    <row r="3880" spans="1:11" x14ac:dyDescent="0.3">
      <c r="A3880" s="8">
        <v>3879</v>
      </c>
      <c r="B3880" s="8">
        <v>-100</v>
      </c>
      <c r="C3880" s="8">
        <v>27.327780315992545</v>
      </c>
      <c r="D3880" s="8">
        <v>34.600342837612892</v>
      </c>
      <c r="E3880" s="8">
        <v>52.420060723447158</v>
      </c>
      <c r="F3880" s="8">
        <v>60.421437089828657</v>
      </c>
      <c r="G3880" s="8">
        <v>63.699847367435012</v>
      </c>
      <c r="H3880" s="8">
        <v>136.5740134861461</v>
      </c>
      <c r="I3880" s="8">
        <v>0</v>
      </c>
      <c r="J3880" s="8">
        <v>0</v>
      </c>
      <c r="K3880" s="10">
        <v>47.383614305060746</v>
      </c>
    </row>
    <row r="3881" spans="1:11" x14ac:dyDescent="0.3">
      <c r="A3881" s="9">
        <v>3880</v>
      </c>
      <c r="B3881" s="9">
        <v>-100</v>
      </c>
      <c r="C3881" s="9">
        <v>39.878957999283266</v>
      </c>
      <c r="D3881" s="9">
        <v>34.147638302477276</v>
      </c>
      <c r="E3881" s="9">
        <v>24.679282294003194</v>
      </c>
      <c r="F3881" s="9">
        <v>36.091324599190187</v>
      </c>
      <c r="G3881" s="9">
        <v>145.10808448319511</v>
      </c>
      <c r="H3881" s="9">
        <v>0</v>
      </c>
      <c r="I3881" s="9">
        <v>0</v>
      </c>
      <c r="J3881" s="9">
        <v>0</v>
      </c>
      <c r="K3881" s="11">
        <v>19.88425418035537</v>
      </c>
    </row>
    <row r="3882" spans="1:11" x14ac:dyDescent="0.3">
      <c r="A3882" s="8">
        <v>3881</v>
      </c>
      <c r="B3882" s="8">
        <v>-100</v>
      </c>
      <c r="C3882" s="8">
        <v>27.428860969920869</v>
      </c>
      <c r="D3882" s="8">
        <v>32.607695743786458</v>
      </c>
      <c r="E3882" s="8">
        <v>26.909528499448726</v>
      </c>
      <c r="F3882" s="8">
        <v>44.279197891085118</v>
      </c>
      <c r="G3882" s="8">
        <v>45.972880934642482</v>
      </c>
      <c r="H3882" s="8">
        <v>80.736847221088013</v>
      </c>
      <c r="I3882" s="8">
        <v>101.74330068189168</v>
      </c>
      <c r="J3882" s="8">
        <v>0</v>
      </c>
      <c r="K3882" s="10">
        <v>36.651528248391799</v>
      </c>
    </row>
    <row r="3883" spans="1:11" x14ac:dyDescent="0.3">
      <c r="A3883" s="9">
        <v>3882</v>
      </c>
      <c r="B3883" s="9">
        <v>-100</v>
      </c>
      <c r="C3883" s="9">
        <v>29.518336660067412</v>
      </c>
      <c r="D3883" s="9">
        <v>38.428337557283783</v>
      </c>
      <c r="E3883" s="9">
        <v>27.531008550818925</v>
      </c>
      <c r="F3883" s="9">
        <v>42.201917236365134</v>
      </c>
      <c r="G3883" s="9">
        <v>111.56426346519368</v>
      </c>
      <c r="H3883" s="9">
        <v>0</v>
      </c>
      <c r="I3883" s="9">
        <v>0</v>
      </c>
      <c r="J3883" s="9">
        <v>0</v>
      </c>
      <c r="K3883" s="11">
        <v>12.080371065317564</v>
      </c>
    </row>
    <row r="3884" spans="1:11" x14ac:dyDescent="0.3">
      <c r="A3884" s="8">
        <v>3883</v>
      </c>
      <c r="B3884" s="8">
        <v>-100</v>
      </c>
      <c r="C3884" s="8">
        <v>39.022097323784187</v>
      </c>
      <c r="D3884" s="8">
        <v>24.496290119849107</v>
      </c>
      <c r="E3884" s="8">
        <v>33.422398065008018</v>
      </c>
      <c r="F3884" s="8">
        <v>53.99186362092135</v>
      </c>
      <c r="G3884" s="8">
        <v>43.977270646487398</v>
      </c>
      <c r="H3884" s="8">
        <v>60.482190299497702</v>
      </c>
      <c r="I3884" s="8">
        <v>71.406211285162925</v>
      </c>
      <c r="J3884" s="8">
        <v>79.032286956649301</v>
      </c>
      <c r="K3884" s="10">
        <v>45.987065273996535</v>
      </c>
    </row>
    <row r="3885" spans="1:11" x14ac:dyDescent="0.3">
      <c r="A3885" s="9">
        <v>3884</v>
      </c>
      <c r="B3885" s="9">
        <v>-100</v>
      </c>
      <c r="C3885" s="9">
        <v>46.169369362661598</v>
      </c>
      <c r="D3885" s="9">
        <v>30.71337481582853</v>
      </c>
      <c r="E3885" s="9">
        <v>41.252720188599042</v>
      </c>
      <c r="F3885" s="9">
        <v>36.095284226782091</v>
      </c>
      <c r="G3885" s="9">
        <v>52.368798699769442</v>
      </c>
      <c r="H3885" s="9">
        <v>118.95586202433014</v>
      </c>
      <c r="I3885" s="9">
        <v>0</v>
      </c>
      <c r="J3885" s="9">
        <v>0</v>
      </c>
      <c r="K3885" s="11">
        <v>42.528455085587325</v>
      </c>
    </row>
    <row r="3886" spans="1:11" x14ac:dyDescent="0.3">
      <c r="A3886" s="8">
        <v>3885</v>
      </c>
      <c r="B3886" s="8">
        <v>-100</v>
      </c>
      <c r="C3886" s="8">
        <v>30.971890151237897</v>
      </c>
      <c r="D3886" s="8">
        <v>39.030410000987459</v>
      </c>
      <c r="E3886" s="8">
        <v>57.905394458648175</v>
      </c>
      <c r="F3886" s="8">
        <v>39.216013474045525</v>
      </c>
      <c r="G3886" s="8">
        <v>130.29244766523556</v>
      </c>
      <c r="H3886" s="8">
        <v>0</v>
      </c>
      <c r="I3886" s="8">
        <v>0</v>
      </c>
      <c r="J3886" s="8">
        <v>0</v>
      </c>
      <c r="K3886" s="10">
        <v>31.488977786237484</v>
      </c>
    </row>
    <row r="3887" spans="1:11" x14ac:dyDescent="0.3">
      <c r="A3887" s="9">
        <v>3886</v>
      </c>
      <c r="B3887" s="9">
        <v>-100</v>
      </c>
      <c r="C3887" s="9">
        <v>37.717083784625338</v>
      </c>
      <c r="D3887" s="9">
        <v>30.420366169720204</v>
      </c>
      <c r="E3887" s="9">
        <v>31.18042483454488</v>
      </c>
      <c r="F3887" s="9">
        <v>69.855063819546388</v>
      </c>
      <c r="G3887" s="9">
        <v>124.73614645758582</v>
      </c>
      <c r="H3887" s="9">
        <v>0</v>
      </c>
      <c r="I3887" s="9">
        <v>0</v>
      </c>
      <c r="J3887" s="9">
        <v>0</v>
      </c>
      <c r="K3887" s="11">
        <v>31.353525545417284</v>
      </c>
    </row>
    <row r="3888" spans="1:11" x14ac:dyDescent="0.3">
      <c r="A3888" s="8">
        <v>3887</v>
      </c>
      <c r="B3888" s="8">
        <v>-100</v>
      </c>
      <c r="C3888" s="8">
        <v>38.492154596289133</v>
      </c>
      <c r="D3888" s="8">
        <v>44.826821665793879</v>
      </c>
      <c r="E3888" s="8">
        <v>38.746205178923347</v>
      </c>
      <c r="F3888" s="8">
        <v>46.54496150430483</v>
      </c>
      <c r="G3888" s="8">
        <v>72.598340566273194</v>
      </c>
      <c r="H3888" s="8">
        <v>110.26907493926238</v>
      </c>
      <c r="I3888" s="8">
        <v>0</v>
      </c>
      <c r="J3888" s="8">
        <v>0</v>
      </c>
      <c r="K3888" s="10">
        <v>49.914419038668768</v>
      </c>
    </row>
    <row r="3889" spans="1:11" x14ac:dyDescent="0.3">
      <c r="A3889" s="9">
        <v>3888</v>
      </c>
      <c r="B3889" s="9">
        <v>-100</v>
      </c>
      <c r="C3889" s="9">
        <v>43.551448068725612</v>
      </c>
      <c r="D3889" s="9">
        <v>28.818876731144911</v>
      </c>
      <c r="E3889" s="9">
        <v>43.573752576451383</v>
      </c>
      <c r="F3889" s="9">
        <v>33.775392098338585</v>
      </c>
      <c r="G3889" s="9">
        <v>61.450268862898156</v>
      </c>
      <c r="H3889" s="9">
        <v>120.78109070394139</v>
      </c>
      <c r="I3889" s="9">
        <v>0</v>
      </c>
      <c r="J3889" s="9">
        <v>0</v>
      </c>
      <c r="K3889" s="11">
        <v>43.787250924614739</v>
      </c>
    </row>
    <row r="3890" spans="1:11" x14ac:dyDescent="0.3">
      <c r="A3890" s="8">
        <v>3889</v>
      </c>
      <c r="B3890" s="8">
        <v>-100</v>
      </c>
      <c r="C3890" s="8">
        <v>46.189882034654815</v>
      </c>
      <c r="D3890" s="8">
        <v>26.832838464210635</v>
      </c>
      <c r="E3890" s="8">
        <v>30.519052781711824</v>
      </c>
      <c r="F3890" s="8">
        <v>36.117276342176886</v>
      </c>
      <c r="G3890" s="8">
        <v>137.29747896502164</v>
      </c>
      <c r="H3890" s="8">
        <v>0</v>
      </c>
      <c r="I3890" s="8">
        <v>0</v>
      </c>
      <c r="J3890" s="8">
        <v>0</v>
      </c>
      <c r="K3890" s="10">
        <v>24.64642358968517</v>
      </c>
    </row>
    <row r="3891" spans="1:11" x14ac:dyDescent="0.3">
      <c r="A3891" s="9">
        <v>3890</v>
      </c>
      <c r="B3891" s="9">
        <v>-100</v>
      </c>
      <c r="C3891" s="9">
        <v>39.322705863644686</v>
      </c>
      <c r="D3891" s="9">
        <v>51.316950212268509</v>
      </c>
      <c r="E3891" s="9">
        <v>45.680638800811266</v>
      </c>
      <c r="F3891" s="9">
        <v>39.541265653690814</v>
      </c>
      <c r="G3891" s="9">
        <v>53.589672974206252</v>
      </c>
      <c r="H3891" s="9">
        <v>125.3847933542999</v>
      </c>
      <c r="I3891" s="9">
        <v>0</v>
      </c>
      <c r="J3891" s="9">
        <v>0</v>
      </c>
      <c r="K3891" s="11">
        <v>46.371294990609385</v>
      </c>
    </row>
    <row r="3892" spans="1:11" x14ac:dyDescent="0.3">
      <c r="A3892" s="8">
        <v>3891</v>
      </c>
      <c r="B3892" s="8">
        <v>-100</v>
      </c>
      <c r="C3892" s="8">
        <v>32.478949408305525</v>
      </c>
      <c r="D3892" s="8">
        <v>43.232777563704708</v>
      </c>
      <c r="E3892" s="8">
        <v>41.71212252853654</v>
      </c>
      <c r="F3892" s="8">
        <v>131.50845052553092</v>
      </c>
      <c r="G3892" s="8">
        <v>0</v>
      </c>
      <c r="H3892" s="8">
        <v>0</v>
      </c>
      <c r="I3892" s="8">
        <v>0</v>
      </c>
      <c r="J3892" s="8">
        <v>0</v>
      </c>
      <c r="K3892" s="10">
        <v>22.780518759884728</v>
      </c>
    </row>
    <row r="3893" spans="1:11" x14ac:dyDescent="0.3">
      <c r="A3893" s="9">
        <v>3892</v>
      </c>
      <c r="B3893" s="9">
        <v>-100</v>
      </c>
      <c r="C3893" s="9">
        <v>40.841683578635021</v>
      </c>
      <c r="D3893" s="9">
        <v>16.640974903248527</v>
      </c>
      <c r="E3893" s="9">
        <v>42.682124887486701</v>
      </c>
      <c r="F3893" s="9">
        <v>54.050690687784694</v>
      </c>
      <c r="G3893" s="9">
        <v>40.384223765366407</v>
      </c>
      <c r="H3893" s="9">
        <v>95.032121733727649</v>
      </c>
      <c r="I3893" s="9">
        <v>0</v>
      </c>
      <c r="J3893" s="9">
        <v>0</v>
      </c>
      <c r="K3893" s="11">
        <v>24.743041009128262</v>
      </c>
    </row>
    <row r="3894" spans="1:11" x14ac:dyDescent="0.3">
      <c r="A3894" s="8">
        <v>3893</v>
      </c>
      <c r="B3894" s="8">
        <v>-100</v>
      </c>
      <c r="C3894" s="8">
        <v>31.45445950512125</v>
      </c>
      <c r="D3894" s="8">
        <v>31.445985703922204</v>
      </c>
      <c r="E3894" s="8">
        <v>46.541475410845834</v>
      </c>
      <c r="F3894" s="8">
        <v>19.160688593278522</v>
      </c>
      <c r="G3894" s="8">
        <v>63.091338128401077</v>
      </c>
      <c r="H3894" s="8">
        <v>92.362524766925105</v>
      </c>
      <c r="I3894" s="8">
        <v>0</v>
      </c>
      <c r="J3894" s="8">
        <v>0</v>
      </c>
      <c r="K3894" s="10">
        <v>27.406134127935005</v>
      </c>
    </row>
    <row r="3895" spans="1:11" x14ac:dyDescent="0.3">
      <c r="A3895" s="9">
        <v>3894</v>
      </c>
      <c r="B3895" s="9">
        <v>-100</v>
      </c>
      <c r="C3895" s="9">
        <v>37.813657388509618</v>
      </c>
      <c r="D3895" s="9">
        <v>52.103992401473427</v>
      </c>
      <c r="E3895" s="9">
        <v>50.892826140304251</v>
      </c>
      <c r="F3895" s="9">
        <v>53.439311250079527</v>
      </c>
      <c r="G3895" s="9">
        <v>63.43384019919435</v>
      </c>
      <c r="H3895" s="9">
        <v>117.77956427584215</v>
      </c>
      <c r="I3895" s="9">
        <v>0</v>
      </c>
      <c r="J3895" s="9">
        <v>0</v>
      </c>
      <c r="K3895" s="11">
        <v>57.820652875482267</v>
      </c>
    </row>
    <row r="3896" spans="1:11" x14ac:dyDescent="0.3">
      <c r="A3896" s="8">
        <v>3895</v>
      </c>
      <c r="B3896" s="8">
        <v>-100</v>
      </c>
      <c r="C3896" s="8">
        <v>28.655507973339613</v>
      </c>
      <c r="D3896" s="8">
        <v>36.973996651515989</v>
      </c>
      <c r="E3896" s="8">
        <v>55.316976278484809</v>
      </c>
      <c r="F3896" s="8">
        <v>51.217477237429165</v>
      </c>
      <c r="G3896" s="8">
        <v>50.414576209273562</v>
      </c>
      <c r="H3896" s="8">
        <v>97.871883725898286</v>
      </c>
      <c r="I3896" s="8">
        <v>0</v>
      </c>
      <c r="J3896" s="8">
        <v>0</v>
      </c>
      <c r="K3896" s="10">
        <v>39.567708471107323</v>
      </c>
    </row>
    <row r="3897" spans="1:11" x14ac:dyDescent="0.3">
      <c r="A3897" s="9">
        <v>3896</v>
      </c>
      <c r="B3897" s="9">
        <v>-100</v>
      </c>
      <c r="C3897" s="9">
        <v>29.499154060676279</v>
      </c>
      <c r="D3897" s="9">
        <v>32.107453827337565</v>
      </c>
      <c r="E3897" s="9">
        <v>35.667923917788727</v>
      </c>
      <c r="F3897" s="9">
        <v>35.957184848431886</v>
      </c>
      <c r="G3897" s="9">
        <v>59.357883643680118</v>
      </c>
      <c r="H3897" s="9">
        <v>77.434479812200024</v>
      </c>
      <c r="I3897" s="9">
        <v>108.81627260770762</v>
      </c>
      <c r="J3897" s="9">
        <v>0</v>
      </c>
      <c r="K3897" s="11">
        <v>24.420551902431441</v>
      </c>
    </row>
    <row r="3898" spans="1:11" x14ac:dyDescent="0.3">
      <c r="A3898" s="8">
        <v>3897</v>
      </c>
      <c r="B3898" s="8">
        <v>-100</v>
      </c>
      <c r="C3898" s="8">
        <v>38.356861106729845</v>
      </c>
      <c r="D3898" s="8">
        <v>51.252150580181656</v>
      </c>
      <c r="E3898" s="8">
        <v>38.078831500126498</v>
      </c>
      <c r="F3898" s="8">
        <v>45.042755253023145</v>
      </c>
      <c r="G3898" s="8">
        <v>64.726304074234093</v>
      </c>
      <c r="H3898" s="8">
        <v>81.923234368111224</v>
      </c>
      <c r="I3898" s="8">
        <v>130.46418631586286</v>
      </c>
      <c r="J3898" s="8">
        <v>0</v>
      </c>
      <c r="K3898" s="10">
        <v>53.626477343632871</v>
      </c>
    </row>
    <row r="3899" spans="1:11" x14ac:dyDescent="0.3">
      <c r="A3899" s="9">
        <v>3898</v>
      </c>
      <c r="B3899" s="9">
        <v>-100</v>
      </c>
      <c r="C3899" s="9">
        <v>35.224282706132442</v>
      </c>
      <c r="D3899" s="9">
        <v>33.386075169288532</v>
      </c>
      <c r="E3899" s="9">
        <v>31.77926199326933</v>
      </c>
      <c r="F3899" s="9">
        <v>37.770012102157523</v>
      </c>
      <c r="G3899" s="9">
        <v>129.72383240186176</v>
      </c>
      <c r="H3899" s="9">
        <v>0</v>
      </c>
      <c r="I3899" s="9">
        <v>0</v>
      </c>
      <c r="J3899" s="9">
        <v>0</v>
      </c>
      <c r="K3899" s="11">
        <v>21.353147846534924</v>
      </c>
    </row>
    <row r="3900" spans="1:11" x14ac:dyDescent="0.3">
      <c r="A3900" s="8">
        <v>3899</v>
      </c>
      <c r="B3900" s="8">
        <v>-100</v>
      </c>
      <c r="C3900" s="8">
        <v>41.463104872793821</v>
      </c>
      <c r="D3900" s="8">
        <v>38.06168477887114</v>
      </c>
      <c r="E3900" s="8">
        <v>42.510820309326391</v>
      </c>
      <c r="F3900" s="8">
        <v>46.29597448705654</v>
      </c>
      <c r="G3900" s="8">
        <v>100.64754422512164</v>
      </c>
      <c r="H3900" s="8">
        <v>0</v>
      </c>
      <c r="I3900" s="8">
        <v>0</v>
      </c>
      <c r="J3900" s="8">
        <v>0</v>
      </c>
      <c r="K3900" s="10">
        <v>23.67200686852442</v>
      </c>
    </row>
    <row r="3901" spans="1:11" x14ac:dyDescent="0.3">
      <c r="A3901" s="9">
        <v>3900</v>
      </c>
      <c r="B3901" s="9">
        <v>-100</v>
      </c>
      <c r="C3901" s="9">
        <v>30.474022743485111</v>
      </c>
      <c r="D3901" s="9">
        <v>36.401595960663798</v>
      </c>
      <c r="E3901" s="9">
        <v>45.360979177860578</v>
      </c>
      <c r="F3901" s="9">
        <v>26.521065091096435</v>
      </c>
      <c r="G3901" s="9">
        <v>37.004667877149657</v>
      </c>
      <c r="H3901" s="9">
        <v>127.44236207852732</v>
      </c>
      <c r="I3901" s="9">
        <v>0</v>
      </c>
      <c r="J3901" s="9">
        <v>0</v>
      </c>
      <c r="K3901" s="11">
        <v>29.785271426767991</v>
      </c>
    </row>
    <row r="3902" spans="1:11" x14ac:dyDescent="0.3">
      <c r="A3902" s="8">
        <v>3901</v>
      </c>
      <c r="B3902" s="8">
        <v>-100</v>
      </c>
      <c r="C3902" s="8">
        <v>22.240921787951162</v>
      </c>
      <c r="D3902" s="8">
        <v>42.352077251760498</v>
      </c>
      <c r="E3902" s="8">
        <v>45.268144302352923</v>
      </c>
      <c r="F3902" s="8">
        <v>40.419235186693641</v>
      </c>
      <c r="G3902" s="8">
        <v>47.584448099120891</v>
      </c>
      <c r="H3902" s="8">
        <v>49.764013348308886</v>
      </c>
      <c r="I3902" s="8">
        <v>105.03228164937111</v>
      </c>
      <c r="J3902" s="8">
        <v>0</v>
      </c>
      <c r="K3902" s="10">
        <v>35.828595789772436</v>
      </c>
    </row>
    <row r="3903" spans="1:11" x14ac:dyDescent="0.3">
      <c r="A3903" s="9">
        <v>3902</v>
      </c>
      <c r="B3903" s="9">
        <v>-100</v>
      </c>
      <c r="C3903" s="9">
        <v>42.50045574359234</v>
      </c>
      <c r="D3903" s="9">
        <v>35.46010665371405</v>
      </c>
      <c r="E3903" s="9">
        <v>39.837291558380883</v>
      </c>
      <c r="F3903" s="9">
        <v>107.53937621755185</v>
      </c>
      <c r="G3903" s="9">
        <v>0</v>
      </c>
      <c r="H3903" s="9">
        <v>0</v>
      </c>
      <c r="I3903" s="9">
        <v>0</v>
      </c>
      <c r="J3903" s="9">
        <v>0</v>
      </c>
      <c r="K3903" s="11">
        <v>25.110103959622975</v>
      </c>
    </row>
    <row r="3904" spans="1:11" x14ac:dyDescent="0.3">
      <c r="A3904" s="8">
        <v>3903</v>
      </c>
      <c r="B3904" s="8">
        <v>-100</v>
      </c>
      <c r="C3904" s="8">
        <v>50.356697300972542</v>
      </c>
      <c r="D3904" s="8">
        <v>38.141090604448578</v>
      </c>
      <c r="E3904" s="8">
        <v>32.801533875083898</v>
      </c>
      <c r="F3904" s="8">
        <v>43.844055617248799</v>
      </c>
      <c r="G3904" s="8">
        <v>148.83525852516129</v>
      </c>
      <c r="H3904" s="8">
        <v>0</v>
      </c>
      <c r="I3904" s="8">
        <v>0</v>
      </c>
      <c r="J3904" s="8">
        <v>0</v>
      </c>
      <c r="K3904" s="10">
        <v>43.013820114439397</v>
      </c>
    </row>
    <row r="3905" spans="1:11" x14ac:dyDescent="0.3">
      <c r="A3905" s="9">
        <v>3904</v>
      </c>
      <c r="B3905" s="9">
        <v>-100</v>
      </c>
      <c r="C3905" s="9">
        <v>30.283703889012326</v>
      </c>
      <c r="D3905" s="9">
        <v>51.784351010207033</v>
      </c>
      <c r="E3905" s="9">
        <v>54.546833929951902</v>
      </c>
      <c r="F3905" s="9">
        <v>57.045368857626755</v>
      </c>
      <c r="G3905" s="9">
        <v>113.4407484335192</v>
      </c>
      <c r="H3905" s="9">
        <v>0</v>
      </c>
      <c r="I3905" s="9">
        <v>0</v>
      </c>
      <c r="J3905" s="9">
        <v>0</v>
      </c>
      <c r="K3905" s="11">
        <v>44.363046123570598</v>
      </c>
    </row>
    <row r="3906" spans="1:11" x14ac:dyDescent="0.3">
      <c r="A3906" s="8">
        <v>3905</v>
      </c>
      <c r="B3906" s="8">
        <v>-100</v>
      </c>
      <c r="C3906" s="8">
        <v>31.517114516644135</v>
      </c>
      <c r="D3906" s="8">
        <v>55.253796652146519</v>
      </c>
      <c r="E3906" s="8">
        <v>55.398275950718862</v>
      </c>
      <c r="F3906" s="8">
        <v>44.851156349757048</v>
      </c>
      <c r="G3906" s="8">
        <v>59.916370610604105</v>
      </c>
      <c r="H3906" s="8">
        <v>80.08654307112468</v>
      </c>
      <c r="I3906" s="8">
        <v>111.7726543560815</v>
      </c>
      <c r="J3906" s="8">
        <v>0</v>
      </c>
      <c r="K3906" s="10">
        <v>62.131317398400256</v>
      </c>
    </row>
    <row r="3907" spans="1:11" x14ac:dyDescent="0.3">
      <c r="A3907" s="9">
        <v>3906</v>
      </c>
      <c r="B3907" s="9">
        <v>-100</v>
      </c>
      <c r="C3907" s="9">
        <v>43.283448534686428</v>
      </c>
      <c r="D3907" s="9">
        <v>48.289621199981937</v>
      </c>
      <c r="E3907" s="9">
        <v>39.487523991425697</v>
      </c>
      <c r="F3907" s="9">
        <v>61.056729914568095</v>
      </c>
      <c r="G3907" s="9">
        <v>55.965105811822113</v>
      </c>
      <c r="H3907" s="9">
        <v>59.171004460976945</v>
      </c>
      <c r="I3907" s="9">
        <v>96.666654234827575</v>
      </c>
      <c r="J3907" s="9">
        <v>0</v>
      </c>
      <c r="K3907" s="11">
        <v>51.303151208502356</v>
      </c>
    </row>
    <row r="3908" spans="1:11" x14ac:dyDescent="0.3">
      <c r="A3908" s="8">
        <v>3907</v>
      </c>
      <c r="B3908" s="8">
        <v>-100</v>
      </c>
      <c r="C3908" s="8">
        <v>40.581189585770588</v>
      </c>
      <c r="D3908" s="8">
        <v>52.493487318687421</v>
      </c>
      <c r="E3908" s="8">
        <v>26.310395438627012</v>
      </c>
      <c r="F3908" s="8">
        <v>40.777404601205539</v>
      </c>
      <c r="G3908" s="8">
        <v>44.570699031359723</v>
      </c>
      <c r="H3908" s="8">
        <v>105.05406403340172</v>
      </c>
      <c r="I3908" s="8">
        <v>0</v>
      </c>
      <c r="J3908" s="8">
        <v>0</v>
      </c>
      <c r="K3908" s="10">
        <v>40.484912089035646</v>
      </c>
    </row>
    <row r="3909" spans="1:11" x14ac:dyDescent="0.3">
      <c r="A3909" s="9">
        <v>3908</v>
      </c>
      <c r="B3909" s="9">
        <v>-100</v>
      </c>
      <c r="C3909" s="9">
        <v>24.101265594616194</v>
      </c>
      <c r="D3909" s="9">
        <v>44.856425454250932</v>
      </c>
      <c r="E3909" s="9">
        <v>45.897358209452506</v>
      </c>
      <c r="F3909" s="9">
        <v>41.172380743271788</v>
      </c>
      <c r="G3909" s="9">
        <v>40.307770644193056</v>
      </c>
      <c r="H3909" s="9">
        <v>72.604543598587497</v>
      </c>
      <c r="I3909" s="9">
        <v>99.748244348101878</v>
      </c>
      <c r="J3909" s="9">
        <v>107.90258526663376</v>
      </c>
      <c r="K3909" s="11">
        <v>45.171115698203295</v>
      </c>
    </row>
    <row r="3910" spans="1:11" x14ac:dyDescent="0.3">
      <c r="A3910" s="8">
        <v>3909</v>
      </c>
      <c r="B3910" s="8">
        <v>-100</v>
      </c>
      <c r="C3910" s="8">
        <v>34.003195729357977</v>
      </c>
      <c r="D3910" s="8">
        <v>45.158267009070869</v>
      </c>
      <c r="E3910" s="8">
        <v>27.335723422506678</v>
      </c>
      <c r="F3910" s="8">
        <v>56.36649608318038</v>
      </c>
      <c r="G3910" s="8">
        <v>120.5174999674408</v>
      </c>
      <c r="H3910" s="8">
        <v>0</v>
      </c>
      <c r="I3910" s="8">
        <v>0</v>
      </c>
      <c r="J3910" s="8">
        <v>0</v>
      </c>
      <c r="K3910" s="10">
        <v>26.551293979422383</v>
      </c>
    </row>
    <row r="3911" spans="1:11" x14ac:dyDescent="0.3">
      <c r="A3911" s="9">
        <v>3910</v>
      </c>
      <c r="B3911" s="9">
        <v>-100</v>
      </c>
      <c r="C3911" s="9">
        <v>35.716688675190056</v>
      </c>
      <c r="D3911" s="9">
        <v>36.592761993334662</v>
      </c>
      <c r="E3911" s="9">
        <v>47.06119242057099</v>
      </c>
      <c r="F3911" s="9">
        <v>41.500087539767819</v>
      </c>
      <c r="G3911" s="9">
        <v>103.73013027409954</v>
      </c>
      <c r="H3911" s="9">
        <v>0</v>
      </c>
      <c r="I3911" s="9">
        <v>0</v>
      </c>
      <c r="J3911" s="9">
        <v>0</v>
      </c>
      <c r="K3911" s="11">
        <v>28.313478908611131</v>
      </c>
    </row>
    <row r="3912" spans="1:11" x14ac:dyDescent="0.3">
      <c r="A3912" s="8">
        <v>3911</v>
      </c>
      <c r="B3912" s="8">
        <v>-100</v>
      </c>
      <c r="C3912" s="8">
        <v>43.499973906108266</v>
      </c>
      <c r="D3912" s="8">
        <v>48.460143773649968</v>
      </c>
      <c r="E3912" s="8">
        <v>28.024986808346434</v>
      </c>
      <c r="F3912" s="8">
        <v>40.601522391088764</v>
      </c>
      <c r="G3912" s="8">
        <v>37.634685137419659</v>
      </c>
      <c r="H3912" s="8">
        <v>132.23062317242037</v>
      </c>
      <c r="I3912" s="8">
        <v>0</v>
      </c>
      <c r="J3912" s="8">
        <v>0</v>
      </c>
      <c r="K3912" s="10">
        <v>43.13221614188285</v>
      </c>
    </row>
    <row r="3913" spans="1:11" x14ac:dyDescent="0.3">
      <c r="A3913" s="9">
        <v>3912</v>
      </c>
      <c r="B3913" s="9">
        <v>-100</v>
      </c>
      <c r="C3913" s="9">
        <v>41.750052081871978</v>
      </c>
      <c r="D3913" s="9">
        <v>38.606585182414179</v>
      </c>
      <c r="E3913" s="9">
        <v>66.711972573733973</v>
      </c>
      <c r="F3913" s="9">
        <v>33.788854971165584</v>
      </c>
      <c r="G3913" s="9">
        <v>52.836389091170773</v>
      </c>
      <c r="H3913" s="9">
        <v>134.17925694263408</v>
      </c>
      <c r="I3913" s="9">
        <v>0</v>
      </c>
      <c r="J3913" s="9">
        <v>0</v>
      </c>
      <c r="K3913" s="11">
        <v>47.707088837953989</v>
      </c>
    </row>
    <row r="3914" spans="1:11" x14ac:dyDescent="0.3">
      <c r="A3914" s="8">
        <v>3913</v>
      </c>
      <c r="B3914" s="8">
        <v>-100</v>
      </c>
      <c r="C3914" s="8">
        <v>23.856969122732579</v>
      </c>
      <c r="D3914" s="8">
        <v>38.262907020185374</v>
      </c>
      <c r="E3914" s="8">
        <v>36.818743749917637</v>
      </c>
      <c r="F3914" s="8">
        <v>43.107419343701153</v>
      </c>
      <c r="G3914" s="8">
        <v>40.60314850163914</v>
      </c>
      <c r="H3914" s="8">
        <v>71.584937643920057</v>
      </c>
      <c r="I3914" s="8">
        <v>118.33719001224213</v>
      </c>
      <c r="J3914" s="8">
        <v>0</v>
      </c>
      <c r="K3914" s="10">
        <v>31.770857370342156</v>
      </c>
    </row>
    <row r="3915" spans="1:11" x14ac:dyDescent="0.3">
      <c r="A3915" s="9">
        <v>3914</v>
      </c>
      <c r="B3915" s="9">
        <v>-100</v>
      </c>
      <c r="C3915" s="9">
        <v>38.117705361932842</v>
      </c>
      <c r="D3915" s="9">
        <v>51.178340643622974</v>
      </c>
      <c r="E3915" s="9">
        <v>35.904299343786541</v>
      </c>
      <c r="F3915" s="9">
        <v>44.468704560827533</v>
      </c>
      <c r="G3915" s="9">
        <v>35.761022159557065</v>
      </c>
      <c r="H3915" s="9">
        <v>121.80131289601447</v>
      </c>
      <c r="I3915" s="9">
        <v>0</v>
      </c>
      <c r="J3915" s="9">
        <v>0</v>
      </c>
      <c r="K3915" s="11">
        <v>32.108425354458006</v>
      </c>
    </row>
    <row r="3916" spans="1:11" x14ac:dyDescent="0.3">
      <c r="A3916" s="8">
        <v>3915</v>
      </c>
      <c r="B3916" s="8">
        <v>-100</v>
      </c>
      <c r="C3916" s="8">
        <v>28.971888661984174</v>
      </c>
      <c r="D3916" s="8">
        <v>39.29469793822787</v>
      </c>
      <c r="E3916" s="8">
        <v>25.914200787657016</v>
      </c>
      <c r="F3916" s="8">
        <v>50.719319856143287</v>
      </c>
      <c r="G3916" s="8">
        <v>62.507248241283236</v>
      </c>
      <c r="H3916" s="8">
        <v>118.91376510940086</v>
      </c>
      <c r="I3916" s="8">
        <v>0</v>
      </c>
      <c r="J3916" s="8">
        <v>0</v>
      </c>
      <c r="K3916" s="10">
        <v>27.669285197900194</v>
      </c>
    </row>
    <row r="3917" spans="1:11" x14ac:dyDescent="0.3">
      <c r="A3917" s="9">
        <v>3916</v>
      </c>
      <c r="B3917" s="9">
        <v>-100</v>
      </c>
      <c r="C3917" s="9">
        <v>32.579086930036553</v>
      </c>
      <c r="D3917" s="9">
        <v>39.262648023833897</v>
      </c>
      <c r="E3917" s="9">
        <v>36.760851698418783</v>
      </c>
      <c r="F3917" s="9">
        <v>57.458506751735456</v>
      </c>
      <c r="G3917" s="9">
        <v>89.749843517367609</v>
      </c>
      <c r="H3917" s="9">
        <v>76.799302025401957</v>
      </c>
      <c r="I3917" s="9">
        <v>124.24890419523301</v>
      </c>
      <c r="J3917" s="9">
        <v>0</v>
      </c>
      <c r="K3917" s="11">
        <v>51.389954804604031</v>
      </c>
    </row>
    <row r="3918" spans="1:11" x14ac:dyDescent="0.3">
      <c r="A3918" s="8">
        <v>3917</v>
      </c>
      <c r="B3918" s="8">
        <v>-100</v>
      </c>
      <c r="C3918" s="8">
        <v>43.991989120968022</v>
      </c>
      <c r="D3918" s="8">
        <v>39.514418433942282</v>
      </c>
      <c r="E3918" s="8">
        <v>39.85283981570813</v>
      </c>
      <c r="F3918" s="8">
        <v>42.36390556336822</v>
      </c>
      <c r="G3918" s="8">
        <v>67.636289914759644</v>
      </c>
      <c r="H3918" s="8">
        <v>115.2132707611369</v>
      </c>
      <c r="I3918" s="8">
        <v>0</v>
      </c>
      <c r="J3918" s="8">
        <v>0</v>
      </c>
      <c r="K3918" s="10">
        <v>46.180009890735988</v>
      </c>
    </row>
    <row r="3919" spans="1:11" x14ac:dyDescent="0.3">
      <c r="A3919" s="9">
        <v>3918</v>
      </c>
      <c r="B3919" s="9">
        <v>-100</v>
      </c>
      <c r="C3919" s="9">
        <v>26.507726631295945</v>
      </c>
      <c r="D3919" s="9">
        <v>43.109285400009554</v>
      </c>
      <c r="E3919" s="9">
        <v>41.552395802792987</v>
      </c>
      <c r="F3919" s="9">
        <v>32.764674072084851</v>
      </c>
      <c r="G3919" s="9">
        <v>34.95879586945297</v>
      </c>
      <c r="H3919" s="9">
        <v>48.268301228605154</v>
      </c>
      <c r="I3919" s="9">
        <v>138.09315138189325</v>
      </c>
      <c r="J3919" s="9">
        <v>0</v>
      </c>
      <c r="K3919" s="11">
        <v>31.212079779046974</v>
      </c>
    </row>
    <row r="3920" spans="1:11" x14ac:dyDescent="0.3">
      <c r="A3920" s="8">
        <v>3919</v>
      </c>
      <c r="B3920" s="8">
        <v>-100</v>
      </c>
      <c r="C3920" s="8">
        <v>39.985679162407045</v>
      </c>
      <c r="D3920" s="8">
        <v>28.378749483893504</v>
      </c>
      <c r="E3920" s="8">
        <v>57.242732975076564</v>
      </c>
      <c r="F3920" s="8">
        <v>38.286677431806623</v>
      </c>
      <c r="G3920" s="8">
        <v>136.50247373456904</v>
      </c>
      <c r="H3920" s="8">
        <v>0</v>
      </c>
      <c r="I3920" s="8">
        <v>0</v>
      </c>
      <c r="J3920" s="8">
        <v>0</v>
      </c>
      <c r="K3920" s="10">
        <v>37.007026842474403</v>
      </c>
    </row>
    <row r="3921" spans="1:11" x14ac:dyDescent="0.3">
      <c r="A3921" s="9">
        <v>3920</v>
      </c>
      <c r="B3921" s="9">
        <v>-100</v>
      </c>
      <c r="C3921" s="9">
        <v>34.06811360389311</v>
      </c>
      <c r="D3921" s="9">
        <v>26.702521804774975</v>
      </c>
      <c r="E3921" s="9">
        <v>47.034941982730658</v>
      </c>
      <c r="F3921" s="9">
        <v>41.555732912082263</v>
      </c>
      <c r="G3921" s="9">
        <v>29.950760013637215</v>
      </c>
      <c r="H3921" s="9">
        <v>51.120326944442688</v>
      </c>
      <c r="I3921" s="9">
        <v>102.69359367398729</v>
      </c>
      <c r="J3921" s="9">
        <v>0</v>
      </c>
      <c r="K3921" s="11">
        <v>30.077827556228073</v>
      </c>
    </row>
    <row r="3922" spans="1:11" x14ac:dyDescent="0.3">
      <c r="A3922" s="8">
        <v>3921</v>
      </c>
      <c r="B3922" s="8">
        <v>-100</v>
      </c>
      <c r="C3922" s="8">
        <v>33.890312211590647</v>
      </c>
      <c r="D3922" s="8">
        <v>30.312912343004804</v>
      </c>
      <c r="E3922" s="8">
        <v>36.628538887184853</v>
      </c>
      <c r="F3922" s="8">
        <v>27.361862449061164</v>
      </c>
      <c r="G3922" s="8">
        <v>47.797427093131141</v>
      </c>
      <c r="H3922" s="8">
        <v>96.872566992477303</v>
      </c>
      <c r="I3922" s="8">
        <v>0</v>
      </c>
      <c r="J3922" s="8">
        <v>0</v>
      </c>
      <c r="K3922" s="10">
        <v>17.03544239145657</v>
      </c>
    </row>
    <row r="3923" spans="1:11" x14ac:dyDescent="0.3">
      <c r="A3923" s="9">
        <v>3922</v>
      </c>
      <c r="B3923" s="9">
        <v>-100</v>
      </c>
      <c r="C3923" s="9">
        <v>53.733196336191028</v>
      </c>
      <c r="D3923" s="9">
        <v>37.251956145615367</v>
      </c>
      <c r="E3923" s="9">
        <v>37.575971705048993</v>
      </c>
      <c r="F3923" s="9">
        <v>46.403148332802644</v>
      </c>
      <c r="G3923" s="9">
        <v>63.060344323224975</v>
      </c>
      <c r="H3923" s="9">
        <v>66.037343366940334</v>
      </c>
      <c r="I3923" s="9">
        <v>38.735950424156812</v>
      </c>
      <c r="J3923" s="9">
        <v>79.102504478195684</v>
      </c>
      <c r="K3923" s="11">
        <v>68.15187207706677</v>
      </c>
    </row>
    <row r="3924" spans="1:11" x14ac:dyDescent="0.3">
      <c r="A3924" s="8">
        <v>3923</v>
      </c>
      <c r="B3924" s="8">
        <v>-100</v>
      </c>
      <c r="C3924" s="8">
        <v>37.735099496664319</v>
      </c>
      <c r="D3924" s="8">
        <v>55.978521368250163</v>
      </c>
      <c r="E3924" s="8">
        <v>30.265135391803014</v>
      </c>
      <c r="F3924" s="8">
        <v>33.949381723714978</v>
      </c>
      <c r="G3924" s="8">
        <v>128.22018828942481</v>
      </c>
      <c r="H3924" s="8">
        <v>0</v>
      </c>
      <c r="I3924" s="8">
        <v>0</v>
      </c>
      <c r="J3924" s="8">
        <v>0</v>
      </c>
      <c r="K3924" s="10">
        <v>38.069823044975209</v>
      </c>
    </row>
    <row r="3925" spans="1:11" x14ac:dyDescent="0.3">
      <c r="A3925" s="9">
        <v>3924</v>
      </c>
      <c r="B3925" s="9">
        <v>-100</v>
      </c>
      <c r="C3925" s="9">
        <v>35.749010004120819</v>
      </c>
      <c r="D3925" s="9">
        <v>35.346253154504453</v>
      </c>
      <c r="E3925" s="9">
        <v>35.988297644223124</v>
      </c>
      <c r="F3925" s="9">
        <v>58.442131830981602</v>
      </c>
      <c r="G3925" s="9">
        <v>41.493432091441413</v>
      </c>
      <c r="H3925" s="9">
        <v>84.610244044436683</v>
      </c>
      <c r="I3925" s="9">
        <v>0</v>
      </c>
      <c r="J3925" s="9">
        <v>0</v>
      </c>
      <c r="K3925" s="11">
        <v>33.582627111393379</v>
      </c>
    </row>
    <row r="3926" spans="1:11" x14ac:dyDescent="0.3">
      <c r="A3926" s="8">
        <v>3925</v>
      </c>
      <c r="B3926" s="8">
        <v>-100</v>
      </c>
      <c r="C3926" s="8">
        <v>23.191511813674591</v>
      </c>
      <c r="D3926" s="8">
        <v>49.865981761961798</v>
      </c>
      <c r="E3926" s="8">
        <v>40.538144250484564</v>
      </c>
      <c r="F3926" s="8">
        <v>43.369211963520726</v>
      </c>
      <c r="G3926" s="8">
        <v>45.921743404134595</v>
      </c>
      <c r="H3926" s="8">
        <v>81.690193883193544</v>
      </c>
      <c r="I3926" s="8">
        <v>125.74044395456249</v>
      </c>
      <c r="J3926" s="8">
        <v>0</v>
      </c>
      <c r="K3926" s="10">
        <v>52.775493452383785</v>
      </c>
    </row>
    <row r="3927" spans="1:11" x14ac:dyDescent="0.3">
      <c r="A3927" s="9">
        <v>3926</v>
      </c>
      <c r="B3927" s="9">
        <v>-100</v>
      </c>
      <c r="C3927" s="9">
        <v>24.47610509221882</v>
      </c>
      <c r="D3927" s="9">
        <v>30.454309603742217</v>
      </c>
      <c r="E3927" s="9">
        <v>50.522836911767506</v>
      </c>
      <c r="F3927" s="9">
        <v>67.999897200327183</v>
      </c>
      <c r="G3927" s="9">
        <v>78.052736506990527</v>
      </c>
      <c r="H3927" s="9">
        <v>79.123906884432927</v>
      </c>
      <c r="I3927" s="9">
        <v>106.12865096791745</v>
      </c>
      <c r="J3927" s="9">
        <v>0</v>
      </c>
      <c r="K3927" s="11">
        <v>54.735019729911642</v>
      </c>
    </row>
    <row r="3928" spans="1:11" x14ac:dyDescent="0.3">
      <c r="A3928" s="8">
        <v>3927</v>
      </c>
      <c r="B3928" s="8">
        <v>-100</v>
      </c>
      <c r="C3928" s="8">
        <v>30.301237836818764</v>
      </c>
      <c r="D3928" s="8">
        <v>35.503911943818252</v>
      </c>
      <c r="E3928" s="8">
        <v>43.648243144427703</v>
      </c>
      <c r="F3928" s="8">
        <v>46.326387204756749</v>
      </c>
      <c r="G3928" s="8">
        <v>95.74922105577383</v>
      </c>
      <c r="H3928" s="8">
        <v>0</v>
      </c>
      <c r="I3928" s="8">
        <v>0</v>
      </c>
      <c r="J3928" s="8">
        <v>0</v>
      </c>
      <c r="K3928" s="10">
        <v>24.248523757148703</v>
      </c>
    </row>
    <row r="3929" spans="1:11" x14ac:dyDescent="0.3">
      <c r="A3929" s="9">
        <v>3928</v>
      </c>
      <c r="B3929" s="9">
        <v>-100</v>
      </c>
      <c r="C3929" s="9">
        <v>48.296735289261427</v>
      </c>
      <c r="D3929" s="9">
        <v>38.814334425853566</v>
      </c>
      <c r="E3929" s="9">
        <v>48.330720078006159</v>
      </c>
      <c r="F3929" s="9">
        <v>55.19215320991124</v>
      </c>
      <c r="G3929" s="9">
        <v>60.265783194286549</v>
      </c>
      <c r="H3929" s="9">
        <v>63.095381548159963</v>
      </c>
      <c r="I3929" s="9">
        <v>45.140018583636476</v>
      </c>
      <c r="J3929" s="9">
        <v>106.6245156072047</v>
      </c>
      <c r="K3929" s="11">
        <v>77.824498393626101</v>
      </c>
    </row>
    <row r="3930" spans="1:11" x14ac:dyDescent="0.3">
      <c r="A3930" s="8">
        <v>3929</v>
      </c>
      <c r="B3930" s="8">
        <v>-100</v>
      </c>
      <c r="C3930" s="8">
        <v>27.443399208596158</v>
      </c>
      <c r="D3930" s="8">
        <v>38.44188697525162</v>
      </c>
      <c r="E3930" s="8">
        <v>22.265440504776404</v>
      </c>
      <c r="F3930" s="8">
        <v>61.190540681741467</v>
      </c>
      <c r="G3930" s="8">
        <v>40.459326486188047</v>
      </c>
      <c r="H3930" s="8">
        <v>40.508207769379673</v>
      </c>
      <c r="I3930" s="8">
        <v>80.230234000129244</v>
      </c>
      <c r="J3930" s="8">
        <v>86.105076499360678</v>
      </c>
      <c r="K3930" s="10">
        <v>41.715552808979879</v>
      </c>
    </row>
    <row r="3931" spans="1:11" x14ac:dyDescent="0.3">
      <c r="A3931" s="9">
        <v>3930</v>
      </c>
      <c r="B3931" s="9">
        <v>-100</v>
      </c>
      <c r="C3931" s="9">
        <v>46.13134856378489</v>
      </c>
      <c r="D3931" s="9">
        <v>51.647716265546038</v>
      </c>
      <c r="E3931" s="9">
        <v>46.958837637433405</v>
      </c>
      <c r="F3931" s="9">
        <v>48.465476547707233</v>
      </c>
      <c r="G3931" s="9">
        <v>48.073866107572911</v>
      </c>
      <c r="H3931" s="9">
        <v>80.358505092404059</v>
      </c>
      <c r="I3931" s="9">
        <v>106.11456425616953</v>
      </c>
      <c r="J3931" s="9">
        <v>0</v>
      </c>
      <c r="K3931" s="11">
        <v>77.269328694647299</v>
      </c>
    </row>
    <row r="3932" spans="1:11" x14ac:dyDescent="0.3">
      <c r="A3932" s="8">
        <v>3931</v>
      </c>
      <c r="B3932" s="8">
        <v>-100</v>
      </c>
      <c r="C3932" s="8">
        <v>42.268195174424605</v>
      </c>
      <c r="D3932" s="8">
        <v>47.085881464130296</v>
      </c>
      <c r="E3932" s="8">
        <v>43.229806315592583</v>
      </c>
      <c r="F3932" s="8">
        <v>56.45222353524845</v>
      </c>
      <c r="G3932" s="8">
        <v>119.47958442452193</v>
      </c>
      <c r="H3932" s="8">
        <v>0</v>
      </c>
      <c r="I3932" s="8">
        <v>0</v>
      </c>
      <c r="J3932" s="8">
        <v>0</v>
      </c>
      <c r="K3932" s="10">
        <v>37.887553305073254</v>
      </c>
    </row>
    <row r="3933" spans="1:11" x14ac:dyDescent="0.3">
      <c r="A3933" s="9">
        <v>3932</v>
      </c>
      <c r="B3933" s="9">
        <v>-100</v>
      </c>
      <c r="C3933" s="9">
        <v>42.552769721588703</v>
      </c>
      <c r="D3933" s="9">
        <v>45.02176862111898</v>
      </c>
      <c r="E3933" s="9">
        <v>41.13716092023526</v>
      </c>
      <c r="F3933" s="9">
        <v>51.317619643809735</v>
      </c>
      <c r="G3933" s="9">
        <v>78.041864196339446</v>
      </c>
      <c r="H3933" s="9">
        <v>68.884846460058981</v>
      </c>
      <c r="I3933" s="9">
        <v>108.78839441775311</v>
      </c>
      <c r="J3933" s="9">
        <v>0</v>
      </c>
      <c r="K3933" s="11">
        <v>62.150874598433234</v>
      </c>
    </row>
    <row r="3934" spans="1:11" x14ac:dyDescent="0.3">
      <c r="A3934" s="8">
        <v>3933</v>
      </c>
      <c r="B3934" s="8">
        <v>-100</v>
      </c>
      <c r="C3934" s="8">
        <v>39.605720221267042</v>
      </c>
      <c r="D3934" s="8">
        <v>32.491755511770457</v>
      </c>
      <c r="E3934" s="8">
        <v>36.073521967808382</v>
      </c>
      <c r="F3934" s="8">
        <v>54.448075446727877</v>
      </c>
      <c r="G3934" s="8">
        <v>39.745925815359975</v>
      </c>
      <c r="H3934" s="8">
        <v>110.82178394068328</v>
      </c>
      <c r="I3934" s="8">
        <v>0</v>
      </c>
      <c r="J3934" s="8">
        <v>0</v>
      </c>
      <c r="K3934" s="10">
        <v>37.423333939206145</v>
      </c>
    </row>
    <row r="3935" spans="1:11" x14ac:dyDescent="0.3">
      <c r="A3935" s="9">
        <v>3934</v>
      </c>
      <c r="B3935" s="9">
        <v>-100</v>
      </c>
      <c r="C3935" s="9">
        <v>33.15214140523733</v>
      </c>
      <c r="D3935" s="9">
        <v>30.465045936592471</v>
      </c>
      <c r="E3935" s="9">
        <v>60.667782531946031</v>
      </c>
      <c r="F3935" s="9">
        <v>151.04480378269537</v>
      </c>
      <c r="G3935" s="9">
        <v>0</v>
      </c>
      <c r="H3935" s="9">
        <v>0</v>
      </c>
      <c r="I3935" s="9">
        <v>0</v>
      </c>
      <c r="J3935" s="9">
        <v>0</v>
      </c>
      <c r="K3935" s="11">
        <v>36.935164231566688</v>
      </c>
    </row>
    <row r="3936" spans="1:11" x14ac:dyDescent="0.3">
      <c r="A3936" s="8">
        <v>3935</v>
      </c>
      <c r="B3936" s="8">
        <v>-100</v>
      </c>
      <c r="C3936" s="8">
        <v>25.388226138212897</v>
      </c>
      <c r="D3936" s="8">
        <v>31.49369262670686</v>
      </c>
      <c r="E3936" s="8">
        <v>41.802179551606926</v>
      </c>
      <c r="F3936" s="8">
        <v>52.656609654759393</v>
      </c>
      <c r="G3936" s="8">
        <v>53.555996076329627</v>
      </c>
      <c r="H3936" s="8">
        <v>118.55354268787798</v>
      </c>
      <c r="I3936" s="8">
        <v>0</v>
      </c>
      <c r="J3936" s="8">
        <v>0</v>
      </c>
      <c r="K3936" s="10">
        <v>33.791208797949167</v>
      </c>
    </row>
    <row r="3937" spans="1:11" x14ac:dyDescent="0.3">
      <c r="A3937" s="9">
        <v>3936</v>
      </c>
      <c r="B3937" s="9">
        <v>-100</v>
      </c>
      <c r="C3937" s="9">
        <v>38.49287410970485</v>
      </c>
      <c r="D3937" s="9">
        <v>26.817768115930622</v>
      </c>
      <c r="E3937" s="9">
        <v>52.595644742867549</v>
      </c>
      <c r="F3937" s="9">
        <v>36.55715494844295</v>
      </c>
      <c r="G3937" s="9">
        <v>110.3846783368713</v>
      </c>
      <c r="H3937" s="9">
        <v>0</v>
      </c>
      <c r="I3937" s="9">
        <v>0</v>
      </c>
      <c r="J3937" s="9">
        <v>0</v>
      </c>
      <c r="K3937" s="11">
        <v>20.708854624152309</v>
      </c>
    </row>
    <row r="3938" spans="1:11" x14ac:dyDescent="0.3">
      <c r="A3938" s="8">
        <v>3937</v>
      </c>
      <c r="B3938" s="8">
        <v>-100</v>
      </c>
      <c r="C3938" s="8">
        <v>32.660070377951591</v>
      </c>
      <c r="D3938" s="8">
        <v>27.257395254940249</v>
      </c>
      <c r="E3938" s="8">
        <v>39.581988235857565</v>
      </c>
      <c r="F3938" s="8">
        <v>33.456406496633633</v>
      </c>
      <c r="G3938" s="8">
        <v>110.42515605201622</v>
      </c>
      <c r="H3938" s="8">
        <v>0</v>
      </c>
      <c r="I3938" s="8">
        <v>0</v>
      </c>
      <c r="J3938" s="8">
        <v>0</v>
      </c>
      <c r="K3938" s="10">
        <v>13.750291316238958</v>
      </c>
    </row>
    <row r="3939" spans="1:11" x14ac:dyDescent="0.3">
      <c r="A3939" s="9">
        <v>3938</v>
      </c>
      <c r="B3939" s="9">
        <v>-100</v>
      </c>
      <c r="C3939" s="9">
        <v>48.143822330460821</v>
      </c>
      <c r="D3939" s="9">
        <v>28.337848237114251</v>
      </c>
      <c r="E3939" s="9">
        <v>45.69290090898587</v>
      </c>
      <c r="F3939" s="9">
        <v>33.051629420809633</v>
      </c>
      <c r="G3939" s="9">
        <v>54.538664410392144</v>
      </c>
      <c r="H3939" s="9">
        <v>84.504568276119002</v>
      </c>
      <c r="I3939" s="9">
        <v>105.59139998770624</v>
      </c>
      <c r="J3939" s="9">
        <v>0</v>
      </c>
      <c r="K3939" s="11">
        <v>40.056220312469094</v>
      </c>
    </row>
    <row r="3940" spans="1:11" x14ac:dyDescent="0.3">
      <c r="A3940" s="8">
        <v>3939</v>
      </c>
      <c r="B3940" s="8">
        <v>-100</v>
      </c>
      <c r="C3940" s="8">
        <v>52.865280559313305</v>
      </c>
      <c r="D3940" s="8">
        <v>42.365496950527572</v>
      </c>
      <c r="E3940" s="8">
        <v>54.1043855720511</v>
      </c>
      <c r="F3940" s="8">
        <v>38.963667039335682</v>
      </c>
      <c r="G3940" s="8">
        <v>58.26809851129525</v>
      </c>
      <c r="H3940" s="8">
        <v>76.737376407544218</v>
      </c>
      <c r="I3940" s="8">
        <v>136.60670030432948</v>
      </c>
      <c r="J3940" s="8">
        <v>0</v>
      </c>
      <c r="K3940" s="10">
        <v>63.733609187834475</v>
      </c>
    </row>
    <row r="3941" spans="1:11" x14ac:dyDescent="0.3">
      <c r="A3941" s="9">
        <v>3940</v>
      </c>
      <c r="B3941" s="9">
        <v>-100</v>
      </c>
      <c r="C3941" s="9">
        <v>32.836244391123088</v>
      </c>
      <c r="D3941" s="9">
        <v>49.493535960161594</v>
      </c>
      <c r="E3941" s="9">
        <v>29.926954556613012</v>
      </c>
      <c r="F3941" s="9">
        <v>54.431893444892061</v>
      </c>
      <c r="G3941" s="9">
        <v>114.40982616590955</v>
      </c>
      <c r="H3941" s="9">
        <v>0</v>
      </c>
      <c r="I3941" s="9">
        <v>0</v>
      </c>
      <c r="J3941" s="9">
        <v>0</v>
      </c>
      <c r="K3941" s="11">
        <v>37.28866565523407</v>
      </c>
    </row>
    <row r="3942" spans="1:11" x14ac:dyDescent="0.3">
      <c r="A3942" s="8">
        <v>3941</v>
      </c>
      <c r="B3942" s="8">
        <v>-100</v>
      </c>
      <c r="C3942" s="8">
        <v>38.966553865172926</v>
      </c>
      <c r="D3942" s="8">
        <v>51.598278409962475</v>
      </c>
      <c r="E3942" s="8">
        <v>29.753945257012607</v>
      </c>
      <c r="F3942" s="8">
        <v>36.934166995247267</v>
      </c>
      <c r="G3942" s="8">
        <v>98.703207655763293</v>
      </c>
      <c r="H3942" s="8">
        <v>0</v>
      </c>
      <c r="I3942" s="8">
        <v>0</v>
      </c>
      <c r="J3942" s="8">
        <v>0</v>
      </c>
      <c r="K3942" s="10">
        <v>28.667329906814274</v>
      </c>
    </row>
    <row r="3943" spans="1:11" x14ac:dyDescent="0.3">
      <c r="A3943" s="9">
        <v>3942</v>
      </c>
      <c r="B3943" s="9">
        <v>-100</v>
      </c>
      <c r="C3943" s="9">
        <v>47.436744452166522</v>
      </c>
      <c r="D3943" s="9">
        <v>39.368162981230988</v>
      </c>
      <c r="E3943" s="9">
        <v>58.208034198531266</v>
      </c>
      <c r="F3943" s="9">
        <v>44.832024481789333</v>
      </c>
      <c r="G3943" s="9">
        <v>45.024135075209244</v>
      </c>
      <c r="H3943" s="9">
        <v>44.895790301518396</v>
      </c>
      <c r="I3943" s="9">
        <v>92.75968984285268</v>
      </c>
      <c r="J3943" s="9">
        <v>0</v>
      </c>
      <c r="K3943" s="11">
        <v>53.169361716880189</v>
      </c>
    </row>
    <row r="3944" spans="1:11" x14ac:dyDescent="0.3">
      <c r="A3944" s="8">
        <v>3943</v>
      </c>
      <c r="B3944" s="8">
        <v>-100</v>
      </c>
      <c r="C3944" s="8">
        <v>25.343633249649741</v>
      </c>
      <c r="D3944" s="8">
        <v>40.69390827517455</v>
      </c>
      <c r="E3944" s="8">
        <v>47.968714642846038</v>
      </c>
      <c r="F3944" s="8">
        <v>50.369017129675655</v>
      </c>
      <c r="G3944" s="8">
        <v>42.902359135882207</v>
      </c>
      <c r="H3944" s="8">
        <v>68.38052719889177</v>
      </c>
      <c r="I3944" s="8">
        <v>95.995236991783514</v>
      </c>
      <c r="J3944" s="8">
        <v>0</v>
      </c>
      <c r="K3944" s="10">
        <v>47.398166559958952</v>
      </c>
    </row>
    <row r="3945" spans="1:11" x14ac:dyDescent="0.3">
      <c r="A3945" s="9">
        <v>3944</v>
      </c>
      <c r="B3945" s="9">
        <v>-100</v>
      </c>
      <c r="C3945" s="9">
        <v>32.935500034567411</v>
      </c>
      <c r="D3945" s="9">
        <v>29.439128044365528</v>
      </c>
      <c r="E3945" s="9">
        <v>36.753434487334552</v>
      </c>
      <c r="F3945" s="9">
        <v>64.917861792315179</v>
      </c>
      <c r="G3945" s="9">
        <v>45.113516121213998</v>
      </c>
      <c r="H3945" s="9">
        <v>41.4325787470177</v>
      </c>
      <c r="I3945" s="9">
        <v>89.534770761065275</v>
      </c>
      <c r="J3945" s="9">
        <v>90.529381738762112</v>
      </c>
      <c r="K3945" s="11">
        <v>35.201746768553534</v>
      </c>
    </row>
    <row r="3946" spans="1:11" x14ac:dyDescent="0.3">
      <c r="A3946" s="8">
        <v>3945</v>
      </c>
      <c r="B3946" s="8">
        <v>-100</v>
      </c>
      <c r="C3946" s="8">
        <v>34.749732163720992</v>
      </c>
      <c r="D3946" s="8">
        <v>56.513106544622055</v>
      </c>
      <c r="E3946" s="8">
        <v>46.484174909809582</v>
      </c>
      <c r="F3946" s="8">
        <v>61.743602767604756</v>
      </c>
      <c r="G3946" s="8">
        <v>74.456036182203761</v>
      </c>
      <c r="H3946" s="8">
        <v>124.78105679481092</v>
      </c>
      <c r="I3946" s="8">
        <v>0</v>
      </c>
      <c r="J3946" s="8">
        <v>0</v>
      </c>
      <c r="K3946" s="10">
        <v>60.546997782293062</v>
      </c>
    </row>
    <row r="3947" spans="1:11" x14ac:dyDescent="0.3">
      <c r="A3947" s="9">
        <v>3946</v>
      </c>
      <c r="B3947" s="9">
        <v>-100</v>
      </c>
      <c r="C3947" s="9">
        <v>33.614828345679477</v>
      </c>
      <c r="D3947" s="9">
        <v>28.193830356246032</v>
      </c>
      <c r="E3947" s="9">
        <v>47.731854989636723</v>
      </c>
      <c r="F3947" s="9">
        <v>53.524991742279695</v>
      </c>
      <c r="G3947" s="9">
        <v>112.27361617919141</v>
      </c>
      <c r="H3947" s="9">
        <v>0</v>
      </c>
      <c r="I3947" s="9">
        <v>0</v>
      </c>
      <c r="J3947" s="9">
        <v>0</v>
      </c>
      <c r="K3947" s="11">
        <v>32.926149188725589</v>
      </c>
    </row>
    <row r="3948" spans="1:11" x14ac:dyDescent="0.3">
      <c r="A3948" s="8">
        <v>3947</v>
      </c>
      <c r="B3948" s="8">
        <v>-100</v>
      </c>
      <c r="C3948" s="8">
        <v>45.982974616297412</v>
      </c>
      <c r="D3948" s="8">
        <v>31.866347640793173</v>
      </c>
      <c r="E3948" s="8">
        <v>33.545430766325481</v>
      </c>
      <c r="F3948" s="8">
        <v>46.323899264249569</v>
      </c>
      <c r="G3948" s="8">
        <v>57.109959016185698</v>
      </c>
      <c r="H3948" s="8">
        <v>61.915740776697788</v>
      </c>
      <c r="I3948" s="8">
        <v>104.72954177334533</v>
      </c>
      <c r="J3948" s="8">
        <v>0</v>
      </c>
      <c r="K3948" s="10">
        <v>57.54199591665531</v>
      </c>
    </row>
    <row r="3949" spans="1:11" x14ac:dyDescent="0.3">
      <c r="A3949" s="9">
        <v>3948</v>
      </c>
      <c r="B3949" s="9">
        <v>-100</v>
      </c>
      <c r="C3949" s="9">
        <v>41.124458731899615</v>
      </c>
      <c r="D3949" s="9">
        <v>55.024111775696774</v>
      </c>
      <c r="E3949" s="9">
        <v>41.471025640447898</v>
      </c>
      <c r="F3949" s="9">
        <v>41.019266090323676</v>
      </c>
      <c r="G3949" s="9">
        <v>52.376230775664702</v>
      </c>
      <c r="H3949" s="9">
        <v>138.50261762171723</v>
      </c>
      <c r="I3949" s="9">
        <v>0</v>
      </c>
      <c r="J3949" s="9">
        <v>0</v>
      </c>
      <c r="K3949" s="11">
        <v>55.482390013747477</v>
      </c>
    </row>
    <row r="3950" spans="1:11" x14ac:dyDescent="0.3">
      <c r="A3950" s="8">
        <v>3949</v>
      </c>
      <c r="B3950" s="8">
        <v>-100</v>
      </c>
      <c r="C3950" s="8">
        <v>24.003377794149962</v>
      </c>
      <c r="D3950" s="8">
        <v>26.415885655102702</v>
      </c>
      <c r="E3950" s="8">
        <v>44.893027838332486</v>
      </c>
      <c r="F3950" s="8">
        <v>38.970495346282462</v>
      </c>
      <c r="G3950" s="8">
        <v>34.370470625889432</v>
      </c>
      <c r="H3950" s="8">
        <v>75.516223297757463</v>
      </c>
      <c r="I3950" s="8">
        <v>103.46946339429431</v>
      </c>
      <c r="J3950" s="8">
        <v>0</v>
      </c>
      <c r="K3950" s="10">
        <v>20.528631273721089</v>
      </c>
    </row>
    <row r="3951" spans="1:11" x14ac:dyDescent="0.3">
      <c r="A3951" s="9">
        <v>3950</v>
      </c>
      <c r="B3951" s="9">
        <v>-100</v>
      </c>
      <c r="C3951" s="9">
        <v>42.66069313921755</v>
      </c>
      <c r="D3951" s="9">
        <v>29.247687467243157</v>
      </c>
      <c r="E3951" s="9">
        <v>56.538652556075306</v>
      </c>
      <c r="F3951" s="9">
        <v>48.593879828475579</v>
      </c>
      <c r="G3951" s="9">
        <v>53.81297851855453</v>
      </c>
      <c r="H3951" s="9">
        <v>116.98657536278526</v>
      </c>
      <c r="I3951" s="9">
        <v>0</v>
      </c>
      <c r="J3951" s="9">
        <v>0</v>
      </c>
      <c r="K3951" s="11">
        <v>48.70143763976202</v>
      </c>
    </row>
    <row r="3952" spans="1:11" x14ac:dyDescent="0.3">
      <c r="A3952" s="8">
        <v>3951</v>
      </c>
      <c r="B3952" s="8">
        <v>-100</v>
      </c>
      <c r="C3952" s="8">
        <v>28.739477142549404</v>
      </c>
      <c r="D3952" s="8">
        <v>57.350979419780089</v>
      </c>
      <c r="E3952" s="8">
        <v>51.757972527856808</v>
      </c>
      <c r="F3952" s="8">
        <v>55.796319153101649</v>
      </c>
      <c r="G3952" s="8">
        <v>78.56716567266254</v>
      </c>
      <c r="H3952" s="8">
        <v>46.630621556020515</v>
      </c>
      <c r="I3952" s="8">
        <v>59.635448313616891</v>
      </c>
      <c r="J3952" s="8">
        <v>99.687677094080215</v>
      </c>
      <c r="K3952" s="10">
        <v>61.256703809884044</v>
      </c>
    </row>
    <row r="3953" spans="1:11" x14ac:dyDescent="0.3">
      <c r="A3953" s="9">
        <v>3952</v>
      </c>
      <c r="B3953" s="9">
        <v>-100</v>
      </c>
      <c r="C3953" s="9">
        <v>44.65324458630738</v>
      </c>
      <c r="D3953" s="9">
        <v>42.305662832327585</v>
      </c>
      <c r="E3953" s="9">
        <v>32.00835774740564</v>
      </c>
      <c r="F3953" s="9">
        <v>41.836206485256696</v>
      </c>
      <c r="G3953" s="9">
        <v>70.592605460765029</v>
      </c>
      <c r="H3953" s="9">
        <v>65.322236504303049</v>
      </c>
      <c r="I3953" s="9">
        <v>124.44460081454125</v>
      </c>
      <c r="J3953" s="9">
        <v>0</v>
      </c>
      <c r="K3953" s="11">
        <v>46.475046083919722</v>
      </c>
    </row>
    <row r="3954" spans="1:11" x14ac:dyDescent="0.3">
      <c r="A3954" s="8">
        <v>3953</v>
      </c>
      <c r="B3954" s="8">
        <v>-100</v>
      </c>
      <c r="C3954" s="8">
        <v>32.863822634911301</v>
      </c>
      <c r="D3954" s="8">
        <v>36.950936303619542</v>
      </c>
      <c r="E3954" s="8">
        <v>34.163647631704585</v>
      </c>
      <c r="F3954" s="8">
        <v>145.85664289687335</v>
      </c>
      <c r="G3954" s="8">
        <v>0</v>
      </c>
      <c r="H3954" s="8">
        <v>0</v>
      </c>
      <c r="I3954" s="8">
        <v>0</v>
      </c>
      <c r="J3954" s="8">
        <v>0</v>
      </c>
      <c r="K3954" s="10">
        <v>19.543347036815746</v>
      </c>
    </row>
    <row r="3955" spans="1:11" x14ac:dyDescent="0.3">
      <c r="A3955" s="9">
        <v>3954</v>
      </c>
      <c r="B3955" s="9">
        <v>-100</v>
      </c>
      <c r="C3955" s="9">
        <v>41.064604166611197</v>
      </c>
      <c r="D3955" s="9">
        <v>59.941184494940771</v>
      </c>
      <c r="E3955" s="9">
        <v>41.074335999042567</v>
      </c>
      <c r="F3955" s="9">
        <v>109.19397490099902</v>
      </c>
      <c r="G3955" s="9">
        <v>0</v>
      </c>
      <c r="H3955" s="9">
        <v>0</v>
      </c>
      <c r="I3955" s="9">
        <v>0</v>
      </c>
      <c r="J3955" s="9">
        <v>0</v>
      </c>
      <c r="K3955" s="11">
        <v>39.150517923945955</v>
      </c>
    </row>
    <row r="3956" spans="1:11" x14ac:dyDescent="0.3">
      <c r="A3956" s="8">
        <v>3955</v>
      </c>
      <c r="B3956" s="8">
        <v>-100</v>
      </c>
      <c r="C3956" s="8">
        <v>29.795229915462009</v>
      </c>
      <c r="D3956" s="8">
        <v>31.782326705227128</v>
      </c>
      <c r="E3956" s="8">
        <v>49.154431506574241</v>
      </c>
      <c r="F3956" s="8">
        <v>81.160741972550198</v>
      </c>
      <c r="G3956" s="8">
        <v>64.611786562556787</v>
      </c>
      <c r="H3956" s="8">
        <v>48.606211202470284</v>
      </c>
      <c r="I3956" s="8">
        <v>123.53854129989165</v>
      </c>
      <c r="J3956" s="8">
        <v>0</v>
      </c>
      <c r="K3956" s="10">
        <v>52.677818309938544</v>
      </c>
    </row>
    <row r="3957" spans="1:11" x14ac:dyDescent="0.3">
      <c r="A3957" s="9">
        <v>3956</v>
      </c>
      <c r="B3957" s="9">
        <v>-100</v>
      </c>
      <c r="C3957" s="9">
        <v>29.171313218991827</v>
      </c>
      <c r="D3957" s="9">
        <v>42.407591508405957</v>
      </c>
      <c r="E3957" s="9">
        <v>40.223690668328011</v>
      </c>
      <c r="F3957" s="9">
        <v>41.805838893007589</v>
      </c>
      <c r="G3957" s="9">
        <v>53.2026018942326</v>
      </c>
      <c r="H3957" s="9">
        <v>120.2565253790074</v>
      </c>
      <c r="I3957" s="9">
        <v>0</v>
      </c>
      <c r="J3957" s="9">
        <v>0</v>
      </c>
      <c r="K3957" s="11">
        <v>35.434310652214833</v>
      </c>
    </row>
    <row r="3958" spans="1:11" x14ac:dyDescent="0.3">
      <c r="A3958" s="8">
        <v>3957</v>
      </c>
      <c r="B3958" s="8">
        <v>-100</v>
      </c>
      <c r="C3958" s="8">
        <v>24.214775786056272</v>
      </c>
      <c r="D3958" s="8">
        <v>22.26057625224696</v>
      </c>
      <c r="E3958" s="8">
        <v>42.36824504804499</v>
      </c>
      <c r="F3958" s="8">
        <v>27.248575395016758</v>
      </c>
      <c r="G3958" s="8">
        <v>40.693888187914268</v>
      </c>
      <c r="H3958" s="8">
        <v>62.864035880779717</v>
      </c>
      <c r="I3958" s="8">
        <v>57.975905492191544</v>
      </c>
      <c r="J3958" s="8">
        <v>73.731475487521948</v>
      </c>
      <c r="K3958" s="10">
        <v>23.809063713231623</v>
      </c>
    </row>
    <row r="3959" spans="1:11" x14ac:dyDescent="0.3">
      <c r="A3959" s="9">
        <v>3958</v>
      </c>
      <c r="B3959" s="9">
        <v>-100</v>
      </c>
      <c r="C3959" s="9">
        <v>32.125322604755468</v>
      </c>
      <c r="D3959" s="9">
        <v>43.157478915671327</v>
      </c>
      <c r="E3959" s="9">
        <v>62.833542037449845</v>
      </c>
      <c r="F3959" s="9">
        <v>43.20992926732319</v>
      </c>
      <c r="G3959" s="9">
        <v>35.450535603829337</v>
      </c>
      <c r="H3959" s="9">
        <v>108.5007777147307</v>
      </c>
      <c r="I3959" s="9">
        <v>0</v>
      </c>
      <c r="J3959" s="9">
        <v>0</v>
      </c>
      <c r="K3959" s="11">
        <v>46.729156366756712</v>
      </c>
    </row>
    <row r="3960" spans="1:11" x14ac:dyDescent="0.3">
      <c r="A3960" s="8">
        <v>3959</v>
      </c>
      <c r="B3960" s="8">
        <v>-100</v>
      </c>
      <c r="C3960" s="8">
        <v>41.208699000316322</v>
      </c>
      <c r="D3960" s="8">
        <v>45.198154510961565</v>
      </c>
      <c r="E3960" s="8">
        <v>37.457575707278224</v>
      </c>
      <c r="F3960" s="8">
        <v>52.946308279534534</v>
      </c>
      <c r="G3960" s="8">
        <v>37.074370878675708</v>
      </c>
      <c r="H3960" s="8">
        <v>88.642115247026481</v>
      </c>
      <c r="I3960" s="8">
        <v>126.41673385529565</v>
      </c>
      <c r="J3960" s="8">
        <v>0</v>
      </c>
      <c r="K3960" s="10">
        <v>53.471034443687529</v>
      </c>
    </row>
    <row r="3961" spans="1:11" x14ac:dyDescent="0.3">
      <c r="A3961" s="9">
        <v>3960</v>
      </c>
      <c r="B3961" s="9">
        <v>-100</v>
      </c>
      <c r="C3961" s="9">
        <v>25.278193839899945</v>
      </c>
      <c r="D3961" s="9">
        <v>31.686292450967592</v>
      </c>
      <c r="E3961" s="9">
        <v>39.396157547311603</v>
      </c>
      <c r="F3961" s="9">
        <v>41.140506832546549</v>
      </c>
      <c r="G3961" s="9">
        <v>40.94443006774609</v>
      </c>
      <c r="H3961" s="9">
        <v>62.497921952921274</v>
      </c>
      <c r="I3961" s="9">
        <v>120.26585668377777</v>
      </c>
      <c r="J3961" s="9">
        <v>0</v>
      </c>
      <c r="K3961" s="11">
        <v>37.603642404120109</v>
      </c>
    </row>
    <row r="3962" spans="1:11" x14ac:dyDescent="0.3">
      <c r="A3962" s="8">
        <v>3961</v>
      </c>
      <c r="B3962" s="8">
        <v>-100</v>
      </c>
      <c r="C3962" s="8">
        <v>36.014898938178042</v>
      </c>
      <c r="D3962" s="8">
        <v>28.477923080030646</v>
      </c>
      <c r="E3962" s="8">
        <v>29.085500048257348</v>
      </c>
      <c r="F3962" s="8">
        <v>71.622449291537052</v>
      </c>
      <c r="G3962" s="8">
        <v>127.11673297012479</v>
      </c>
      <c r="H3962" s="8">
        <v>0</v>
      </c>
      <c r="I3962" s="8">
        <v>0</v>
      </c>
      <c r="J3962" s="8">
        <v>0</v>
      </c>
      <c r="K3962" s="10">
        <v>23.252363403541779</v>
      </c>
    </row>
    <row r="3963" spans="1:11" x14ac:dyDescent="0.3">
      <c r="A3963" s="9">
        <v>3962</v>
      </c>
      <c r="B3963" s="9">
        <v>-100</v>
      </c>
      <c r="C3963" s="9">
        <v>29.27326065747015</v>
      </c>
      <c r="D3963" s="9">
        <v>28.201620042143787</v>
      </c>
      <c r="E3963" s="9">
        <v>42.645436176915084</v>
      </c>
      <c r="F3963" s="9">
        <v>28.986707793943754</v>
      </c>
      <c r="G3963" s="9">
        <v>52.895450366497869</v>
      </c>
      <c r="H3963" s="9">
        <v>67.065299606576502</v>
      </c>
      <c r="I3963" s="9">
        <v>102.91707112090501</v>
      </c>
      <c r="J3963" s="9">
        <v>0</v>
      </c>
      <c r="K3963" s="11">
        <v>32.615986438196387</v>
      </c>
    </row>
    <row r="3964" spans="1:11" x14ac:dyDescent="0.3">
      <c r="A3964" s="8">
        <v>3963</v>
      </c>
      <c r="B3964" s="8">
        <v>-100</v>
      </c>
      <c r="C3964" s="8">
        <v>24.434143968906167</v>
      </c>
      <c r="D3964" s="8">
        <v>22.47552969142551</v>
      </c>
      <c r="E3964" s="8">
        <v>43.583388048035594</v>
      </c>
      <c r="F3964" s="8">
        <v>63.921324583958821</v>
      </c>
      <c r="G3964" s="8">
        <v>134.39962375014306</v>
      </c>
      <c r="H3964" s="8">
        <v>0</v>
      </c>
      <c r="I3964" s="8">
        <v>0</v>
      </c>
      <c r="J3964" s="8">
        <v>0</v>
      </c>
      <c r="K3964" s="10">
        <v>28.970408908750102</v>
      </c>
    </row>
    <row r="3965" spans="1:11" x14ac:dyDescent="0.3">
      <c r="A3965" s="9">
        <v>3964</v>
      </c>
      <c r="B3965" s="9">
        <v>-100</v>
      </c>
      <c r="C3965" s="9">
        <v>39.499720530251423</v>
      </c>
      <c r="D3965" s="9">
        <v>44.058514869057184</v>
      </c>
      <c r="E3965" s="9">
        <v>44.050457078660592</v>
      </c>
      <c r="F3965" s="9">
        <v>56.909357543329364</v>
      </c>
      <c r="G3965" s="9">
        <v>58.280836539286128</v>
      </c>
      <c r="H3965" s="9">
        <v>71.363243484379353</v>
      </c>
      <c r="I3965" s="9">
        <v>69.221807125315436</v>
      </c>
      <c r="J3965" s="9">
        <v>75.273314141429665</v>
      </c>
      <c r="K3965" s="11">
        <v>75.534470565585167</v>
      </c>
    </row>
    <row r="3966" spans="1:11" x14ac:dyDescent="0.3">
      <c r="A3966" s="8">
        <v>3965</v>
      </c>
      <c r="B3966" s="8">
        <v>-100</v>
      </c>
      <c r="C3966" s="8">
        <v>45.635506172765794</v>
      </c>
      <c r="D3966" s="8">
        <v>30.783230331550286</v>
      </c>
      <c r="E3966" s="8">
        <v>52.025438969297475</v>
      </c>
      <c r="F3966" s="8">
        <v>34.342001071012348</v>
      </c>
      <c r="G3966" s="8">
        <v>77.659177049772779</v>
      </c>
      <c r="H3966" s="8">
        <v>76.333185793143585</v>
      </c>
      <c r="I3966" s="8">
        <v>148.93164616504222</v>
      </c>
      <c r="J3966" s="8">
        <v>0</v>
      </c>
      <c r="K3966" s="10">
        <v>62.946351535784487</v>
      </c>
    </row>
    <row r="3967" spans="1:11" x14ac:dyDescent="0.3">
      <c r="A3967" s="9">
        <v>3966</v>
      </c>
      <c r="B3967" s="9">
        <v>-100</v>
      </c>
      <c r="C3967" s="9">
        <v>41.069521929813277</v>
      </c>
      <c r="D3967" s="9">
        <v>46.511546763445381</v>
      </c>
      <c r="E3967" s="9">
        <v>45.628634536819227</v>
      </c>
      <c r="F3967" s="9">
        <v>149.42372323305821</v>
      </c>
      <c r="G3967" s="9">
        <v>0</v>
      </c>
      <c r="H3967" s="9">
        <v>0</v>
      </c>
      <c r="I3967" s="9">
        <v>0</v>
      </c>
      <c r="J3967" s="9">
        <v>0</v>
      </c>
      <c r="K3967" s="11">
        <v>41.016587503301622</v>
      </c>
    </row>
    <row r="3968" spans="1:11" x14ac:dyDescent="0.3">
      <c r="A3968" s="8">
        <v>3967</v>
      </c>
      <c r="B3968" s="8">
        <v>-100</v>
      </c>
      <c r="C3968" s="8">
        <v>21.098050540251663</v>
      </c>
      <c r="D3968" s="8">
        <v>50.175528187771476</v>
      </c>
      <c r="E3968" s="8">
        <v>53.211845246123204</v>
      </c>
      <c r="F3968" s="8">
        <v>42.738798984651567</v>
      </c>
      <c r="G3968" s="8">
        <v>42.137304175966293</v>
      </c>
      <c r="H3968" s="8">
        <v>97.698522243994887</v>
      </c>
      <c r="I3968" s="8">
        <v>0</v>
      </c>
      <c r="J3968" s="8">
        <v>0</v>
      </c>
      <c r="K3968" s="10">
        <v>34.04852433432518</v>
      </c>
    </row>
    <row r="3969" spans="1:11" x14ac:dyDescent="0.3">
      <c r="A3969" s="9">
        <v>3968</v>
      </c>
      <c r="B3969" s="9">
        <v>-100</v>
      </c>
      <c r="C3969" s="9">
        <v>30.852137930989862</v>
      </c>
      <c r="D3969" s="9">
        <v>29.324767727750199</v>
      </c>
      <c r="E3969" s="9">
        <v>62.143930217903701</v>
      </c>
      <c r="F3969" s="9">
        <v>52.508888367400147</v>
      </c>
      <c r="G3969" s="9">
        <v>75.89441436231796</v>
      </c>
      <c r="H3969" s="9">
        <v>129.51081423655901</v>
      </c>
      <c r="I3969" s="9">
        <v>0</v>
      </c>
      <c r="J3969" s="9">
        <v>0</v>
      </c>
      <c r="K3969" s="11">
        <v>53.641848461425639</v>
      </c>
    </row>
    <row r="3970" spans="1:11" x14ac:dyDescent="0.3">
      <c r="A3970" s="8">
        <v>3969</v>
      </c>
      <c r="B3970" s="8">
        <v>-100</v>
      </c>
      <c r="C3970" s="8">
        <v>44.642681968372997</v>
      </c>
      <c r="D3970" s="8">
        <v>58.241930407035845</v>
      </c>
      <c r="E3970" s="8">
        <v>39.619770898400006</v>
      </c>
      <c r="F3970" s="8">
        <v>43.239884502362415</v>
      </c>
      <c r="G3970" s="8">
        <v>74.027931460191795</v>
      </c>
      <c r="H3970" s="8">
        <v>139.1214352101419</v>
      </c>
      <c r="I3970" s="8">
        <v>0</v>
      </c>
      <c r="J3970" s="8">
        <v>0</v>
      </c>
      <c r="K3970" s="10">
        <v>56.380936247668899</v>
      </c>
    </row>
    <row r="3971" spans="1:11" x14ac:dyDescent="0.3">
      <c r="A3971" s="9">
        <v>3970</v>
      </c>
      <c r="B3971" s="9">
        <v>-100</v>
      </c>
      <c r="C3971" s="9">
        <v>19.997371928789573</v>
      </c>
      <c r="D3971" s="9">
        <v>22.107310437127822</v>
      </c>
      <c r="E3971" s="9">
        <v>56.239320357028049</v>
      </c>
      <c r="F3971" s="9">
        <v>67.152442755266549</v>
      </c>
      <c r="G3971" s="9">
        <v>52.487948459339869</v>
      </c>
      <c r="H3971" s="9">
        <v>130.81350788825262</v>
      </c>
      <c r="I3971" s="9">
        <v>0</v>
      </c>
      <c r="J3971" s="9">
        <v>0</v>
      </c>
      <c r="K3971" s="11">
        <v>32.476092948132731</v>
      </c>
    </row>
    <row r="3972" spans="1:11" x14ac:dyDescent="0.3">
      <c r="A3972" s="8">
        <v>3971</v>
      </c>
      <c r="B3972" s="8">
        <v>-100</v>
      </c>
      <c r="C3972" s="8">
        <v>26.646479715256067</v>
      </c>
      <c r="D3972" s="8">
        <v>39.959796914975001</v>
      </c>
      <c r="E3972" s="8">
        <v>39.119340729284808</v>
      </c>
      <c r="F3972" s="8">
        <v>51.988817560801053</v>
      </c>
      <c r="G3972" s="8">
        <v>51.503013643212384</v>
      </c>
      <c r="H3972" s="8">
        <v>100.02906987727079</v>
      </c>
      <c r="I3972" s="8">
        <v>0</v>
      </c>
      <c r="J3972" s="8">
        <v>0</v>
      </c>
      <c r="K3972" s="10">
        <v>26.781306821943588</v>
      </c>
    </row>
    <row r="3973" spans="1:11" x14ac:dyDescent="0.3">
      <c r="A3973" s="9">
        <v>3972</v>
      </c>
      <c r="B3973" s="9">
        <v>-100</v>
      </c>
      <c r="C3973" s="9">
        <v>17.799199088081103</v>
      </c>
      <c r="D3973" s="9">
        <v>34.275687847123031</v>
      </c>
      <c r="E3973" s="9">
        <v>45.112716815902111</v>
      </c>
      <c r="F3973" s="9">
        <v>51.696699495025435</v>
      </c>
      <c r="G3973" s="9">
        <v>55.220509042523162</v>
      </c>
      <c r="H3973" s="9">
        <v>124.59621241012469</v>
      </c>
      <c r="I3973" s="9">
        <v>0</v>
      </c>
      <c r="J3973" s="9">
        <v>0</v>
      </c>
      <c r="K3973" s="11">
        <v>27.851935964097095</v>
      </c>
    </row>
    <row r="3974" spans="1:11" x14ac:dyDescent="0.3">
      <c r="A3974" s="8">
        <v>3973</v>
      </c>
      <c r="B3974" s="8">
        <v>-100</v>
      </c>
      <c r="C3974" s="8">
        <v>49.498294603701474</v>
      </c>
      <c r="D3974" s="8">
        <v>31.008494344895084</v>
      </c>
      <c r="E3974" s="8">
        <v>34.587620337244068</v>
      </c>
      <c r="F3974" s="8">
        <v>28.624470130930987</v>
      </c>
      <c r="G3974" s="8">
        <v>115.48938194706621</v>
      </c>
      <c r="H3974" s="8">
        <v>0</v>
      </c>
      <c r="I3974" s="8">
        <v>0</v>
      </c>
      <c r="J3974" s="8">
        <v>0</v>
      </c>
      <c r="K3974" s="10">
        <v>31.278194335652046</v>
      </c>
    </row>
    <row r="3975" spans="1:11" x14ac:dyDescent="0.3">
      <c r="A3975" s="9">
        <v>3974</v>
      </c>
      <c r="B3975" s="9">
        <v>-100</v>
      </c>
      <c r="C3975" s="9">
        <v>32.518342000811785</v>
      </c>
      <c r="D3975" s="9">
        <v>26.99703608165607</v>
      </c>
      <c r="E3975" s="9">
        <v>51.581334217433387</v>
      </c>
      <c r="F3975" s="9">
        <v>35.951167556981332</v>
      </c>
      <c r="G3975" s="9">
        <v>64.020945034852133</v>
      </c>
      <c r="H3975" s="9">
        <v>118.24926587199178</v>
      </c>
      <c r="I3975" s="9">
        <v>0</v>
      </c>
      <c r="J3975" s="9">
        <v>0</v>
      </c>
      <c r="K3975" s="11">
        <v>36.403336719520581</v>
      </c>
    </row>
    <row r="3976" spans="1:11" x14ac:dyDescent="0.3">
      <c r="A3976" s="8">
        <v>3975</v>
      </c>
      <c r="B3976" s="8">
        <v>-100</v>
      </c>
      <c r="C3976" s="8">
        <v>40.072310854505524</v>
      </c>
      <c r="D3976" s="8">
        <v>29.172522059140007</v>
      </c>
      <c r="E3976" s="8">
        <v>28.692830683320672</v>
      </c>
      <c r="F3976" s="8">
        <v>44.224275528395381</v>
      </c>
      <c r="G3976" s="8">
        <v>44.751625339694819</v>
      </c>
      <c r="H3976" s="8">
        <v>48.482814541164778</v>
      </c>
      <c r="I3976" s="8">
        <v>74.495182021317561</v>
      </c>
      <c r="J3976" s="8">
        <v>0</v>
      </c>
      <c r="K3976" s="10">
        <v>32.974693022231776</v>
      </c>
    </row>
    <row r="3977" spans="1:11" x14ac:dyDescent="0.3">
      <c r="A3977" s="9">
        <v>3976</v>
      </c>
      <c r="B3977" s="9">
        <v>-100</v>
      </c>
      <c r="C3977" s="9">
        <v>46.33355609509033</v>
      </c>
      <c r="D3977" s="9">
        <v>49.069655871063212</v>
      </c>
      <c r="E3977" s="9">
        <v>36.595658067993469</v>
      </c>
      <c r="F3977" s="9">
        <v>65.604611005174462</v>
      </c>
      <c r="G3977" s="9">
        <v>134.89986707448639</v>
      </c>
      <c r="H3977" s="9">
        <v>0</v>
      </c>
      <c r="I3977" s="9">
        <v>0</v>
      </c>
      <c r="J3977" s="9">
        <v>0</v>
      </c>
      <c r="K3977" s="11">
        <v>49.254123752017563</v>
      </c>
    </row>
    <row r="3978" spans="1:11" x14ac:dyDescent="0.3">
      <c r="A3978" s="8">
        <v>3977</v>
      </c>
      <c r="B3978" s="8">
        <v>-100</v>
      </c>
      <c r="C3978" s="8">
        <v>39.763918688039695</v>
      </c>
      <c r="D3978" s="8">
        <v>52.520847608726939</v>
      </c>
      <c r="E3978" s="8">
        <v>61.060604302043629</v>
      </c>
      <c r="F3978" s="8">
        <v>64.781395252685599</v>
      </c>
      <c r="G3978" s="8">
        <v>40.483355111660323</v>
      </c>
      <c r="H3978" s="8">
        <v>118.06803121871695</v>
      </c>
      <c r="I3978" s="8">
        <v>0</v>
      </c>
      <c r="J3978" s="8">
        <v>0</v>
      </c>
      <c r="K3978" s="10">
        <v>63.226759587072564</v>
      </c>
    </row>
    <row r="3979" spans="1:11" x14ac:dyDescent="0.3">
      <c r="A3979" s="9">
        <v>3978</v>
      </c>
      <c r="B3979" s="9">
        <v>-100</v>
      </c>
      <c r="C3979" s="9">
        <v>33.375444379728073</v>
      </c>
      <c r="D3979" s="9">
        <v>37.689383581424494</v>
      </c>
      <c r="E3979" s="9">
        <v>50.321537494463215</v>
      </c>
      <c r="F3979" s="9">
        <v>72.70897432318398</v>
      </c>
      <c r="G3979" s="9">
        <v>65.30107014788905</v>
      </c>
      <c r="H3979" s="9">
        <v>62.792691928468571</v>
      </c>
      <c r="I3979" s="9">
        <v>149.71951852529008</v>
      </c>
      <c r="J3979" s="9">
        <v>0</v>
      </c>
      <c r="K3979" s="11">
        <v>59.899021636761319</v>
      </c>
    </row>
    <row r="3980" spans="1:11" x14ac:dyDescent="0.3">
      <c r="A3980" s="8">
        <v>3979</v>
      </c>
      <c r="B3980" s="8">
        <v>-100</v>
      </c>
      <c r="C3980" s="8">
        <v>29.539124400914226</v>
      </c>
      <c r="D3980" s="8">
        <v>21.152999981514821</v>
      </c>
      <c r="E3980" s="8">
        <v>52.477902172585338</v>
      </c>
      <c r="F3980" s="8">
        <v>66.916633728745381</v>
      </c>
      <c r="G3980" s="8">
        <v>48.689047141119801</v>
      </c>
      <c r="H3980" s="8">
        <v>73.281520449621112</v>
      </c>
      <c r="I3980" s="8">
        <v>101.46840171161951</v>
      </c>
      <c r="J3980" s="8">
        <v>0</v>
      </c>
      <c r="K3980" s="10">
        <v>46.649101547196977</v>
      </c>
    </row>
    <row r="3981" spans="1:11" x14ac:dyDescent="0.3">
      <c r="A3981" s="9">
        <v>3980</v>
      </c>
      <c r="B3981" s="9">
        <v>-100</v>
      </c>
      <c r="C3981" s="9">
        <v>23.544674682797069</v>
      </c>
      <c r="D3981" s="9">
        <v>32.405687267136699</v>
      </c>
      <c r="E3981" s="9">
        <v>33.67570095815077</v>
      </c>
      <c r="F3981" s="9">
        <v>132.45007796135178</v>
      </c>
      <c r="G3981" s="9">
        <v>0</v>
      </c>
      <c r="H3981" s="9">
        <v>0</v>
      </c>
      <c r="I3981" s="9">
        <v>0</v>
      </c>
      <c r="J3981" s="9">
        <v>0</v>
      </c>
      <c r="K3981" s="11">
        <v>5.4132228666731521</v>
      </c>
    </row>
    <row r="3982" spans="1:11" x14ac:dyDescent="0.3">
      <c r="A3982" s="8">
        <v>3981</v>
      </c>
      <c r="B3982" s="8">
        <v>-100</v>
      </c>
      <c r="C3982" s="8">
        <v>40.718225660428317</v>
      </c>
      <c r="D3982" s="8">
        <v>34.173941648497966</v>
      </c>
      <c r="E3982" s="8">
        <v>65.180350175021943</v>
      </c>
      <c r="F3982" s="8">
        <v>74.17244360411506</v>
      </c>
      <c r="G3982" s="8">
        <v>126.09762900704146</v>
      </c>
      <c r="H3982" s="8">
        <v>0</v>
      </c>
      <c r="I3982" s="8">
        <v>0</v>
      </c>
      <c r="J3982" s="8">
        <v>0</v>
      </c>
      <c r="K3982" s="10">
        <v>51.927032628839498</v>
      </c>
    </row>
    <row r="3983" spans="1:11" x14ac:dyDescent="0.3">
      <c r="A3983" s="9">
        <v>3982</v>
      </c>
      <c r="B3983" s="9">
        <v>-100</v>
      </c>
      <c r="C3983" s="9">
        <v>27.584023788278362</v>
      </c>
      <c r="D3983" s="9">
        <v>39.950946714549133</v>
      </c>
      <c r="E3983" s="9">
        <v>32.842601620728139</v>
      </c>
      <c r="F3983" s="9">
        <v>56.006569381623635</v>
      </c>
      <c r="G3983" s="9">
        <v>42.285029208125096</v>
      </c>
      <c r="H3983" s="9">
        <v>74.906009530773375</v>
      </c>
      <c r="I3983" s="9">
        <v>42.677288354614227</v>
      </c>
      <c r="J3983" s="9">
        <v>84.856170319433119</v>
      </c>
      <c r="K3983" s="11">
        <v>47.43210495424978</v>
      </c>
    </row>
    <row r="3984" spans="1:11" x14ac:dyDescent="0.3">
      <c r="A3984" s="8">
        <v>3983</v>
      </c>
      <c r="B3984" s="8">
        <v>-100</v>
      </c>
      <c r="C3984" s="8">
        <v>33.217601464101151</v>
      </c>
      <c r="D3984" s="8">
        <v>43.660042319819539</v>
      </c>
      <c r="E3984" s="8">
        <v>40.173062003590488</v>
      </c>
      <c r="F3984" s="8">
        <v>35.177702925773374</v>
      </c>
      <c r="G3984" s="8">
        <v>122.59493127141333</v>
      </c>
      <c r="H3984" s="8">
        <v>0</v>
      </c>
      <c r="I3984" s="8">
        <v>0</v>
      </c>
      <c r="J3984" s="8">
        <v>0</v>
      </c>
      <c r="K3984" s="10">
        <v>30.010044184446087</v>
      </c>
    </row>
    <row r="3985" spans="1:11" x14ac:dyDescent="0.3">
      <c r="A3985" s="9">
        <v>3984</v>
      </c>
      <c r="B3985" s="9">
        <v>-100</v>
      </c>
      <c r="C3985" s="9">
        <v>27.284633398088541</v>
      </c>
      <c r="D3985" s="9">
        <v>42.779208326018299</v>
      </c>
      <c r="E3985" s="9">
        <v>36.018620471805328</v>
      </c>
      <c r="F3985" s="9">
        <v>135.42123902854905</v>
      </c>
      <c r="G3985" s="9">
        <v>0</v>
      </c>
      <c r="H3985" s="9">
        <v>0</v>
      </c>
      <c r="I3985" s="9">
        <v>0</v>
      </c>
      <c r="J3985" s="9">
        <v>0</v>
      </c>
      <c r="K3985" s="11">
        <v>17.248351323262511</v>
      </c>
    </row>
    <row r="3986" spans="1:11" x14ac:dyDescent="0.3">
      <c r="A3986" s="8">
        <v>3985</v>
      </c>
      <c r="B3986" s="8">
        <v>-100</v>
      </c>
      <c r="C3986" s="8">
        <v>27.64502303564278</v>
      </c>
      <c r="D3986" s="8">
        <v>36.152830135571399</v>
      </c>
      <c r="E3986" s="8">
        <v>42.595825384395546</v>
      </c>
      <c r="F3986" s="8">
        <v>73.405139206242183</v>
      </c>
      <c r="G3986" s="8">
        <v>36.215476380857176</v>
      </c>
      <c r="H3986" s="8">
        <v>113.66372623029349</v>
      </c>
      <c r="I3986" s="8">
        <v>0</v>
      </c>
      <c r="J3986" s="8">
        <v>0</v>
      </c>
      <c r="K3986" s="10">
        <v>32.699665933857148</v>
      </c>
    </row>
    <row r="3987" spans="1:11" x14ac:dyDescent="0.3">
      <c r="A3987" s="9">
        <v>3986</v>
      </c>
      <c r="B3987" s="9">
        <v>-100</v>
      </c>
      <c r="C3987" s="9">
        <v>33.853067378431788</v>
      </c>
      <c r="D3987" s="9">
        <v>38.553060976077603</v>
      </c>
      <c r="E3987" s="9">
        <v>48.217075646725149</v>
      </c>
      <c r="F3987" s="9">
        <v>37.764409729502347</v>
      </c>
      <c r="G3987" s="9">
        <v>48.893224971893403</v>
      </c>
      <c r="H3987" s="9">
        <v>70.623478309544893</v>
      </c>
      <c r="I3987" s="9">
        <v>46.397220467193669</v>
      </c>
      <c r="J3987" s="9">
        <v>125.42643981298919</v>
      </c>
      <c r="K3987" s="11">
        <v>56.652320870751964</v>
      </c>
    </row>
    <row r="3988" spans="1:11" x14ac:dyDescent="0.3">
      <c r="A3988" s="8">
        <v>3987</v>
      </c>
      <c r="B3988" s="8">
        <v>-100</v>
      </c>
      <c r="C3988" s="8">
        <v>24.792528814914753</v>
      </c>
      <c r="D3988" s="8">
        <v>35.739185677935069</v>
      </c>
      <c r="E3988" s="8">
        <v>53.005479174854003</v>
      </c>
      <c r="F3988" s="8">
        <v>52.114295272686768</v>
      </c>
      <c r="G3988" s="8">
        <v>56.601071029410534</v>
      </c>
      <c r="H3988" s="8">
        <v>157.85518359236477</v>
      </c>
      <c r="I3988" s="8">
        <v>0</v>
      </c>
      <c r="J3988" s="8">
        <v>0</v>
      </c>
      <c r="K3988" s="10">
        <v>35.783415366410765</v>
      </c>
    </row>
    <row r="3989" spans="1:11" x14ac:dyDescent="0.3">
      <c r="A3989" s="9">
        <v>3988</v>
      </c>
      <c r="B3989" s="9">
        <v>-100</v>
      </c>
      <c r="C3989" s="9">
        <v>29.200233861766389</v>
      </c>
      <c r="D3989" s="9">
        <v>38.204635221102322</v>
      </c>
      <c r="E3989" s="9">
        <v>43.91419165649306</v>
      </c>
      <c r="F3989" s="9">
        <v>32.442781924028033</v>
      </c>
      <c r="G3989" s="9">
        <v>131.69439562744185</v>
      </c>
      <c r="H3989" s="9">
        <v>0</v>
      </c>
      <c r="I3989" s="9">
        <v>0</v>
      </c>
      <c r="J3989" s="9">
        <v>0</v>
      </c>
      <c r="K3989" s="11">
        <v>26.740678415201955</v>
      </c>
    </row>
    <row r="3990" spans="1:11" x14ac:dyDescent="0.3">
      <c r="A3990" s="8">
        <v>3989</v>
      </c>
      <c r="B3990" s="8">
        <v>-100</v>
      </c>
      <c r="C3990" s="8">
        <v>25.169522941137693</v>
      </c>
      <c r="D3990" s="8">
        <v>31.107639347849808</v>
      </c>
      <c r="E3990" s="8">
        <v>50.179737517848437</v>
      </c>
      <c r="F3990" s="8">
        <v>39.469564016314237</v>
      </c>
      <c r="G3990" s="8">
        <v>38.988243143569605</v>
      </c>
      <c r="H3990" s="8">
        <v>53.065229724453147</v>
      </c>
      <c r="I3990" s="8">
        <v>49.451330325554423</v>
      </c>
      <c r="J3990" s="8">
        <v>107.42173547887577</v>
      </c>
      <c r="K3990" s="10">
        <v>44.643173611897765</v>
      </c>
    </row>
    <row r="3991" spans="1:11" x14ac:dyDescent="0.3">
      <c r="A3991" s="9">
        <v>3990</v>
      </c>
      <c r="B3991" s="9">
        <v>-100</v>
      </c>
      <c r="C3991" s="9">
        <v>24.806510816582321</v>
      </c>
      <c r="D3991" s="9">
        <v>29.941317126105993</v>
      </c>
      <c r="E3991" s="9">
        <v>21.392188323148183</v>
      </c>
      <c r="F3991" s="9">
        <v>52.295039829962505</v>
      </c>
      <c r="G3991" s="9">
        <v>65.975191054567574</v>
      </c>
      <c r="H3991" s="9">
        <v>46.472608026383924</v>
      </c>
      <c r="I3991" s="9">
        <v>101.39880723099911</v>
      </c>
      <c r="J3991" s="9">
        <v>0</v>
      </c>
      <c r="K3991" s="11">
        <v>27.203046753817233</v>
      </c>
    </row>
    <row r="3992" spans="1:11" x14ac:dyDescent="0.3">
      <c r="A3992" s="8">
        <v>3991</v>
      </c>
      <c r="B3992" s="8">
        <v>-100</v>
      </c>
      <c r="C3992" s="8">
        <v>29.658978722189961</v>
      </c>
      <c r="D3992" s="8">
        <v>23.773417413958562</v>
      </c>
      <c r="E3992" s="8">
        <v>30.612290807221363</v>
      </c>
      <c r="F3992" s="8">
        <v>35.55656746110273</v>
      </c>
      <c r="G3992" s="8">
        <v>109.35195239223529</v>
      </c>
      <c r="H3992" s="8">
        <v>0</v>
      </c>
      <c r="I3992" s="8">
        <v>0</v>
      </c>
      <c r="J3992" s="8">
        <v>0</v>
      </c>
      <c r="K3992" s="10">
        <v>4.2248737530982652</v>
      </c>
    </row>
    <row r="3993" spans="1:11" x14ac:dyDescent="0.3">
      <c r="A3993" s="9">
        <v>3992</v>
      </c>
      <c r="B3993" s="9">
        <v>-100</v>
      </c>
      <c r="C3993" s="9">
        <v>40.191784015486185</v>
      </c>
      <c r="D3993" s="9">
        <v>34.127776121877993</v>
      </c>
      <c r="E3993" s="9">
        <v>38.677716259921759</v>
      </c>
      <c r="F3993" s="9">
        <v>69.272281320201273</v>
      </c>
      <c r="G3993" s="9">
        <v>35.545809880836089</v>
      </c>
      <c r="H3993" s="9">
        <v>61.938742808591158</v>
      </c>
      <c r="I3993" s="9">
        <v>72.691175478693921</v>
      </c>
      <c r="J3993" s="9">
        <v>90.791116157318015</v>
      </c>
      <c r="K3993" s="11">
        <v>51.377501572728534</v>
      </c>
    </row>
    <row r="3994" spans="1:11" x14ac:dyDescent="0.3">
      <c r="A3994" s="8">
        <v>3993</v>
      </c>
      <c r="B3994" s="8">
        <v>-100</v>
      </c>
      <c r="C3994" s="8">
        <v>43.025769455666826</v>
      </c>
      <c r="D3994" s="8">
        <v>39.399093379543963</v>
      </c>
      <c r="E3994" s="8">
        <v>46.749725827211535</v>
      </c>
      <c r="F3994" s="8">
        <v>47.425764636596305</v>
      </c>
      <c r="G3994" s="8">
        <v>132.10353202647678</v>
      </c>
      <c r="H3994" s="8">
        <v>0</v>
      </c>
      <c r="I3994" s="8">
        <v>0</v>
      </c>
      <c r="J3994" s="8">
        <v>0</v>
      </c>
      <c r="K3994" s="10">
        <v>41.557039243740689</v>
      </c>
    </row>
    <row r="3995" spans="1:11" x14ac:dyDescent="0.3">
      <c r="A3995" s="9">
        <v>3994</v>
      </c>
      <c r="B3995" s="9">
        <v>-100</v>
      </c>
      <c r="C3995" s="9">
        <v>24.411365230989336</v>
      </c>
      <c r="D3995" s="9">
        <v>50.694085380850495</v>
      </c>
      <c r="E3995" s="9">
        <v>52.855209601114552</v>
      </c>
      <c r="F3995" s="9">
        <v>136.32109351357263</v>
      </c>
      <c r="G3995" s="9">
        <v>0</v>
      </c>
      <c r="H3995" s="9">
        <v>0</v>
      </c>
      <c r="I3995" s="9">
        <v>0</v>
      </c>
      <c r="J3995" s="9">
        <v>0</v>
      </c>
      <c r="K3995" s="11">
        <v>37.025152065643738</v>
      </c>
    </row>
    <row r="3996" spans="1:11" x14ac:dyDescent="0.3">
      <c r="A3996" s="8">
        <v>3995</v>
      </c>
      <c r="B3996" s="8">
        <v>-100</v>
      </c>
      <c r="C3996" s="8">
        <v>25.42182819387823</v>
      </c>
      <c r="D3996" s="8">
        <v>42.257642921388864</v>
      </c>
      <c r="E3996" s="8">
        <v>56.078565643838601</v>
      </c>
      <c r="F3996" s="8">
        <v>45.049767604097497</v>
      </c>
      <c r="G3996" s="8">
        <v>70.011675602120192</v>
      </c>
      <c r="H3996" s="8">
        <v>65.132231992044765</v>
      </c>
      <c r="I3996" s="8">
        <v>109.3575617309679</v>
      </c>
      <c r="J3996" s="8">
        <v>112.79961987457671</v>
      </c>
      <c r="K3996" s="10">
        <v>58.995399136115083</v>
      </c>
    </row>
    <row r="3997" spans="1:11" x14ac:dyDescent="0.3">
      <c r="A3997" s="9">
        <v>3996</v>
      </c>
      <c r="B3997" s="9">
        <v>-100</v>
      </c>
      <c r="C3997" s="9">
        <v>30.477731095828702</v>
      </c>
      <c r="D3997" s="9">
        <v>35.609286307594033</v>
      </c>
      <c r="E3997" s="9">
        <v>31.238658062074339</v>
      </c>
      <c r="F3997" s="9">
        <v>38.276263448823556</v>
      </c>
      <c r="G3997" s="9">
        <v>39.120169386177849</v>
      </c>
      <c r="H3997" s="9">
        <v>58.172423101176122</v>
      </c>
      <c r="I3997" s="9">
        <v>50.473845940694176</v>
      </c>
      <c r="J3997" s="9">
        <v>83.003205172674356</v>
      </c>
      <c r="K3997" s="11">
        <v>34.887200569803184</v>
      </c>
    </row>
    <row r="3998" spans="1:11" x14ac:dyDescent="0.3">
      <c r="A3998" s="8">
        <v>3997</v>
      </c>
      <c r="B3998" s="8">
        <v>-100</v>
      </c>
      <c r="C3998" s="8">
        <v>45.000987190538559</v>
      </c>
      <c r="D3998" s="8">
        <v>33.559632928327886</v>
      </c>
      <c r="E3998" s="8">
        <v>38.490056784875911</v>
      </c>
      <c r="F3998" s="8">
        <v>50.82993313762131</v>
      </c>
      <c r="G3998" s="8">
        <v>36.111866188276437</v>
      </c>
      <c r="H3998" s="8">
        <v>47.10569159257274</v>
      </c>
      <c r="I3998" s="8">
        <v>109.19935579771499</v>
      </c>
      <c r="J3998" s="8">
        <v>0</v>
      </c>
      <c r="K3998" s="10">
        <v>38.829504425673548</v>
      </c>
    </row>
    <row r="3999" spans="1:11" x14ac:dyDescent="0.3">
      <c r="A3999" s="9">
        <v>3998</v>
      </c>
      <c r="B3999" s="9">
        <v>-100</v>
      </c>
      <c r="C3999" s="9">
        <v>25.678918977059443</v>
      </c>
      <c r="D3999" s="9">
        <v>50.284009830054416</v>
      </c>
      <c r="E3999" s="9">
        <v>62.651387981850363</v>
      </c>
      <c r="F3999" s="9">
        <v>41.713838950452377</v>
      </c>
      <c r="G3999" s="9">
        <v>61.653817857565983</v>
      </c>
      <c r="H3999" s="9">
        <v>68.094141570184291</v>
      </c>
      <c r="I3999" s="9">
        <v>132.90062832619753</v>
      </c>
      <c r="J3999" s="9">
        <v>0</v>
      </c>
      <c r="K3999" s="11">
        <v>53.99160527348937</v>
      </c>
    </row>
    <row r="4000" spans="1:11" x14ac:dyDescent="0.3">
      <c r="A4000" s="8">
        <v>3999</v>
      </c>
      <c r="B4000" s="8">
        <v>-100</v>
      </c>
      <c r="C4000" s="8">
        <v>39.754782658885574</v>
      </c>
      <c r="D4000" s="8">
        <v>31.130609339649304</v>
      </c>
      <c r="E4000" s="8">
        <v>45.721887096861849</v>
      </c>
      <c r="F4000" s="8">
        <v>37.466667207012371</v>
      </c>
      <c r="G4000" s="8">
        <v>33.961590727471318</v>
      </c>
      <c r="H4000" s="8">
        <v>72.629929052376312</v>
      </c>
      <c r="I4000" s="8">
        <v>129.34209856369793</v>
      </c>
      <c r="J4000" s="8">
        <v>0</v>
      </c>
      <c r="K4000" s="10">
        <v>42.88552646362362</v>
      </c>
    </row>
    <row r="4001" spans="1:11" x14ac:dyDescent="0.3">
      <c r="A4001" s="9">
        <v>4000</v>
      </c>
      <c r="B4001" s="9">
        <v>-100</v>
      </c>
      <c r="C4001" s="9">
        <v>38.83841266461652</v>
      </c>
      <c r="D4001" s="9">
        <v>28.396683133729137</v>
      </c>
      <c r="E4001" s="9">
        <v>29.191907502520174</v>
      </c>
      <c r="F4001" s="9">
        <v>43.872509127604459</v>
      </c>
      <c r="G4001" s="9">
        <v>71.593527664171887</v>
      </c>
      <c r="H4001" s="9">
        <v>37.804946805479048</v>
      </c>
      <c r="I4001" s="9">
        <v>48.606248268049676</v>
      </c>
      <c r="J4001" s="9">
        <v>85.466491473042666</v>
      </c>
      <c r="K4001" s="11">
        <v>40.861660554925152</v>
      </c>
    </row>
    <row r="4002" spans="1:11" x14ac:dyDescent="0.3">
      <c r="A4002" s="8">
        <v>4001</v>
      </c>
      <c r="B4002" s="8">
        <v>-100</v>
      </c>
      <c r="C4002" s="8">
        <v>38.658708176128123</v>
      </c>
      <c r="D4002" s="8">
        <v>30.024864524395493</v>
      </c>
      <c r="E4002" s="8">
        <v>48.873621599154063</v>
      </c>
      <c r="F4002" s="8">
        <v>49.858632760377112</v>
      </c>
      <c r="G4002" s="8">
        <v>57.928017116366448</v>
      </c>
      <c r="H4002" s="8">
        <v>115.50105349234488</v>
      </c>
      <c r="I4002" s="8">
        <v>0</v>
      </c>
      <c r="J4002" s="8">
        <v>0</v>
      </c>
      <c r="K4002" s="10">
        <v>47.388752293799428</v>
      </c>
    </row>
    <row r="4003" spans="1:11" x14ac:dyDescent="0.3">
      <c r="A4003" s="9">
        <v>4002</v>
      </c>
      <c r="B4003" s="9">
        <v>-100</v>
      </c>
      <c r="C4003" s="9">
        <v>34.588396503814721</v>
      </c>
      <c r="D4003" s="9">
        <v>46.124996194421982</v>
      </c>
      <c r="E4003" s="9">
        <v>35.487245305974668</v>
      </c>
      <c r="F4003" s="9">
        <v>56.919900531743515</v>
      </c>
      <c r="G4003" s="9">
        <v>31.71730383444033</v>
      </c>
      <c r="H4003" s="9">
        <v>112.24477436449135</v>
      </c>
      <c r="I4003" s="9">
        <v>0</v>
      </c>
      <c r="J4003" s="9">
        <v>0</v>
      </c>
      <c r="K4003" s="11">
        <v>40.810849218622394</v>
      </c>
    </row>
    <row r="4004" spans="1:11" x14ac:dyDescent="0.3">
      <c r="A4004" s="8">
        <v>4003</v>
      </c>
      <c r="B4004" s="8">
        <v>-100</v>
      </c>
      <c r="C4004" s="8">
        <v>37.223455757858282</v>
      </c>
      <c r="D4004" s="8">
        <v>26.017258204960743</v>
      </c>
      <c r="E4004" s="8">
        <v>50.745370918118645</v>
      </c>
      <c r="F4004" s="8">
        <v>54.805121845473231</v>
      </c>
      <c r="G4004" s="8">
        <v>50.587792354677362</v>
      </c>
      <c r="H4004" s="8">
        <v>116.0556372517124</v>
      </c>
      <c r="I4004" s="8">
        <v>0</v>
      </c>
      <c r="J4004" s="8">
        <v>0</v>
      </c>
      <c r="K4004" s="10">
        <v>48.590575356729431</v>
      </c>
    </row>
    <row r="4005" spans="1:11" x14ac:dyDescent="0.3">
      <c r="A4005" s="9">
        <v>4004</v>
      </c>
      <c r="B4005" s="9">
        <v>-100</v>
      </c>
      <c r="C4005" s="9">
        <v>40.443845651340716</v>
      </c>
      <c r="D4005" s="9">
        <v>47.268829918635568</v>
      </c>
      <c r="E4005" s="9">
        <v>39.877659658043868</v>
      </c>
      <c r="F4005" s="9">
        <v>58.643791302684512</v>
      </c>
      <c r="G4005" s="9">
        <v>53.873019509724671</v>
      </c>
      <c r="H4005" s="9">
        <v>70.701906878082667</v>
      </c>
      <c r="I4005" s="9">
        <v>70.297254964455604</v>
      </c>
      <c r="J4005" s="9">
        <v>97.663840238717057</v>
      </c>
      <c r="K4005" s="11">
        <v>83.291142511139583</v>
      </c>
    </row>
    <row r="4006" spans="1:11" x14ac:dyDescent="0.3">
      <c r="A4006" s="8">
        <v>4005</v>
      </c>
      <c r="B4006" s="8">
        <v>-100</v>
      </c>
      <c r="C4006" s="8">
        <v>41.004995971272479</v>
      </c>
      <c r="D4006" s="8">
        <v>45.445330368233151</v>
      </c>
      <c r="E4006" s="8">
        <v>52.168071935111712</v>
      </c>
      <c r="F4006" s="8">
        <v>36.331836177651411</v>
      </c>
      <c r="G4006" s="8">
        <v>47.608976207057481</v>
      </c>
      <c r="H4006" s="8">
        <v>53.052739556406081</v>
      </c>
      <c r="I4006" s="8">
        <v>100.84230404848205</v>
      </c>
      <c r="J4006" s="8">
        <v>0</v>
      </c>
      <c r="K4006" s="10">
        <v>58.748850506772783</v>
      </c>
    </row>
    <row r="4007" spans="1:11" x14ac:dyDescent="0.3">
      <c r="A4007" s="9">
        <v>4006</v>
      </c>
      <c r="B4007" s="9">
        <v>-100</v>
      </c>
      <c r="C4007" s="9">
        <v>48.041855492086434</v>
      </c>
      <c r="D4007" s="9">
        <v>45.23862817809254</v>
      </c>
      <c r="E4007" s="9">
        <v>50.831854758400112</v>
      </c>
      <c r="F4007" s="9">
        <v>35.991067920935059</v>
      </c>
      <c r="G4007" s="9">
        <v>49.604836332593116</v>
      </c>
      <c r="H4007" s="9">
        <v>72.253483223864293</v>
      </c>
      <c r="I4007" s="9">
        <v>105.70213156524514</v>
      </c>
      <c r="J4007" s="9">
        <v>125.70932212543057</v>
      </c>
      <c r="K4007" s="11">
        <v>66.508009976612158</v>
      </c>
    </row>
    <row r="4008" spans="1:11" x14ac:dyDescent="0.3">
      <c r="A4008" s="8">
        <v>4007</v>
      </c>
      <c r="B4008" s="8">
        <v>-100</v>
      </c>
      <c r="C4008" s="8">
        <v>23.746403996166514</v>
      </c>
      <c r="D4008" s="8">
        <v>40.702860052421414</v>
      </c>
      <c r="E4008" s="8">
        <v>44.220565964185781</v>
      </c>
      <c r="F4008" s="8">
        <v>32.430759669516981</v>
      </c>
      <c r="G4008" s="8">
        <v>136.4491345575525</v>
      </c>
      <c r="H4008" s="8">
        <v>0</v>
      </c>
      <c r="I4008" s="8">
        <v>0</v>
      </c>
      <c r="J4008" s="8">
        <v>0</v>
      </c>
      <c r="K4008" s="10">
        <v>14.860311070677085</v>
      </c>
    </row>
    <row r="4009" spans="1:11" x14ac:dyDescent="0.3">
      <c r="A4009" s="9">
        <v>4008</v>
      </c>
      <c r="B4009" s="9">
        <v>-100</v>
      </c>
      <c r="C4009" s="9">
        <v>34.30710129837864</v>
      </c>
      <c r="D4009" s="9">
        <v>36.762854197244977</v>
      </c>
      <c r="E4009" s="9">
        <v>36.694910693212364</v>
      </c>
      <c r="F4009" s="9">
        <v>54.511466639971772</v>
      </c>
      <c r="G4009" s="9">
        <v>46.338233226592322</v>
      </c>
      <c r="H4009" s="9">
        <v>72.023281409102111</v>
      </c>
      <c r="I4009" s="9">
        <v>59.564168113784177</v>
      </c>
      <c r="J4009" s="9">
        <v>69.680048119283612</v>
      </c>
      <c r="K4009" s="11">
        <v>47.679989838787748</v>
      </c>
    </row>
    <row r="4010" spans="1:11" x14ac:dyDescent="0.3">
      <c r="A4010" s="8">
        <v>4009</v>
      </c>
      <c r="B4010" s="8">
        <v>-100</v>
      </c>
      <c r="C4010" s="8">
        <v>40.457292985710815</v>
      </c>
      <c r="D4010" s="8">
        <v>46.779925254176007</v>
      </c>
      <c r="E4010" s="8">
        <v>29.140625781952458</v>
      </c>
      <c r="F4010" s="8">
        <v>65.398109663007375</v>
      </c>
      <c r="G4010" s="8">
        <v>55.93800283707462</v>
      </c>
      <c r="H4010" s="8">
        <v>71.51936677395085</v>
      </c>
      <c r="I4010" s="8">
        <v>111.39644225741048</v>
      </c>
      <c r="J4010" s="8">
        <v>0</v>
      </c>
      <c r="K4010" s="10">
        <v>50.394736967583697</v>
      </c>
    </row>
    <row r="4011" spans="1:11" x14ac:dyDescent="0.3">
      <c r="A4011" s="9">
        <v>4010</v>
      </c>
      <c r="B4011" s="9">
        <v>-100</v>
      </c>
      <c r="C4011" s="9">
        <v>28.636749185576548</v>
      </c>
      <c r="D4011" s="9">
        <v>47.19561738141752</v>
      </c>
      <c r="E4011" s="9">
        <v>47.192435360651942</v>
      </c>
      <c r="F4011" s="9">
        <v>62.591108808405366</v>
      </c>
      <c r="G4011" s="9">
        <v>36.932569700441391</v>
      </c>
      <c r="H4011" s="9">
        <v>102.20409716465998</v>
      </c>
      <c r="I4011" s="9">
        <v>0</v>
      </c>
      <c r="J4011" s="9">
        <v>0</v>
      </c>
      <c r="K4011" s="11">
        <v>45.722478768091236</v>
      </c>
    </row>
    <row r="4012" spans="1:11" x14ac:dyDescent="0.3">
      <c r="A4012" s="8">
        <v>4011</v>
      </c>
      <c r="B4012" s="8">
        <v>-100</v>
      </c>
      <c r="C4012" s="8">
        <v>38.979312171445926</v>
      </c>
      <c r="D4012" s="8">
        <v>50.066931907852116</v>
      </c>
      <c r="E4012" s="8">
        <v>49.557278018632559</v>
      </c>
      <c r="F4012" s="8">
        <v>58.093845691521899</v>
      </c>
      <c r="G4012" s="8">
        <v>54.556112352656911</v>
      </c>
      <c r="H4012" s="8">
        <v>78.112637709714264</v>
      </c>
      <c r="I4012" s="8">
        <v>135.43335822510829</v>
      </c>
      <c r="J4012" s="8">
        <v>0</v>
      </c>
      <c r="K4012" s="10">
        <v>64.364482949360536</v>
      </c>
    </row>
    <row r="4013" spans="1:11" x14ac:dyDescent="0.3">
      <c r="A4013" s="9">
        <v>4012</v>
      </c>
      <c r="B4013" s="9">
        <v>-100</v>
      </c>
      <c r="C4013" s="9">
        <v>44.753255925908775</v>
      </c>
      <c r="D4013" s="9">
        <v>27.505512466286966</v>
      </c>
      <c r="E4013" s="9">
        <v>42.256416283431378</v>
      </c>
      <c r="F4013" s="9">
        <v>62.932913929840737</v>
      </c>
      <c r="G4013" s="9">
        <v>73.1772359869327</v>
      </c>
      <c r="H4013" s="9">
        <v>32.168896262167692</v>
      </c>
      <c r="I4013" s="9">
        <v>115.31340175678314</v>
      </c>
      <c r="J4013" s="9">
        <v>0</v>
      </c>
      <c r="K4013" s="11">
        <v>44.459600811447615</v>
      </c>
    </row>
    <row r="4014" spans="1:11" x14ac:dyDescent="0.3">
      <c r="A4014" s="8">
        <v>4013</v>
      </c>
      <c r="B4014" s="8">
        <v>-100</v>
      </c>
      <c r="C4014" s="8">
        <v>37.666499120194096</v>
      </c>
      <c r="D4014" s="8">
        <v>30.722773109389401</v>
      </c>
      <c r="E4014" s="8">
        <v>29.369833746451111</v>
      </c>
      <c r="F4014" s="8">
        <v>48.791644062552628</v>
      </c>
      <c r="G4014" s="8">
        <v>57.338831241754463</v>
      </c>
      <c r="H4014" s="8">
        <v>120.10498366814068</v>
      </c>
      <c r="I4014" s="8">
        <v>0</v>
      </c>
      <c r="J4014" s="8">
        <v>0</v>
      </c>
      <c r="K4014" s="10">
        <v>34.77116488440916</v>
      </c>
    </row>
    <row r="4015" spans="1:11" x14ac:dyDescent="0.3">
      <c r="A4015" s="9">
        <v>4014</v>
      </c>
      <c r="B4015" s="9">
        <v>-100</v>
      </c>
      <c r="C4015" s="9">
        <v>29.72426467590379</v>
      </c>
      <c r="D4015" s="9">
        <v>55.003163750678006</v>
      </c>
      <c r="E4015" s="9">
        <v>49.561824913328465</v>
      </c>
      <c r="F4015" s="9">
        <v>46.337970773024324</v>
      </c>
      <c r="G4015" s="9">
        <v>62.056374678687924</v>
      </c>
      <c r="H4015" s="9">
        <v>57.162086248384128</v>
      </c>
      <c r="I4015" s="9">
        <v>107.19604235782775</v>
      </c>
      <c r="J4015" s="9">
        <v>0</v>
      </c>
      <c r="K4015" s="11">
        <v>52.847507725548382</v>
      </c>
    </row>
    <row r="4016" spans="1:11" x14ac:dyDescent="0.3">
      <c r="A4016" s="8">
        <v>4015</v>
      </c>
      <c r="B4016" s="8">
        <v>-100</v>
      </c>
      <c r="C4016" s="8">
        <v>42.281628744554332</v>
      </c>
      <c r="D4016" s="8">
        <v>32.187230149173089</v>
      </c>
      <c r="E4016" s="8">
        <v>48.111926523330453</v>
      </c>
      <c r="F4016" s="8">
        <v>31.567578352900615</v>
      </c>
      <c r="G4016" s="8">
        <v>57.722472212532026</v>
      </c>
      <c r="H4016" s="8">
        <v>39.119918488789111</v>
      </c>
      <c r="I4016" s="8">
        <v>46.780391758171845</v>
      </c>
      <c r="J4016" s="8">
        <v>77.007135286485351</v>
      </c>
      <c r="K4016" s="10">
        <v>49.001563728944888</v>
      </c>
    </row>
    <row r="4017" spans="1:11" x14ac:dyDescent="0.3">
      <c r="A4017" s="9">
        <v>4016</v>
      </c>
      <c r="B4017" s="9">
        <v>-100</v>
      </c>
      <c r="C4017" s="9">
        <v>45.947697075581402</v>
      </c>
      <c r="D4017" s="9">
        <v>45.388491293958353</v>
      </c>
      <c r="E4017" s="9">
        <v>68.363108979618687</v>
      </c>
      <c r="F4017" s="9">
        <v>129.33704101782001</v>
      </c>
      <c r="G4017" s="9">
        <v>0</v>
      </c>
      <c r="H4017" s="9">
        <v>0</v>
      </c>
      <c r="I4017" s="9">
        <v>0</v>
      </c>
      <c r="J4017" s="9">
        <v>0</v>
      </c>
      <c r="K4017" s="11">
        <v>51.147282888433921</v>
      </c>
    </row>
    <row r="4018" spans="1:11" x14ac:dyDescent="0.3">
      <c r="A4018" s="8">
        <v>4017</v>
      </c>
      <c r="B4018" s="8">
        <v>-100</v>
      </c>
      <c r="C4018" s="8">
        <v>21.427679278325041</v>
      </c>
      <c r="D4018" s="8">
        <v>35.683886010857606</v>
      </c>
      <c r="E4018" s="8">
        <v>37.872929125272357</v>
      </c>
      <c r="F4018" s="8">
        <v>44.962804729903581</v>
      </c>
      <c r="G4018" s="8">
        <v>47.483655879105477</v>
      </c>
      <c r="H4018" s="8">
        <v>25.731570653077856</v>
      </c>
      <c r="I4018" s="8">
        <v>104.29763902978954</v>
      </c>
      <c r="J4018" s="8">
        <v>0</v>
      </c>
      <c r="K4018" s="10">
        <v>25.067054340469042</v>
      </c>
    </row>
    <row r="4019" spans="1:11" x14ac:dyDescent="0.3">
      <c r="A4019" s="9">
        <v>4018</v>
      </c>
      <c r="B4019" s="9">
        <v>-100</v>
      </c>
      <c r="C4019" s="9">
        <v>29.911307958498412</v>
      </c>
      <c r="D4019" s="9">
        <v>28.882274376923995</v>
      </c>
      <c r="E4019" s="9">
        <v>41.503880226818481</v>
      </c>
      <c r="F4019" s="9">
        <v>43.494610449688359</v>
      </c>
      <c r="G4019" s="9">
        <v>56.162438063557133</v>
      </c>
      <c r="H4019" s="9">
        <v>40.098859742188267</v>
      </c>
      <c r="I4019" s="9">
        <v>91.860396294678083</v>
      </c>
      <c r="J4019" s="9">
        <v>0</v>
      </c>
      <c r="K4019" s="11">
        <v>34.433576448899316</v>
      </c>
    </row>
    <row r="4020" spans="1:11" x14ac:dyDescent="0.3">
      <c r="A4020" s="8">
        <v>4019</v>
      </c>
      <c r="B4020" s="8">
        <v>-100</v>
      </c>
      <c r="C4020" s="8">
        <v>23.41983732841755</v>
      </c>
      <c r="D4020" s="8">
        <v>35.250797206444311</v>
      </c>
      <c r="E4020" s="8">
        <v>36.558195619220641</v>
      </c>
      <c r="F4020" s="8">
        <v>23.533410599065103</v>
      </c>
      <c r="G4020" s="8">
        <v>60.432604135969555</v>
      </c>
      <c r="H4020" s="8">
        <v>55.143961007400009</v>
      </c>
      <c r="I4020" s="8">
        <v>93.101134101810061</v>
      </c>
      <c r="J4020" s="8">
        <v>0</v>
      </c>
      <c r="K4020" s="10">
        <v>27.509017073153402</v>
      </c>
    </row>
    <row r="4021" spans="1:11" x14ac:dyDescent="0.3">
      <c r="A4021" s="9">
        <v>4020</v>
      </c>
      <c r="B4021" s="9">
        <v>-100</v>
      </c>
      <c r="C4021" s="9">
        <v>48.143977622639007</v>
      </c>
      <c r="D4021" s="9">
        <v>44.933182445684182</v>
      </c>
      <c r="E4021" s="9">
        <v>51.109428253329753</v>
      </c>
      <c r="F4021" s="9">
        <v>31.593975059634182</v>
      </c>
      <c r="G4021" s="9">
        <v>133.7383076991471</v>
      </c>
      <c r="H4021" s="9">
        <v>0</v>
      </c>
      <c r="I4021" s="9">
        <v>0</v>
      </c>
      <c r="J4021" s="9">
        <v>0</v>
      </c>
      <c r="K4021" s="11">
        <v>43.62907643883841</v>
      </c>
    </row>
    <row r="4022" spans="1:11" x14ac:dyDescent="0.3">
      <c r="A4022" s="8">
        <v>4021</v>
      </c>
      <c r="B4022" s="8">
        <v>-100</v>
      </c>
      <c r="C4022" s="8">
        <v>27.652509106581672</v>
      </c>
      <c r="D4022" s="8">
        <v>42.552629466751597</v>
      </c>
      <c r="E4022" s="8">
        <v>50.190201085694191</v>
      </c>
      <c r="F4022" s="8">
        <v>33.464792355863047</v>
      </c>
      <c r="G4022" s="8">
        <v>120.49397902937994</v>
      </c>
      <c r="H4022" s="8">
        <v>0</v>
      </c>
      <c r="I4022" s="8">
        <v>0</v>
      </c>
      <c r="J4022" s="8">
        <v>0</v>
      </c>
      <c r="K4022" s="10">
        <v>19.021379961228035</v>
      </c>
    </row>
    <row r="4023" spans="1:11" x14ac:dyDescent="0.3">
      <c r="A4023" s="9">
        <v>4022</v>
      </c>
      <c r="B4023" s="9">
        <v>-100</v>
      </c>
      <c r="C4023" s="9">
        <v>45.040909051394053</v>
      </c>
      <c r="D4023" s="9">
        <v>46.002809036300683</v>
      </c>
      <c r="E4023" s="9">
        <v>56.422733064841267</v>
      </c>
      <c r="F4023" s="9">
        <v>41.751775519464701</v>
      </c>
      <c r="G4023" s="9">
        <v>63.42308921918243</v>
      </c>
      <c r="H4023" s="9">
        <v>32.559405314759928</v>
      </c>
      <c r="I4023" s="9">
        <v>103.7096538040218</v>
      </c>
      <c r="J4023" s="9">
        <v>0</v>
      </c>
      <c r="K4023" s="11">
        <v>60.252497892481188</v>
      </c>
    </row>
    <row r="4024" spans="1:11" x14ac:dyDescent="0.3">
      <c r="A4024" s="8">
        <v>4023</v>
      </c>
      <c r="B4024" s="8">
        <v>-100</v>
      </c>
      <c r="C4024" s="8">
        <v>33.679922189994357</v>
      </c>
      <c r="D4024" s="8">
        <v>40.760826312638372</v>
      </c>
      <c r="E4024" s="8">
        <v>56.492271616290658</v>
      </c>
      <c r="F4024" s="8">
        <v>57.860589776307904</v>
      </c>
      <c r="G4024" s="8">
        <v>43.034487439811713</v>
      </c>
      <c r="H4024" s="8">
        <v>43.208643023559553</v>
      </c>
      <c r="I4024" s="8">
        <v>88.094836527513792</v>
      </c>
      <c r="J4024" s="8">
        <v>0</v>
      </c>
      <c r="K4024" s="10">
        <v>51.831728056705089</v>
      </c>
    </row>
    <row r="4025" spans="1:11" x14ac:dyDescent="0.3">
      <c r="A4025" s="9">
        <v>4024</v>
      </c>
      <c r="B4025" s="9">
        <v>-100</v>
      </c>
      <c r="C4025" s="9">
        <v>24.374454898241499</v>
      </c>
      <c r="D4025" s="9">
        <v>44.720633433063007</v>
      </c>
      <c r="E4025" s="9">
        <v>31.719239880387427</v>
      </c>
      <c r="F4025" s="9">
        <v>62.414937815301641</v>
      </c>
      <c r="G4025" s="9">
        <v>128.39044330164003</v>
      </c>
      <c r="H4025" s="9">
        <v>0</v>
      </c>
      <c r="I4025" s="9">
        <v>0</v>
      </c>
      <c r="J4025" s="9">
        <v>0</v>
      </c>
      <c r="K4025" s="11">
        <v>34.182816928431521</v>
      </c>
    </row>
    <row r="4026" spans="1:11" x14ac:dyDescent="0.3">
      <c r="A4026" s="8">
        <v>4025</v>
      </c>
      <c r="B4026" s="8">
        <v>-100</v>
      </c>
      <c r="C4026" s="8">
        <v>37.087314952496406</v>
      </c>
      <c r="D4026" s="8">
        <v>39.758707883813905</v>
      </c>
      <c r="E4026" s="8">
        <v>42.908098164920816</v>
      </c>
      <c r="F4026" s="8">
        <v>40.061479249583087</v>
      </c>
      <c r="G4026" s="8">
        <v>56.031091910736443</v>
      </c>
      <c r="H4026" s="8">
        <v>80.279246104525498</v>
      </c>
      <c r="I4026" s="8">
        <v>78.989116511886294</v>
      </c>
      <c r="J4026" s="8">
        <v>90.606819229715569</v>
      </c>
      <c r="K4026" s="10">
        <v>62.774200904215604</v>
      </c>
    </row>
    <row r="4027" spans="1:11" x14ac:dyDescent="0.3">
      <c r="A4027" s="9">
        <v>4026</v>
      </c>
      <c r="B4027" s="9">
        <v>-100</v>
      </c>
      <c r="C4027" s="9">
        <v>27.548151636348379</v>
      </c>
      <c r="D4027" s="9">
        <v>43.762304706081849</v>
      </c>
      <c r="E4027" s="9">
        <v>33.4617346246472</v>
      </c>
      <c r="F4027" s="9">
        <v>56.122201405023652</v>
      </c>
      <c r="G4027" s="9">
        <v>60.364999094988747</v>
      </c>
      <c r="H4027" s="9">
        <v>71.70111891640704</v>
      </c>
      <c r="I4027" s="9">
        <v>68.304400040244147</v>
      </c>
      <c r="J4027" s="9">
        <v>101.08212438733831</v>
      </c>
      <c r="K4027" s="11">
        <v>48.532048097982596</v>
      </c>
    </row>
    <row r="4028" spans="1:11" x14ac:dyDescent="0.3">
      <c r="A4028" s="8">
        <v>4027</v>
      </c>
      <c r="B4028" s="8">
        <v>-100</v>
      </c>
      <c r="C4028" s="8">
        <v>32.028040012123157</v>
      </c>
      <c r="D4028" s="8">
        <v>55.786606402060443</v>
      </c>
      <c r="E4028" s="8">
        <v>40.180535821573699</v>
      </c>
      <c r="F4028" s="8">
        <v>49.556698580363602</v>
      </c>
      <c r="G4028" s="8">
        <v>48.44818618514423</v>
      </c>
      <c r="H4028" s="8">
        <v>42.775401603009236</v>
      </c>
      <c r="I4028" s="8">
        <v>109.5113062987007</v>
      </c>
      <c r="J4028" s="8">
        <v>0</v>
      </c>
      <c r="K4028" s="10">
        <v>57.774421789215751</v>
      </c>
    </row>
    <row r="4029" spans="1:11" x14ac:dyDescent="0.3">
      <c r="A4029" s="9">
        <v>4028</v>
      </c>
      <c r="B4029" s="9">
        <v>-100</v>
      </c>
      <c r="C4029" s="9">
        <v>31.863093820769357</v>
      </c>
      <c r="D4029" s="9">
        <v>38.858267207778759</v>
      </c>
      <c r="E4029" s="9">
        <v>36.869959362772704</v>
      </c>
      <c r="F4029" s="9">
        <v>43.018111197451979</v>
      </c>
      <c r="G4029" s="9">
        <v>48.317504991668628</v>
      </c>
      <c r="H4029" s="9">
        <v>63.481415788124124</v>
      </c>
      <c r="I4029" s="9">
        <v>49.121415286584835</v>
      </c>
      <c r="J4029" s="9">
        <v>126.58444155772384</v>
      </c>
      <c r="K4029" s="11">
        <v>47.583197103430848</v>
      </c>
    </row>
    <row r="4030" spans="1:11" x14ac:dyDescent="0.3">
      <c r="A4030" s="8">
        <v>4029</v>
      </c>
      <c r="B4030" s="8">
        <v>-100</v>
      </c>
      <c r="C4030" s="8">
        <v>53.503455729110094</v>
      </c>
      <c r="D4030" s="8">
        <v>43.681096632103106</v>
      </c>
      <c r="E4030" s="8">
        <v>55.491463956404829</v>
      </c>
      <c r="F4030" s="8">
        <v>69.996340821739835</v>
      </c>
      <c r="G4030" s="8">
        <v>104.57837966634587</v>
      </c>
      <c r="H4030" s="8">
        <v>0</v>
      </c>
      <c r="I4030" s="8">
        <v>0</v>
      </c>
      <c r="J4030" s="8">
        <v>0</v>
      </c>
      <c r="K4030" s="10">
        <v>49.167155743623653</v>
      </c>
    </row>
    <row r="4031" spans="1:11" x14ac:dyDescent="0.3">
      <c r="A4031" s="9">
        <v>4030</v>
      </c>
      <c r="B4031" s="9">
        <v>-100</v>
      </c>
      <c r="C4031" s="9">
        <v>31.591957309460138</v>
      </c>
      <c r="D4031" s="9">
        <v>47.640420358718139</v>
      </c>
      <c r="E4031" s="9">
        <v>60.539100925845858</v>
      </c>
      <c r="F4031" s="9">
        <v>50.826264037333246</v>
      </c>
      <c r="G4031" s="9">
        <v>146.19316077366389</v>
      </c>
      <c r="H4031" s="9">
        <v>0</v>
      </c>
      <c r="I4031" s="9">
        <v>0</v>
      </c>
      <c r="J4031" s="9">
        <v>0</v>
      </c>
      <c r="K4031" s="11">
        <v>43.373262836623525</v>
      </c>
    </row>
    <row r="4032" spans="1:11" x14ac:dyDescent="0.3">
      <c r="A4032" s="8">
        <v>4031</v>
      </c>
      <c r="B4032" s="8">
        <v>-100</v>
      </c>
      <c r="C4032" s="8">
        <v>31.032835977742991</v>
      </c>
      <c r="D4032" s="8">
        <v>31.837050676870831</v>
      </c>
      <c r="E4032" s="8">
        <v>39.838685613160479</v>
      </c>
      <c r="F4032" s="8">
        <v>31.11356162783968</v>
      </c>
      <c r="G4032" s="8">
        <v>24.10357437640247</v>
      </c>
      <c r="H4032" s="8">
        <v>51.085403823670497</v>
      </c>
      <c r="I4032" s="8">
        <v>120.3713593716231</v>
      </c>
      <c r="J4032" s="8">
        <v>0</v>
      </c>
      <c r="K4032" s="10">
        <v>31.957379287849989</v>
      </c>
    </row>
    <row r="4033" spans="1:11" x14ac:dyDescent="0.3">
      <c r="A4033" s="9">
        <v>4032</v>
      </c>
      <c r="B4033" s="9">
        <v>-100</v>
      </c>
      <c r="C4033" s="9">
        <v>41.573864497922173</v>
      </c>
      <c r="D4033" s="9">
        <v>29.257419530904066</v>
      </c>
      <c r="E4033" s="9">
        <v>64.434039746520966</v>
      </c>
      <c r="F4033" s="9">
        <v>114.94689944156903</v>
      </c>
      <c r="G4033" s="9">
        <v>0</v>
      </c>
      <c r="H4033" s="9">
        <v>0</v>
      </c>
      <c r="I4033" s="9">
        <v>0</v>
      </c>
      <c r="J4033" s="9">
        <v>0</v>
      </c>
      <c r="K4033" s="11">
        <v>26.4286665696375</v>
      </c>
    </row>
    <row r="4034" spans="1:11" x14ac:dyDescent="0.3">
      <c r="A4034" s="8">
        <v>4033</v>
      </c>
      <c r="B4034" s="8">
        <v>-100</v>
      </c>
      <c r="C4034" s="8">
        <v>22.972158591774686</v>
      </c>
      <c r="D4034" s="8">
        <v>48.671466837391264</v>
      </c>
      <c r="E4034" s="8">
        <v>47.023782153749693</v>
      </c>
      <c r="F4034" s="8">
        <v>44.15227767105705</v>
      </c>
      <c r="G4034" s="8">
        <v>31.524067747301686</v>
      </c>
      <c r="H4034" s="8">
        <v>107.89033046607381</v>
      </c>
      <c r="I4034" s="8">
        <v>0</v>
      </c>
      <c r="J4034" s="8">
        <v>0</v>
      </c>
      <c r="K4034" s="10">
        <v>35.807864284487749</v>
      </c>
    </row>
    <row r="4035" spans="1:11" x14ac:dyDescent="0.3">
      <c r="A4035" s="9">
        <v>4034</v>
      </c>
      <c r="B4035" s="9">
        <v>-100</v>
      </c>
      <c r="C4035" s="9">
        <v>26.172429319351565</v>
      </c>
      <c r="D4035" s="9">
        <v>22.582660825012081</v>
      </c>
      <c r="E4035" s="9">
        <v>34.929051324626315</v>
      </c>
      <c r="F4035" s="9">
        <v>143.82956856936664</v>
      </c>
      <c r="G4035" s="9">
        <v>0</v>
      </c>
      <c r="H4035" s="9">
        <v>0</v>
      </c>
      <c r="I4035" s="9">
        <v>0</v>
      </c>
      <c r="J4035" s="9">
        <v>0</v>
      </c>
      <c r="K4035" s="11">
        <v>12.214059652156308</v>
      </c>
    </row>
    <row r="4036" spans="1:11" x14ac:dyDescent="0.3">
      <c r="A4036" s="8">
        <v>4035</v>
      </c>
      <c r="B4036" s="8">
        <v>-100</v>
      </c>
      <c r="C4036" s="8">
        <v>37.160935767814557</v>
      </c>
      <c r="D4036" s="8">
        <v>44.560214047284042</v>
      </c>
      <c r="E4036" s="8">
        <v>38.000446501702818</v>
      </c>
      <c r="F4036" s="8">
        <v>44.985200047581728</v>
      </c>
      <c r="G4036" s="8">
        <v>47.468283796632619</v>
      </c>
      <c r="H4036" s="8">
        <v>101.06383861200015</v>
      </c>
      <c r="I4036" s="8">
        <v>0</v>
      </c>
      <c r="J4036" s="8">
        <v>0</v>
      </c>
      <c r="K4036" s="10">
        <v>39.817599774683487</v>
      </c>
    </row>
    <row r="4037" spans="1:11" x14ac:dyDescent="0.3">
      <c r="A4037" s="9">
        <v>4036</v>
      </c>
      <c r="B4037" s="9">
        <v>-100</v>
      </c>
      <c r="C4037" s="9">
        <v>26.990469350975573</v>
      </c>
      <c r="D4037" s="9">
        <v>48.86642372243098</v>
      </c>
      <c r="E4037" s="9">
        <v>56.305584221177369</v>
      </c>
      <c r="F4037" s="9">
        <v>56.41051546714462</v>
      </c>
      <c r="G4037" s="9">
        <v>48.112997276075525</v>
      </c>
      <c r="H4037" s="9">
        <v>147.98364810771335</v>
      </c>
      <c r="I4037" s="9">
        <v>0</v>
      </c>
      <c r="J4037" s="9">
        <v>0</v>
      </c>
      <c r="K4037" s="11">
        <v>44.054094905761161</v>
      </c>
    </row>
    <row r="4038" spans="1:11" x14ac:dyDescent="0.3">
      <c r="A4038" s="8">
        <v>4037</v>
      </c>
      <c r="B4038" s="8">
        <v>-100</v>
      </c>
      <c r="C4038" s="8">
        <v>27.876835573402964</v>
      </c>
      <c r="D4038" s="8">
        <v>47.219779614652467</v>
      </c>
      <c r="E4038" s="8">
        <v>47.758292279359814</v>
      </c>
      <c r="F4038" s="8">
        <v>44.912446799732308</v>
      </c>
      <c r="G4038" s="8">
        <v>59.803258214916767</v>
      </c>
      <c r="H4038" s="8">
        <v>84.255752936592344</v>
      </c>
      <c r="I4038" s="8">
        <v>99.210254220961033</v>
      </c>
      <c r="J4038" s="8">
        <v>104.99227509571581</v>
      </c>
      <c r="K4038" s="10">
        <v>60.190914529251785</v>
      </c>
    </row>
    <row r="4039" spans="1:11" x14ac:dyDescent="0.3">
      <c r="A4039" s="9">
        <v>4038</v>
      </c>
      <c r="B4039" s="9">
        <v>-100</v>
      </c>
      <c r="C4039" s="9">
        <v>23.088380135913997</v>
      </c>
      <c r="D4039" s="9">
        <v>38.461831859087695</v>
      </c>
      <c r="E4039" s="9">
        <v>39.785632914114515</v>
      </c>
      <c r="F4039" s="9">
        <v>39.674783686709411</v>
      </c>
      <c r="G4039" s="9">
        <v>41.240987859409621</v>
      </c>
      <c r="H4039" s="9">
        <v>58.838635701238402</v>
      </c>
      <c r="I4039" s="9">
        <v>97.977026736494651</v>
      </c>
      <c r="J4039" s="9">
        <v>0</v>
      </c>
      <c r="K4039" s="11">
        <v>29.512528004879812</v>
      </c>
    </row>
    <row r="4040" spans="1:11" x14ac:dyDescent="0.3">
      <c r="A4040" s="8">
        <v>4039</v>
      </c>
      <c r="B4040" s="8">
        <v>-100</v>
      </c>
      <c r="C4040" s="8">
        <v>42.54708502195038</v>
      </c>
      <c r="D4040" s="8">
        <v>40.905556335062286</v>
      </c>
      <c r="E4040" s="8">
        <v>57.978153116835919</v>
      </c>
      <c r="F4040" s="8">
        <v>51.684807271230163</v>
      </c>
      <c r="G4040" s="8">
        <v>126.93997808792126</v>
      </c>
      <c r="H4040" s="8">
        <v>0</v>
      </c>
      <c r="I4040" s="8">
        <v>0</v>
      </c>
      <c r="J4040" s="8">
        <v>0</v>
      </c>
      <c r="K4040" s="10">
        <v>41.461344449626779</v>
      </c>
    </row>
    <row r="4041" spans="1:11" x14ac:dyDescent="0.3">
      <c r="A4041" s="9">
        <v>4040</v>
      </c>
      <c r="B4041" s="9">
        <v>-100</v>
      </c>
      <c r="C4041" s="9">
        <v>44.446026004449124</v>
      </c>
      <c r="D4041" s="9">
        <v>28.570951756743192</v>
      </c>
      <c r="E4041" s="9">
        <v>48.701830109485456</v>
      </c>
      <c r="F4041" s="9">
        <v>50.673255486333815</v>
      </c>
      <c r="G4041" s="9">
        <v>145.63101616370784</v>
      </c>
      <c r="H4041" s="9">
        <v>0</v>
      </c>
      <c r="I4041" s="9">
        <v>0</v>
      </c>
      <c r="J4041" s="9">
        <v>0</v>
      </c>
      <c r="K4041" s="11">
        <v>34.949159268528518</v>
      </c>
    </row>
    <row r="4042" spans="1:11" x14ac:dyDescent="0.3">
      <c r="A4042" s="8">
        <v>4041</v>
      </c>
      <c r="B4042" s="8">
        <v>-100</v>
      </c>
      <c r="C4042" s="8">
        <v>56.740946809151623</v>
      </c>
      <c r="D4042" s="8">
        <v>38.715197052074622</v>
      </c>
      <c r="E4042" s="8">
        <v>28.403718457609958</v>
      </c>
      <c r="F4042" s="8">
        <v>57.514170244833508</v>
      </c>
      <c r="G4042" s="8">
        <v>129.17389738797652</v>
      </c>
      <c r="H4042" s="8">
        <v>0</v>
      </c>
      <c r="I4042" s="8">
        <v>0</v>
      </c>
      <c r="J4042" s="8">
        <v>0</v>
      </c>
      <c r="K4042" s="10">
        <v>50.637430555962112</v>
      </c>
    </row>
    <row r="4043" spans="1:11" x14ac:dyDescent="0.3">
      <c r="A4043" s="9">
        <v>4042</v>
      </c>
      <c r="B4043" s="9">
        <v>-100</v>
      </c>
      <c r="C4043" s="9">
        <v>41.846568950209836</v>
      </c>
      <c r="D4043" s="9">
        <v>30.155638582675895</v>
      </c>
      <c r="E4043" s="9">
        <v>51.437357029289359</v>
      </c>
      <c r="F4043" s="9">
        <v>50.179182360208763</v>
      </c>
      <c r="G4043" s="9">
        <v>72.700487576565621</v>
      </c>
      <c r="H4043" s="9">
        <v>120.02317864351994</v>
      </c>
      <c r="I4043" s="9">
        <v>0</v>
      </c>
      <c r="J4043" s="9">
        <v>0</v>
      </c>
      <c r="K4043" s="11">
        <v>42.166394212470721</v>
      </c>
    </row>
    <row r="4044" spans="1:11" x14ac:dyDescent="0.3">
      <c r="A4044" s="8">
        <v>4043</v>
      </c>
      <c r="B4044" s="8">
        <v>-100</v>
      </c>
      <c r="C4044" s="8">
        <v>49.028075781009434</v>
      </c>
      <c r="D4044" s="8">
        <v>28.38278490007329</v>
      </c>
      <c r="E4044" s="8">
        <v>49.573608912762609</v>
      </c>
      <c r="F4044" s="8">
        <v>69.805495853081936</v>
      </c>
      <c r="G4044" s="8">
        <v>33.81702874817087</v>
      </c>
      <c r="H4044" s="8">
        <v>38.328908070885625</v>
      </c>
      <c r="I4044" s="8">
        <v>108.1262972929828</v>
      </c>
      <c r="J4044" s="8">
        <v>0</v>
      </c>
      <c r="K4044" s="10">
        <v>61.664721135746674</v>
      </c>
    </row>
    <row r="4045" spans="1:11" x14ac:dyDescent="0.3">
      <c r="A4045" s="9">
        <v>4044</v>
      </c>
      <c r="B4045" s="9">
        <v>-100</v>
      </c>
      <c r="C4045" s="9">
        <v>25.693857123926417</v>
      </c>
      <c r="D4045" s="9">
        <v>40.815197553487671</v>
      </c>
      <c r="E4045" s="9">
        <v>36.105167460370929</v>
      </c>
      <c r="F4045" s="9">
        <v>48.538074052441587</v>
      </c>
      <c r="G4045" s="9">
        <v>49.667793239445821</v>
      </c>
      <c r="H4045" s="9">
        <v>51.508764433357186</v>
      </c>
      <c r="I4045" s="9">
        <v>122.44004329952213</v>
      </c>
      <c r="J4045" s="9">
        <v>0</v>
      </c>
      <c r="K4045" s="11">
        <v>33.524337592515906</v>
      </c>
    </row>
    <row r="4046" spans="1:11" x14ac:dyDescent="0.3">
      <c r="A4046" s="8">
        <v>4045</v>
      </c>
      <c r="B4046" s="8">
        <v>-100</v>
      </c>
      <c r="C4046" s="8">
        <v>43.36265706730785</v>
      </c>
      <c r="D4046" s="8">
        <v>20.236803053637399</v>
      </c>
      <c r="E4046" s="8">
        <v>38.812649764728825</v>
      </c>
      <c r="F4046" s="8">
        <v>38.059421690884982</v>
      </c>
      <c r="G4046" s="8">
        <v>140.96970560831886</v>
      </c>
      <c r="H4046" s="8">
        <v>0</v>
      </c>
      <c r="I4046" s="8">
        <v>0</v>
      </c>
      <c r="J4046" s="8">
        <v>0</v>
      </c>
      <c r="K4046" s="10">
        <v>23.083099475462106</v>
      </c>
    </row>
    <row r="4047" spans="1:11" x14ac:dyDescent="0.3">
      <c r="A4047" s="9">
        <v>4046</v>
      </c>
      <c r="B4047" s="9">
        <v>-100</v>
      </c>
      <c r="C4047" s="9">
        <v>43.024016035441875</v>
      </c>
      <c r="D4047" s="9">
        <v>42.573295475967527</v>
      </c>
      <c r="E4047" s="9">
        <v>26.10025050942226</v>
      </c>
      <c r="F4047" s="9">
        <v>41.781872294270435</v>
      </c>
      <c r="G4047" s="9">
        <v>117.43670174002736</v>
      </c>
      <c r="H4047" s="9">
        <v>0</v>
      </c>
      <c r="I4047" s="9">
        <v>0</v>
      </c>
      <c r="J4047" s="9">
        <v>0</v>
      </c>
      <c r="K4047" s="11">
        <v>31.805555821854654</v>
      </c>
    </row>
    <row r="4048" spans="1:11" x14ac:dyDescent="0.3">
      <c r="A4048" s="8">
        <v>4047</v>
      </c>
      <c r="B4048" s="8">
        <v>-100</v>
      </c>
      <c r="C4048" s="8">
        <v>33.638866453491829</v>
      </c>
      <c r="D4048" s="8">
        <v>49.215091928395253</v>
      </c>
      <c r="E4048" s="8">
        <v>52.250678799605232</v>
      </c>
      <c r="F4048" s="8">
        <v>37.968828157370567</v>
      </c>
      <c r="G4048" s="8">
        <v>78.498686943328067</v>
      </c>
      <c r="H4048" s="8">
        <v>69.587757378886238</v>
      </c>
      <c r="I4048" s="8">
        <v>128.81863814231428</v>
      </c>
      <c r="J4048" s="8">
        <v>0</v>
      </c>
      <c r="K4048" s="10">
        <v>65.509250294769032</v>
      </c>
    </row>
    <row r="4049" spans="1:11" x14ac:dyDescent="0.3">
      <c r="A4049" s="9">
        <v>4048</v>
      </c>
      <c r="B4049" s="9">
        <v>-100</v>
      </c>
      <c r="C4049" s="9">
        <v>50.615668081699312</v>
      </c>
      <c r="D4049" s="9">
        <v>55.459233256493</v>
      </c>
      <c r="E4049" s="9">
        <v>31.865541403439195</v>
      </c>
      <c r="F4049" s="9">
        <v>48.253004088239592</v>
      </c>
      <c r="G4049" s="9">
        <v>56.192159331357402</v>
      </c>
      <c r="H4049" s="9">
        <v>52.802167788036712</v>
      </c>
      <c r="I4049" s="9">
        <v>137.39692465237758</v>
      </c>
      <c r="J4049" s="9">
        <v>0</v>
      </c>
      <c r="K4049" s="11">
        <v>60.659038762420806</v>
      </c>
    </row>
    <row r="4050" spans="1:11" x14ac:dyDescent="0.3">
      <c r="A4050" s="8">
        <v>4049</v>
      </c>
      <c r="B4050" s="8">
        <v>-100</v>
      </c>
      <c r="C4050" s="8">
        <v>19.372777075160108</v>
      </c>
      <c r="D4050" s="8">
        <v>62.791036570334072</v>
      </c>
      <c r="E4050" s="8">
        <v>32.699530381051787</v>
      </c>
      <c r="F4050" s="8">
        <v>46.324680383266042</v>
      </c>
      <c r="G4050" s="8">
        <v>50.13555868222862</v>
      </c>
      <c r="H4050" s="8">
        <v>67.7555662480313</v>
      </c>
      <c r="I4050" s="8">
        <v>87.355866778093102</v>
      </c>
      <c r="J4050" s="8">
        <v>0</v>
      </c>
      <c r="K4050" s="10">
        <v>51.522431906162694</v>
      </c>
    </row>
    <row r="4051" spans="1:11" x14ac:dyDescent="0.3">
      <c r="A4051" s="9">
        <v>4050</v>
      </c>
      <c r="B4051" s="9">
        <v>-100</v>
      </c>
      <c r="C4051" s="9">
        <v>30.87977572440251</v>
      </c>
      <c r="D4051" s="9">
        <v>27.7184546596988</v>
      </c>
      <c r="E4051" s="9">
        <v>33.200668480530602</v>
      </c>
      <c r="F4051" s="9">
        <v>136.13138260952988</v>
      </c>
      <c r="G4051" s="9">
        <v>0</v>
      </c>
      <c r="H4051" s="9">
        <v>0</v>
      </c>
      <c r="I4051" s="9">
        <v>0</v>
      </c>
      <c r="J4051" s="9">
        <v>0</v>
      </c>
      <c r="K4051" s="11">
        <v>17.152175864559055</v>
      </c>
    </row>
    <row r="4052" spans="1:11" x14ac:dyDescent="0.3">
      <c r="A4052" s="8">
        <v>4051</v>
      </c>
      <c r="B4052" s="8">
        <v>-100</v>
      </c>
      <c r="C4052" s="8">
        <v>25.7724248693129</v>
      </c>
      <c r="D4052" s="8">
        <v>37.186412789017083</v>
      </c>
      <c r="E4052" s="8">
        <v>59.413816968152126</v>
      </c>
      <c r="F4052" s="8">
        <v>26.498147927928642</v>
      </c>
      <c r="G4052" s="8">
        <v>45.449174162666296</v>
      </c>
      <c r="H4052" s="8">
        <v>87.665843320283869</v>
      </c>
      <c r="I4052" s="8">
        <v>96.461540027441714</v>
      </c>
      <c r="J4052" s="8">
        <v>106.41905469399516</v>
      </c>
      <c r="K4052" s="10">
        <v>54.00807041966516</v>
      </c>
    </row>
    <row r="4053" spans="1:11" x14ac:dyDescent="0.3">
      <c r="A4053" s="9">
        <v>4052</v>
      </c>
      <c r="B4053" s="9">
        <v>-100</v>
      </c>
      <c r="C4053" s="9">
        <v>24.306778116161659</v>
      </c>
      <c r="D4053" s="9">
        <v>44.695890623882676</v>
      </c>
      <c r="E4053" s="9">
        <v>48.949813001628144</v>
      </c>
      <c r="F4053" s="9">
        <v>108.05683110408438</v>
      </c>
      <c r="G4053" s="9">
        <v>0</v>
      </c>
      <c r="H4053" s="9">
        <v>0</v>
      </c>
      <c r="I4053" s="9">
        <v>0</v>
      </c>
      <c r="J4053" s="9">
        <v>0</v>
      </c>
      <c r="K4053" s="11">
        <v>14.531643765871209</v>
      </c>
    </row>
    <row r="4054" spans="1:11" x14ac:dyDescent="0.3">
      <c r="A4054" s="8">
        <v>4053</v>
      </c>
      <c r="B4054" s="8">
        <v>-100</v>
      </c>
      <c r="C4054" s="8">
        <v>36.838551119446123</v>
      </c>
      <c r="D4054" s="8">
        <v>22.77621144667901</v>
      </c>
      <c r="E4054" s="8">
        <v>47.107803248855973</v>
      </c>
      <c r="F4054" s="8">
        <v>121.7231596409361</v>
      </c>
      <c r="G4054" s="8">
        <v>0</v>
      </c>
      <c r="H4054" s="8">
        <v>0</v>
      </c>
      <c r="I4054" s="8">
        <v>0</v>
      </c>
      <c r="J4054" s="8">
        <v>0</v>
      </c>
      <c r="K4054" s="10">
        <v>15.34539767091907</v>
      </c>
    </row>
    <row r="4055" spans="1:11" x14ac:dyDescent="0.3">
      <c r="A4055" s="9">
        <v>4054</v>
      </c>
      <c r="B4055" s="9">
        <v>-100</v>
      </c>
      <c r="C4055" s="9">
        <v>31.441079821364259</v>
      </c>
      <c r="D4055" s="9">
        <v>45.623698011340807</v>
      </c>
      <c r="E4055" s="9">
        <v>41.083466612740374</v>
      </c>
      <c r="F4055" s="9">
        <v>65.819512361753723</v>
      </c>
      <c r="G4055" s="9">
        <v>69.309450492729766</v>
      </c>
      <c r="H4055" s="9">
        <v>36.908520901200468</v>
      </c>
      <c r="I4055" s="9">
        <v>79.80870510364673</v>
      </c>
      <c r="J4055" s="9">
        <v>72.523045853985366</v>
      </c>
      <c r="K4055" s="11">
        <v>52.92964383820555</v>
      </c>
    </row>
    <row r="4056" spans="1:11" x14ac:dyDescent="0.3">
      <c r="A4056" s="8">
        <v>4055</v>
      </c>
      <c r="B4056" s="8">
        <v>-100</v>
      </c>
      <c r="C4056" s="8">
        <v>32.54396601920881</v>
      </c>
      <c r="D4056" s="8">
        <v>41.656613560810491</v>
      </c>
      <c r="E4056" s="8">
        <v>31.472681210727551</v>
      </c>
      <c r="F4056" s="8">
        <v>49.664607954370666</v>
      </c>
      <c r="G4056" s="8">
        <v>106.93152132281141</v>
      </c>
      <c r="H4056" s="8">
        <v>0</v>
      </c>
      <c r="I4056" s="8">
        <v>0</v>
      </c>
      <c r="J4056" s="8">
        <v>0</v>
      </c>
      <c r="K4056" s="10">
        <v>17.541662035784682</v>
      </c>
    </row>
    <row r="4057" spans="1:11" x14ac:dyDescent="0.3">
      <c r="A4057" s="9">
        <v>4056</v>
      </c>
      <c r="B4057" s="9">
        <v>-100</v>
      </c>
      <c r="C4057" s="9">
        <v>40.210749792968855</v>
      </c>
      <c r="D4057" s="9">
        <v>45.50251489726368</v>
      </c>
      <c r="E4057" s="9">
        <v>28.536494111161204</v>
      </c>
      <c r="F4057" s="9">
        <v>35.007428420189107</v>
      </c>
      <c r="G4057" s="9">
        <v>118.2862539483971</v>
      </c>
      <c r="H4057" s="9">
        <v>0</v>
      </c>
      <c r="I4057" s="9">
        <v>0</v>
      </c>
      <c r="J4057" s="9">
        <v>0</v>
      </c>
      <c r="K4057" s="11">
        <v>31.223751167425206</v>
      </c>
    </row>
    <row r="4058" spans="1:11" x14ac:dyDescent="0.3">
      <c r="A4058" s="8">
        <v>4057</v>
      </c>
      <c r="B4058" s="8">
        <v>-100</v>
      </c>
      <c r="C4058" s="8">
        <v>44.308552638932738</v>
      </c>
      <c r="D4058" s="8">
        <v>49.802319985870255</v>
      </c>
      <c r="E4058" s="8">
        <v>50.271334635958169</v>
      </c>
      <c r="F4058" s="8">
        <v>31.437120083243514</v>
      </c>
      <c r="G4058" s="8">
        <v>41.956526631727208</v>
      </c>
      <c r="H4058" s="8">
        <v>114.25415421725202</v>
      </c>
      <c r="I4058" s="8">
        <v>0</v>
      </c>
      <c r="J4058" s="8">
        <v>0</v>
      </c>
      <c r="K4058" s="10">
        <v>50.883327555954565</v>
      </c>
    </row>
    <row r="4059" spans="1:11" x14ac:dyDescent="0.3">
      <c r="A4059" s="9">
        <v>4058</v>
      </c>
      <c r="B4059" s="9">
        <v>-100</v>
      </c>
      <c r="C4059" s="9">
        <v>26.952975477874435</v>
      </c>
      <c r="D4059" s="9">
        <v>30.943493042820187</v>
      </c>
      <c r="E4059" s="9">
        <v>42.67763249927453</v>
      </c>
      <c r="F4059" s="9">
        <v>53.949433447914089</v>
      </c>
      <c r="G4059" s="9">
        <v>36.309016600698598</v>
      </c>
      <c r="H4059" s="9">
        <v>101.53500864161163</v>
      </c>
      <c r="I4059" s="9">
        <v>0</v>
      </c>
      <c r="J4059" s="9">
        <v>0</v>
      </c>
      <c r="K4059" s="11">
        <v>27.91695534389541</v>
      </c>
    </row>
    <row r="4060" spans="1:11" x14ac:dyDescent="0.3">
      <c r="A4060" s="8">
        <v>4059</v>
      </c>
      <c r="B4060" s="8">
        <v>-100</v>
      </c>
      <c r="C4060" s="8">
        <v>33.056406760954864</v>
      </c>
      <c r="D4060" s="8">
        <v>44.426653948932682</v>
      </c>
      <c r="E4060" s="8">
        <v>18.476746380235944</v>
      </c>
      <c r="F4060" s="8">
        <v>36.937165329171471</v>
      </c>
      <c r="G4060" s="8">
        <v>41.413168322267083</v>
      </c>
      <c r="H4060" s="8">
        <v>116.21404646308646</v>
      </c>
      <c r="I4060" s="8">
        <v>0</v>
      </c>
      <c r="J4060" s="8">
        <v>0</v>
      </c>
      <c r="K4060" s="10">
        <v>19.539703071359924</v>
      </c>
    </row>
    <row r="4061" spans="1:11" x14ac:dyDescent="0.3">
      <c r="A4061" s="9">
        <v>4060</v>
      </c>
      <c r="B4061" s="9">
        <v>-100</v>
      </c>
      <c r="C4061" s="9">
        <v>46.824241060269102</v>
      </c>
      <c r="D4061" s="9">
        <v>37.303297688068469</v>
      </c>
      <c r="E4061" s="9">
        <v>33.029116427454099</v>
      </c>
      <c r="F4061" s="9">
        <v>31.144507837014345</v>
      </c>
      <c r="G4061" s="9">
        <v>39.339310413985061</v>
      </c>
      <c r="H4061" s="9">
        <v>58.125884906526139</v>
      </c>
      <c r="I4061" s="9">
        <v>108.80438640796339</v>
      </c>
      <c r="J4061" s="9">
        <v>0</v>
      </c>
      <c r="K4061" s="11">
        <v>49.012557255237965</v>
      </c>
    </row>
    <row r="4062" spans="1:11" x14ac:dyDescent="0.3">
      <c r="A4062" s="8">
        <v>4061</v>
      </c>
      <c r="B4062" s="8">
        <v>-100</v>
      </c>
      <c r="C4062" s="8">
        <v>38.115066160844876</v>
      </c>
      <c r="D4062" s="8">
        <v>43.483200334326774</v>
      </c>
      <c r="E4062" s="8">
        <v>52.968451647778949</v>
      </c>
      <c r="F4062" s="8">
        <v>33.290433734076402</v>
      </c>
      <c r="G4062" s="8">
        <v>30.450407838639144</v>
      </c>
      <c r="H4062" s="8">
        <v>41.962723594259899</v>
      </c>
      <c r="I4062" s="8">
        <v>117.88027251866001</v>
      </c>
      <c r="J4062" s="8">
        <v>0</v>
      </c>
      <c r="K4062" s="10">
        <v>45.80274162907628</v>
      </c>
    </row>
    <row r="4063" spans="1:11" x14ac:dyDescent="0.3">
      <c r="A4063" s="9">
        <v>4062</v>
      </c>
      <c r="B4063" s="9">
        <v>-100</v>
      </c>
      <c r="C4063" s="9">
        <v>42.627027611263486</v>
      </c>
      <c r="D4063" s="9">
        <v>49.055537918174323</v>
      </c>
      <c r="E4063" s="9">
        <v>60.913748562870168</v>
      </c>
      <c r="F4063" s="9">
        <v>47.895117514337926</v>
      </c>
      <c r="G4063" s="9">
        <v>145.43157044748955</v>
      </c>
      <c r="H4063" s="9">
        <v>0</v>
      </c>
      <c r="I4063" s="9">
        <v>0</v>
      </c>
      <c r="J4063" s="9">
        <v>0</v>
      </c>
      <c r="K4063" s="11">
        <v>60.627259330232306</v>
      </c>
    </row>
    <row r="4064" spans="1:11" x14ac:dyDescent="0.3">
      <c r="A4064" s="8">
        <v>4063</v>
      </c>
      <c r="B4064" s="8">
        <v>-100</v>
      </c>
      <c r="C4064" s="8">
        <v>33.514379752945416</v>
      </c>
      <c r="D4064" s="8">
        <v>29.011644982575447</v>
      </c>
      <c r="E4064" s="8">
        <v>27.374557946951299</v>
      </c>
      <c r="F4064" s="8">
        <v>123.42501000151861</v>
      </c>
      <c r="G4064" s="8">
        <v>0</v>
      </c>
      <c r="H4064" s="8">
        <v>0</v>
      </c>
      <c r="I4064" s="8">
        <v>0</v>
      </c>
      <c r="J4064" s="8">
        <v>0</v>
      </c>
      <c r="K4064" s="10">
        <v>7.667222197271272</v>
      </c>
    </row>
    <row r="4065" spans="1:11" x14ac:dyDescent="0.3">
      <c r="A4065" s="9">
        <v>4064</v>
      </c>
      <c r="B4065" s="9">
        <v>-100</v>
      </c>
      <c r="C4065" s="9">
        <v>26.785202521058803</v>
      </c>
      <c r="D4065" s="9">
        <v>24.557859688549296</v>
      </c>
      <c r="E4065" s="9">
        <v>37.648289269481701</v>
      </c>
      <c r="F4065" s="9">
        <v>55.324804460572253</v>
      </c>
      <c r="G4065" s="9">
        <v>50.751329537206601</v>
      </c>
      <c r="H4065" s="9">
        <v>64.170974198337674</v>
      </c>
      <c r="I4065" s="9">
        <v>140.61259135461677</v>
      </c>
      <c r="J4065" s="9">
        <v>0</v>
      </c>
      <c r="K4065" s="11">
        <v>39.625280400625144</v>
      </c>
    </row>
    <row r="4066" spans="1:11" x14ac:dyDescent="0.3">
      <c r="A4066" s="8">
        <v>4065</v>
      </c>
      <c r="B4066" s="8">
        <v>-100</v>
      </c>
      <c r="C4066" s="8">
        <v>31.84801315313149</v>
      </c>
      <c r="D4066" s="8">
        <v>28.405716692198972</v>
      </c>
      <c r="E4066" s="8">
        <v>27.23113849379687</v>
      </c>
      <c r="F4066" s="8">
        <v>58.421765139055253</v>
      </c>
      <c r="G4066" s="8">
        <v>65.732013837101093</v>
      </c>
      <c r="H4066" s="8">
        <v>139.10328030102664</v>
      </c>
      <c r="I4066" s="8">
        <v>0</v>
      </c>
      <c r="J4066" s="8">
        <v>0</v>
      </c>
      <c r="K4066" s="10">
        <v>29.9750572513002</v>
      </c>
    </row>
    <row r="4067" spans="1:11" x14ac:dyDescent="0.3">
      <c r="A4067" s="9">
        <v>4066</v>
      </c>
      <c r="B4067" s="9">
        <v>-100</v>
      </c>
      <c r="C4067" s="9">
        <v>39.216052805315357</v>
      </c>
      <c r="D4067" s="9">
        <v>31.959268961150038</v>
      </c>
      <c r="E4067" s="9">
        <v>54.571630337577474</v>
      </c>
      <c r="F4067" s="9">
        <v>29.62431421381806</v>
      </c>
      <c r="G4067" s="9">
        <v>69.064033999869707</v>
      </c>
      <c r="H4067" s="9">
        <v>90.871256596637721</v>
      </c>
      <c r="I4067" s="9">
        <v>122.43084281365398</v>
      </c>
      <c r="J4067" s="9">
        <v>0</v>
      </c>
      <c r="K4067" s="11">
        <v>50.376335805217536</v>
      </c>
    </row>
    <row r="4068" spans="1:11" x14ac:dyDescent="0.3">
      <c r="A4068" s="8">
        <v>4067</v>
      </c>
      <c r="B4068" s="8">
        <v>-100</v>
      </c>
      <c r="C4068" s="8">
        <v>49.789951055952343</v>
      </c>
      <c r="D4068" s="8">
        <v>36.301105943944741</v>
      </c>
      <c r="E4068" s="8">
        <v>42.523909576186071</v>
      </c>
      <c r="F4068" s="8">
        <v>140.38691551606581</v>
      </c>
      <c r="G4068" s="8">
        <v>0</v>
      </c>
      <c r="H4068" s="8">
        <v>0</v>
      </c>
      <c r="I4068" s="8">
        <v>0</v>
      </c>
      <c r="J4068" s="8">
        <v>0</v>
      </c>
      <c r="K4068" s="10">
        <v>32.311982440374976</v>
      </c>
    </row>
    <row r="4069" spans="1:11" x14ac:dyDescent="0.3">
      <c r="A4069" s="9">
        <v>4068</v>
      </c>
      <c r="B4069" s="9">
        <v>-100</v>
      </c>
      <c r="C4069" s="9">
        <v>34.349761011144615</v>
      </c>
      <c r="D4069" s="9">
        <v>50.228731777610925</v>
      </c>
      <c r="E4069" s="9">
        <v>55.794609130525963</v>
      </c>
      <c r="F4069" s="9">
        <v>37.078339697812225</v>
      </c>
      <c r="G4069" s="9">
        <v>140.08303504795418</v>
      </c>
      <c r="H4069" s="9">
        <v>0</v>
      </c>
      <c r="I4069" s="9">
        <v>0</v>
      </c>
      <c r="J4069" s="9">
        <v>0</v>
      </c>
      <c r="K4069" s="11">
        <v>41.740355656896725</v>
      </c>
    </row>
    <row r="4070" spans="1:11" x14ac:dyDescent="0.3">
      <c r="A4070" s="8">
        <v>4069</v>
      </c>
      <c r="B4070" s="8">
        <v>-100</v>
      </c>
      <c r="C4070" s="8">
        <v>37.563382731046026</v>
      </c>
      <c r="D4070" s="8">
        <v>29.494001462459991</v>
      </c>
      <c r="E4070" s="8">
        <v>24.855582028428845</v>
      </c>
      <c r="F4070" s="8">
        <v>39.352584330065852</v>
      </c>
      <c r="G4070" s="8">
        <v>45.630115758885793</v>
      </c>
      <c r="H4070" s="8">
        <v>66.832551424318339</v>
      </c>
      <c r="I4070" s="8">
        <v>112.11666566978732</v>
      </c>
      <c r="J4070" s="8">
        <v>0</v>
      </c>
      <c r="K4070" s="10">
        <v>21.961869273504178</v>
      </c>
    </row>
    <row r="4071" spans="1:11" x14ac:dyDescent="0.3">
      <c r="A4071" s="9">
        <v>4070</v>
      </c>
      <c r="B4071" s="9">
        <v>-100</v>
      </c>
      <c r="C4071" s="9">
        <v>30.955145281658133</v>
      </c>
      <c r="D4071" s="9">
        <v>32.478142725460359</v>
      </c>
      <c r="E4071" s="9">
        <v>35.793977538433836</v>
      </c>
      <c r="F4071" s="9">
        <v>31.642575928194503</v>
      </c>
      <c r="G4071" s="9">
        <v>38.007751640983322</v>
      </c>
      <c r="H4071" s="9">
        <v>100.44413396281766</v>
      </c>
      <c r="I4071" s="9">
        <v>0</v>
      </c>
      <c r="J4071" s="9">
        <v>0</v>
      </c>
      <c r="K4071" s="11">
        <v>16.546597617557268</v>
      </c>
    </row>
    <row r="4072" spans="1:11" x14ac:dyDescent="0.3">
      <c r="A4072" s="8">
        <v>4071</v>
      </c>
      <c r="B4072" s="8">
        <v>-100</v>
      </c>
      <c r="C4072" s="8">
        <v>26.324432827701973</v>
      </c>
      <c r="D4072" s="8">
        <v>45.449063593456785</v>
      </c>
      <c r="E4072" s="8">
        <v>45.58710877664921</v>
      </c>
      <c r="F4072" s="8">
        <v>64.983420520155491</v>
      </c>
      <c r="G4072" s="8">
        <v>39.73118904565839</v>
      </c>
      <c r="H4072" s="8">
        <v>152.17317216360968</v>
      </c>
      <c r="I4072" s="8">
        <v>0</v>
      </c>
      <c r="J4072" s="8">
        <v>0</v>
      </c>
      <c r="K4072" s="10">
        <v>40.030440477302562</v>
      </c>
    </row>
    <row r="4073" spans="1:11" x14ac:dyDescent="0.3">
      <c r="A4073" s="9">
        <v>4072</v>
      </c>
      <c r="B4073" s="9">
        <v>-100</v>
      </c>
      <c r="C4073" s="9">
        <v>25.988432616283625</v>
      </c>
      <c r="D4073" s="9">
        <v>31.220449122121241</v>
      </c>
      <c r="E4073" s="9">
        <v>31.814298437955173</v>
      </c>
      <c r="F4073" s="9">
        <v>48.239486558550539</v>
      </c>
      <c r="G4073" s="9">
        <v>126.94649452355753</v>
      </c>
      <c r="H4073" s="9">
        <v>0</v>
      </c>
      <c r="I4073" s="9">
        <v>0</v>
      </c>
      <c r="J4073" s="9">
        <v>0</v>
      </c>
      <c r="K4073" s="11">
        <v>23.96620130079603</v>
      </c>
    </row>
    <row r="4074" spans="1:11" x14ac:dyDescent="0.3">
      <c r="A4074" s="8">
        <v>4073</v>
      </c>
      <c r="B4074" s="8">
        <v>-100</v>
      </c>
      <c r="C4074" s="8">
        <v>31.400754320365706</v>
      </c>
      <c r="D4074" s="8">
        <v>44.626376400787379</v>
      </c>
      <c r="E4074" s="8">
        <v>27.232692051204811</v>
      </c>
      <c r="F4074" s="8">
        <v>42.830980958771654</v>
      </c>
      <c r="G4074" s="8">
        <v>64.736743841281339</v>
      </c>
      <c r="H4074" s="8">
        <v>38.761242423666559</v>
      </c>
      <c r="I4074" s="8">
        <v>42.95150779292284</v>
      </c>
      <c r="J4074" s="8">
        <v>113.83630311153371</v>
      </c>
      <c r="K4074" s="10">
        <v>39.967540173382815</v>
      </c>
    </row>
    <row r="4075" spans="1:11" x14ac:dyDescent="0.3">
      <c r="A4075" s="9">
        <v>4074</v>
      </c>
      <c r="B4075" s="9">
        <v>-100</v>
      </c>
      <c r="C4075" s="9">
        <v>30.094975812473734</v>
      </c>
      <c r="D4075" s="9">
        <v>39.622599123822454</v>
      </c>
      <c r="E4075" s="9">
        <v>37.626409292616572</v>
      </c>
      <c r="F4075" s="9">
        <v>67.340633993511332</v>
      </c>
      <c r="G4075" s="9">
        <v>143.68816067189533</v>
      </c>
      <c r="H4075" s="9">
        <v>0</v>
      </c>
      <c r="I4075" s="9">
        <v>0</v>
      </c>
      <c r="J4075" s="9">
        <v>0</v>
      </c>
      <c r="K4075" s="11">
        <v>39.994691605803524</v>
      </c>
    </row>
    <row r="4076" spans="1:11" x14ac:dyDescent="0.3">
      <c r="A4076" s="8">
        <v>4075</v>
      </c>
      <c r="B4076" s="8">
        <v>-100</v>
      </c>
      <c r="C4076" s="8">
        <v>42.980777288932671</v>
      </c>
      <c r="D4076" s="8">
        <v>43.140260542379274</v>
      </c>
      <c r="E4076" s="8">
        <v>52.275898441138878</v>
      </c>
      <c r="F4076" s="8">
        <v>55.259563394478207</v>
      </c>
      <c r="G4076" s="8">
        <v>47.774984110392793</v>
      </c>
      <c r="H4076" s="8">
        <v>70.757483814311229</v>
      </c>
      <c r="I4076" s="8">
        <v>142.89663152509635</v>
      </c>
      <c r="J4076" s="8">
        <v>0</v>
      </c>
      <c r="K4076" s="10">
        <v>61.938946044468054</v>
      </c>
    </row>
    <row r="4077" spans="1:11" x14ac:dyDescent="0.3">
      <c r="A4077" s="9">
        <v>4076</v>
      </c>
      <c r="B4077" s="9">
        <v>-100</v>
      </c>
      <c r="C4077" s="9">
        <v>46.638881153492108</v>
      </c>
      <c r="D4077" s="9">
        <v>33.421539433273836</v>
      </c>
      <c r="E4077" s="9">
        <v>46.487093637666632</v>
      </c>
      <c r="F4077" s="9">
        <v>48.714032248367069</v>
      </c>
      <c r="G4077" s="9">
        <v>133.36387910032192</v>
      </c>
      <c r="H4077" s="9">
        <v>0</v>
      </c>
      <c r="I4077" s="9">
        <v>0</v>
      </c>
      <c r="J4077" s="9">
        <v>0</v>
      </c>
      <c r="K4077" s="11">
        <v>37.110267247869643</v>
      </c>
    </row>
    <row r="4078" spans="1:11" x14ac:dyDescent="0.3">
      <c r="A4078" s="8">
        <v>4077</v>
      </c>
      <c r="B4078" s="8">
        <v>-100</v>
      </c>
      <c r="C4078" s="8">
        <v>33.239245662581958</v>
      </c>
      <c r="D4078" s="8">
        <v>30.450598040143433</v>
      </c>
      <c r="E4078" s="8">
        <v>51.133677831405507</v>
      </c>
      <c r="F4078" s="8">
        <v>67.406328747559954</v>
      </c>
      <c r="G4078" s="8">
        <v>37.591249496486242</v>
      </c>
      <c r="H4078" s="8">
        <v>119.69267677961176</v>
      </c>
      <c r="I4078" s="8">
        <v>0</v>
      </c>
      <c r="J4078" s="8">
        <v>0</v>
      </c>
      <c r="K4078" s="10">
        <v>50.125440537723847</v>
      </c>
    </row>
    <row r="4079" spans="1:11" x14ac:dyDescent="0.3">
      <c r="A4079" s="9">
        <v>4078</v>
      </c>
      <c r="B4079" s="9">
        <v>-100</v>
      </c>
      <c r="C4079" s="9">
        <v>32.881039916173478</v>
      </c>
      <c r="D4079" s="9">
        <v>49.380220679675269</v>
      </c>
      <c r="E4079" s="9">
        <v>40.709480904355203</v>
      </c>
      <c r="F4079" s="9">
        <v>113.70298161076499</v>
      </c>
      <c r="G4079" s="9">
        <v>0</v>
      </c>
      <c r="H4079" s="9">
        <v>0</v>
      </c>
      <c r="I4079" s="9">
        <v>0</v>
      </c>
      <c r="J4079" s="9">
        <v>0</v>
      </c>
      <c r="K4079" s="11">
        <v>26.026272469146079</v>
      </c>
    </row>
    <row r="4080" spans="1:11" x14ac:dyDescent="0.3">
      <c r="A4080" s="8">
        <v>4079</v>
      </c>
      <c r="B4080" s="8">
        <v>-100</v>
      </c>
      <c r="C4080" s="8">
        <v>39.576861170401145</v>
      </c>
      <c r="D4080" s="8">
        <v>25.216324847157647</v>
      </c>
      <c r="E4080" s="8">
        <v>48.082673222419402</v>
      </c>
      <c r="F4080" s="8">
        <v>40.021083372680991</v>
      </c>
      <c r="G4080" s="8">
        <v>56.217829722761479</v>
      </c>
      <c r="H4080" s="8">
        <v>69.556210868188558</v>
      </c>
      <c r="I4080" s="8">
        <v>105.18454947265417</v>
      </c>
      <c r="J4080" s="8">
        <v>0</v>
      </c>
      <c r="K4080" s="10">
        <v>49.885150060848559</v>
      </c>
    </row>
    <row r="4081" spans="1:11" x14ac:dyDescent="0.3">
      <c r="A4081" s="9">
        <v>4080</v>
      </c>
      <c r="B4081" s="9">
        <v>-100</v>
      </c>
      <c r="C4081" s="9">
        <v>24.802323395975094</v>
      </c>
      <c r="D4081" s="9">
        <v>36.050879674022156</v>
      </c>
      <c r="E4081" s="9">
        <v>22.890314098444684</v>
      </c>
      <c r="F4081" s="9">
        <v>38.253531231745228</v>
      </c>
      <c r="G4081" s="9">
        <v>50.905242187081512</v>
      </c>
      <c r="H4081" s="9">
        <v>48.312362910283127</v>
      </c>
      <c r="I4081" s="9">
        <v>76.790118234567643</v>
      </c>
      <c r="J4081" s="9">
        <v>0</v>
      </c>
      <c r="K4081" s="11">
        <v>16.625595467176979</v>
      </c>
    </row>
    <row r="4082" spans="1:11" x14ac:dyDescent="0.3">
      <c r="A4082" s="8">
        <v>4081</v>
      </c>
      <c r="B4082" s="8">
        <v>-100</v>
      </c>
      <c r="C4082" s="8">
        <v>28.114693864458804</v>
      </c>
      <c r="D4082" s="8">
        <v>44.603367647981088</v>
      </c>
      <c r="E4082" s="8">
        <v>37.499206518121014</v>
      </c>
      <c r="F4082" s="8">
        <v>49.046307426307735</v>
      </c>
      <c r="G4082" s="8">
        <v>130.48520946325453</v>
      </c>
      <c r="H4082" s="8">
        <v>0</v>
      </c>
      <c r="I4082" s="8">
        <v>0</v>
      </c>
      <c r="J4082" s="8">
        <v>0</v>
      </c>
      <c r="K4082" s="10">
        <v>27.75078910892762</v>
      </c>
    </row>
    <row r="4083" spans="1:11" x14ac:dyDescent="0.3">
      <c r="A4083" s="9">
        <v>4082</v>
      </c>
      <c r="B4083" s="9">
        <v>-100</v>
      </c>
      <c r="C4083" s="9">
        <v>44.418119514147222</v>
      </c>
      <c r="D4083" s="9">
        <v>29.070726396494631</v>
      </c>
      <c r="E4083" s="9">
        <v>43.641860762383942</v>
      </c>
      <c r="F4083" s="9">
        <v>24.587962618396983</v>
      </c>
      <c r="G4083" s="9">
        <v>28.984757261394297</v>
      </c>
      <c r="H4083" s="9">
        <v>44.040405378702388</v>
      </c>
      <c r="I4083" s="9">
        <v>82.00542892442283</v>
      </c>
      <c r="J4083" s="9">
        <v>59.255817299178879</v>
      </c>
      <c r="K4083" s="11">
        <v>35.381921094668229</v>
      </c>
    </row>
    <row r="4084" spans="1:11" x14ac:dyDescent="0.3">
      <c r="A4084" s="8">
        <v>4083</v>
      </c>
      <c r="B4084" s="8">
        <v>-100</v>
      </c>
      <c r="C4084" s="8">
        <v>38.019033886885616</v>
      </c>
      <c r="D4084" s="8">
        <v>29.480200310779814</v>
      </c>
      <c r="E4084" s="8">
        <v>54.62106431006108</v>
      </c>
      <c r="F4084" s="8">
        <v>60.117769946744041</v>
      </c>
      <c r="G4084" s="8">
        <v>35.230662007366199</v>
      </c>
      <c r="H4084" s="8">
        <v>62.746010970421764</v>
      </c>
      <c r="I4084" s="8">
        <v>116.77806071611371</v>
      </c>
      <c r="J4084" s="8">
        <v>0</v>
      </c>
      <c r="K4084" s="10">
        <v>48.634276916599077</v>
      </c>
    </row>
    <row r="4085" spans="1:11" x14ac:dyDescent="0.3">
      <c r="A4085" s="9">
        <v>4084</v>
      </c>
      <c r="B4085" s="9">
        <v>-100</v>
      </c>
      <c r="C4085" s="9">
        <v>24.520946930899488</v>
      </c>
      <c r="D4085" s="9">
        <v>23.083793495122841</v>
      </c>
      <c r="E4085" s="9">
        <v>34.879818341259359</v>
      </c>
      <c r="F4085" s="9">
        <v>57.419549617185972</v>
      </c>
      <c r="G4085" s="9">
        <v>60.048954742228354</v>
      </c>
      <c r="H4085" s="9">
        <v>108.77508947209299</v>
      </c>
      <c r="I4085" s="9">
        <v>0</v>
      </c>
      <c r="J4085" s="9">
        <v>0</v>
      </c>
      <c r="K4085" s="11">
        <v>16.969958922285272</v>
      </c>
    </row>
    <row r="4086" spans="1:11" x14ac:dyDescent="0.3">
      <c r="A4086" s="8">
        <v>4085</v>
      </c>
      <c r="B4086" s="8">
        <v>-100</v>
      </c>
      <c r="C4086" s="8">
        <v>17.262472124689847</v>
      </c>
      <c r="D4086" s="8">
        <v>38.915850486092289</v>
      </c>
      <c r="E4086" s="8">
        <v>47.39808600548178</v>
      </c>
      <c r="F4086" s="8">
        <v>61.12876391156243</v>
      </c>
      <c r="G4086" s="8">
        <v>104.89397107026966</v>
      </c>
      <c r="H4086" s="8">
        <v>0</v>
      </c>
      <c r="I4086" s="8">
        <v>0</v>
      </c>
      <c r="J4086" s="8">
        <v>0</v>
      </c>
      <c r="K4086" s="10">
        <v>21.803424065538522</v>
      </c>
    </row>
    <row r="4087" spans="1:11" x14ac:dyDescent="0.3">
      <c r="A4087" s="9">
        <v>4086</v>
      </c>
      <c r="B4087" s="9">
        <v>-100</v>
      </c>
      <c r="C4087" s="9">
        <v>46.586648862012183</v>
      </c>
      <c r="D4087" s="9">
        <v>44.440016279625787</v>
      </c>
      <c r="E4087" s="9">
        <v>38.466857931900783</v>
      </c>
      <c r="F4087" s="9">
        <v>125.17639869574828</v>
      </c>
      <c r="G4087" s="9">
        <v>0</v>
      </c>
      <c r="H4087" s="9">
        <v>0</v>
      </c>
      <c r="I4087" s="9">
        <v>0</v>
      </c>
      <c r="J4087" s="9">
        <v>0</v>
      </c>
      <c r="K4087" s="11">
        <v>27.389907452440269</v>
      </c>
    </row>
    <row r="4088" spans="1:11" x14ac:dyDescent="0.3">
      <c r="A4088" s="8">
        <v>4087</v>
      </c>
      <c r="B4088" s="8">
        <v>-100</v>
      </c>
      <c r="C4088" s="8">
        <v>37.641321071996963</v>
      </c>
      <c r="D4088" s="8">
        <v>40.04093190546191</v>
      </c>
      <c r="E4088" s="8">
        <v>26.750545477924405</v>
      </c>
      <c r="F4088" s="8">
        <v>28.508029811452509</v>
      </c>
      <c r="G4088" s="8">
        <v>70.108853141991432</v>
      </c>
      <c r="H4088" s="8">
        <v>131.97883419075356</v>
      </c>
      <c r="I4088" s="8">
        <v>0</v>
      </c>
      <c r="J4088" s="8">
        <v>0</v>
      </c>
      <c r="K4088" s="10">
        <v>36.419945037972838</v>
      </c>
    </row>
    <row r="4089" spans="1:11" x14ac:dyDescent="0.3">
      <c r="A4089" s="9">
        <v>4088</v>
      </c>
      <c r="B4089" s="9">
        <v>-100</v>
      </c>
      <c r="C4089" s="9">
        <v>30.043345034814546</v>
      </c>
      <c r="D4089" s="9">
        <v>51.196511809460034</v>
      </c>
      <c r="E4089" s="9">
        <v>45.940560406136427</v>
      </c>
      <c r="F4089" s="9">
        <v>45.864527564241492</v>
      </c>
      <c r="G4089" s="9">
        <v>47.048821599228212</v>
      </c>
      <c r="H4089" s="9">
        <v>39.260363223588115</v>
      </c>
      <c r="I4089" s="9">
        <v>85.275659959123658</v>
      </c>
      <c r="J4089" s="9">
        <v>79.075567085551711</v>
      </c>
      <c r="K4089" s="11">
        <v>62.98969553471315</v>
      </c>
    </row>
    <row r="4090" spans="1:11" x14ac:dyDescent="0.3">
      <c r="A4090" s="8">
        <v>4089</v>
      </c>
      <c r="B4090" s="8">
        <v>-100</v>
      </c>
      <c r="C4090" s="8">
        <v>40.40569136081568</v>
      </c>
      <c r="D4090" s="8">
        <v>27.164076098915984</v>
      </c>
      <c r="E4090" s="8">
        <v>49.227141797116978</v>
      </c>
      <c r="F4090" s="8">
        <v>54.650557072681622</v>
      </c>
      <c r="G4090" s="8">
        <v>117.68979312878018</v>
      </c>
      <c r="H4090" s="8">
        <v>0</v>
      </c>
      <c r="I4090" s="8">
        <v>0</v>
      </c>
      <c r="J4090" s="8">
        <v>0</v>
      </c>
      <c r="K4090" s="10">
        <v>26.724915741165972</v>
      </c>
    </row>
    <row r="4091" spans="1:11" x14ac:dyDescent="0.3">
      <c r="A4091" s="9">
        <v>4090</v>
      </c>
      <c r="B4091" s="9">
        <v>-100</v>
      </c>
      <c r="C4091" s="9">
        <v>45.736145027757566</v>
      </c>
      <c r="D4091" s="9">
        <v>33.797149277216398</v>
      </c>
      <c r="E4091" s="9">
        <v>36.918246151310775</v>
      </c>
      <c r="F4091" s="9">
        <v>126.00310470784132</v>
      </c>
      <c r="G4091" s="9">
        <v>0</v>
      </c>
      <c r="H4091" s="9">
        <v>0</v>
      </c>
      <c r="I4091" s="9">
        <v>0</v>
      </c>
      <c r="J4091" s="9">
        <v>0</v>
      </c>
      <c r="K4091" s="11">
        <v>27.530785887355208</v>
      </c>
    </row>
    <row r="4092" spans="1:11" x14ac:dyDescent="0.3">
      <c r="A4092" s="8">
        <v>4091</v>
      </c>
      <c r="B4092" s="8">
        <v>-100</v>
      </c>
      <c r="C4092" s="8">
        <v>27.718642168040851</v>
      </c>
      <c r="D4092" s="8">
        <v>35.7303068575673</v>
      </c>
      <c r="E4092" s="8">
        <v>31.497650021515241</v>
      </c>
      <c r="F4092" s="8">
        <v>65.235935906286855</v>
      </c>
      <c r="G4092" s="8">
        <v>42.804152311251748</v>
      </c>
      <c r="H4092" s="8">
        <v>69.202642758109832</v>
      </c>
      <c r="I4092" s="8">
        <v>108.13256348508817</v>
      </c>
      <c r="J4092" s="8">
        <v>0</v>
      </c>
      <c r="K4092" s="10">
        <v>50.957955858295577</v>
      </c>
    </row>
    <row r="4093" spans="1:11" x14ac:dyDescent="0.3">
      <c r="A4093" s="9">
        <v>4092</v>
      </c>
      <c r="B4093" s="9">
        <v>-100</v>
      </c>
      <c r="C4093" s="9">
        <v>39.857362731096835</v>
      </c>
      <c r="D4093" s="9">
        <v>28.133242096122611</v>
      </c>
      <c r="E4093" s="9">
        <v>56.076952714442982</v>
      </c>
      <c r="F4093" s="9">
        <v>55.588499092715082</v>
      </c>
      <c r="G4093" s="9">
        <v>64.108830394095804</v>
      </c>
      <c r="H4093" s="9">
        <v>97.953569342338852</v>
      </c>
      <c r="I4093" s="9">
        <v>0</v>
      </c>
      <c r="J4093" s="9">
        <v>0</v>
      </c>
      <c r="K4093" s="11">
        <v>47.738785200419329</v>
      </c>
    </row>
    <row r="4094" spans="1:11" x14ac:dyDescent="0.3">
      <c r="A4094" s="8">
        <v>4093</v>
      </c>
      <c r="B4094" s="8">
        <v>-100</v>
      </c>
      <c r="C4094" s="8">
        <v>33.926283431520574</v>
      </c>
      <c r="D4094" s="8">
        <v>40.675775687305126</v>
      </c>
      <c r="E4094" s="8">
        <v>49.175123965036349</v>
      </c>
      <c r="F4094" s="8">
        <v>58.405520733181902</v>
      </c>
      <c r="G4094" s="8">
        <v>104.10432135114857</v>
      </c>
      <c r="H4094" s="8">
        <v>0</v>
      </c>
      <c r="I4094" s="8">
        <v>0</v>
      </c>
      <c r="J4094" s="8">
        <v>0</v>
      </c>
      <c r="K4094" s="10">
        <v>36.559014377656325</v>
      </c>
    </row>
    <row r="4095" spans="1:11" x14ac:dyDescent="0.3">
      <c r="A4095" s="9">
        <v>4094</v>
      </c>
      <c r="B4095" s="9">
        <v>-100</v>
      </c>
      <c r="C4095" s="9">
        <v>37.246824150948108</v>
      </c>
      <c r="D4095" s="9">
        <v>30.610741088555159</v>
      </c>
      <c r="E4095" s="9">
        <v>38.673087834772666</v>
      </c>
      <c r="F4095" s="9">
        <v>45.393545017713691</v>
      </c>
      <c r="G4095" s="9">
        <v>57.389596163405749</v>
      </c>
      <c r="H4095" s="9">
        <v>62.913840944074927</v>
      </c>
      <c r="I4095" s="9">
        <v>138.60958600283578</v>
      </c>
      <c r="J4095" s="9">
        <v>0</v>
      </c>
      <c r="K4095" s="11">
        <v>42.905273032035382</v>
      </c>
    </row>
    <row r="4096" spans="1:11" x14ac:dyDescent="0.3">
      <c r="A4096" s="8">
        <v>4095</v>
      </c>
      <c r="B4096" s="8">
        <v>-100</v>
      </c>
      <c r="C4096" s="8">
        <v>31.08261691453864</v>
      </c>
      <c r="D4096" s="8">
        <v>43.523133353103617</v>
      </c>
      <c r="E4096" s="8">
        <v>29.221617326115751</v>
      </c>
      <c r="F4096" s="8">
        <v>43.860109365740172</v>
      </c>
      <c r="G4096" s="8">
        <v>32.458724414927858</v>
      </c>
      <c r="H4096" s="8">
        <v>64.956414879092478</v>
      </c>
      <c r="I4096" s="8">
        <v>44.283911137280214</v>
      </c>
      <c r="J4096" s="8">
        <v>102.89333503866223</v>
      </c>
      <c r="K4096" s="10">
        <v>47.200632332619477</v>
      </c>
    </row>
    <row r="4097" spans="1:11" x14ac:dyDescent="0.3">
      <c r="A4097" s="9">
        <v>4096</v>
      </c>
      <c r="B4097" s="9">
        <v>-100</v>
      </c>
      <c r="C4097" s="9">
        <v>34.890146673268077</v>
      </c>
      <c r="D4097" s="9">
        <v>35.154884400957869</v>
      </c>
      <c r="E4097" s="9">
        <v>60.68707769533421</v>
      </c>
      <c r="F4097" s="9">
        <v>33.363894659973667</v>
      </c>
      <c r="G4097" s="9">
        <v>108.29806662804695</v>
      </c>
      <c r="H4097" s="9">
        <v>0</v>
      </c>
      <c r="I4097" s="9">
        <v>0</v>
      </c>
      <c r="J4097" s="9">
        <v>0</v>
      </c>
      <c r="K4097" s="11">
        <v>26.901630182875365</v>
      </c>
    </row>
    <row r="4098" spans="1:11" x14ac:dyDescent="0.3">
      <c r="A4098" s="8">
        <v>4097</v>
      </c>
      <c r="B4098" s="8">
        <v>-100</v>
      </c>
      <c r="C4098" s="8">
        <v>29.375966990877661</v>
      </c>
      <c r="D4098" s="8">
        <v>37.869770718562449</v>
      </c>
      <c r="E4098" s="8">
        <v>40.903517920061162</v>
      </c>
      <c r="F4098" s="8">
        <v>129.85110764523822</v>
      </c>
      <c r="G4098" s="8">
        <v>0</v>
      </c>
      <c r="H4098" s="8">
        <v>0</v>
      </c>
      <c r="I4098" s="8">
        <v>0</v>
      </c>
      <c r="J4098" s="8">
        <v>0</v>
      </c>
      <c r="K4098" s="10">
        <v>21.620339078801521</v>
      </c>
    </row>
    <row r="4099" spans="1:11" x14ac:dyDescent="0.3">
      <c r="A4099" s="9">
        <v>4098</v>
      </c>
      <c r="B4099" s="9">
        <v>-100</v>
      </c>
      <c r="C4099" s="9">
        <v>42.46683354944355</v>
      </c>
      <c r="D4099" s="9">
        <v>37.628133968060148</v>
      </c>
      <c r="E4099" s="9">
        <v>41.093051974348356</v>
      </c>
      <c r="F4099" s="9">
        <v>55.332541834432583</v>
      </c>
      <c r="G4099" s="9">
        <v>139.4952187232804</v>
      </c>
      <c r="H4099" s="9">
        <v>0</v>
      </c>
      <c r="I4099" s="9">
        <v>0</v>
      </c>
      <c r="J4099" s="9">
        <v>0</v>
      </c>
      <c r="K4099" s="11">
        <v>51.880081457986847</v>
      </c>
    </row>
    <row r="4100" spans="1:11" x14ac:dyDescent="0.3">
      <c r="A4100" s="8">
        <v>4099</v>
      </c>
      <c r="B4100" s="8">
        <v>-100</v>
      </c>
      <c r="C4100" s="8">
        <v>36.092462203662976</v>
      </c>
      <c r="D4100" s="8">
        <v>40.968785861604765</v>
      </c>
      <c r="E4100" s="8">
        <v>60.919417397879741</v>
      </c>
      <c r="F4100" s="8">
        <v>142.75455701711246</v>
      </c>
      <c r="G4100" s="8">
        <v>0</v>
      </c>
      <c r="H4100" s="8">
        <v>0</v>
      </c>
      <c r="I4100" s="8">
        <v>0</v>
      </c>
      <c r="J4100" s="8">
        <v>0</v>
      </c>
      <c r="K4100" s="10">
        <v>36.988001425079148</v>
      </c>
    </row>
    <row r="4101" spans="1:11" x14ac:dyDescent="0.3">
      <c r="A4101" s="9">
        <v>4100</v>
      </c>
      <c r="B4101" s="9">
        <v>-100</v>
      </c>
      <c r="C4101" s="9">
        <v>26.338979336388132</v>
      </c>
      <c r="D4101" s="9">
        <v>38.231706110915333</v>
      </c>
      <c r="E4101" s="9">
        <v>49.929507839442437</v>
      </c>
      <c r="F4101" s="9">
        <v>52.053727924758292</v>
      </c>
      <c r="G4101" s="9">
        <v>64.041698312183499</v>
      </c>
      <c r="H4101" s="9">
        <v>73.015404487313234</v>
      </c>
      <c r="I4101" s="9">
        <v>90.386565530576348</v>
      </c>
      <c r="J4101" s="9">
        <v>0</v>
      </c>
      <c r="K4101" s="11">
        <v>48.840318260989591</v>
      </c>
    </row>
    <row r="4102" spans="1:11" x14ac:dyDescent="0.3">
      <c r="A4102" s="8">
        <v>4101</v>
      </c>
      <c r="B4102" s="8">
        <v>-100</v>
      </c>
      <c r="C4102" s="8">
        <v>46.242889268882209</v>
      </c>
      <c r="D4102" s="8">
        <v>34.903917798031245</v>
      </c>
      <c r="E4102" s="8">
        <v>36.673581613504368</v>
      </c>
      <c r="F4102" s="8">
        <v>31.039712762755652</v>
      </c>
      <c r="G4102" s="8">
        <v>79.779840726836625</v>
      </c>
      <c r="H4102" s="8">
        <v>82.45981470622047</v>
      </c>
      <c r="I4102" s="8">
        <v>155.64249661550389</v>
      </c>
      <c r="J4102" s="8">
        <v>0</v>
      </c>
      <c r="K4102" s="10">
        <v>64.1612927934911</v>
      </c>
    </row>
    <row r="4103" spans="1:11" x14ac:dyDescent="0.3">
      <c r="A4103" s="9">
        <v>4102</v>
      </c>
      <c r="B4103" s="9">
        <v>-100</v>
      </c>
      <c r="C4103" s="9">
        <v>47.086323764432592</v>
      </c>
      <c r="D4103" s="9">
        <v>31.919758058743874</v>
      </c>
      <c r="E4103" s="9">
        <v>29.203718679493424</v>
      </c>
      <c r="F4103" s="9">
        <v>36.951187136772653</v>
      </c>
      <c r="G4103" s="9">
        <v>50.842785302311526</v>
      </c>
      <c r="H4103" s="9">
        <v>136.58141007547169</v>
      </c>
      <c r="I4103" s="9">
        <v>0</v>
      </c>
      <c r="J4103" s="9">
        <v>0</v>
      </c>
      <c r="K4103" s="11">
        <v>36.811963649745451</v>
      </c>
    </row>
    <row r="4104" spans="1:11" x14ac:dyDescent="0.3">
      <c r="A4104" s="8">
        <v>4103</v>
      </c>
      <c r="B4104" s="8">
        <v>-100</v>
      </c>
      <c r="C4104" s="8">
        <v>46.626176654478556</v>
      </c>
      <c r="D4104" s="8">
        <v>38.979225384013773</v>
      </c>
      <c r="E4104" s="8">
        <v>40.323407933886728</v>
      </c>
      <c r="F4104" s="8">
        <v>54.411601196349714</v>
      </c>
      <c r="G4104" s="8">
        <v>44.448117807536761</v>
      </c>
      <c r="H4104" s="8">
        <v>148.86030310907219</v>
      </c>
      <c r="I4104" s="8">
        <v>0</v>
      </c>
      <c r="J4104" s="8">
        <v>0</v>
      </c>
      <c r="K4104" s="10">
        <v>51.640061310641272</v>
      </c>
    </row>
    <row r="4105" spans="1:11" x14ac:dyDescent="0.3">
      <c r="A4105" s="9">
        <v>4104</v>
      </c>
      <c r="B4105" s="9">
        <v>-100</v>
      </c>
      <c r="C4105" s="9">
        <v>42.204280909600804</v>
      </c>
      <c r="D4105" s="9">
        <v>27.999787099145053</v>
      </c>
      <c r="E4105" s="9">
        <v>50.84349510375575</v>
      </c>
      <c r="F4105" s="9">
        <v>27.856747582435855</v>
      </c>
      <c r="G4105" s="9">
        <v>60.321159191799403</v>
      </c>
      <c r="H4105" s="9">
        <v>125.63070813012197</v>
      </c>
      <c r="I4105" s="9">
        <v>0</v>
      </c>
      <c r="J4105" s="9">
        <v>0</v>
      </c>
      <c r="K4105" s="11">
        <v>32.993474829017941</v>
      </c>
    </row>
    <row r="4106" spans="1:11" x14ac:dyDescent="0.3">
      <c r="A4106" s="8">
        <v>4105</v>
      </c>
      <c r="B4106" s="8">
        <v>-100</v>
      </c>
      <c r="C4106" s="8">
        <v>44.463248110516808</v>
      </c>
      <c r="D4106" s="8">
        <v>50.096056296077606</v>
      </c>
      <c r="E4106" s="8">
        <v>39.128046429043593</v>
      </c>
      <c r="F4106" s="8">
        <v>64.612267587885455</v>
      </c>
      <c r="G4106" s="8">
        <v>31.536239760350348</v>
      </c>
      <c r="H4106" s="8">
        <v>49.433330991535939</v>
      </c>
      <c r="I4106" s="8">
        <v>104.22704188445832</v>
      </c>
      <c r="J4106" s="8">
        <v>0</v>
      </c>
      <c r="K4106" s="10">
        <v>54.361243663654136</v>
      </c>
    </row>
    <row r="4107" spans="1:11" x14ac:dyDescent="0.3">
      <c r="A4107" s="9">
        <v>4106</v>
      </c>
      <c r="B4107" s="9">
        <v>-100</v>
      </c>
      <c r="C4107" s="9">
        <v>38.043645951803221</v>
      </c>
      <c r="D4107" s="9">
        <v>56.519140752840116</v>
      </c>
      <c r="E4107" s="9">
        <v>42.475963674201012</v>
      </c>
      <c r="F4107" s="9">
        <v>126.9788920421081</v>
      </c>
      <c r="G4107" s="9">
        <v>0</v>
      </c>
      <c r="H4107" s="9">
        <v>0</v>
      </c>
      <c r="I4107" s="9">
        <v>0</v>
      </c>
      <c r="J4107" s="9">
        <v>0</v>
      </c>
      <c r="K4107" s="11">
        <v>31.162180680420846</v>
      </c>
    </row>
    <row r="4108" spans="1:11" x14ac:dyDescent="0.3">
      <c r="A4108" s="8">
        <v>4107</v>
      </c>
      <c r="B4108" s="8">
        <v>-100</v>
      </c>
      <c r="C4108" s="8">
        <v>37.386713909070529</v>
      </c>
      <c r="D4108" s="8">
        <v>48.294888115915455</v>
      </c>
      <c r="E4108" s="8">
        <v>43.474956199181662</v>
      </c>
      <c r="F4108" s="8">
        <v>67.448520001730088</v>
      </c>
      <c r="G4108" s="8">
        <v>27.744710505006957</v>
      </c>
      <c r="H4108" s="8">
        <v>51.416245631389579</v>
      </c>
      <c r="I4108" s="8">
        <v>62.753923691276256</v>
      </c>
      <c r="J4108" s="8">
        <v>89.327142833290083</v>
      </c>
      <c r="K4108" s="10">
        <v>64.804577286053785</v>
      </c>
    </row>
    <row r="4109" spans="1:11" x14ac:dyDescent="0.3">
      <c r="A4109" s="9">
        <v>4108</v>
      </c>
      <c r="B4109" s="9">
        <v>-100</v>
      </c>
      <c r="C4109" s="9">
        <v>33.050829552297785</v>
      </c>
      <c r="D4109" s="9">
        <v>38.735735681979776</v>
      </c>
      <c r="E4109" s="9">
        <v>30.982620767149985</v>
      </c>
      <c r="F4109" s="9">
        <v>39.409181438318178</v>
      </c>
      <c r="G4109" s="9">
        <v>140.58331817600248</v>
      </c>
      <c r="H4109" s="9">
        <v>0</v>
      </c>
      <c r="I4109" s="9">
        <v>0</v>
      </c>
      <c r="J4109" s="9">
        <v>0</v>
      </c>
      <c r="K4109" s="11">
        <v>23.020182609586058</v>
      </c>
    </row>
    <row r="4110" spans="1:11" x14ac:dyDescent="0.3">
      <c r="A4110" s="8">
        <v>4109</v>
      </c>
      <c r="B4110" s="8">
        <v>-100</v>
      </c>
      <c r="C4110" s="8">
        <v>32.856417432534798</v>
      </c>
      <c r="D4110" s="8">
        <v>32.114906413780318</v>
      </c>
      <c r="E4110" s="8">
        <v>23.873015617010509</v>
      </c>
      <c r="F4110" s="8">
        <v>50.919409896863598</v>
      </c>
      <c r="G4110" s="8">
        <v>54.421463295720983</v>
      </c>
      <c r="H4110" s="8">
        <v>46.097285250217162</v>
      </c>
      <c r="I4110" s="8">
        <v>96.953567724195707</v>
      </c>
      <c r="J4110" s="8">
        <v>0</v>
      </c>
      <c r="K4110" s="10">
        <v>32.581616572924446</v>
      </c>
    </row>
    <row r="4111" spans="1:11" x14ac:dyDescent="0.3">
      <c r="A4111" s="9">
        <v>4110</v>
      </c>
      <c r="B4111" s="9">
        <v>-100</v>
      </c>
      <c r="C4111" s="9">
        <v>42.1225125633053</v>
      </c>
      <c r="D4111" s="9">
        <v>56.368489693127536</v>
      </c>
      <c r="E4111" s="9">
        <v>43.339469740225518</v>
      </c>
      <c r="F4111" s="9">
        <v>53.771275522455738</v>
      </c>
      <c r="G4111" s="9">
        <v>52.770964926487146</v>
      </c>
      <c r="H4111" s="9">
        <v>50.987974515160644</v>
      </c>
      <c r="I4111" s="9">
        <v>91.802824439945852</v>
      </c>
      <c r="J4111" s="9">
        <v>0</v>
      </c>
      <c r="K4111" s="11">
        <v>61.196665251031931</v>
      </c>
    </row>
    <row r="4112" spans="1:11" x14ac:dyDescent="0.3">
      <c r="A4112" s="8">
        <v>4111</v>
      </c>
      <c r="B4112" s="8">
        <v>-100</v>
      </c>
      <c r="C4112" s="8">
        <v>42.718735186312692</v>
      </c>
      <c r="D4112" s="8">
        <v>25.408728437508582</v>
      </c>
      <c r="E4112" s="8">
        <v>40.685234808450758</v>
      </c>
      <c r="F4112" s="8">
        <v>46.818891768151971</v>
      </c>
      <c r="G4112" s="8">
        <v>37.935290732323224</v>
      </c>
      <c r="H4112" s="8">
        <v>101.08435533703044</v>
      </c>
      <c r="I4112" s="8">
        <v>0</v>
      </c>
      <c r="J4112" s="8">
        <v>0</v>
      </c>
      <c r="K4112" s="10">
        <v>31.77573033143517</v>
      </c>
    </row>
    <row r="4113" spans="1:11" x14ac:dyDescent="0.3">
      <c r="A4113" s="9">
        <v>4112</v>
      </c>
      <c r="B4113" s="9">
        <v>-100</v>
      </c>
      <c r="C4113" s="9">
        <v>21.428508332564896</v>
      </c>
      <c r="D4113" s="9">
        <v>47.617948373177782</v>
      </c>
      <c r="E4113" s="9">
        <v>34.802511305376647</v>
      </c>
      <c r="F4113" s="9">
        <v>42.186628652196795</v>
      </c>
      <c r="G4113" s="9">
        <v>66.760230841129555</v>
      </c>
      <c r="H4113" s="9">
        <v>59.980949702137686</v>
      </c>
      <c r="I4113" s="9">
        <v>126.31991195723498</v>
      </c>
      <c r="J4113" s="9">
        <v>0</v>
      </c>
      <c r="K4113" s="11">
        <v>35.769338647920137</v>
      </c>
    </row>
    <row r="4114" spans="1:11" x14ac:dyDescent="0.3">
      <c r="A4114" s="8">
        <v>4113</v>
      </c>
      <c r="B4114" s="8">
        <v>-100</v>
      </c>
      <c r="C4114" s="8">
        <v>29.250556897657148</v>
      </c>
      <c r="D4114" s="8">
        <v>35.115261381525116</v>
      </c>
      <c r="E4114" s="8">
        <v>35.768402357800085</v>
      </c>
      <c r="F4114" s="8">
        <v>53.517906064016458</v>
      </c>
      <c r="G4114" s="8">
        <v>123.67091533945184</v>
      </c>
      <c r="H4114" s="8">
        <v>0</v>
      </c>
      <c r="I4114" s="8">
        <v>0</v>
      </c>
      <c r="J4114" s="8">
        <v>0</v>
      </c>
      <c r="K4114" s="10">
        <v>24.771567301683419</v>
      </c>
    </row>
    <row r="4115" spans="1:11" x14ac:dyDescent="0.3">
      <c r="A4115" s="9">
        <v>4114</v>
      </c>
      <c r="B4115" s="9">
        <v>-100</v>
      </c>
      <c r="C4115" s="9">
        <v>47.594658792760519</v>
      </c>
      <c r="D4115" s="9">
        <v>33.243927058519063</v>
      </c>
      <c r="E4115" s="9">
        <v>52.610070024565317</v>
      </c>
      <c r="F4115" s="9">
        <v>53.731861821133236</v>
      </c>
      <c r="G4115" s="9">
        <v>65.562523150475343</v>
      </c>
      <c r="H4115" s="9">
        <v>58.562737504750608</v>
      </c>
      <c r="I4115" s="9">
        <v>110.92424181983375</v>
      </c>
      <c r="J4115" s="9">
        <v>0</v>
      </c>
      <c r="K4115" s="11">
        <v>62.527546476884112</v>
      </c>
    </row>
    <row r="4116" spans="1:11" x14ac:dyDescent="0.3">
      <c r="A4116" s="8">
        <v>4115</v>
      </c>
      <c r="B4116" s="8">
        <v>-100</v>
      </c>
      <c r="C4116" s="8">
        <v>32.849157452344713</v>
      </c>
      <c r="D4116" s="8">
        <v>41.568914667241252</v>
      </c>
      <c r="E4116" s="8">
        <v>34.548401458195968</v>
      </c>
      <c r="F4116" s="8">
        <v>51.604794131451825</v>
      </c>
      <c r="G4116" s="8">
        <v>57.71220577129084</v>
      </c>
      <c r="H4116" s="8">
        <v>167.69734196838579</v>
      </c>
      <c r="I4116" s="8">
        <v>0</v>
      </c>
      <c r="J4116" s="8">
        <v>0</v>
      </c>
      <c r="K4116" s="10">
        <v>39.006835816494799</v>
      </c>
    </row>
    <row r="4117" spans="1:11" x14ac:dyDescent="0.3">
      <c r="A4117" s="9">
        <v>4116</v>
      </c>
      <c r="B4117" s="9">
        <v>-100</v>
      </c>
      <c r="C4117" s="9">
        <v>34.328102048985748</v>
      </c>
      <c r="D4117" s="9">
        <v>41.211087552449648</v>
      </c>
      <c r="E4117" s="9">
        <v>25.931483275835419</v>
      </c>
      <c r="F4117" s="9">
        <v>50.968126469044563</v>
      </c>
      <c r="G4117" s="9">
        <v>46.150514824406869</v>
      </c>
      <c r="H4117" s="9">
        <v>88.98682665854686</v>
      </c>
      <c r="I4117" s="9">
        <v>133.61236448047907</v>
      </c>
      <c r="J4117" s="9">
        <v>0</v>
      </c>
      <c r="K4117" s="11">
        <v>40.240141692382167</v>
      </c>
    </row>
    <row r="4118" spans="1:11" x14ac:dyDescent="0.3">
      <c r="A4118" s="8">
        <v>4117</v>
      </c>
      <c r="B4118" s="8">
        <v>-100</v>
      </c>
      <c r="C4118" s="8">
        <v>39.616389153264116</v>
      </c>
      <c r="D4118" s="8">
        <v>38.22548828513753</v>
      </c>
      <c r="E4118" s="8">
        <v>50.786448268376667</v>
      </c>
      <c r="F4118" s="8">
        <v>42.805832169621254</v>
      </c>
      <c r="G4118" s="8">
        <v>58.335500785699892</v>
      </c>
      <c r="H4118" s="8">
        <v>111.50024773696407</v>
      </c>
      <c r="I4118" s="8">
        <v>0</v>
      </c>
      <c r="J4118" s="8">
        <v>0</v>
      </c>
      <c r="K4118" s="10">
        <v>35.844817819727922</v>
      </c>
    </row>
    <row r="4119" spans="1:11" x14ac:dyDescent="0.3">
      <c r="A4119" s="9">
        <v>4118</v>
      </c>
      <c r="B4119" s="9">
        <v>-100</v>
      </c>
      <c r="C4119" s="9">
        <v>28.876248807776157</v>
      </c>
      <c r="D4119" s="9">
        <v>47.088956458929445</v>
      </c>
      <c r="E4119" s="9">
        <v>40.237650081476154</v>
      </c>
      <c r="F4119" s="9">
        <v>33.693929141498451</v>
      </c>
      <c r="G4119" s="9">
        <v>48.40361522114474</v>
      </c>
      <c r="H4119" s="9">
        <v>46.19201643254921</v>
      </c>
      <c r="I4119" s="9">
        <v>75.518494943487838</v>
      </c>
      <c r="J4119" s="9">
        <v>90.134307107735623</v>
      </c>
      <c r="K4119" s="11">
        <v>48.849438116716897</v>
      </c>
    </row>
    <row r="4120" spans="1:11" x14ac:dyDescent="0.3">
      <c r="A4120" s="8">
        <v>4119</v>
      </c>
      <c r="B4120" s="8">
        <v>-100</v>
      </c>
      <c r="C4120" s="8">
        <v>32.501113729014833</v>
      </c>
      <c r="D4120" s="8">
        <v>38.853843797732218</v>
      </c>
      <c r="E4120" s="8">
        <v>33.457396593852572</v>
      </c>
      <c r="F4120" s="8">
        <v>33.609734219251891</v>
      </c>
      <c r="G4120" s="8">
        <v>124.70774188071448</v>
      </c>
      <c r="H4120" s="8">
        <v>0</v>
      </c>
      <c r="I4120" s="8">
        <v>0</v>
      </c>
      <c r="J4120" s="8">
        <v>0</v>
      </c>
      <c r="K4120" s="10">
        <v>18.121320727715329</v>
      </c>
    </row>
    <row r="4121" spans="1:11" x14ac:dyDescent="0.3">
      <c r="A4121" s="9">
        <v>4120</v>
      </c>
      <c r="B4121" s="9">
        <v>-100</v>
      </c>
      <c r="C4121" s="9">
        <v>31.850749792205072</v>
      </c>
      <c r="D4121" s="9">
        <v>37.100867245925372</v>
      </c>
      <c r="E4121" s="9">
        <v>33.347641219669129</v>
      </c>
      <c r="F4121" s="9">
        <v>38.521992881382296</v>
      </c>
      <c r="G4121" s="9">
        <v>76.724086746312537</v>
      </c>
      <c r="H4121" s="9">
        <v>99.54485681110981</v>
      </c>
      <c r="I4121" s="9">
        <v>0</v>
      </c>
      <c r="J4121" s="9">
        <v>0</v>
      </c>
      <c r="K4121" s="11">
        <v>29.199728019596762</v>
      </c>
    </row>
    <row r="4122" spans="1:11" x14ac:dyDescent="0.3">
      <c r="A4122" s="8">
        <v>4121</v>
      </c>
      <c r="B4122" s="8">
        <v>-100</v>
      </c>
      <c r="C4122" s="8">
        <v>34.730095530163986</v>
      </c>
      <c r="D4122" s="8">
        <v>36.294387725142812</v>
      </c>
      <c r="E4122" s="8">
        <v>46.352389663323308</v>
      </c>
      <c r="F4122" s="8">
        <v>46.288162152261251</v>
      </c>
      <c r="G4122" s="8">
        <v>57.24082335334711</v>
      </c>
      <c r="H4122" s="8">
        <v>150.11695716471121</v>
      </c>
      <c r="I4122" s="8">
        <v>0</v>
      </c>
      <c r="J4122" s="8">
        <v>0</v>
      </c>
      <c r="K4122" s="10">
        <v>37.252077295462755</v>
      </c>
    </row>
    <row r="4123" spans="1:11" x14ac:dyDescent="0.3">
      <c r="A4123" s="9">
        <v>4122</v>
      </c>
      <c r="B4123" s="9">
        <v>-100</v>
      </c>
      <c r="C4123" s="9">
        <v>31.581420164513208</v>
      </c>
      <c r="D4123" s="9">
        <v>56.817568228242244</v>
      </c>
      <c r="E4123" s="9">
        <v>39.699798888138034</v>
      </c>
      <c r="F4123" s="9">
        <v>47.173152218015517</v>
      </c>
      <c r="G4123" s="9">
        <v>67.559795428085934</v>
      </c>
      <c r="H4123" s="9">
        <v>138.18505194292695</v>
      </c>
      <c r="I4123" s="9">
        <v>0</v>
      </c>
      <c r="J4123" s="9">
        <v>0</v>
      </c>
      <c r="K4123" s="11">
        <v>44.063468585849449</v>
      </c>
    </row>
    <row r="4124" spans="1:11" x14ac:dyDescent="0.3">
      <c r="A4124" s="8">
        <v>4123</v>
      </c>
      <c r="B4124" s="8">
        <v>-100</v>
      </c>
      <c r="C4124" s="8">
        <v>49.647796355781693</v>
      </c>
      <c r="D4124" s="8">
        <v>33.323011691291256</v>
      </c>
      <c r="E4124" s="8">
        <v>54.246684630601919</v>
      </c>
      <c r="F4124" s="8">
        <v>50.892150803953491</v>
      </c>
      <c r="G4124" s="8">
        <v>128.18068942125879</v>
      </c>
      <c r="H4124" s="8">
        <v>0</v>
      </c>
      <c r="I4124" s="8">
        <v>0</v>
      </c>
      <c r="J4124" s="8">
        <v>0</v>
      </c>
      <c r="K4124" s="10">
        <v>45.733885868786729</v>
      </c>
    </row>
    <row r="4125" spans="1:11" x14ac:dyDescent="0.3">
      <c r="A4125" s="9">
        <v>4124</v>
      </c>
      <c r="B4125" s="9">
        <v>-100</v>
      </c>
      <c r="C4125" s="9">
        <v>46.929398539560374</v>
      </c>
      <c r="D4125" s="9">
        <v>20.512787978463326</v>
      </c>
      <c r="E4125" s="9">
        <v>34.072269630568528</v>
      </c>
      <c r="F4125" s="9">
        <v>41.775738922596659</v>
      </c>
      <c r="G4125" s="9">
        <v>35.917528791645324</v>
      </c>
      <c r="H4125" s="9">
        <v>120.81017844722342</v>
      </c>
      <c r="I4125" s="9">
        <v>0</v>
      </c>
      <c r="J4125" s="9">
        <v>0</v>
      </c>
      <c r="K4125" s="11">
        <v>34.50620369436092</v>
      </c>
    </row>
    <row r="4126" spans="1:11" x14ac:dyDescent="0.3">
      <c r="A4126" s="8">
        <v>4125</v>
      </c>
      <c r="B4126" s="8">
        <v>-100</v>
      </c>
      <c r="C4126" s="8">
        <v>39.628905351244953</v>
      </c>
      <c r="D4126" s="8">
        <v>40.781710840981205</v>
      </c>
      <c r="E4126" s="8">
        <v>37.940788878684103</v>
      </c>
      <c r="F4126" s="8">
        <v>56.231555788384114</v>
      </c>
      <c r="G4126" s="8">
        <v>64.40136183958829</v>
      </c>
      <c r="H4126" s="8">
        <v>53.504211196510987</v>
      </c>
      <c r="I4126" s="8">
        <v>124.21055810015775</v>
      </c>
      <c r="J4126" s="8">
        <v>0</v>
      </c>
      <c r="K4126" s="10">
        <v>54.07342141129817</v>
      </c>
    </row>
    <row r="4127" spans="1:11" x14ac:dyDescent="0.3">
      <c r="A4127" s="9">
        <v>4126</v>
      </c>
      <c r="B4127" s="9">
        <v>-100</v>
      </c>
      <c r="C4127" s="9">
        <v>31.05146824918171</v>
      </c>
      <c r="D4127" s="9">
        <v>47.03938451621854</v>
      </c>
      <c r="E4127" s="9">
        <v>41.281268498316969</v>
      </c>
      <c r="F4127" s="9">
        <v>33.468584079026463</v>
      </c>
      <c r="G4127" s="9">
        <v>59.41759294942878</v>
      </c>
      <c r="H4127" s="9">
        <v>49.048571264307718</v>
      </c>
      <c r="I4127" s="9">
        <v>128.6064768645976</v>
      </c>
      <c r="J4127" s="9">
        <v>0</v>
      </c>
      <c r="K4127" s="11">
        <v>41.034586695087654</v>
      </c>
    </row>
    <row r="4128" spans="1:11" x14ac:dyDescent="0.3">
      <c r="A4128" s="8">
        <v>4127</v>
      </c>
      <c r="B4128" s="8">
        <v>-100</v>
      </c>
      <c r="C4128" s="8">
        <v>35.576151928811569</v>
      </c>
      <c r="D4128" s="8">
        <v>23.493464902983831</v>
      </c>
      <c r="E4128" s="8">
        <v>35.808613959290284</v>
      </c>
      <c r="F4128" s="8">
        <v>135.44737477570345</v>
      </c>
      <c r="G4128" s="8">
        <v>0</v>
      </c>
      <c r="H4128" s="8">
        <v>0</v>
      </c>
      <c r="I4128" s="8">
        <v>0</v>
      </c>
      <c r="J4128" s="8">
        <v>0</v>
      </c>
      <c r="K4128" s="10">
        <v>14.948740648060038</v>
      </c>
    </row>
    <row r="4129" spans="1:11" x14ac:dyDescent="0.3">
      <c r="A4129" s="9">
        <v>4128</v>
      </c>
      <c r="B4129" s="9">
        <v>-100</v>
      </c>
      <c r="C4129" s="9">
        <v>45.07190649812128</v>
      </c>
      <c r="D4129" s="9">
        <v>35.90948851485529</v>
      </c>
      <c r="E4129" s="9">
        <v>31.482363905006366</v>
      </c>
      <c r="F4129" s="9">
        <v>52.062031052958879</v>
      </c>
      <c r="G4129" s="9">
        <v>136.56242646713338</v>
      </c>
      <c r="H4129" s="9">
        <v>0</v>
      </c>
      <c r="I4129" s="9">
        <v>0</v>
      </c>
      <c r="J4129" s="9">
        <v>0</v>
      </c>
      <c r="K4129" s="11">
        <v>41.482462901145482</v>
      </c>
    </row>
    <row r="4130" spans="1:11" x14ac:dyDescent="0.3">
      <c r="A4130" s="8">
        <v>4129</v>
      </c>
      <c r="B4130" s="8">
        <v>-100</v>
      </c>
      <c r="C4130" s="8">
        <v>45.729789553809766</v>
      </c>
      <c r="D4130" s="8">
        <v>45.456795813887112</v>
      </c>
      <c r="E4130" s="8">
        <v>56.76762481262169</v>
      </c>
      <c r="F4130" s="8">
        <v>60.875466537714502</v>
      </c>
      <c r="G4130" s="8">
        <v>60.558346894841733</v>
      </c>
      <c r="H4130" s="8">
        <v>122.21804955379439</v>
      </c>
      <c r="I4130" s="8">
        <v>0</v>
      </c>
      <c r="J4130" s="8">
        <v>0</v>
      </c>
      <c r="K4130" s="10">
        <v>56.73529427686239</v>
      </c>
    </row>
    <row r="4131" spans="1:11" x14ac:dyDescent="0.3">
      <c r="A4131" s="9">
        <v>4130</v>
      </c>
      <c r="B4131" s="9">
        <v>-100</v>
      </c>
      <c r="C4131" s="9">
        <v>29.128889210572193</v>
      </c>
      <c r="D4131" s="9">
        <v>32.918450840161412</v>
      </c>
      <c r="E4131" s="9">
        <v>53.477296569235875</v>
      </c>
      <c r="F4131" s="9">
        <v>39.868354614715273</v>
      </c>
      <c r="G4131" s="9">
        <v>36.214980446089498</v>
      </c>
      <c r="H4131" s="9">
        <v>54.509305487416142</v>
      </c>
      <c r="I4131" s="9">
        <v>103.50786458515992</v>
      </c>
      <c r="J4131" s="9">
        <v>0</v>
      </c>
      <c r="K4131" s="11">
        <v>41.298981990185837</v>
      </c>
    </row>
    <row r="4132" spans="1:11" x14ac:dyDescent="0.3">
      <c r="A4132" s="8">
        <v>4131</v>
      </c>
      <c r="B4132" s="8">
        <v>-100</v>
      </c>
      <c r="C4132" s="8">
        <v>40.954301920813023</v>
      </c>
      <c r="D4132" s="8">
        <v>20.478638557689379</v>
      </c>
      <c r="E4132" s="8">
        <v>32.181362722299568</v>
      </c>
      <c r="F4132" s="8">
        <v>56.555570294612409</v>
      </c>
      <c r="G4132" s="8">
        <v>46.307078437509382</v>
      </c>
      <c r="H4132" s="8">
        <v>98.938381326511234</v>
      </c>
      <c r="I4132" s="8">
        <v>0</v>
      </c>
      <c r="J4132" s="8">
        <v>0</v>
      </c>
      <c r="K4132" s="10">
        <v>31.544472349541763</v>
      </c>
    </row>
    <row r="4133" spans="1:11" x14ac:dyDescent="0.3">
      <c r="A4133" s="9">
        <v>4132</v>
      </c>
      <c r="B4133" s="9">
        <v>-100</v>
      </c>
      <c r="C4133" s="9">
        <v>46.065350429307372</v>
      </c>
      <c r="D4133" s="9">
        <v>30.581648911264441</v>
      </c>
      <c r="E4133" s="9">
        <v>49.19669617128163</v>
      </c>
      <c r="F4133" s="9">
        <v>53.090579470489956</v>
      </c>
      <c r="G4133" s="9">
        <v>59.753512145864192</v>
      </c>
      <c r="H4133" s="9">
        <v>67.455251364341393</v>
      </c>
      <c r="I4133" s="9">
        <v>134.0186300795495</v>
      </c>
      <c r="J4133" s="9">
        <v>0</v>
      </c>
      <c r="K4133" s="11">
        <v>56.631226354322649</v>
      </c>
    </row>
    <row r="4134" spans="1:11" x14ac:dyDescent="0.3">
      <c r="A4134" s="8">
        <v>4133</v>
      </c>
      <c r="B4134" s="8">
        <v>-100</v>
      </c>
      <c r="C4134" s="8">
        <v>34.435779836330937</v>
      </c>
      <c r="D4134" s="8">
        <v>30.844328370041588</v>
      </c>
      <c r="E4134" s="8">
        <v>30.845427900859612</v>
      </c>
      <c r="F4134" s="8">
        <v>58.296081564019289</v>
      </c>
      <c r="G4134" s="8">
        <v>120.65785565018679</v>
      </c>
      <c r="H4134" s="8">
        <v>0</v>
      </c>
      <c r="I4134" s="8">
        <v>0</v>
      </c>
      <c r="J4134" s="8">
        <v>0</v>
      </c>
      <c r="K4134" s="10">
        <v>28.100241729761876</v>
      </c>
    </row>
    <row r="4135" spans="1:11" x14ac:dyDescent="0.3">
      <c r="A4135" s="9">
        <v>4134</v>
      </c>
      <c r="B4135" s="9">
        <v>-100</v>
      </c>
      <c r="C4135" s="9">
        <v>25.664020494323978</v>
      </c>
      <c r="D4135" s="9">
        <v>22.939324560778164</v>
      </c>
      <c r="E4135" s="9">
        <v>43.492156144406259</v>
      </c>
      <c r="F4135" s="9">
        <v>39.633906351711005</v>
      </c>
      <c r="G4135" s="9">
        <v>37.826009917455224</v>
      </c>
      <c r="H4135" s="9">
        <v>117.41049924421679</v>
      </c>
      <c r="I4135" s="9">
        <v>0</v>
      </c>
      <c r="J4135" s="9">
        <v>0</v>
      </c>
      <c r="K4135" s="11">
        <v>16.713855814147806</v>
      </c>
    </row>
    <row r="4136" spans="1:11" x14ac:dyDescent="0.3">
      <c r="A4136" s="8">
        <v>4135</v>
      </c>
      <c r="B4136" s="8">
        <v>-100</v>
      </c>
      <c r="C4136" s="8">
        <v>32.641690161896378</v>
      </c>
      <c r="D4136" s="8">
        <v>42.789754051509938</v>
      </c>
      <c r="E4136" s="8">
        <v>36.939947872658038</v>
      </c>
      <c r="F4136" s="8">
        <v>67.194025689650871</v>
      </c>
      <c r="G4136" s="8">
        <v>63.547743930289926</v>
      </c>
      <c r="H4136" s="8">
        <v>154.65119825235809</v>
      </c>
      <c r="I4136" s="8">
        <v>0</v>
      </c>
      <c r="J4136" s="8">
        <v>0</v>
      </c>
      <c r="K4136" s="10">
        <v>44.964087668793297</v>
      </c>
    </row>
    <row r="4137" spans="1:11" x14ac:dyDescent="0.3">
      <c r="A4137" s="9">
        <v>4136</v>
      </c>
      <c r="B4137" s="9">
        <v>-100</v>
      </c>
      <c r="C4137" s="9">
        <v>43.679837386650661</v>
      </c>
      <c r="D4137" s="9">
        <v>49.231857354437423</v>
      </c>
      <c r="E4137" s="9">
        <v>42.284391877333512</v>
      </c>
      <c r="F4137" s="9">
        <v>122.75496614113507</v>
      </c>
      <c r="G4137" s="9">
        <v>0</v>
      </c>
      <c r="H4137" s="9">
        <v>0</v>
      </c>
      <c r="I4137" s="9">
        <v>0</v>
      </c>
      <c r="J4137" s="9">
        <v>0</v>
      </c>
      <c r="K4137" s="11">
        <v>34.448641895205469</v>
      </c>
    </row>
    <row r="4138" spans="1:11" x14ac:dyDescent="0.3">
      <c r="A4138" s="8">
        <v>4137</v>
      </c>
      <c r="B4138" s="8">
        <v>-100</v>
      </c>
      <c r="C4138" s="8">
        <v>20.155827622742258</v>
      </c>
      <c r="D4138" s="8">
        <v>51.96531387437426</v>
      </c>
      <c r="E4138" s="8">
        <v>43.276813754671956</v>
      </c>
      <c r="F4138" s="8">
        <v>60.596212270474695</v>
      </c>
      <c r="G4138" s="8">
        <v>174.90165645078616</v>
      </c>
      <c r="H4138" s="8">
        <v>0</v>
      </c>
      <c r="I4138" s="8">
        <v>0</v>
      </c>
      <c r="J4138" s="8">
        <v>0</v>
      </c>
      <c r="K4138" s="10">
        <v>41.510410195343269</v>
      </c>
    </row>
    <row r="4139" spans="1:11" x14ac:dyDescent="0.3">
      <c r="A4139" s="9">
        <v>4138</v>
      </c>
      <c r="B4139" s="9">
        <v>-100</v>
      </c>
      <c r="C4139" s="9">
        <v>40.270501197233806</v>
      </c>
      <c r="D4139" s="9">
        <v>43.021881398077575</v>
      </c>
      <c r="E4139" s="9">
        <v>38.943229668586739</v>
      </c>
      <c r="F4139" s="9">
        <v>57.032157943085309</v>
      </c>
      <c r="G4139" s="9">
        <v>69.040299434989521</v>
      </c>
      <c r="H4139" s="9">
        <v>115.63220044582569</v>
      </c>
      <c r="I4139" s="9">
        <v>0</v>
      </c>
      <c r="J4139" s="9">
        <v>0</v>
      </c>
      <c r="K4139" s="11">
        <v>43.146502231004547</v>
      </c>
    </row>
    <row r="4140" spans="1:11" x14ac:dyDescent="0.3">
      <c r="A4140" s="8">
        <v>4139</v>
      </c>
      <c r="B4140" s="8">
        <v>-100</v>
      </c>
      <c r="C4140" s="8">
        <v>19.912557225161386</v>
      </c>
      <c r="D4140" s="8">
        <v>26.144869122092203</v>
      </c>
      <c r="E4140" s="8">
        <v>31.774811378854608</v>
      </c>
      <c r="F4140" s="8">
        <v>61.950774294552517</v>
      </c>
      <c r="G4140" s="8">
        <v>116.32924991990535</v>
      </c>
      <c r="H4140" s="8">
        <v>0</v>
      </c>
      <c r="I4140" s="8">
        <v>0</v>
      </c>
      <c r="J4140" s="8">
        <v>0</v>
      </c>
      <c r="K4140" s="10">
        <v>6.8356879011635101</v>
      </c>
    </row>
    <row r="4141" spans="1:11" x14ac:dyDescent="0.3">
      <c r="A4141" s="9">
        <v>4140</v>
      </c>
      <c r="B4141" s="9">
        <v>-100</v>
      </c>
      <c r="C4141" s="9">
        <v>37.720995670908792</v>
      </c>
      <c r="D4141" s="9">
        <v>39.461956210976567</v>
      </c>
      <c r="E4141" s="9">
        <v>40.884239663691204</v>
      </c>
      <c r="F4141" s="9">
        <v>29.524900936361913</v>
      </c>
      <c r="G4141" s="9">
        <v>46.782037365170311</v>
      </c>
      <c r="H4141" s="9">
        <v>53.781476145175006</v>
      </c>
      <c r="I4141" s="9">
        <v>83.642478267279586</v>
      </c>
      <c r="J4141" s="9">
        <v>101.31415341681897</v>
      </c>
      <c r="K4141" s="11">
        <v>56.860613320308687</v>
      </c>
    </row>
    <row r="4142" spans="1:11" x14ac:dyDescent="0.3">
      <c r="A4142" s="8">
        <v>4141</v>
      </c>
      <c r="B4142" s="8">
        <v>-100</v>
      </c>
      <c r="C4142" s="8">
        <v>25.588823635783179</v>
      </c>
      <c r="D4142" s="8">
        <v>34.282441941741055</v>
      </c>
      <c r="E4142" s="8">
        <v>50.28358408620845</v>
      </c>
      <c r="F4142" s="8">
        <v>63.208627344998682</v>
      </c>
      <c r="G4142" s="8">
        <v>46.41992287395226</v>
      </c>
      <c r="H4142" s="8">
        <v>45.103619488896584</v>
      </c>
      <c r="I4142" s="8">
        <v>69.557044906203345</v>
      </c>
      <c r="J4142" s="8">
        <v>81.335372871843006</v>
      </c>
      <c r="K4142" s="10">
        <v>42.565396406116349</v>
      </c>
    </row>
    <row r="4143" spans="1:11" x14ac:dyDescent="0.3">
      <c r="A4143" s="9">
        <v>4142</v>
      </c>
      <c r="B4143" s="9">
        <v>-100</v>
      </c>
      <c r="C4143" s="9">
        <v>38.807083171967683</v>
      </c>
      <c r="D4143" s="9">
        <v>47.496995521974966</v>
      </c>
      <c r="E4143" s="9">
        <v>46.303129385473611</v>
      </c>
      <c r="F4143" s="9">
        <v>39.51196728249522</v>
      </c>
      <c r="G4143" s="9">
        <v>51.820079895330963</v>
      </c>
      <c r="H4143" s="9">
        <v>69.0979478635671</v>
      </c>
      <c r="I4143" s="9">
        <v>54.120512075181026</v>
      </c>
      <c r="J4143" s="9">
        <v>89.2158345576497</v>
      </c>
      <c r="K4143" s="11">
        <v>71.889656411075975</v>
      </c>
    </row>
    <row r="4144" spans="1:11" x14ac:dyDescent="0.3">
      <c r="A4144" s="8">
        <v>4143</v>
      </c>
      <c r="B4144" s="8">
        <v>-100</v>
      </c>
      <c r="C4144" s="8">
        <v>37.169320221377205</v>
      </c>
      <c r="D4144" s="8">
        <v>34.37172189508663</v>
      </c>
      <c r="E4144" s="8">
        <v>55.384484892277285</v>
      </c>
      <c r="F4144" s="8">
        <v>34.723061269375052</v>
      </c>
      <c r="G4144" s="8">
        <v>54.757931002228858</v>
      </c>
      <c r="H4144" s="8">
        <v>125.78336027928044</v>
      </c>
      <c r="I4144" s="8">
        <v>0</v>
      </c>
      <c r="J4144" s="8">
        <v>0</v>
      </c>
      <c r="K4144" s="10">
        <v>44.921920462940307</v>
      </c>
    </row>
    <row r="4145" spans="1:11" x14ac:dyDescent="0.3">
      <c r="A4145" s="9">
        <v>4144</v>
      </c>
      <c r="B4145" s="9">
        <v>-100</v>
      </c>
      <c r="C4145" s="9">
        <v>32.62088083588624</v>
      </c>
      <c r="D4145" s="9">
        <v>45.324132963579544</v>
      </c>
      <c r="E4145" s="9">
        <v>35.275768960172897</v>
      </c>
      <c r="F4145" s="9">
        <v>70.116024322337978</v>
      </c>
      <c r="G4145" s="9">
        <v>109.27321669476342</v>
      </c>
      <c r="H4145" s="9">
        <v>0</v>
      </c>
      <c r="I4145" s="9">
        <v>0</v>
      </c>
      <c r="J4145" s="9">
        <v>0</v>
      </c>
      <c r="K4145" s="11">
        <v>30.06393622000968</v>
      </c>
    </row>
    <row r="4146" spans="1:11" x14ac:dyDescent="0.3">
      <c r="A4146" s="8">
        <v>4145</v>
      </c>
      <c r="B4146" s="8">
        <v>-100</v>
      </c>
      <c r="C4146" s="8">
        <v>39.235953101586446</v>
      </c>
      <c r="D4146" s="8">
        <v>31.171897663341063</v>
      </c>
      <c r="E4146" s="8">
        <v>33.882930738202639</v>
      </c>
      <c r="F4146" s="8">
        <v>20.930333884137561</v>
      </c>
      <c r="G4146" s="8">
        <v>139.32237885750715</v>
      </c>
      <c r="H4146" s="8">
        <v>0</v>
      </c>
      <c r="I4146" s="8">
        <v>0</v>
      </c>
      <c r="J4146" s="8">
        <v>0</v>
      </c>
      <c r="K4146" s="10">
        <v>17.782885954652969</v>
      </c>
    </row>
    <row r="4147" spans="1:11" x14ac:dyDescent="0.3">
      <c r="A4147" s="9">
        <v>4146</v>
      </c>
      <c r="B4147" s="9">
        <v>-100</v>
      </c>
      <c r="C4147" s="9">
        <v>33.454310689563677</v>
      </c>
      <c r="D4147" s="9">
        <v>41.754808056491214</v>
      </c>
      <c r="E4147" s="9">
        <v>45.552389112378634</v>
      </c>
      <c r="F4147" s="9">
        <v>42.780134396034327</v>
      </c>
      <c r="G4147" s="9">
        <v>124.4270821265108</v>
      </c>
      <c r="H4147" s="9">
        <v>0</v>
      </c>
      <c r="I4147" s="9">
        <v>0</v>
      </c>
      <c r="J4147" s="9">
        <v>0</v>
      </c>
      <c r="K4147" s="11">
        <v>38.469285402974066</v>
      </c>
    </row>
    <row r="4148" spans="1:11" x14ac:dyDescent="0.3">
      <c r="A4148" s="8">
        <v>4147</v>
      </c>
      <c r="B4148" s="8">
        <v>-100</v>
      </c>
      <c r="C4148" s="8">
        <v>31.547000572797344</v>
      </c>
      <c r="D4148" s="8">
        <v>23.361399381637828</v>
      </c>
      <c r="E4148" s="8">
        <v>50.723243453244294</v>
      </c>
      <c r="F4148" s="8">
        <v>119.9094138062074</v>
      </c>
      <c r="G4148" s="8">
        <v>0</v>
      </c>
      <c r="H4148" s="8">
        <v>0</v>
      </c>
      <c r="I4148" s="8">
        <v>0</v>
      </c>
      <c r="J4148" s="8">
        <v>0</v>
      </c>
      <c r="K4148" s="10">
        <v>8.4207057073789997</v>
      </c>
    </row>
    <row r="4149" spans="1:11" x14ac:dyDescent="0.3">
      <c r="A4149" s="9">
        <v>4148</v>
      </c>
      <c r="B4149" s="9">
        <v>-100</v>
      </c>
      <c r="C4149" s="9">
        <v>30.827134106609677</v>
      </c>
      <c r="D4149" s="9">
        <v>34.5242758825256</v>
      </c>
      <c r="E4149" s="9">
        <v>62.789943807286875</v>
      </c>
      <c r="F4149" s="9">
        <v>41.600566916601693</v>
      </c>
      <c r="G4149" s="9">
        <v>77.413302393400244</v>
      </c>
      <c r="H4149" s="9">
        <v>150.04967687906151</v>
      </c>
      <c r="I4149" s="9">
        <v>0</v>
      </c>
      <c r="J4149" s="9">
        <v>0</v>
      </c>
      <c r="K4149" s="11">
        <v>45.641273566465173</v>
      </c>
    </row>
    <row r="4150" spans="1:11" x14ac:dyDescent="0.3">
      <c r="A4150" s="8">
        <v>4149</v>
      </c>
      <c r="B4150" s="8">
        <v>-100</v>
      </c>
      <c r="C4150" s="8">
        <v>32.86535724371597</v>
      </c>
      <c r="D4150" s="8">
        <v>44.519547609790877</v>
      </c>
      <c r="E4150" s="8">
        <v>26.084087518783122</v>
      </c>
      <c r="F4150" s="8">
        <v>63.119715013235677</v>
      </c>
      <c r="G4150" s="8">
        <v>67.264310910459088</v>
      </c>
      <c r="H4150" s="8">
        <v>61.391953805585956</v>
      </c>
      <c r="I4150" s="8">
        <v>94.484515077850489</v>
      </c>
      <c r="J4150" s="8">
        <v>127.99090735338272</v>
      </c>
      <c r="K4150" s="10">
        <v>54.661254842638442</v>
      </c>
    </row>
    <row r="4151" spans="1:11" x14ac:dyDescent="0.3">
      <c r="A4151" s="9">
        <v>4150</v>
      </c>
      <c r="B4151" s="9">
        <v>-100</v>
      </c>
      <c r="C4151" s="9">
        <v>30.832239856399333</v>
      </c>
      <c r="D4151" s="9">
        <v>28.068959914118896</v>
      </c>
      <c r="E4151" s="9">
        <v>45.650595200057126</v>
      </c>
      <c r="F4151" s="9">
        <v>32.305605443229837</v>
      </c>
      <c r="G4151" s="9">
        <v>143.43457744008504</v>
      </c>
      <c r="H4151" s="9">
        <v>0</v>
      </c>
      <c r="I4151" s="9">
        <v>0</v>
      </c>
      <c r="J4151" s="9">
        <v>0</v>
      </c>
      <c r="K4151" s="11">
        <v>16.028249280100283</v>
      </c>
    </row>
    <row r="4152" spans="1:11" x14ac:dyDescent="0.3">
      <c r="A4152" s="8">
        <v>4151</v>
      </c>
      <c r="B4152" s="8">
        <v>-100</v>
      </c>
      <c r="C4152" s="8">
        <v>32.497988042863014</v>
      </c>
      <c r="D4152" s="8">
        <v>54.678256758464357</v>
      </c>
      <c r="E4152" s="8">
        <v>35.293049323646279</v>
      </c>
      <c r="F4152" s="8">
        <v>57.514096164962822</v>
      </c>
      <c r="G4152" s="8">
        <v>159.05979509879833</v>
      </c>
      <c r="H4152" s="8">
        <v>0</v>
      </c>
      <c r="I4152" s="8">
        <v>0</v>
      </c>
      <c r="J4152" s="8">
        <v>0</v>
      </c>
      <c r="K4152" s="10">
        <v>43.465957344625053</v>
      </c>
    </row>
    <row r="4153" spans="1:11" x14ac:dyDescent="0.3">
      <c r="A4153" s="9">
        <v>4152</v>
      </c>
      <c r="B4153" s="9">
        <v>-100</v>
      </c>
      <c r="C4153" s="9">
        <v>30.112329816027323</v>
      </c>
      <c r="D4153" s="9">
        <v>35.967215159243061</v>
      </c>
      <c r="E4153" s="9">
        <v>30.189471754983533</v>
      </c>
      <c r="F4153" s="9">
        <v>40.687061218021142</v>
      </c>
      <c r="G4153" s="9">
        <v>57.002067788232125</v>
      </c>
      <c r="H4153" s="9">
        <v>116.60430444791157</v>
      </c>
      <c r="I4153" s="9">
        <v>0</v>
      </c>
      <c r="J4153" s="9">
        <v>0</v>
      </c>
      <c r="K4153" s="11">
        <v>27.382636317407531</v>
      </c>
    </row>
    <row r="4154" spans="1:11" x14ac:dyDescent="0.3">
      <c r="A4154" s="8">
        <v>4153</v>
      </c>
      <c r="B4154" s="8">
        <v>-100</v>
      </c>
      <c r="C4154" s="8">
        <v>31.798867956074616</v>
      </c>
      <c r="D4154" s="8">
        <v>30.591326501938902</v>
      </c>
      <c r="E4154" s="8">
        <v>34.45337197565631</v>
      </c>
      <c r="F4154" s="8">
        <v>36.150159906096818</v>
      </c>
      <c r="G4154" s="8">
        <v>81.943318231796056</v>
      </c>
      <c r="H4154" s="8">
        <v>33.155159705170234</v>
      </c>
      <c r="I4154" s="8">
        <v>53.566210216806475</v>
      </c>
      <c r="J4154" s="8">
        <v>90.916835917616368</v>
      </c>
      <c r="K4154" s="10">
        <v>38.39409909601693</v>
      </c>
    </row>
    <row r="4155" spans="1:11" x14ac:dyDescent="0.3">
      <c r="A4155" s="9">
        <v>4154</v>
      </c>
      <c r="B4155" s="9">
        <v>-100</v>
      </c>
      <c r="C4155" s="9">
        <v>42.418465051005462</v>
      </c>
      <c r="D4155" s="9">
        <v>32.00670875564407</v>
      </c>
      <c r="E4155" s="9">
        <v>44.09750448977465</v>
      </c>
      <c r="F4155" s="9">
        <v>55.399633637565159</v>
      </c>
      <c r="G4155" s="9">
        <v>58.917055103496715</v>
      </c>
      <c r="H4155" s="9">
        <v>47.142316269500171</v>
      </c>
      <c r="I4155" s="9">
        <v>112.34071058511158</v>
      </c>
      <c r="J4155" s="9">
        <v>0</v>
      </c>
      <c r="K4155" s="11">
        <v>51.664953558488691</v>
      </c>
    </row>
    <row r="4156" spans="1:11" x14ac:dyDescent="0.3">
      <c r="A4156" s="8">
        <v>4155</v>
      </c>
      <c r="B4156" s="8">
        <v>-100</v>
      </c>
      <c r="C4156" s="8">
        <v>36.889967258767669</v>
      </c>
      <c r="D4156" s="8">
        <v>46.502453829448065</v>
      </c>
      <c r="E4156" s="8">
        <v>46.426609034414355</v>
      </c>
      <c r="F4156" s="8">
        <v>37.11326895516401</v>
      </c>
      <c r="G4156" s="8">
        <v>67.943651304535081</v>
      </c>
      <c r="H4156" s="8">
        <v>104.67316192728904</v>
      </c>
      <c r="I4156" s="8">
        <v>0</v>
      </c>
      <c r="J4156" s="8">
        <v>0</v>
      </c>
      <c r="K4156" s="10">
        <v>54.570981674990065</v>
      </c>
    </row>
    <row r="4157" spans="1:11" x14ac:dyDescent="0.3">
      <c r="A4157" s="9">
        <v>4156</v>
      </c>
      <c r="B4157" s="9">
        <v>-100</v>
      </c>
      <c r="C4157" s="9">
        <v>44.239536711708375</v>
      </c>
      <c r="D4157" s="9">
        <v>30.583267341598685</v>
      </c>
      <c r="E4157" s="9">
        <v>40.054347265650712</v>
      </c>
      <c r="F4157" s="9">
        <v>27.025766700529037</v>
      </c>
      <c r="G4157" s="9">
        <v>38.158395020371536</v>
      </c>
      <c r="H4157" s="9">
        <v>110.38109367826766</v>
      </c>
      <c r="I4157" s="9">
        <v>0</v>
      </c>
      <c r="J4157" s="9">
        <v>0</v>
      </c>
      <c r="K4157" s="11">
        <v>31.225115752540745</v>
      </c>
    </row>
    <row r="4158" spans="1:11" x14ac:dyDescent="0.3">
      <c r="A4158" s="8">
        <v>4157</v>
      </c>
      <c r="B4158" s="8">
        <v>-100</v>
      </c>
      <c r="C4158" s="8">
        <v>30.165477772659546</v>
      </c>
      <c r="D4158" s="8">
        <v>47.217672718691247</v>
      </c>
      <c r="E4158" s="8">
        <v>60.597203785223478</v>
      </c>
      <c r="F4158" s="8">
        <v>34.451280906380291</v>
      </c>
      <c r="G4158" s="8">
        <v>55.441808378360236</v>
      </c>
      <c r="H4158" s="8">
        <v>49.343710257202545</v>
      </c>
      <c r="I4158" s="8">
        <v>127.17860789374285</v>
      </c>
      <c r="J4158" s="8">
        <v>0</v>
      </c>
      <c r="K4158" s="10">
        <v>62.706271211457505</v>
      </c>
    </row>
    <row r="4159" spans="1:11" x14ac:dyDescent="0.3">
      <c r="A4159" s="9">
        <v>4158</v>
      </c>
      <c r="B4159" s="9">
        <v>-100</v>
      </c>
      <c r="C4159" s="9">
        <v>35.891330532695306</v>
      </c>
      <c r="D4159" s="9">
        <v>58.20315423169712</v>
      </c>
      <c r="E4159" s="9">
        <v>24.242499011001502</v>
      </c>
      <c r="F4159" s="9">
        <v>56.061943150381261</v>
      </c>
      <c r="G4159" s="9">
        <v>42.538224797386775</v>
      </c>
      <c r="H4159" s="9">
        <v>118.00225759947946</v>
      </c>
      <c r="I4159" s="9">
        <v>0</v>
      </c>
      <c r="J4159" s="9">
        <v>0</v>
      </c>
      <c r="K4159" s="11">
        <v>50.33931584755976</v>
      </c>
    </row>
    <row r="4160" spans="1:11" x14ac:dyDescent="0.3">
      <c r="A4160" s="8">
        <v>4159</v>
      </c>
      <c r="B4160" s="8">
        <v>-100</v>
      </c>
      <c r="C4160" s="8">
        <v>45.411385617826923</v>
      </c>
      <c r="D4160" s="8">
        <v>36.501124599724164</v>
      </c>
      <c r="E4160" s="8">
        <v>54.460243955762778</v>
      </c>
      <c r="F4160" s="8">
        <v>31.200413778829805</v>
      </c>
      <c r="G4160" s="8">
        <v>42.012578657931783</v>
      </c>
      <c r="H4160" s="8">
        <v>75.091170464700383</v>
      </c>
      <c r="I4160" s="8">
        <v>126.79936665655349</v>
      </c>
      <c r="J4160" s="8">
        <v>0</v>
      </c>
      <c r="K4160" s="10">
        <v>50.096789778913461</v>
      </c>
    </row>
    <row r="4161" spans="1:11" x14ac:dyDescent="0.3">
      <c r="A4161" s="9">
        <v>4160</v>
      </c>
      <c r="B4161" s="9">
        <v>-100</v>
      </c>
      <c r="C4161" s="9">
        <v>33.311822157022476</v>
      </c>
      <c r="D4161" s="9">
        <v>48.273136668818012</v>
      </c>
      <c r="E4161" s="9">
        <v>44.256765181219755</v>
      </c>
      <c r="F4161" s="9">
        <v>30.162910673063191</v>
      </c>
      <c r="G4161" s="9">
        <v>63.920940695824939</v>
      </c>
      <c r="H4161" s="9">
        <v>70.308864627086194</v>
      </c>
      <c r="I4161" s="9">
        <v>68.008543662303737</v>
      </c>
      <c r="J4161" s="9">
        <v>96.432820089471818</v>
      </c>
      <c r="K4161" s="11">
        <v>61.103137217762196</v>
      </c>
    </row>
    <row r="4162" spans="1:11" x14ac:dyDescent="0.3">
      <c r="A4162" s="8">
        <v>4161</v>
      </c>
      <c r="B4162" s="8">
        <v>-100</v>
      </c>
      <c r="C4162" s="8">
        <v>40.442965843832766</v>
      </c>
      <c r="D4162" s="8">
        <v>47.726830230102308</v>
      </c>
      <c r="E4162" s="8">
        <v>44.652220450879327</v>
      </c>
      <c r="F4162" s="8">
        <v>39.82732827036908</v>
      </c>
      <c r="G4162" s="8">
        <v>54.970728098305486</v>
      </c>
      <c r="H4162" s="8">
        <v>105.21725035967242</v>
      </c>
      <c r="I4162" s="8">
        <v>0</v>
      </c>
      <c r="J4162" s="8">
        <v>0</v>
      </c>
      <c r="K4162" s="10">
        <v>51.706062622998246</v>
      </c>
    </row>
    <row r="4163" spans="1:11" x14ac:dyDescent="0.3">
      <c r="A4163" s="9">
        <v>4162</v>
      </c>
      <c r="B4163" s="9">
        <v>-100</v>
      </c>
      <c r="C4163" s="9">
        <v>38.797682255498408</v>
      </c>
      <c r="D4163" s="9">
        <v>37.678773379458598</v>
      </c>
      <c r="E4163" s="9">
        <v>28.805852816983077</v>
      </c>
      <c r="F4163" s="9">
        <v>62.424321536076278</v>
      </c>
      <c r="G4163" s="9">
        <v>22.441312084696719</v>
      </c>
      <c r="H4163" s="9">
        <v>114.17697323479422</v>
      </c>
      <c r="I4163" s="9">
        <v>0</v>
      </c>
      <c r="J4163" s="9">
        <v>0</v>
      </c>
      <c r="K4163" s="11">
        <v>35.950073132752863</v>
      </c>
    </row>
    <row r="4164" spans="1:11" x14ac:dyDescent="0.3">
      <c r="A4164" s="8">
        <v>4163</v>
      </c>
      <c r="B4164" s="8">
        <v>-100</v>
      </c>
      <c r="C4164" s="8">
        <v>46.595953617923179</v>
      </c>
      <c r="D4164" s="8">
        <v>35.512149033429964</v>
      </c>
      <c r="E4164" s="8">
        <v>49.827634510496999</v>
      </c>
      <c r="F4164" s="8">
        <v>118.59740868430592</v>
      </c>
      <c r="G4164" s="8">
        <v>0</v>
      </c>
      <c r="H4164" s="8">
        <v>0</v>
      </c>
      <c r="I4164" s="8">
        <v>0</v>
      </c>
      <c r="J4164" s="8">
        <v>0</v>
      </c>
      <c r="K4164" s="10">
        <v>31.670905909143158</v>
      </c>
    </row>
    <row r="4165" spans="1:11" x14ac:dyDescent="0.3">
      <c r="A4165" s="9">
        <v>4164</v>
      </c>
      <c r="B4165" s="9">
        <v>-100</v>
      </c>
      <c r="C4165" s="9">
        <v>30.445985544527115</v>
      </c>
      <c r="D4165" s="9">
        <v>32.916548779001388</v>
      </c>
      <c r="E4165" s="9">
        <v>54.744553551201903</v>
      </c>
      <c r="F4165" s="9">
        <v>59.183447445017649</v>
      </c>
      <c r="G4165" s="9">
        <v>77.809490187069372</v>
      </c>
      <c r="H4165" s="9">
        <v>29.346164605305638</v>
      </c>
      <c r="I4165" s="9">
        <v>117.22212737209722</v>
      </c>
      <c r="J4165" s="9">
        <v>0</v>
      </c>
      <c r="K4165" s="11">
        <v>47.068508525125878</v>
      </c>
    </row>
    <row r="4166" spans="1:11" x14ac:dyDescent="0.3">
      <c r="A4166" s="8">
        <v>4165</v>
      </c>
      <c r="B4166" s="8">
        <v>-100</v>
      </c>
      <c r="C4166" s="8">
        <v>36.226169437733802</v>
      </c>
      <c r="D4166" s="8">
        <v>39.716795611977176</v>
      </c>
      <c r="E4166" s="8">
        <v>37.439938033796707</v>
      </c>
      <c r="F4166" s="8">
        <v>64.007978964614878</v>
      </c>
      <c r="G4166" s="8">
        <v>57.706492075659924</v>
      </c>
      <c r="H4166" s="8">
        <v>55.395671762008654</v>
      </c>
      <c r="I4166" s="8">
        <v>108.36014145777487</v>
      </c>
      <c r="J4166" s="8">
        <v>0</v>
      </c>
      <c r="K4166" s="10">
        <v>56.072945111254</v>
      </c>
    </row>
    <row r="4167" spans="1:11" x14ac:dyDescent="0.3">
      <c r="A4167" s="9">
        <v>4166</v>
      </c>
      <c r="B4167" s="9">
        <v>-100</v>
      </c>
      <c r="C4167" s="9">
        <v>28.109587420668369</v>
      </c>
      <c r="D4167" s="9">
        <v>43.546062707751972</v>
      </c>
      <c r="E4167" s="9">
        <v>35.337738278863156</v>
      </c>
      <c r="F4167" s="9">
        <v>54.676299609950419</v>
      </c>
      <c r="G4167" s="9">
        <v>46.256376063423382</v>
      </c>
      <c r="H4167" s="9">
        <v>143.35430566038849</v>
      </c>
      <c r="I4167" s="9">
        <v>0</v>
      </c>
      <c r="J4167" s="9">
        <v>0</v>
      </c>
      <c r="K4167" s="11">
        <v>31.397123529609843</v>
      </c>
    </row>
    <row r="4168" spans="1:11" x14ac:dyDescent="0.3">
      <c r="A4168" s="8">
        <v>4167</v>
      </c>
      <c r="B4168" s="8">
        <v>-100</v>
      </c>
      <c r="C4168" s="8">
        <v>43.174218184776535</v>
      </c>
      <c r="D4168" s="8">
        <v>40.041404655527714</v>
      </c>
      <c r="E4168" s="8">
        <v>28.054754225237357</v>
      </c>
      <c r="F4168" s="8">
        <v>43.396327412843178</v>
      </c>
      <c r="G4168" s="8">
        <v>33.509846119069294</v>
      </c>
      <c r="H4168" s="8">
        <v>73.578834568567885</v>
      </c>
      <c r="I4168" s="8">
        <v>92.966268000362135</v>
      </c>
      <c r="J4168" s="8">
        <v>0</v>
      </c>
      <c r="K4168" s="10">
        <v>44.005343525162289</v>
      </c>
    </row>
    <row r="4169" spans="1:11" x14ac:dyDescent="0.3">
      <c r="A4169" s="9">
        <v>4168</v>
      </c>
      <c r="B4169" s="9">
        <v>-100</v>
      </c>
      <c r="C4169" s="9">
        <v>39.001063991992176</v>
      </c>
      <c r="D4169" s="9">
        <v>28.390756366209857</v>
      </c>
      <c r="E4169" s="9">
        <v>27.874427557409145</v>
      </c>
      <c r="F4169" s="9">
        <v>48.683391613409803</v>
      </c>
      <c r="G4169" s="9">
        <v>64.969634302817141</v>
      </c>
      <c r="H4169" s="9">
        <v>75.582160150323162</v>
      </c>
      <c r="I4169" s="9">
        <v>112.2205407722013</v>
      </c>
      <c r="J4169" s="9">
        <v>0</v>
      </c>
      <c r="K4169" s="11">
        <v>52.749025299365428</v>
      </c>
    </row>
    <row r="4170" spans="1:11" x14ac:dyDescent="0.3">
      <c r="A4170" s="8">
        <v>4169</v>
      </c>
      <c r="B4170" s="8">
        <v>-100</v>
      </c>
      <c r="C4170" s="8">
        <v>29.152380821559237</v>
      </c>
      <c r="D4170" s="8">
        <v>57.40742569249673</v>
      </c>
      <c r="E4170" s="8">
        <v>35.965256456589742</v>
      </c>
      <c r="F4170" s="8">
        <v>35.426370915487176</v>
      </c>
      <c r="G4170" s="8">
        <v>57.508670138094004</v>
      </c>
      <c r="H4170" s="8">
        <v>135.99397990070861</v>
      </c>
      <c r="I4170" s="8">
        <v>0</v>
      </c>
      <c r="J4170" s="8">
        <v>0</v>
      </c>
      <c r="K4170" s="10">
        <v>44.344285795459172</v>
      </c>
    </row>
    <row r="4171" spans="1:11" x14ac:dyDescent="0.3">
      <c r="A4171" s="9">
        <v>4170</v>
      </c>
      <c r="B4171" s="9">
        <v>-100</v>
      </c>
      <c r="C4171" s="9">
        <v>34.962576291893086</v>
      </c>
      <c r="D4171" s="9">
        <v>39.657609097771598</v>
      </c>
      <c r="E4171" s="9">
        <v>34.945318647804214</v>
      </c>
      <c r="F4171" s="9">
        <v>37.680232125355019</v>
      </c>
      <c r="G4171" s="9">
        <v>58.992477271553824</v>
      </c>
      <c r="H4171" s="9">
        <v>106.9657520131389</v>
      </c>
      <c r="I4171" s="9">
        <v>0</v>
      </c>
      <c r="J4171" s="9">
        <v>0</v>
      </c>
      <c r="K4171" s="11">
        <v>32.201908314427044</v>
      </c>
    </row>
    <row r="4172" spans="1:11" x14ac:dyDescent="0.3">
      <c r="A4172" s="8">
        <v>4171</v>
      </c>
      <c r="B4172" s="8">
        <v>-100</v>
      </c>
      <c r="C4172" s="8">
        <v>36.656767089395331</v>
      </c>
      <c r="D4172" s="8">
        <v>41.476886914691931</v>
      </c>
      <c r="E4172" s="8">
        <v>38.328687654708396</v>
      </c>
      <c r="F4172" s="8">
        <v>68.325362810549663</v>
      </c>
      <c r="G4172" s="8">
        <v>152.40910005979401</v>
      </c>
      <c r="H4172" s="8">
        <v>0</v>
      </c>
      <c r="I4172" s="8">
        <v>0</v>
      </c>
      <c r="J4172" s="8">
        <v>0</v>
      </c>
      <c r="K4172" s="10">
        <v>42.045937873866791</v>
      </c>
    </row>
    <row r="4173" spans="1:11" x14ac:dyDescent="0.3">
      <c r="A4173" s="9">
        <v>4172</v>
      </c>
      <c r="B4173" s="9">
        <v>-100</v>
      </c>
      <c r="C4173" s="9">
        <v>29.646074877343707</v>
      </c>
      <c r="D4173" s="9">
        <v>49.01534136595123</v>
      </c>
      <c r="E4173" s="9">
        <v>67.067145436184802</v>
      </c>
      <c r="F4173" s="9">
        <v>42.179772688455834</v>
      </c>
      <c r="G4173" s="9">
        <v>131.52708352191974</v>
      </c>
      <c r="H4173" s="9">
        <v>0</v>
      </c>
      <c r="I4173" s="9">
        <v>0</v>
      </c>
      <c r="J4173" s="9">
        <v>0</v>
      </c>
      <c r="K4173" s="11">
        <v>39.060619455678676</v>
      </c>
    </row>
    <row r="4174" spans="1:11" x14ac:dyDescent="0.3">
      <c r="A4174" s="8">
        <v>4173</v>
      </c>
      <c r="B4174" s="8">
        <v>-100</v>
      </c>
      <c r="C4174" s="8">
        <v>26.65395453104653</v>
      </c>
      <c r="D4174" s="8">
        <v>32.982090898495706</v>
      </c>
      <c r="E4174" s="8">
        <v>57.35000721651501</v>
      </c>
      <c r="F4174" s="8">
        <v>151.53258656889403</v>
      </c>
      <c r="G4174" s="8">
        <v>0</v>
      </c>
      <c r="H4174" s="8">
        <v>0</v>
      </c>
      <c r="I4174" s="8">
        <v>0</v>
      </c>
      <c r="J4174" s="8">
        <v>0</v>
      </c>
      <c r="K4174" s="10">
        <v>26.753969741397512</v>
      </c>
    </row>
    <row r="4175" spans="1:11" x14ac:dyDescent="0.3">
      <c r="A4175" s="9">
        <v>4174</v>
      </c>
      <c r="B4175" s="9">
        <v>-100</v>
      </c>
      <c r="C4175" s="9">
        <v>46.542774742848799</v>
      </c>
      <c r="D4175" s="9">
        <v>33.302369800625186</v>
      </c>
      <c r="E4175" s="9">
        <v>47.820636221178894</v>
      </c>
      <c r="F4175" s="9">
        <v>48.883892569331785</v>
      </c>
      <c r="G4175" s="9">
        <v>62.421390190556323</v>
      </c>
      <c r="H4175" s="9">
        <v>111.36044551396228</v>
      </c>
      <c r="I4175" s="9">
        <v>0</v>
      </c>
      <c r="J4175" s="9">
        <v>0</v>
      </c>
      <c r="K4175" s="11">
        <v>52.641641660561817</v>
      </c>
    </row>
    <row r="4176" spans="1:11" x14ac:dyDescent="0.3">
      <c r="A4176" s="8">
        <v>4175</v>
      </c>
      <c r="B4176" s="8">
        <v>-100</v>
      </c>
      <c r="C4176" s="8">
        <v>44.871995368249294</v>
      </c>
      <c r="D4176" s="8">
        <v>49.697026962487087</v>
      </c>
      <c r="E4176" s="8">
        <v>47.214570249486961</v>
      </c>
      <c r="F4176" s="8">
        <v>38.345027536150198</v>
      </c>
      <c r="G4176" s="8">
        <v>63.746145408209657</v>
      </c>
      <c r="H4176" s="8">
        <v>46.206261670959144</v>
      </c>
      <c r="I4176" s="8">
        <v>86.119211585311234</v>
      </c>
      <c r="J4176" s="8">
        <v>0</v>
      </c>
      <c r="K4176" s="10">
        <v>62.920213199456612</v>
      </c>
    </row>
    <row r="4177" spans="1:11" x14ac:dyDescent="0.3">
      <c r="A4177" s="9">
        <v>4176</v>
      </c>
      <c r="B4177" s="9">
        <v>-100</v>
      </c>
      <c r="C4177" s="9">
        <v>38.780629529521278</v>
      </c>
      <c r="D4177" s="9">
        <v>41.397807589809716</v>
      </c>
      <c r="E4177" s="9">
        <v>52.580404467778209</v>
      </c>
      <c r="F4177" s="9">
        <v>51.317517105351172</v>
      </c>
      <c r="G4177" s="9">
        <v>51.884447093119029</v>
      </c>
      <c r="H4177" s="9">
        <v>142.70661586122537</v>
      </c>
      <c r="I4177" s="9">
        <v>0</v>
      </c>
      <c r="J4177" s="9">
        <v>0</v>
      </c>
      <c r="K4177" s="11">
        <v>50.446998029988578</v>
      </c>
    </row>
    <row r="4178" spans="1:11" x14ac:dyDescent="0.3">
      <c r="A4178" s="8">
        <v>4177</v>
      </c>
      <c r="B4178" s="8">
        <v>-100</v>
      </c>
      <c r="C4178" s="8">
        <v>36.206329435276203</v>
      </c>
      <c r="D4178" s="8">
        <v>48.258793355331107</v>
      </c>
      <c r="E4178" s="8">
        <v>51.58787936006928</v>
      </c>
      <c r="F4178" s="8">
        <v>44.740522473181521</v>
      </c>
      <c r="G4178" s="8">
        <v>153.00225166892633</v>
      </c>
      <c r="H4178" s="8">
        <v>0</v>
      </c>
      <c r="I4178" s="8">
        <v>0</v>
      </c>
      <c r="J4178" s="8">
        <v>0</v>
      </c>
      <c r="K4178" s="10">
        <v>44.985671530348782</v>
      </c>
    </row>
    <row r="4179" spans="1:11" x14ac:dyDescent="0.3">
      <c r="A4179" s="9">
        <v>4178</v>
      </c>
      <c r="B4179" s="9">
        <v>-100</v>
      </c>
      <c r="C4179" s="9">
        <v>36.799063267090524</v>
      </c>
      <c r="D4179" s="9">
        <v>34.67660248924215</v>
      </c>
      <c r="E4179" s="9">
        <v>42.696695327989389</v>
      </c>
      <c r="F4179" s="9">
        <v>62.498379801759256</v>
      </c>
      <c r="G4179" s="9">
        <v>57.761194043927006</v>
      </c>
      <c r="H4179" s="9">
        <v>75.485724492665298</v>
      </c>
      <c r="I4179" s="9">
        <v>105.16315560501963</v>
      </c>
      <c r="J4179" s="9">
        <v>0</v>
      </c>
      <c r="K4179" s="11">
        <v>54.70803852178787</v>
      </c>
    </row>
    <row r="4180" spans="1:11" x14ac:dyDescent="0.3">
      <c r="A4180" s="8">
        <v>4179</v>
      </c>
      <c r="B4180" s="8">
        <v>-100</v>
      </c>
      <c r="C4180" s="8">
        <v>38.732919423973733</v>
      </c>
      <c r="D4180" s="8">
        <v>44.932518441350659</v>
      </c>
      <c r="E4180" s="8">
        <v>31.864830633579693</v>
      </c>
      <c r="F4180" s="8">
        <v>51.984205275169565</v>
      </c>
      <c r="G4180" s="8">
        <v>56.482695407918079</v>
      </c>
      <c r="H4180" s="8">
        <v>133.73113179941939</v>
      </c>
      <c r="I4180" s="8">
        <v>0</v>
      </c>
      <c r="J4180" s="8">
        <v>0</v>
      </c>
      <c r="K4180" s="10">
        <v>47.771602598843401</v>
      </c>
    </row>
    <row r="4181" spans="1:11" x14ac:dyDescent="0.3">
      <c r="A4181" s="9">
        <v>4180</v>
      </c>
      <c r="B4181" s="9">
        <v>-100</v>
      </c>
      <c r="C4181" s="9">
        <v>47.731610093632547</v>
      </c>
      <c r="D4181" s="9">
        <v>37.437456871543205</v>
      </c>
      <c r="E4181" s="9">
        <v>68.013478007570043</v>
      </c>
      <c r="F4181" s="9">
        <v>47.178022045298576</v>
      </c>
      <c r="G4181" s="9">
        <v>60.630408105820081</v>
      </c>
      <c r="H4181" s="9">
        <v>116.85184207017605</v>
      </c>
      <c r="I4181" s="9">
        <v>0</v>
      </c>
      <c r="J4181" s="9">
        <v>0</v>
      </c>
      <c r="K4181" s="11">
        <v>52.490696915261623</v>
      </c>
    </row>
    <row r="4182" spans="1:11" x14ac:dyDescent="0.3">
      <c r="A4182" s="8">
        <v>4181</v>
      </c>
      <c r="B4182" s="8">
        <v>-100</v>
      </c>
      <c r="C4182" s="8">
        <v>46.090579023837606</v>
      </c>
      <c r="D4182" s="8">
        <v>16.268881863985854</v>
      </c>
      <c r="E4182" s="8">
        <v>38.341131296804519</v>
      </c>
      <c r="F4182" s="8">
        <v>32.07712662313461</v>
      </c>
      <c r="G4182" s="8">
        <v>56.709144463011015</v>
      </c>
      <c r="H4182" s="8">
        <v>66.748366935473285</v>
      </c>
      <c r="I4182" s="8">
        <v>138.64555403478931</v>
      </c>
      <c r="J4182" s="8">
        <v>0</v>
      </c>
      <c r="K4182" s="10">
        <v>32.633353758387187</v>
      </c>
    </row>
    <row r="4183" spans="1:11" x14ac:dyDescent="0.3">
      <c r="A4183" s="9">
        <v>4182</v>
      </c>
      <c r="B4183" s="9">
        <v>-100</v>
      </c>
      <c r="C4183" s="9">
        <v>25.1525727593177</v>
      </c>
      <c r="D4183" s="9">
        <v>35.185961383652391</v>
      </c>
      <c r="E4183" s="9">
        <v>54.361586377690116</v>
      </c>
      <c r="F4183" s="9">
        <v>33.823028957804361</v>
      </c>
      <c r="G4183" s="9">
        <v>64.091921205978309</v>
      </c>
      <c r="H4183" s="9">
        <v>42.67894655815175</v>
      </c>
      <c r="I4183" s="9">
        <v>111.69171844243733</v>
      </c>
      <c r="J4183" s="9">
        <v>0</v>
      </c>
      <c r="K4183" s="11">
        <v>41.155038009927239</v>
      </c>
    </row>
    <row r="4184" spans="1:11" x14ac:dyDescent="0.3">
      <c r="A4184" s="8">
        <v>4183</v>
      </c>
      <c r="B4184" s="8">
        <v>-100</v>
      </c>
      <c r="C4184" s="8">
        <v>41.164969495141065</v>
      </c>
      <c r="D4184" s="8">
        <v>28.081890199638551</v>
      </c>
      <c r="E4184" s="8">
        <v>47.086766596212314</v>
      </c>
      <c r="F4184" s="8">
        <v>54.14548727770638</v>
      </c>
      <c r="G4184" s="8">
        <v>76.889658189286763</v>
      </c>
      <c r="H4184" s="8">
        <v>135.97973393482721</v>
      </c>
      <c r="I4184" s="8">
        <v>0</v>
      </c>
      <c r="J4184" s="8">
        <v>0</v>
      </c>
      <c r="K4184" s="10">
        <v>44.843009052410565</v>
      </c>
    </row>
    <row r="4185" spans="1:11" x14ac:dyDescent="0.3">
      <c r="A4185" s="9">
        <v>4184</v>
      </c>
      <c r="B4185" s="9">
        <v>-100</v>
      </c>
      <c r="C4185" s="9">
        <v>46.372487146630291</v>
      </c>
      <c r="D4185" s="9">
        <v>51.696655320794108</v>
      </c>
      <c r="E4185" s="9">
        <v>36.222129786435822</v>
      </c>
      <c r="F4185" s="9">
        <v>39.362494909038979</v>
      </c>
      <c r="G4185" s="9">
        <v>29.581369502287579</v>
      </c>
      <c r="H4185" s="9">
        <v>121.92905723281434</v>
      </c>
      <c r="I4185" s="9">
        <v>0</v>
      </c>
      <c r="J4185" s="9">
        <v>0</v>
      </c>
      <c r="K4185" s="11">
        <v>47.606752696514292</v>
      </c>
    </row>
    <row r="4186" spans="1:11" x14ac:dyDescent="0.3">
      <c r="A4186" s="8">
        <v>4185</v>
      </c>
      <c r="B4186" s="8">
        <v>-100</v>
      </c>
      <c r="C4186" s="8">
        <v>30.405393372716816</v>
      </c>
      <c r="D4186" s="8">
        <v>21.200405950878547</v>
      </c>
      <c r="E4186" s="8">
        <v>29.690236277942727</v>
      </c>
      <c r="F4186" s="8">
        <v>38.233084084569342</v>
      </c>
      <c r="G4186" s="8">
        <v>54.13167151505202</v>
      </c>
      <c r="H4186" s="8">
        <v>37.33724466643617</v>
      </c>
      <c r="I4186" s="8">
        <v>108.62091322661956</v>
      </c>
      <c r="J4186" s="8">
        <v>0</v>
      </c>
      <c r="K4186" s="10">
        <v>18.099144792849856</v>
      </c>
    </row>
    <row r="4187" spans="1:11" x14ac:dyDescent="0.3">
      <c r="A4187" s="9">
        <v>4186</v>
      </c>
      <c r="B4187" s="9">
        <v>-100</v>
      </c>
      <c r="C4187" s="9">
        <v>45.389363057284356</v>
      </c>
      <c r="D4187" s="9">
        <v>34.087468880789956</v>
      </c>
      <c r="E4187" s="9">
        <v>31.967156394977849</v>
      </c>
      <c r="F4187" s="9">
        <v>59.194347563895803</v>
      </c>
      <c r="G4187" s="9">
        <v>38.900395725808799</v>
      </c>
      <c r="H4187" s="9">
        <v>129.81249942375976</v>
      </c>
      <c r="I4187" s="9">
        <v>0</v>
      </c>
      <c r="J4187" s="9">
        <v>0</v>
      </c>
      <c r="K4187" s="11">
        <v>52.11454185106038</v>
      </c>
    </row>
    <row r="4188" spans="1:11" x14ac:dyDescent="0.3">
      <c r="A4188" s="8">
        <v>4187</v>
      </c>
      <c r="B4188" s="8">
        <v>-100</v>
      </c>
      <c r="C4188" s="8">
        <v>27.001290206599215</v>
      </c>
      <c r="D4188" s="8">
        <v>41.560069512065354</v>
      </c>
      <c r="E4188" s="8">
        <v>60.055752738354812</v>
      </c>
      <c r="F4188" s="8">
        <v>53.40155928923889</v>
      </c>
      <c r="G4188" s="8">
        <v>51.00041705737506</v>
      </c>
      <c r="H4188" s="8">
        <v>99.152369158934647</v>
      </c>
      <c r="I4188" s="8">
        <v>0</v>
      </c>
      <c r="J4188" s="8">
        <v>0</v>
      </c>
      <c r="K4188" s="10">
        <v>46.532248074274719</v>
      </c>
    </row>
    <row r="4189" spans="1:11" x14ac:dyDescent="0.3">
      <c r="A4189" s="9">
        <v>4188</v>
      </c>
      <c r="B4189" s="9">
        <v>-100</v>
      </c>
      <c r="C4189" s="9">
        <v>44.103280940304941</v>
      </c>
      <c r="D4189" s="9">
        <v>44.985369307768998</v>
      </c>
      <c r="E4189" s="9">
        <v>40.194356698401812</v>
      </c>
      <c r="F4189" s="9">
        <v>39.825773642320556</v>
      </c>
      <c r="G4189" s="9">
        <v>55.181925762278972</v>
      </c>
      <c r="H4189" s="9">
        <v>36.973849682282321</v>
      </c>
      <c r="I4189" s="9">
        <v>108.47306614151731</v>
      </c>
      <c r="J4189" s="9">
        <v>0</v>
      </c>
      <c r="K4189" s="11">
        <v>44.987316649935906</v>
      </c>
    </row>
    <row r="4190" spans="1:11" x14ac:dyDescent="0.3">
      <c r="A4190" s="8">
        <v>4189</v>
      </c>
      <c r="B4190" s="8">
        <v>-100</v>
      </c>
      <c r="C4190" s="8">
        <v>45.805920167266919</v>
      </c>
      <c r="D4190" s="8">
        <v>55.103561501979364</v>
      </c>
      <c r="E4190" s="8">
        <v>30.375667890798145</v>
      </c>
      <c r="F4190" s="8">
        <v>137.04048847670802</v>
      </c>
      <c r="G4190" s="8">
        <v>0</v>
      </c>
      <c r="H4190" s="8">
        <v>0</v>
      </c>
      <c r="I4190" s="8">
        <v>0</v>
      </c>
      <c r="J4190" s="8">
        <v>0</v>
      </c>
      <c r="K4190" s="10">
        <v>43.85862896646276</v>
      </c>
    </row>
    <row r="4191" spans="1:11" x14ac:dyDescent="0.3">
      <c r="A4191" s="9">
        <v>4190</v>
      </c>
      <c r="B4191" s="9">
        <v>-100</v>
      </c>
      <c r="C4191" s="9">
        <v>33.959105919915885</v>
      </c>
      <c r="D4191" s="9">
        <v>35.105277440999679</v>
      </c>
      <c r="E4191" s="9">
        <v>39.171437663858775</v>
      </c>
      <c r="F4191" s="9">
        <v>59.003328783242367</v>
      </c>
      <c r="G4191" s="9">
        <v>141.11441261752242</v>
      </c>
      <c r="H4191" s="9">
        <v>0</v>
      </c>
      <c r="I4191" s="9">
        <v>0</v>
      </c>
      <c r="J4191" s="9">
        <v>0</v>
      </c>
      <c r="K4191" s="11">
        <v>36.523240847378389</v>
      </c>
    </row>
    <row r="4192" spans="1:11" x14ac:dyDescent="0.3">
      <c r="A4192" s="8">
        <v>4191</v>
      </c>
      <c r="B4192" s="8">
        <v>-100</v>
      </c>
      <c r="C4192" s="8">
        <v>39.216364978125355</v>
      </c>
      <c r="D4192" s="8">
        <v>43.355904901492877</v>
      </c>
      <c r="E4192" s="8">
        <v>34.258240703341784</v>
      </c>
      <c r="F4192" s="8">
        <v>43.370933395774856</v>
      </c>
      <c r="G4192" s="8">
        <v>33.937188323611579</v>
      </c>
      <c r="H4192" s="8">
        <v>121.25415425409383</v>
      </c>
      <c r="I4192" s="8">
        <v>0</v>
      </c>
      <c r="J4192" s="8">
        <v>0</v>
      </c>
      <c r="K4192" s="10">
        <v>31.040301235359209</v>
      </c>
    </row>
    <row r="4193" spans="1:11" x14ac:dyDescent="0.3">
      <c r="A4193" s="9">
        <v>4192</v>
      </c>
      <c r="B4193" s="9">
        <v>-100</v>
      </c>
      <c r="C4193" s="9">
        <v>35.135886888766159</v>
      </c>
      <c r="D4193" s="9">
        <v>28.729626932384061</v>
      </c>
      <c r="E4193" s="9">
        <v>62.239316969697853</v>
      </c>
      <c r="F4193" s="9">
        <v>47.687713034274978</v>
      </c>
      <c r="G4193" s="9">
        <v>76.530361026308071</v>
      </c>
      <c r="H4193" s="9">
        <v>100.01867893775049</v>
      </c>
      <c r="I4193" s="9">
        <v>0</v>
      </c>
      <c r="J4193" s="9">
        <v>0</v>
      </c>
      <c r="K4193" s="11">
        <v>46.765064599448323</v>
      </c>
    </row>
    <row r="4194" spans="1:11" x14ac:dyDescent="0.3">
      <c r="A4194" s="8">
        <v>4193</v>
      </c>
      <c r="B4194" s="8">
        <v>-100</v>
      </c>
      <c r="C4194" s="8">
        <v>53.692790367148952</v>
      </c>
      <c r="D4194" s="8">
        <v>32.801512001058754</v>
      </c>
      <c r="E4194" s="8">
        <v>31.384719439967274</v>
      </c>
      <c r="F4194" s="8">
        <v>50.884472243552779</v>
      </c>
      <c r="G4194" s="8">
        <v>80.739703806465371</v>
      </c>
      <c r="H4194" s="8">
        <v>68.315955305607346</v>
      </c>
      <c r="I4194" s="8">
        <v>116.97906406173793</v>
      </c>
      <c r="J4194" s="8">
        <v>0</v>
      </c>
      <c r="K4194" s="10">
        <v>57.583093605365207</v>
      </c>
    </row>
    <row r="4195" spans="1:11" x14ac:dyDescent="0.3">
      <c r="A4195" s="9">
        <v>4194</v>
      </c>
      <c r="B4195" s="9">
        <v>-100</v>
      </c>
      <c r="C4195" s="9">
        <v>33.035018154997388</v>
      </c>
      <c r="D4195" s="9">
        <v>24.103762139778112</v>
      </c>
      <c r="E4195" s="9">
        <v>53.586216973474549</v>
      </c>
      <c r="F4195" s="9">
        <v>27.615271549155182</v>
      </c>
      <c r="G4195" s="9">
        <v>140.31941339012468</v>
      </c>
      <c r="H4195" s="9">
        <v>0</v>
      </c>
      <c r="I4195" s="9">
        <v>0</v>
      </c>
      <c r="J4195" s="9">
        <v>0</v>
      </c>
      <c r="K4195" s="11">
        <v>22.88433544433245</v>
      </c>
    </row>
    <row r="4196" spans="1:11" x14ac:dyDescent="0.3">
      <c r="A4196" s="8">
        <v>4195</v>
      </c>
      <c r="B4196" s="8">
        <v>-100</v>
      </c>
      <c r="C4196" s="8">
        <v>39.003457264103105</v>
      </c>
      <c r="D4196" s="8">
        <v>42.900311829896928</v>
      </c>
      <c r="E4196" s="8">
        <v>57.442991808628548</v>
      </c>
      <c r="F4196" s="8">
        <v>114.19508569772275</v>
      </c>
      <c r="G4196" s="8">
        <v>0</v>
      </c>
      <c r="H4196" s="8">
        <v>0</v>
      </c>
      <c r="I4196" s="8">
        <v>0</v>
      </c>
      <c r="J4196" s="8">
        <v>0</v>
      </c>
      <c r="K4196" s="10">
        <v>37.849092370868846</v>
      </c>
    </row>
    <row r="4197" spans="1:11" x14ac:dyDescent="0.3">
      <c r="A4197" s="9">
        <v>4196</v>
      </c>
      <c r="B4197" s="9">
        <v>-100</v>
      </c>
      <c r="C4197" s="9">
        <v>25.973763656296413</v>
      </c>
      <c r="D4197" s="9">
        <v>37.576246985751816</v>
      </c>
      <c r="E4197" s="9">
        <v>33.64826636632111</v>
      </c>
      <c r="F4197" s="9">
        <v>32.544791439791645</v>
      </c>
      <c r="G4197" s="9">
        <v>110.38000084956968</v>
      </c>
      <c r="H4197" s="9">
        <v>0</v>
      </c>
      <c r="I4197" s="9">
        <v>0</v>
      </c>
      <c r="J4197" s="9">
        <v>0</v>
      </c>
      <c r="K4197" s="11">
        <v>9.7718046879658402</v>
      </c>
    </row>
    <row r="4198" spans="1:11" x14ac:dyDescent="0.3">
      <c r="A4198" s="8">
        <v>4197</v>
      </c>
      <c r="B4198" s="8">
        <v>-100</v>
      </c>
      <c r="C4198" s="8">
        <v>28.374880113602924</v>
      </c>
      <c r="D4198" s="8">
        <v>52.648476354057138</v>
      </c>
      <c r="E4198" s="8">
        <v>37.866502108562962</v>
      </c>
      <c r="F4198" s="8">
        <v>44.440138114037097</v>
      </c>
      <c r="G4198" s="8">
        <v>126.54917897659973</v>
      </c>
      <c r="H4198" s="8">
        <v>0</v>
      </c>
      <c r="I4198" s="8">
        <v>0</v>
      </c>
      <c r="J4198" s="8">
        <v>0</v>
      </c>
      <c r="K4198" s="10">
        <v>27.665334525307998</v>
      </c>
    </row>
    <row r="4199" spans="1:11" x14ac:dyDescent="0.3">
      <c r="A4199" s="9">
        <v>4198</v>
      </c>
      <c r="B4199" s="9">
        <v>-100</v>
      </c>
      <c r="C4199" s="9">
        <v>30.868732250414681</v>
      </c>
      <c r="D4199" s="9">
        <v>23.522571489272266</v>
      </c>
      <c r="E4199" s="9">
        <v>48.720067764858328</v>
      </c>
      <c r="F4199" s="9">
        <v>36.057578037917857</v>
      </c>
      <c r="G4199" s="9">
        <v>62.51707799513337</v>
      </c>
      <c r="H4199" s="9">
        <v>138.71567635065705</v>
      </c>
      <c r="I4199" s="9">
        <v>0</v>
      </c>
      <c r="J4199" s="9">
        <v>0</v>
      </c>
      <c r="K4199" s="11">
        <v>39.164083838247933</v>
      </c>
    </row>
    <row r="4200" spans="1:11" x14ac:dyDescent="0.3">
      <c r="A4200" s="8">
        <v>4199</v>
      </c>
      <c r="B4200" s="8">
        <v>-100</v>
      </c>
      <c r="C4200" s="8">
        <v>28.806093972036972</v>
      </c>
      <c r="D4200" s="8">
        <v>44.559669758658835</v>
      </c>
      <c r="E4200" s="8">
        <v>35.931882869632872</v>
      </c>
      <c r="F4200" s="8">
        <v>34.056876441772182</v>
      </c>
      <c r="G4200" s="8">
        <v>56.760169426314704</v>
      </c>
      <c r="H4200" s="8">
        <v>81.524307258789904</v>
      </c>
      <c r="I4200" s="8">
        <v>150.96841673706567</v>
      </c>
      <c r="J4200" s="8">
        <v>0</v>
      </c>
      <c r="K4200" s="10">
        <v>39.921185575854452</v>
      </c>
    </row>
    <row r="4201" spans="1:11" x14ac:dyDescent="0.3">
      <c r="A4201" s="9">
        <v>4200</v>
      </c>
      <c r="B4201" s="9">
        <v>-100</v>
      </c>
      <c r="C4201" s="9">
        <v>25.792443569493315</v>
      </c>
      <c r="D4201" s="9">
        <v>21.542389766612306</v>
      </c>
      <c r="E4201" s="9">
        <v>33.499588554076084</v>
      </c>
      <c r="F4201" s="9">
        <v>63.461751831225648</v>
      </c>
      <c r="G4201" s="9">
        <v>40.218953045569116</v>
      </c>
      <c r="H4201" s="9">
        <v>69.103913684522823</v>
      </c>
      <c r="I4201" s="9">
        <v>61.558870157886631</v>
      </c>
      <c r="J4201" s="9">
        <v>84.189835100744645</v>
      </c>
      <c r="K4201" s="11">
        <v>41.925729589633136</v>
      </c>
    </row>
    <row r="4202" spans="1:11" x14ac:dyDescent="0.3">
      <c r="A4202" s="8">
        <v>4201</v>
      </c>
      <c r="B4202" s="8">
        <v>-100</v>
      </c>
      <c r="C4202" s="8">
        <v>27.894456793923585</v>
      </c>
      <c r="D4202" s="8">
        <v>44.331364066480717</v>
      </c>
      <c r="E4202" s="8">
        <v>31.858040590053079</v>
      </c>
      <c r="F4202" s="8">
        <v>60.202995607672776</v>
      </c>
      <c r="G4202" s="8">
        <v>47.225755768985188</v>
      </c>
      <c r="H4202" s="8">
        <v>90.511901179835831</v>
      </c>
      <c r="I4202" s="8">
        <v>84.221131127759037</v>
      </c>
      <c r="J4202" s="8">
        <v>127.63115308492894</v>
      </c>
      <c r="K4202" s="10">
        <v>52.400938041221707</v>
      </c>
    </row>
    <row r="4203" spans="1:11" x14ac:dyDescent="0.3">
      <c r="A4203" s="9">
        <v>4202</v>
      </c>
      <c r="B4203" s="9">
        <v>-100</v>
      </c>
      <c r="C4203" s="9">
        <v>21.496728008527313</v>
      </c>
      <c r="D4203" s="9">
        <v>25.447034472555536</v>
      </c>
      <c r="E4203" s="9">
        <v>28.969585569183089</v>
      </c>
      <c r="F4203" s="9">
        <v>52.37367587146494</v>
      </c>
      <c r="G4203" s="9">
        <v>62.082300350536791</v>
      </c>
      <c r="H4203" s="9">
        <v>67.373161502306701</v>
      </c>
      <c r="I4203" s="9">
        <v>128.06112810323188</v>
      </c>
      <c r="J4203" s="9">
        <v>0</v>
      </c>
      <c r="K4203" s="11">
        <v>25.281284479746589</v>
      </c>
    </row>
    <row r="4204" spans="1:11" x14ac:dyDescent="0.3">
      <c r="A4204" s="8">
        <v>4203</v>
      </c>
      <c r="B4204" s="8">
        <v>-100</v>
      </c>
      <c r="C4204" s="8">
        <v>32.634408648573718</v>
      </c>
      <c r="D4204" s="8">
        <v>32.223567303502477</v>
      </c>
      <c r="E4204" s="8">
        <v>49.16711249707437</v>
      </c>
      <c r="F4204" s="8">
        <v>122.3061371846162</v>
      </c>
      <c r="G4204" s="8">
        <v>0</v>
      </c>
      <c r="H4204" s="8">
        <v>0</v>
      </c>
      <c r="I4204" s="8">
        <v>0</v>
      </c>
      <c r="J4204" s="8">
        <v>0</v>
      </c>
      <c r="K4204" s="10">
        <v>15.075939948761174</v>
      </c>
    </row>
    <row r="4205" spans="1:11" x14ac:dyDescent="0.3">
      <c r="A4205" s="9">
        <v>4204</v>
      </c>
      <c r="B4205" s="9">
        <v>-100</v>
      </c>
      <c r="C4205" s="9">
        <v>34.994677679986644</v>
      </c>
      <c r="D4205" s="9">
        <v>44.268224088009347</v>
      </c>
      <c r="E4205" s="9">
        <v>65.212922758365877</v>
      </c>
      <c r="F4205" s="9">
        <v>41.335989973724985</v>
      </c>
      <c r="G4205" s="9">
        <v>48.250288380233478</v>
      </c>
      <c r="H4205" s="9">
        <v>61.444346123830435</v>
      </c>
      <c r="I4205" s="9">
        <v>96.733469469798578</v>
      </c>
      <c r="J4205" s="9">
        <v>0</v>
      </c>
      <c r="K4205" s="11">
        <v>51.228482753063133</v>
      </c>
    </row>
    <row r="4206" spans="1:11" x14ac:dyDescent="0.3">
      <c r="A4206" s="8">
        <v>4205</v>
      </c>
      <c r="B4206" s="8">
        <v>-100</v>
      </c>
      <c r="C4206" s="8">
        <v>48.679794276295937</v>
      </c>
      <c r="D4206" s="8">
        <v>40.295425641552342</v>
      </c>
      <c r="E4206" s="8">
        <v>27.009150057126057</v>
      </c>
      <c r="F4206" s="8">
        <v>57.97942530690888</v>
      </c>
      <c r="G4206" s="8">
        <v>92.222840093388584</v>
      </c>
      <c r="H4206" s="8">
        <v>0</v>
      </c>
      <c r="I4206" s="8">
        <v>0</v>
      </c>
      <c r="J4206" s="8">
        <v>0</v>
      </c>
      <c r="K4206" s="10">
        <v>36.47725446993033</v>
      </c>
    </row>
    <row r="4207" spans="1:11" x14ac:dyDescent="0.3">
      <c r="A4207" s="9">
        <v>4206</v>
      </c>
      <c r="B4207" s="9">
        <v>-100</v>
      </c>
      <c r="C4207" s="9">
        <v>30.307984699815485</v>
      </c>
      <c r="D4207" s="9">
        <v>33.281225292849633</v>
      </c>
      <c r="E4207" s="9">
        <v>36.72324609084572</v>
      </c>
      <c r="F4207" s="9">
        <v>34.041033783118735</v>
      </c>
      <c r="G4207" s="9">
        <v>58.690113452286525</v>
      </c>
      <c r="H4207" s="9">
        <v>100.18983062018984</v>
      </c>
      <c r="I4207" s="9">
        <v>0</v>
      </c>
      <c r="J4207" s="9">
        <v>0</v>
      </c>
      <c r="K4207" s="11">
        <v>26.322627869724116</v>
      </c>
    </row>
    <row r="4208" spans="1:11" x14ac:dyDescent="0.3">
      <c r="A4208" s="8">
        <v>4207</v>
      </c>
      <c r="B4208" s="8">
        <v>-100</v>
      </c>
      <c r="C4208" s="8">
        <v>22.023343199874319</v>
      </c>
      <c r="D4208" s="8">
        <v>26.894331858015715</v>
      </c>
      <c r="E4208" s="8">
        <v>40.342286945045053</v>
      </c>
      <c r="F4208" s="8">
        <v>51.73281676076688</v>
      </c>
      <c r="G4208" s="8">
        <v>49.733488822607086</v>
      </c>
      <c r="H4208" s="8">
        <v>77.629318391382981</v>
      </c>
      <c r="I4208" s="8">
        <v>105.12680275386751</v>
      </c>
      <c r="J4208" s="8">
        <v>0</v>
      </c>
      <c r="K4208" s="10">
        <v>24.611443881949043</v>
      </c>
    </row>
    <row r="4209" spans="1:11" x14ac:dyDescent="0.3">
      <c r="A4209" s="9">
        <v>4208</v>
      </c>
      <c r="B4209" s="9">
        <v>-100</v>
      </c>
      <c r="C4209" s="9">
        <v>27.646573922644375</v>
      </c>
      <c r="D4209" s="9">
        <v>33.541218516135743</v>
      </c>
      <c r="E4209" s="9">
        <v>26.700425883932326</v>
      </c>
      <c r="F4209" s="9">
        <v>54.55545775960546</v>
      </c>
      <c r="G4209" s="9">
        <v>48.819241700437814</v>
      </c>
      <c r="H4209" s="9">
        <v>71.729112096088301</v>
      </c>
      <c r="I4209" s="9">
        <v>118.22192558210853</v>
      </c>
      <c r="J4209" s="9">
        <v>0</v>
      </c>
      <c r="K4209" s="11">
        <v>40.078524356885964</v>
      </c>
    </row>
    <row r="4210" spans="1:11" x14ac:dyDescent="0.3">
      <c r="A4210" s="8">
        <v>4209</v>
      </c>
      <c r="B4210" s="8">
        <v>-100</v>
      </c>
      <c r="C4210" s="8">
        <v>33.240595051874223</v>
      </c>
      <c r="D4210" s="8">
        <v>48.052029490972593</v>
      </c>
      <c r="E4210" s="8">
        <v>45.669709323170402</v>
      </c>
      <c r="F4210" s="8">
        <v>37.322755669727222</v>
      </c>
      <c r="G4210" s="8">
        <v>62.525208030197689</v>
      </c>
      <c r="H4210" s="8">
        <v>89.264090973715525</v>
      </c>
      <c r="I4210" s="8">
        <v>122.87127454802189</v>
      </c>
      <c r="J4210" s="8">
        <v>0</v>
      </c>
      <c r="K4210" s="10">
        <v>51.472899498966683</v>
      </c>
    </row>
    <row r="4211" spans="1:11" x14ac:dyDescent="0.3">
      <c r="A4211" s="9">
        <v>4210</v>
      </c>
      <c r="B4211" s="9">
        <v>-100</v>
      </c>
      <c r="C4211" s="9">
        <v>27.155713558256721</v>
      </c>
      <c r="D4211" s="9">
        <v>41.863633122521563</v>
      </c>
      <c r="E4211" s="9">
        <v>36.986456419089819</v>
      </c>
      <c r="F4211" s="9">
        <v>46.043736819771183</v>
      </c>
      <c r="G4211" s="9">
        <v>126.97767964944589</v>
      </c>
      <c r="H4211" s="9">
        <v>0</v>
      </c>
      <c r="I4211" s="9">
        <v>0</v>
      </c>
      <c r="J4211" s="9">
        <v>0</v>
      </c>
      <c r="K4211" s="11">
        <v>29.292272287544023</v>
      </c>
    </row>
    <row r="4212" spans="1:11" x14ac:dyDescent="0.3">
      <c r="A4212" s="8">
        <v>4211</v>
      </c>
      <c r="B4212" s="8">
        <v>-100</v>
      </c>
      <c r="C4212" s="8">
        <v>40.078632637621844</v>
      </c>
      <c r="D4212" s="8">
        <v>38.212924284355068</v>
      </c>
      <c r="E4212" s="8">
        <v>26.344918514607123</v>
      </c>
      <c r="F4212" s="8">
        <v>64.574080314913147</v>
      </c>
      <c r="G4212" s="8">
        <v>38.232364679582936</v>
      </c>
      <c r="H4212" s="8">
        <v>59.802970482767122</v>
      </c>
      <c r="I4212" s="8">
        <v>120.3599094597858</v>
      </c>
      <c r="J4212" s="8">
        <v>0</v>
      </c>
      <c r="K4212" s="10">
        <v>46.781239868576932</v>
      </c>
    </row>
    <row r="4213" spans="1:11" x14ac:dyDescent="0.3">
      <c r="A4213" s="9">
        <v>4212</v>
      </c>
      <c r="B4213" s="9">
        <v>-100</v>
      </c>
      <c r="C4213" s="9">
        <v>29.4369137276679</v>
      </c>
      <c r="D4213" s="9">
        <v>28.284013914574615</v>
      </c>
      <c r="E4213" s="9">
        <v>29.457621916797688</v>
      </c>
      <c r="F4213" s="9">
        <v>42.137905439289696</v>
      </c>
      <c r="G4213" s="9">
        <v>45.659948132984432</v>
      </c>
      <c r="H4213" s="9">
        <v>51.247157615642678</v>
      </c>
      <c r="I4213" s="9">
        <v>68.025401175499738</v>
      </c>
      <c r="J4213" s="9">
        <v>67.220167981899579</v>
      </c>
      <c r="K4213" s="11">
        <v>29.756045617835866</v>
      </c>
    </row>
    <row r="4214" spans="1:11" x14ac:dyDescent="0.3">
      <c r="A4214" s="8">
        <v>4213</v>
      </c>
      <c r="B4214" s="8">
        <v>-100</v>
      </c>
      <c r="C4214" s="8">
        <v>37.673284208557632</v>
      </c>
      <c r="D4214" s="8">
        <v>38.832986773182746</v>
      </c>
      <c r="E4214" s="8">
        <v>48.754190330693653</v>
      </c>
      <c r="F4214" s="8">
        <v>120.91978772235592</v>
      </c>
      <c r="G4214" s="8">
        <v>0</v>
      </c>
      <c r="H4214" s="8">
        <v>0</v>
      </c>
      <c r="I4214" s="8">
        <v>0</v>
      </c>
      <c r="J4214" s="8">
        <v>0</v>
      </c>
      <c r="K4214" s="10">
        <v>25.606697878571424</v>
      </c>
    </row>
    <row r="4215" spans="1:11" x14ac:dyDescent="0.3">
      <c r="A4215" s="9">
        <v>4214</v>
      </c>
      <c r="B4215" s="9">
        <v>-100</v>
      </c>
      <c r="C4215" s="9">
        <v>41.759624724462732</v>
      </c>
      <c r="D4215" s="9">
        <v>44.014921829079654</v>
      </c>
      <c r="E4215" s="9">
        <v>52.120779492040668</v>
      </c>
      <c r="F4215" s="9">
        <v>54.885112103847106</v>
      </c>
      <c r="G4215" s="9">
        <v>43.555583229168235</v>
      </c>
      <c r="H4215" s="9">
        <v>112.61669538152188</v>
      </c>
      <c r="I4215" s="9">
        <v>0</v>
      </c>
      <c r="J4215" s="9">
        <v>0</v>
      </c>
      <c r="K4215" s="11">
        <v>57.523547832740036</v>
      </c>
    </row>
    <row r="4216" spans="1:11" x14ac:dyDescent="0.3">
      <c r="A4216" s="8">
        <v>4215</v>
      </c>
      <c r="B4216" s="8">
        <v>-100</v>
      </c>
      <c r="C4216" s="8">
        <v>31.705476166738649</v>
      </c>
      <c r="D4216" s="8">
        <v>25.568259089230949</v>
      </c>
      <c r="E4216" s="8">
        <v>45.071463700890966</v>
      </c>
      <c r="F4216" s="8">
        <v>59.425136409877858</v>
      </c>
      <c r="G4216" s="8">
        <v>59.601954519454637</v>
      </c>
      <c r="H4216" s="8">
        <v>55.238612999729028</v>
      </c>
      <c r="I4216" s="8">
        <v>102.12492553282343</v>
      </c>
      <c r="J4216" s="8">
        <v>0</v>
      </c>
      <c r="K4216" s="10">
        <v>32.301626371107488</v>
      </c>
    </row>
    <row r="4217" spans="1:11" x14ac:dyDescent="0.3">
      <c r="A4217" s="9">
        <v>4216</v>
      </c>
      <c r="B4217" s="9">
        <v>-100</v>
      </c>
      <c r="C4217" s="9">
        <v>46.458437051517841</v>
      </c>
      <c r="D4217" s="9">
        <v>44.253614621592618</v>
      </c>
      <c r="E4217" s="9">
        <v>31.400206891978634</v>
      </c>
      <c r="F4217" s="9">
        <v>44.407048464464509</v>
      </c>
      <c r="G4217" s="9">
        <v>45.198982904046133</v>
      </c>
      <c r="H4217" s="9">
        <v>130.08164845958606</v>
      </c>
      <c r="I4217" s="9">
        <v>0</v>
      </c>
      <c r="J4217" s="9">
        <v>0</v>
      </c>
      <c r="K4217" s="11">
        <v>54.092756029813444</v>
      </c>
    </row>
    <row r="4218" spans="1:11" x14ac:dyDescent="0.3">
      <c r="A4218" s="8">
        <v>4217</v>
      </c>
      <c r="B4218" s="8">
        <v>-100</v>
      </c>
      <c r="C4218" s="8">
        <v>36.102017182558278</v>
      </c>
      <c r="D4218" s="8">
        <v>41.412020505990384</v>
      </c>
      <c r="E4218" s="8">
        <v>41.209386400771194</v>
      </c>
      <c r="F4218" s="8">
        <v>49.419024969060459</v>
      </c>
      <c r="G4218" s="8">
        <v>52.316111554610863</v>
      </c>
      <c r="H4218" s="8">
        <v>140.03332644879276</v>
      </c>
      <c r="I4218" s="8">
        <v>0</v>
      </c>
      <c r="J4218" s="8">
        <v>0</v>
      </c>
      <c r="K4218" s="10">
        <v>37.513070789936535</v>
      </c>
    </row>
    <row r="4219" spans="1:11" x14ac:dyDescent="0.3">
      <c r="A4219" s="9">
        <v>4218</v>
      </c>
      <c r="B4219" s="9">
        <v>-100</v>
      </c>
      <c r="C4219" s="9">
        <v>25.267251632107595</v>
      </c>
      <c r="D4219" s="9">
        <v>43.506791336538122</v>
      </c>
      <c r="E4219" s="9">
        <v>63.372687458612333</v>
      </c>
      <c r="F4219" s="9">
        <v>31.035118285235491</v>
      </c>
      <c r="G4219" s="9">
        <v>27.397010988624068</v>
      </c>
      <c r="H4219" s="9">
        <v>146.66213269692889</v>
      </c>
      <c r="I4219" s="9">
        <v>0</v>
      </c>
      <c r="J4219" s="9">
        <v>0</v>
      </c>
      <c r="K4219" s="11">
        <v>28.340495369343529</v>
      </c>
    </row>
    <row r="4220" spans="1:11" x14ac:dyDescent="0.3">
      <c r="A4220" s="8">
        <v>4219</v>
      </c>
      <c r="B4220" s="8">
        <v>-100</v>
      </c>
      <c r="C4220" s="8">
        <v>29.70617658034876</v>
      </c>
      <c r="D4220" s="8">
        <v>36.368951153222156</v>
      </c>
      <c r="E4220" s="8">
        <v>32.646074684387706</v>
      </c>
      <c r="F4220" s="8">
        <v>41.615005882743958</v>
      </c>
      <c r="G4220" s="8">
        <v>58.15921483744134</v>
      </c>
      <c r="H4220" s="8">
        <v>129.54496639794314</v>
      </c>
      <c r="I4220" s="8">
        <v>0</v>
      </c>
      <c r="J4220" s="8">
        <v>0</v>
      </c>
      <c r="K4220" s="10">
        <v>29.000193291971925</v>
      </c>
    </row>
    <row r="4221" spans="1:11" x14ac:dyDescent="0.3">
      <c r="A4221" s="9">
        <v>4220</v>
      </c>
      <c r="B4221" s="9">
        <v>-100</v>
      </c>
      <c r="C4221" s="9">
        <v>39.666423167628857</v>
      </c>
      <c r="D4221" s="9">
        <v>49.845794486627291</v>
      </c>
      <c r="E4221" s="9">
        <v>28.834704383495815</v>
      </c>
      <c r="F4221" s="9">
        <v>29.314468705976047</v>
      </c>
      <c r="G4221" s="9">
        <v>30.562530376592317</v>
      </c>
      <c r="H4221" s="9">
        <v>54.226022589882447</v>
      </c>
      <c r="I4221" s="9">
        <v>93.493730408455292</v>
      </c>
      <c r="J4221" s="9">
        <v>0</v>
      </c>
      <c r="K4221" s="11">
        <v>31.165911639347911</v>
      </c>
    </row>
    <row r="4222" spans="1:11" x14ac:dyDescent="0.3">
      <c r="A4222" s="8">
        <v>4221</v>
      </c>
      <c r="B4222" s="8">
        <v>-100</v>
      </c>
      <c r="C4222" s="8">
        <v>38.442894667981875</v>
      </c>
      <c r="D4222" s="8">
        <v>33.37067340471129</v>
      </c>
      <c r="E4222" s="8">
        <v>44.128292501407302</v>
      </c>
      <c r="F4222" s="8">
        <v>129.96307074570291</v>
      </c>
      <c r="G4222" s="8">
        <v>0</v>
      </c>
      <c r="H4222" s="8">
        <v>0</v>
      </c>
      <c r="I4222" s="8">
        <v>0</v>
      </c>
      <c r="J4222" s="8">
        <v>0</v>
      </c>
      <c r="K4222" s="10">
        <v>18.297036375375342</v>
      </c>
    </row>
    <row r="4223" spans="1:11" x14ac:dyDescent="0.3">
      <c r="A4223" s="9">
        <v>4222</v>
      </c>
      <c r="B4223" s="9">
        <v>-100</v>
      </c>
      <c r="C4223" s="9">
        <v>36.580849671940349</v>
      </c>
      <c r="D4223" s="9">
        <v>36.410310946807066</v>
      </c>
      <c r="E4223" s="9">
        <v>27.894470145076294</v>
      </c>
      <c r="F4223" s="9">
        <v>45.002071278290025</v>
      </c>
      <c r="G4223" s="9">
        <v>43.654760342159321</v>
      </c>
      <c r="H4223" s="9">
        <v>116.43311400024359</v>
      </c>
      <c r="I4223" s="9">
        <v>0</v>
      </c>
      <c r="J4223" s="9">
        <v>0</v>
      </c>
      <c r="K4223" s="11">
        <v>31.534085948579616</v>
      </c>
    </row>
    <row r="4224" spans="1:11" x14ac:dyDescent="0.3">
      <c r="A4224" s="8">
        <v>4223</v>
      </c>
      <c r="B4224" s="8">
        <v>-100</v>
      </c>
      <c r="C4224" s="8">
        <v>31.519741011966374</v>
      </c>
      <c r="D4224" s="8">
        <v>56.287596282142431</v>
      </c>
      <c r="E4224" s="8">
        <v>46.397083638252816</v>
      </c>
      <c r="F4224" s="8">
        <v>49.414594742602112</v>
      </c>
      <c r="G4224" s="8">
        <v>128.88613515183027</v>
      </c>
      <c r="H4224" s="8">
        <v>0</v>
      </c>
      <c r="I4224" s="8">
        <v>0</v>
      </c>
      <c r="J4224" s="8">
        <v>0</v>
      </c>
      <c r="K4224" s="10">
        <v>42.077129832355212</v>
      </c>
    </row>
    <row r="4225" spans="1:11" x14ac:dyDescent="0.3">
      <c r="A4225" s="9">
        <v>4224</v>
      </c>
      <c r="B4225" s="9">
        <v>-100</v>
      </c>
      <c r="C4225" s="9">
        <v>43.747261738998404</v>
      </c>
      <c r="D4225" s="9">
        <v>49.119828067797982</v>
      </c>
      <c r="E4225" s="9">
        <v>25.739059572901184</v>
      </c>
      <c r="F4225" s="9">
        <v>40.572953011418633</v>
      </c>
      <c r="G4225" s="9">
        <v>139.39977430083994</v>
      </c>
      <c r="H4225" s="9">
        <v>0</v>
      </c>
      <c r="I4225" s="9">
        <v>0</v>
      </c>
      <c r="J4225" s="9">
        <v>0</v>
      </c>
      <c r="K4225" s="11">
        <v>44.446639713627349</v>
      </c>
    </row>
    <row r="4226" spans="1:11" x14ac:dyDescent="0.3">
      <c r="A4226" s="8">
        <v>4225</v>
      </c>
      <c r="B4226" s="8">
        <v>-100</v>
      </c>
      <c r="C4226" s="8">
        <v>32.664623124627255</v>
      </c>
      <c r="D4226" s="8">
        <v>43.061749729367847</v>
      </c>
      <c r="E4226" s="8">
        <v>49.365760089063748</v>
      </c>
      <c r="F4226" s="8">
        <v>53.47975978527991</v>
      </c>
      <c r="G4226" s="8">
        <v>60.837567045851529</v>
      </c>
      <c r="H4226" s="8">
        <v>94.718797946840255</v>
      </c>
      <c r="I4226" s="8">
        <v>0</v>
      </c>
      <c r="J4226" s="8">
        <v>0</v>
      </c>
      <c r="K4226" s="10">
        <v>41.417081153317156</v>
      </c>
    </row>
    <row r="4227" spans="1:11" x14ac:dyDescent="0.3">
      <c r="A4227" s="9">
        <v>4226</v>
      </c>
      <c r="B4227" s="9">
        <v>-100</v>
      </c>
      <c r="C4227" s="9">
        <v>34.293877026705509</v>
      </c>
      <c r="D4227" s="9">
        <v>32.04161428145126</v>
      </c>
      <c r="E4227" s="9">
        <v>53.364657650848464</v>
      </c>
      <c r="F4227" s="9">
        <v>57.096597831772414</v>
      </c>
      <c r="G4227" s="9">
        <v>64.239865971264436</v>
      </c>
      <c r="H4227" s="9">
        <v>98.989545754937751</v>
      </c>
      <c r="I4227" s="9">
        <v>0</v>
      </c>
      <c r="J4227" s="9">
        <v>0</v>
      </c>
      <c r="K4227" s="11">
        <v>44.00128851192872</v>
      </c>
    </row>
    <row r="4228" spans="1:11" x14ac:dyDescent="0.3">
      <c r="A4228" s="8">
        <v>4227</v>
      </c>
      <c r="B4228" s="8">
        <v>-100</v>
      </c>
      <c r="C4228" s="8">
        <v>34.320216199433318</v>
      </c>
      <c r="D4228" s="8">
        <v>24.899880768143237</v>
      </c>
      <c r="E4228" s="8">
        <v>50.382976203435582</v>
      </c>
      <c r="F4228" s="8">
        <v>110.63995678357965</v>
      </c>
      <c r="G4228" s="8">
        <v>0</v>
      </c>
      <c r="H4228" s="8">
        <v>0</v>
      </c>
      <c r="I4228" s="8">
        <v>0</v>
      </c>
      <c r="J4228" s="8">
        <v>0</v>
      </c>
      <c r="K4228" s="10">
        <v>14.718552803572209</v>
      </c>
    </row>
    <row r="4229" spans="1:11" x14ac:dyDescent="0.3">
      <c r="A4229" s="9">
        <v>4228</v>
      </c>
      <c r="B4229" s="9">
        <v>-100</v>
      </c>
      <c r="C4229" s="9">
        <v>40.071931614584706</v>
      </c>
      <c r="D4229" s="9">
        <v>31.336138784028392</v>
      </c>
      <c r="E4229" s="9">
        <v>49.492981866414183</v>
      </c>
      <c r="F4229" s="9">
        <v>57.567288798051493</v>
      </c>
      <c r="G4229" s="9">
        <v>73.643641972415622</v>
      </c>
      <c r="H4229" s="9">
        <v>122.77188830018879</v>
      </c>
      <c r="I4229" s="9">
        <v>0</v>
      </c>
      <c r="J4229" s="9">
        <v>0</v>
      </c>
      <c r="K4229" s="11">
        <v>48.108554309991746</v>
      </c>
    </row>
    <row r="4230" spans="1:11" x14ac:dyDescent="0.3">
      <c r="A4230" s="8">
        <v>4229</v>
      </c>
      <c r="B4230" s="8">
        <v>-100</v>
      </c>
      <c r="C4230" s="8">
        <v>35.0533801421265</v>
      </c>
      <c r="D4230" s="8">
        <v>44.387197045785271</v>
      </c>
      <c r="E4230" s="8">
        <v>45.816977346846002</v>
      </c>
      <c r="F4230" s="8">
        <v>35.211197564443076</v>
      </c>
      <c r="G4230" s="8">
        <v>48.182845391913119</v>
      </c>
      <c r="H4230" s="8">
        <v>31.74329948741984</v>
      </c>
      <c r="I4230" s="8">
        <v>100.59872697841806</v>
      </c>
      <c r="J4230" s="8">
        <v>0</v>
      </c>
      <c r="K4230" s="10">
        <v>41.971369477947945</v>
      </c>
    </row>
    <row r="4231" spans="1:11" x14ac:dyDescent="0.3">
      <c r="A4231" s="9">
        <v>4230</v>
      </c>
      <c r="B4231" s="9">
        <v>-100</v>
      </c>
      <c r="C4231" s="9">
        <v>37.251554788198348</v>
      </c>
      <c r="D4231" s="9">
        <v>24.88087661058994</v>
      </c>
      <c r="E4231" s="9">
        <v>46.0704001307734</v>
      </c>
      <c r="F4231" s="9">
        <v>113.66104988909009</v>
      </c>
      <c r="G4231" s="9">
        <v>0</v>
      </c>
      <c r="H4231" s="9">
        <v>0</v>
      </c>
      <c r="I4231" s="9">
        <v>0</v>
      </c>
      <c r="J4231" s="9">
        <v>0</v>
      </c>
      <c r="K4231" s="11">
        <v>12.905807068772489</v>
      </c>
    </row>
    <row r="4232" spans="1:11" x14ac:dyDescent="0.3">
      <c r="A4232" s="8">
        <v>4231</v>
      </c>
      <c r="B4232" s="8">
        <v>-100</v>
      </c>
      <c r="C4232" s="8">
        <v>35.967760863438855</v>
      </c>
      <c r="D4232" s="8">
        <v>31.032891061558992</v>
      </c>
      <c r="E4232" s="8">
        <v>33.729243399835234</v>
      </c>
      <c r="F4232" s="8">
        <v>72.313685511256452</v>
      </c>
      <c r="G4232" s="8">
        <v>127.26863669414647</v>
      </c>
      <c r="H4232" s="8">
        <v>0</v>
      </c>
      <c r="I4232" s="8">
        <v>0</v>
      </c>
      <c r="J4232" s="8">
        <v>0</v>
      </c>
      <c r="K4232" s="10">
        <v>30.020025568334546</v>
      </c>
    </row>
    <row r="4233" spans="1:11" x14ac:dyDescent="0.3">
      <c r="A4233" s="9">
        <v>4232</v>
      </c>
      <c r="B4233" s="9">
        <v>-100</v>
      </c>
      <c r="C4233" s="9">
        <v>37.843259092539355</v>
      </c>
      <c r="D4233" s="9">
        <v>36.860795808055059</v>
      </c>
      <c r="E4233" s="9">
        <v>49.794561788436269</v>
      </c>
      <c r="F4233" s="9">
        <v>37.000773410581694</v>
      </c>
      <c r="G4233" s="9">
        <v>50.648101890929496</v>
      </c>
      <c r="H4233" s="9">
        <v>70.249037282284291</v>
      </c>
      <c r="I4233" s="9">
        <v>77.330115539980127</v>
      </c>
      <c r="J4233" s="9">
        <v>0</v>
      </c>
      <c r="K4233" s="11">
        <v>49.644757359197342</v>
      </c>
    </row>
    <row r="4234" spans="1:11" x14ac:dyDescent="0.3">
      <c r="A4234" s="8">
        <v>4233</v>
      </c>
      <c r="B4234" s="8">
        <v>-100</v>
      </c>
      <c r="C4234" s="8">
        <v>39.977838662503039</v>
      </c>
      <c r="D4234" s="8">
        <v>39.706667679117814</v>
      </c>
      <c r="E4234" s="8">
        <v>41.660192342019272</v>
      </c>
      <c r="F4234" s="8">
        <v>53.793070785236281</v>
      </c>
      <c r="G4234" s="8">
        <v>32.309706481953441</v>
      </c>
      <c r="H4234" s="8">
        <v>133.908443725724</v>
      </c>
      <c r="I4234" s="8">
        <v>0</v>
      </c>
      <c r="J4234" s="8">
        <v>0</v>
      </c>
      <c r="K4234" s="10">
        <v>49.756557424701327</v>
      </c>
    </row>
    <row r="4235" spans="1:11" x14ac:dyDescent="0.3">
      <c r="A4235" s="9">
        <v>4234</v>
      </c>
      <c r="B4235" s="9">
        <v>-100</v>
      </c>
      <c r="C4235" s="9">
        <v>38.446935436436235</v>
      </c>
      <c r="D4235" s="9">
        <v>40.104996230773182</v>
      </c>
      <c r="E4235" s="9">
        <v>39.210785061889972</v>
      </c>
      <c r="F4235" s="9">
        <v>42.771539909581307</v>
      </c>
      <c r="G4235" s="9">
        <v>60.321296832304071</v>
      </c>
      <c r="H4235" s="9">
        <v>129.97447604802994</v>
      </c>
      <c r="I4235" s="9">
        <v>0</v>
      </c>
      <c r="J4235" s="9">
        <v>0</v>
      </c>
      <c r="K4235" s="11">
        <v>38.403671353606541</v>
      </c>
    </row>
    <row r="4236" spans="1:11" x14ac:dyDescent="0.3">
      <c r="A4236" s="8">
        <v>4235</v>
      </c>
      <c r="B4236" s="8">
        <v>-100</v>
      </c>
      <c r="C4236" s="8">
        <v>28.101054645091768</v>
      </c>
      <c r="D4236" s="8">
        <v>44.34181356017578</v>
      </c>
      <c r="E4236" s="8">
        <v>42.750916092155705</v>
      </c>
      <c r="F4236" s="8">
        <v>42.193584234292352</v>
      </c>
      <c r="G4236" s="8">
        <v>67.507161358142412</v>
      </c>
      <c r="H4236" s="8">
        <v>100.29755011091211</v>
      </c>
      <c r="I4236" s="8">
        <v>0</v>
      </c>
      <c r="J4236" s="8">
        <v>0</v>
      </c>
      <c r="K4236" s="10">
        <v>29.505079325225381</v>
      </c>
    </row>
    <row r="4237" spans="1:11" x14ac:dyDescent="0.3">
      <c r="A4237" s="9">
        <v>4236</v>
      </c>
      <c r="B4237" s="9">
        <v>-100</v>
      </c>
      <c r="C4237" s="9">
        <v>25.202011638184729</v>
      </c>
      <c r="D4237" s="9">
        <v>29.310419016321823</v>
      </c>
      <c r="E4237" s="9">
        <v>38.735227478681367</v>
      </c>
      <c r="F4237" s="9">
        <v>54.183101655222245</v>
      </c>
      <c r="G4237" s="9">
        <v>49.844740943145311</v>
      </c>
      <c r="H4237" s="9">
        <v>110.81580839131354</v>
      </c>
      <c r="I4237" s="9">
        <v>0</v>
      </c>
      <c r="J4237" s="9">
        <v>0</v>
      </c>
      <c r="K4237" s="11">
        <v>33.199436550596829</v>
      </c>
    </row>
    <row r="4238" spans="1:11" x14ac:dyDescent="0.3">
      <c r="A4238" s="8">
        <v>4237</v>
      </c>
      <c r="B4238" s="8">
        <v>-100</v>
      </c>
      <c r="C4238" s="8">
        <v>33.903258059907898</v>
      </c>
      <c r="D4238" s="8">
        <v>31.88322056478404</v>
      </c>
      <c r="E4238" s="8">
        <v>45.747904176058896</v>
      </c>
      <c r="F4238" s="8">
        <v>52.513890613795425</v>
      </c>
      <c r="G4238" s="8">
        <v>74.887488660119146</v>
      </c>
      <c r="H4238" s="8">
        <v>122.98690283231676</v>
      </c>
      <c r="I4238" s="8">
        <v>0</v>
      </c>
      <c r="J4238" s="8">
        <v>0</v>
      </c>
      <c r="K4238" s="10">
        <v>44.967604445444749</v>
      </c>
    </row>
    <row r="4239" spans="1:11" x14ac:dyDescent="0.3">
      <c r="A4239" s="9">
        <v>4238</v>
      </c>
      <c r="B4239" s="9">
        <v>-100</v>
      </c>
      <c r="C4239" s="9">
        <v>21.08590214116299</v>
      </c>
      <c r="D4239" s="9">
        <v>43.369528145737625</v>
      </c>
      <c r="E4239" s="9">
        <v>45.316392974481367</v>
      </c>
      <c r="F4239" s="9">
        <v>61.005743065939726</v>
      </c>
      <c r="G4239" s="9">
        <v>61.429480512218461</v>
      </c>
      <c r="H4239" s="9">
        <v>125.64868250359484</v>
      </c>
      <c r="I4239" s="9">
        <v>0</v>
      </c>
      <c r="J4239" s="9">
        <v>0</v>
      </c>
      <c r="K4239" s="11">
        <v>31.566633457377179</v>
      </c>
    </row>
    <row r="4240" spans="1:11" x14ac:dyDescent="0.3">
      <c r="A4240" s="8">
        <v>4239</v>
      </c>
      <c r="B4240" s="8">
        <v>-100</v>
      </c>
      <c r="C4240" s="8">
        <v>29.195268593677763</v>
      </c>
      <c r="D4240" s="8">
        <v>29.328821766709446</v>
      </c>
      <c r="E4240" s="8">
        <v>20.0064170820283</v>
      </c>
      <c r="F4240" s="8">
        <v>50.913774837379549</v>
      </c>
      <c r="G4240" s="8">
        <v>127.06939567786104</v>
      </c>
      <c r="H4240" s="8">
        <v>0</v>
      </c>
      <c r="I4240" s="8">
        <v>0</v>
      </c>
      <c r="J4240" s="8">
        <v>0</v>
      </c>
      <c r="K4240" s="10">
        <v>17.210120255786165</v>
      </c>
    </row>
    <row r="4241" spans="1:11" x14ac:dyDescent="0.3">
      <c r="A4241" s="9">
        <v>4240</v>
      </c>
      <c r="B4241" s="9">
        <v>-100</v>
      </c>
      <c r="C4241" s="9">
        <v>43.681921740317108</v>
      </c>
      <c r="D4241" s="9">
        <v>51.277527985380772</v>
      </c>
      <c r="E4241" s="9">
        <v>32.910600479953558</v>
      </c>
      <c r="F4241" s="9">
        <v>44.6339219183835</v>
      </c>
      <c r="G4241" s="9">
        <v>49.731753472888556</v>
      </c>
      <c r="H4241" s="9">
        <v>33.483456440220003</v>
      </c>
      <c r="I4241" s="9">
        <v>103.44153646625</v>
      </c>
      <c r="J4241" s="9">
        <v>0</v>
      </c>
      <c r="K4241" s="11">
        <v>49.276454441895396</v>
      </c>
    </row>
    <row r="4242" spans="1:11" x14ac:dyDescent="0.3">
      <c r="A4242" s="8">
        <v>4241</v>
      </c>
      <c r="B4242" s="8">
        <v>-100</v>
      </c>
      <c r="C4242" s="8">
        <v>33.653761988565968</v>
      </c>
      <c r="D4242" s="8">
        <v>30.507538281538544</v>
      </c>
      <c r="E4242" s="8">
        <v>28.70295773303166</v>
      </c>
      <c r="F4242" s="8">
        <v>62.082228069258264</v>
      </c>
      <c r="G4242" s="8">
        <v>38.881807994583845</v>
      </c>
      <c r="H4242" s="8">
        <v>76.495705669011528</v>
      </c>
      <c r="I4242" s="8">
        <v>99.555465417917475</v>
      </c>
      <c r="J4242" s="8">
        <v>0</v>
      </c>
      <c r="K4242" s="10">
        <v>36.401101167339931</v>
      </c>
    </row>
    <row r="4243" spans="1:11" x14ac:dyDescent="0.3">
      <c r="A4243" s="9">
        <v>4242</v>
      </c>
      <c r="B4243" s="9">
        <v>-100</v>
      </c>
      <c r="C4243" s="9">
        <v>36.23008063871157</v>
      </c>
      <c r="D4243" s="9">
        <v>37.995927395578875</v>
      </c>
      <c r="E4243" s="9">
        <v>29.774821836411807</v>
      </c>
      <c r="F4243" s="9">
        <v>50.244336830576032</v>
      </c>
      <c r="G4243" s="9">
        <v>46.247942342791248</v>
      </c>
      <c r="H4243" s="9">
        <v>58.264560463322525</v>
      </c>
      <c r="I4243" s="9">
        <v>52.381904375036569</v>
      </c>
      <c r="J4243" s="9">
        <v>114.83251138091842</v>
      </c>
      <c r="K4243" s="11">
        <v>45.95699997162356</v>
      </c>
    </row>
    <row r="4244" spans="1:11" x14ac:dyDescent="0.3">
      <c r="A4244" s="8">
        <v>4243</v>
      </c>
      <c r="B4244" s="8">
        <v>-100</v>
      </c>
      <c r="C4244" s="8">
        <v>37.904379382208916</v>
      </c>
      <c r="D4244" s="8">
        <v>18.081061640209981</v>
      </c>
      <c r="E4244" s="8">
        <v>51.846162301969628</v>
      </c>
      <c r="F4244" s="8">
        <v>33.441519807383465</v>
      </c>
      <c r="G4244" s="8">
        <v>41.066806365723004</v>
      </c>
      <c r="H4244" s="8">
        <v>101.40074187132473</v>
      </c>
      <c r="I4244" s="8">
        <v>0</v>
      </c>
      <c r="J4244" s="8">
        <v>0</v>
      </c>
      <c r="K4244" s="10">
        <v>27.135733672730083</v>
      </c>
    </row>
    <row r="4245" spans="1:11" x14ac:dyDescent="0.3">
      <c r="A4245" s="9">
        <v>4244</v>
      </c>
      <c r="B4245" s="9">
        <v>-100</v>
      </c>
      <c r="C4245" s="9">
        <v>39.005793853944446</v>
      </c>
      <c r="D4245" s="9">
        <v>37.764611760500728</v>
      </c>
      <c r="E4245" s="9">
        <v>53.007051000063242</v>
      </c>
      <c r="F4245" s="9">
        <v>45.008135958987211</v>
      </c>
      <c r="G4245" s="9">
        <v>67.055680468906516</v>
      </c>
      <c r="H4245" s="9">
        <v>58.573895449075124</v>
      </c>
      <c r="I4245" s="9">
        <v>110.27148914471827</v>
      </c>
      <c r="J4245" s="9">
        <v>0</v>
      </c>
      <c r="K4245" s="11">
        <v>64.083781702835154</v>
      </c>
    </row>
    <row r="4246" spans="1:11" x14ac:dyDescent="0.3">
      <c r="A4246" s="8">
        <v>4245</v>
      </c>
      <c r="B4246" s="8">
        <v>-100</v>
      </c>
      <c r="C4246" s="8">
        <v>33.093032057191962</v>
      </c>
      <c r="D4246" s="8">
        <v>41.10136032904115</v>
      </c>
      <c r="E4246" s="8">
        <v>42.795210830733708</v>
      </c>
      <c r="F4246" s="8">
        <v>38.572040945315571</v>
      </c>
      <c r="G4246" s="8">
        <v>121.18306745513516</v>
      </c>
      <c r="H4246" s="8">
        <v>0</v>
      </c>
      <c r="I4246" s="8">
        <v>0</v>
      </c>
      <c r="J4246" s="8">
        <v>0</v>
      </c>
      <c r="K4246" s="10">
        <v>35.262727107788265</v>
      </c>
    </row>
    <row r="4247" spans="1:11" x14ac:dyDescent="0.3">
      <c r="A4247" s="9">
        <v>4246</v>
      </c>
      <c r="B4247" s="9">
        <v>-100</v>
      </c>
      <c r="C4247" s="9">
        <v>47.28896262481851</v>
      </c>
      <c r="D4247" s="9">
        <v>44.278435158953968</v>
      </c>
      <c r="E4247" s="9">
        <v>52.2589930291686</v>
      </c>
      <c r="F4247" s="9">
        <v>29.600161210720767</v>
      </c>
      <c r="G4247" s="9">
        <v>38.256987883242608</v>
      </c>
      <c r="H4247" s="9">
        <v>115.902251990669</v>
      </c>
      <c r="I4247" s="9">
        <v>0</v>
      </c>
      <c r="J4247" s="9">
        <v>0</v>
      </c>
      <c r="K4247" s="11">
        <v>47.540686120577618</v>
      </c>
    </row>
    <row r="4248" spans="1:11" x14ac:dyDescent="0.3">
      <c r="A4248" s="8">
        <v>4247</v>
      </c>
      <c r="B4248" s="8">
        <v>-100</v>
      </c>
      <c r="C4248" s="8">
        <v>29.226759381838836</v>
      </c>
      <c r="D4248" s="8">
        <v>43.887455382634599</v>
      </c>
      <c r="E4248" s="8">
        <v>46.150935618334486</v>
      </c>
      <c r="F4248" s="8">
        <v>123.70636755450565</v>
      </c>
      <c r="G4248" s="8">
        <v>0</v>
      </c>
      <c r="H4248" s="8">
        <v>0</v>
      </c>
      <c r="I4248" s="8">
        <v>0</v>
      </c>
      <c r="J4248" s="8">
        <v>0</v>
      </c>
      <c r="K4248" s="10">
        <v>20.340940251569478</v>
      </c>
    </row>
    <row r="4249" spans="1:11" x14ac:dyDescent="0.3">
      <c r="A4249" s="9">
        <v>4248</v>
      </c>
      <c r="B4249" s="9">
        <v>-100</v>
      </c>
      <c r="C4249" s="9">
        <v>34.916002671786643</v>
      </c>
      <c r="D4249" s="9">
        <v>36.602169408201199</v>
      </c>
      <c r="E4249" s="9">
        <v>32.050343075634622</v>
      </c>
      <c r="F4249" s="9">
        <v>136.25223992051872</v>
      </c>
      <c r="G4249" s="9">
        <v>0</v>
      </c>
      <c r="H4249" s="9">
        <v>0</v>
      </c>
      <c r="I4249" s="9">
        <v>0</v>
      </c>
      <c r="J4249" s="9">
        <v>0</v>
      </c>
      <c r="K4249" s="11">
        <v>15.724402199476089</v>
      </c>
    </row>
    <row r="4250" spans="1:11" x14ac:dyDescent="0.3">
      <c r="A4250" s="8">
        <v>4249</v>
      </c>
      <c r="B4250" s="8">
        <v>-100</v>
      </c>
      <c r="C4250" s="8">
        <v>44.347238437730887</v>
      </c>
      <c r="D4250" s="8">
        <v>34.004606021036707</v>
      </c>
      <c r="E4250" s="8">
        <v>59.173999591380309</v>
      </c>
      <c r="F4250" s="8">
        <v>49.726421527157314</v>
      </c>
      <c r="G4250" s="8">
        <v>111.94524153008584</v>
      </c>
      <c r="H4250" s="8">
        <v>0</v>
      </c>
      <c r="I4250" s="8">
        <v>0</v>
      </c>
      <c r="J4250" s="8">
        <v>0</v>
      </c>
      <c r="K4250" s="10">
        <v>49.242072576160382</v>
      </c>
    </row>
    <row r="4251" spans="1:11" x14ac:dyDescent="0.3">
      <c r="A4251" s="9">
        <v>4250</v>
      </c>
      <c r="B4251" s="9">
        <v>-100</v>
      </c>
      <c r="C4251" s="9">
        <v>22.826292654441382</v>
      </c>
      <c r="D4251" s="9">
        <v>27.612693895765293</v>
      </c>
      <c r="E4251" s="9">
        <v>46.270283038463404</v>
      </c>
      <c r="F4251" s="9">
        <v>54.597641040750318</v>
      </c>
      <c r="G4251" s="9">
        <v>137.46408741807505</v>
      </c>
      <c r="H4251" s="9">
        <v>0</v>
      </c>
      <c r="I4251" s="9">
        <v>0</v>
      </c>
      <c r="J4251" s="9">
        <v>0</v>
      </c>
      <c r="K4251" s="11">
        <v>19.587134224718056</v>
      </c>
    </row>
    <row r="4252" spans="1:11" x14ac:dyDescent="0.3">
      <c r="A4252" s="8">
        <v>4251</v>
      </c>
      <c r="B4252" s="8">
        <v>-100</v>
      </c>
      <c r="C4252" s="8">
        <v>41.46553349665264</v>
      </c>
      <c r="D4252" s="8">
        <v>41.540002763548102</v>
      </c>
      <c r="E4252" s="8">
        <v>25.992555621605909</v>
      </c>
      <c r="F4252" s="8">
        <v>56.96484966638954</v>
      </c>
      <c r="G4252" s="8">
        <v>61.175230880273062</v>
      </c>
      <c r="H4252" s="8">
        <v>140.57016119698804</v>
      </c>
      <c r="I4252" s="8">
        <v>0</v>
      </c>
      <c r="J4252" s="8">
        <v>0</v>
      </c>
      <c r="K4252" s="10">
        <v>45.085037340239438</v>
      </c>
    </row>
    <row r="4253" spans="1:11" x14ac:dyDescent="0.3">
      <c r="A4253" s="9">
        <v>4252</v>
      </c>
      <c r="B4253" s="9">
        <v>-100</v>
      </c>
      <c r="C4253" s="9">
        <v>37.828495796023361</v>
      </c>
      <c r="D4253" s="9">
        <v>38.584006750516188</v>
      </c>
      <c r="E4253" s="9">
        <v>45.89002778412992</v>
      </c>
      <c r="F4253" s="9">
        <v>60.427377068361082</v>
      </c>
      <c r="G4253" s="9">
        <v>61.663552551630247</v>
      </c>
      <c r="H4253" s="9">
        <v>116.13173111267798</v>
      </c>
      <c r="I4253" s="9">
        <v>0</v>
      </c>
      <c r="J4253" s="9">
        <v>0</v>
      </c>
      <c r="K4253" s="11">
        <v>39.388883685957268</v>
      </c>
    </row>
    <row r="4254" spans="1:11" x14ac:dyDescent="0.3">
      <c r="A4254" s="8">
        <v>4253</v>
      </c>
      <c r="B4254" s="8">
        <v>-100</v>
      </c>
      <c r="C4254" s="8">
        <v>39.989087686523241</v>
      </c>
      <c r="D4254" s="8">
        <v>41.020315997768456</v>
      </c>
      <c r="E4254" s="8">
        <v>52.950916423809403</v>
      </c>
      <c r="F4254" s="8">
        <v>51.869344690022857</v>
      </c>
      <c r="G4254" s="8">
        <v>136.67482057232166</v>
      </c>
      <c r="H4254" s="8">
        <v>0</v>
      </c>
      <c r="I4254" s="8">
        <v>0</v>
      </c>
      <c r="J4254" s="8">
        <v>0</v>
      </c>
      <c r="K4254" s="10">
        <v>44.694149215986016</v>
      </c>
    </row>
    <row r="4255" spans="1:11" x14ac:dyDescent="0.3">
      <c r="A4255" s="9">
        <v>4254</v>
      </c>
      <c r="B4255" s="9">
        <v>-100</v>
      </c>
      <c r="C4255" s="9">
        <v>19.578239626622597</v>
      </c>
      <c r="D4255" s="9">
        <v>33.764461781364652</v>
      </c>
      <c r="E4255" s="9">
        <v>57.412019778336024</v>
      </c>
      <c r="F4255" s="9">
        <v>127.17520456554423</v>
      </c>
      <c r="G4255" s="9">
        <v>0</v>
      </c>
      <c r="H4255" s="9">
        <v>0</v>
      </c>
      <c r="I4255" s="9">
        <v>0</v>
      </c>
      <c r="J4255" s="9">
        <v>0</v>
      </c>
      <c r="K4255" s="11">
        <v>18.020894447611823</v>
      </c>
    </row>
    <row r="4256" spans="1:11" x14ac:dyDescent="0.3">
      <c r="A4256" s="8">
        <v>4255</v>
      </c>
      <c r="B4256" s="8">
        <v>-100</v>
      </c>
      <c r="C4256" s="8">
        <v>40.096289925916054</v>
      </c>
      <c r="D4256" s="8">
        <v>32.610140904032406</v>
      </c>
      <c r="E4256" s="8">
        <v>38.350308648364319</v>
      </c>
      <c r="F4256" s="8">
        <v>50.082166817744856</v>
      </c>
      <c r="G4256" s="8">
        <v>64.467843425159714</v>
      </c>
      <c r="H4256" s="8">
        <v>130.57974190951384</v>
      </c>
      <c r="I4256" s="8">
        <v>0</v>
      </c>
      <c r="J4256" s="8">
        <v>0</v>
      </c>
      <c r="K4256" s="10">
        <v>48.057380097294697</v>
      </c>
    </row>
    <row r="4257" spans="1:11" x14ac:dyDescent="0.3">
      <c r="A4257" s="9">
        <v>4256</v>
      </c>
      <c r="B4257" s="9">
        <v>-100</v>
      </c>
      <c r="C4257" s="9">
        <v>45.867231873805196</v>
      </c>
      <c r="D4257" s="9">
        <v>20.054602095255607</v>
      </c>
      <c r="E4257" s="9">
        <v>33.626972339330194</v>
      </c>
      <c r="F4257" s="9">
        <v>35.650689733355293</v>
      </c>
      <c r="G4257" s="9">
        <v>46.890553375308578</v>
      </c>
      <c r="H4257" s="9">
        <v>44.654174621392983</v>
      </c>
      <c r="I4257" s="9">
        <v>104.08911140843821</v>
      </c>
      <c r="J4257" s="9">
        <v>0</v>
      </c>
      <c r="K4257" s="11">
        <v>24.386940442069928</v>
      </c>
    </row>
    <row r="4258" spans="1:11" x14ac:dyDescent="0.3">
      <c r="A4258" s="8">
        <v>4257</v>
      </c>
      <c r="B4258" s="8">
        <v>-100</v>
      </c>
      <c r="C4258" s="8">
        <v>38.687483407202222</v>
      </c>
      <c r="D4258" s="8">
        <v>34.935066463453168</v>
      </c>
      <c r="E4258" s="8">
        <v>34.831144169405313</v>
      </c>
      <c r="F4258" s="8">
        <v>51.329238189364652</v>
      </c>
      <c r="G4258" s="8">
        <v>77.238903834943216</v>
      </c>
      <c r="H4258" s="8">
        <v>64.560554991508724</v>
      </c>
      <c r="I4258" s="8">
        <v>106.89943892334557</v>
      </c>
      <c r="J4258" s="8">
        <v>0</v>
      </c>
      <c r="K4258" s="10">
        <v>56.777390965482141</v>
      </c>
    </row>
    <row r="4259" spans="1:11" x14ac:dyDescent="0.3">
      <c r="A4259" s="9">
        <v>4258</v>
      </c>
      <c r="B4259" s="9">
        <v>-100</v>
      </c>
      <c r="C4259" s="9">
        <v>35.233961632774879</v>
      </c>
      <c r="D4259" s="9">
        <v>34.424853077525199</v>
      </c>
      <c r="E4259" s="9">
        <v>44.398836902687933</v>
      </c>
      <c r="F4259" s="9">
        <v>59.42311486900347</v>
      </c>
      <c r="G4259" s="9">
        <v>45.283583597482341</v>
      </c>
      <c r="H4259" s="9">
        <v>86.845035615384376</v>
      </c>
      <c r="I4259" s="9">
        <v>98.679338182455211</v>
      </c>
      <c r="J4259" s="9">
        <v>135.57510300696549</v>
      </c>
      <c r="K4259" s="11">
        <v>59.200758529042361</v>
      </c>
    </row>
    <row r="4260" spans="1:11" x14ac:dyDescent="0.3">
      <c r="A4260" s="8">
        <v>4259</v>
      </c>
      <c r="B4260" s="8">
        <v>-100</v>
      </c>
      <c r="C4260" s="8">
        <v>28.369720106511306</v>
      </c>
      <c r="D4260" s="8">
        <v>37.832584628734111</v>
      </c>
      <c r="E4260" s="8">
        <v>29.432293589299981</v>
      </c>
      <c r="F4260" s="8">
        <v>62.780728326274733</v>
      </c>
      <c r="G4260" s="8">
        <v>59.116238765792659</v>
      </c>
      <c r="H4260" s="8">
        <v>52.94640806837721</v>
      </c>
      <c r="I4260" s="8">
        <v>131.06562669924517</v>
      </c>
      <c r="J4260" s="8">
        <v>0</v>
      </c>
      <c r="K4260" s="10">
        <v>43.555515135020158</v>
      </c>
    </row>
    <row r="4261" spans="1:11" x14ac:dyDescent="0.3">
      <c r="A4261" s="9">
        <v>4260</v>
      </c>
      <c r="B4261" s="9">
        <v>-100</v>
      </c>
      <c r="C4261" s="9">
        <v>34.563639554882229</v>
      </c>
      <c r="D4261" s="9">
        <v>37.06146613224017</v>
      </c>
      <c r="E4261" s="9">
        <v>40.022684529545167</v>
      </c>
      <c r="F4261" s="9">
        <v>47.673404786151409</v>
      </c>
      <c r="G4261" s="9">
        <v>55.434460996062256</v>
      </c>
      <c r="H4261" s="9">
        <v>64.68839140232879</v>
      </c>
      <c r="I4261" s="9">
        <v>120.84674779203512</v>
      </c>
      <c r="J4261" s="9">
        <v>0</v>
      </c>
      <c r="K4261" s="11">
        <v>58.395021530356303</v>
      </c>
    </row>
    <row r="4262" spans="1:11" x14ac:dyDescent="0.3">
      <c r="A4262" s="8">
        <v>4261</v>
      </c>
      <c r="B4262" s="8">
        <v>-100</v>
      </c>
      <c r="C4262" s="8">
        <v>39.781657660498681</v>
      </c>
      <c r="D4262" s="8">
        <v>49.632744603035704</v>
      </c>
      <c r="E4262" s="8">
        <v>45.540447400803188</v>
      </c>
      <c r="F4262" s="8">
        <v>47.128105120994093</v>
      </c>
      <c r="G4262" s="8">
        <v>39.964143745385428</v>
      </c>
      <c r="H4262" s="8">
        <v>55.814669367455735</v>
      </c>
      <c r="I4262" s="8">
        <v>129.86543899495246</v>
      </c>
      <c r="J4262" s="8">
        <v>0</v>
      </c>
      <c r="K4262" s="10">
        <v>47.339864396593811</v>
      </c>
    </row>
    <row r="4263" spans="1:11" x14ac:dyDescent="0.3">
      <c r="A4263" s="9">
        <v>4262</v>
      </c>
      <c r="B4263" s="9">
        <v>-100</v>
      </c>
      <c r="C4263" s="9">
        <v>38.961313784996335</v>
      </c>
      <c r="D4263" s="9">
        <v>33.610072446907289</v>
      </c>
      <c r="E4263" s="9">
        <v>50.174680154701647</v>
      </c>
      <c r="F4263" s="9">
        <v>51.038474239454942</v>
      </c>
      <c r="G4263" s="9">
        <v>73.111844704864495</v>
      </c>
      <c r="H4263" s="9">
        <v>73.064829597095198</v>
      </c>
      <c r="I4263" s="9">
        <v>118.79185584969946</v>
      </c>
      <c r="J4263" s="9">
        <v>0</v>
      </c>
      <c r="K4263" s="11">
        <v>57.948905154241913</v>
      </c>
    </row>
    <row r="4264" spans="1:11" x14ac:dyDescent="0.3">
      <c r="A4264" s="8">
        <v>4263</v>
      </c>
      <c r="B4264" s="8">
        <v>-100</v>
      </c>
      <c r="C4264" s="8">
        <v>33.045340333412092</v>
      </c>
      <c r="D4264" s="8">
        <v>32.719700071513756</v>
      </c>
      <c r="E4264" s="8">
        <v>33.994587055455916</v>
      </c>
      <c r="F4264" s="8">
        <v>133.96232931946776</v>
      </c>
      <c r="G4264" s="8">
        <v>0</v>
      </c>
      <c r="H4264" s="8">
        <v>0</v>
      </c>
      <c r="I4264" s="8">
        <v>0</v>
      </c>
      <c r="J4264" s="8">
        <v>0</v>
      </c>
      <c r="K4264" s="10">
        <v>17.096661726207486</v>
      </c>
    </row>
    <row r="4265" spans="1:11" x14ac:dyDescent="0.3">
      <c r="A4265" s="9">
        <v>4264</v>
      </c>
      <c r="B4265" s="9">
        <v>-100</v>
      </c>
      <c r="C4265" s="9">
        <v>46.134951255996199</v>
      </c>
      <c r="D4265" s="9">
        <v>31.606667000205114</v>
      </c>
      <c r="E4265" s="9">
        <v>37.40697356425575</v>
      </c>
      <c r="F4265" s="9">
        <v>39.875028575162432</v>
      </c>
      <c r="G4265" s="9">
        <v>79.103286741395635</v>
      </c>
      <c r="H4265" s="9">
        <v>75.290754115019041</v>
      </c>
      <c r="I4265" s="9">
        <v>130.99837671480466</v>
      </c>
      <c r="J4265" s="9">
        <v>0</v>
      </c>
      <c r="K4265" s="11">
        <v>58.113541194263718</v>
      </c>
    </row>
    <row r="4266" spans="1:11" x14ac:dyDescent="0.3">
      <c r="A4266" s="8">
        <v>4265</v>
      </c>
      <c r="B4266" s="8">
        <v>-100</v>
      </c>
      <c r="C4266" s="8">
        <v>29.737067027650497</v>
      </c>
      <c r="D4266" s="8">
        <v>34.804040224828086</v>
      </c>
      <c r="E4266" s="8">
        <v>46.326151142458045</v>
      </c>
      <c r="F4266" s="8">
        <v>61.391386036081776</v>
      </c>
      <c r="G4266" s="8">
        <v>145.49176667307165</v>
      </c>
      <c r="H4266" s="8">
        <v>0</v>
      </c>
      <c r="I4266" s="8">
        <v>0</v>
      </c>
      <c r="J4266" s="8">
        <v>0</v>
      </c>
      <c r="K4266" s="10">
        <v>32.19992428251075</v>
      </c>
    </row>
    <row r="4267" spans="1:11" x14ac:dyDescent="0.3">
      <c r="A4267" s="9">
        <v>4266</v>
      </c>
      <c r="B4267" s="9">
        <v>-100</v>
      </c>
      <c r="C4267" s="9">
        <v>24.799094065802258</v>
      </c>
      <c r="D4267" s="9">
        <v>51.745049825189767</v>
      </c>
      <c r="E4267" s="9">
        <v>31.96311971754951</v>
      </c>
      <c r="F4267" s="9">
        <v>32.71036992609865</v>
      </c>
      <c r="G4267" s="9">
        <v>65.409305866031659</v>
      </c>
      <c r="H4267" s="9">
        <v>62.567392094227586</v>
      </c>
      <c r="I4267" s="9">
        <v>105.38807875540014</v>
      </c>
      <c r="J4267" s="9">
        <v>0</v>
      </c>
      <c r="K4267" s="11">
        <v>40.231831848588541</v>
      </c>
    </row>
    <row r="4268" spans="1:11" x14ac:dyDescent="0.3">
      <c r="A4268" s="8">
        <v>4267</v>
      </c>
      <c r="B4268" s="8">
        <v>-100</v>
      </c>
      <c r="C4268" s="8">
        <v>44.128988118201192</v>
      </c>
      <c r="D4268" s="8">
        <v>29.727299701799929</v>
      </c>
      <c r="E4268" s="8">
        <v>50.953798218529002</v>
      </c>
      <c r="F4268" s="8">
        <v>50.591521397315447</v>
      </c>
      <c r="G4268" s="8">
        <v>65.177423261359806</v>
      </c>
      <c r="H4268" s="8">
        <v>36.44109847359173</v>
      </c>
      <c r="I4268" s="8">
        <v>71.876639193803001</v>
      </c>
      <c r="J4268" s="8">
        <v>103.46344530959468</v>
      </c>
      <c r="K4268" s="10">
        <v>67.455361537053193</v>
      </c>
    </row>
    <row r="4269" spans="1:11" x14ac:dyDescent="0.3">
      <c r="A4269" s="9">
        <v>4268</v>
      </c>
      <c r="B4269" s="9">
        <v>-100</v>
      </c>
      <c r="C4269" s="9">
        <v>44.519482700689423</v>
      </c>
      <c r="D4269" s="9">
        <v>28.638070326029574</v>
      </c>
      <c r="E4269" s="9">
        <v>43.938238840695035</v>
      </c>
      <c r="F4269" s="9">
        <v>47.202427989160135</v>
      </c>
      <c r="G4269" s="9">
        <v>37.8343187726446</v>
      </c>
      <c r="H4269" s="9">
        <v>95.943323756155195</v>
      </c>
      <c r="I4269" s="9">
        <v>0</v>
      </c>
      <c r="J4269" s="9">
        <v>0</v>
      </c>
      <c r="K4269" s="11">
        <v>37.817560594294719</v>
      </c>
    </row>
    <row r="4270" spans="1:11" x14ac:dyDescent="0.3">
      <c r="A4270" s="8">
        <v>4269</v>
      </c>
      <c r="B4270" s="8">
        <v>-100</v>
      </c>
      <c r="C4270" s="8">
        <v>46.301921071587095</v>
      </c>
      <c r="D4270" s="8">
        <v>35.713966367035106</v>
      </c>
      <c r="E4270" s="8">
        <v>39.336292302903814</v>
      </c>
      <c r="F4270" s="8">
        <v>66.552339269865215</v>
      </c>
      <c r="G4270" s="8">
        <v>30.89953068620391</v>
      </c>
      <c r="H4270" s="8">
        <v>44.234071744584121</v>
      </c>
      <c r="I4270" s="8">
        <v>72.205302934056576</v>
      </c>
      <c r="J4270" s="8">
        <v>78.117372483761329</v>
      </c>
      <c r="K4270" s="10">
        <v>60.427927327385333</v>
      </c>
    </row>
    <row r="4271" spans="1:11" x14ac:dyDescent="0.3">
      <c r="A4271" s="9">
        <v>4270</v>
      </c>
      <c r="B4271" s="9">
        <v>-100</v>
      </c>
      <c r="C4271" s="9">
        <v>39.882856386021743</v>
      </c>
      <c r="D4271" s="9">
        <v>42.046589934777401</v>
      </c>
      <c r="E4271" s="9">
        <v>30.354139043229416</v>
      </c>
      <c r="F4271" s="9">
        <v>59.889486318437434</v>
      </c>
      <c r="G4271" s="9">
        <v>32.680114702576276</v>
      </c>
      <c r="H4271" s="9">
        <v>85.341439028027779</v>
      </c>
      <c r="I4271" s="9">
        <v>52.326545984005662</v>
      </c>
      <c r="J4271" s="9">
        <v>87.006144953854005</v>
      </c>
      <c r="K4271" s="11">
        <v>60.762845889616955</v>
      </c>
    </row>
    <row r="4272" spans="1:11" x14ac:dyDescent="0.3">
      <c r="A4272" s="8">
        <v>4271</v>
      </c>
      <c r="B4272" s="8">
        <v>-100</v>
      </c>
      <c r="C4272" s="8">
        <v>20.569110491280068</v>
      </c>
      <c r="D4272" s="8">
        <v>50.702098503228868</v>
      </c>
      <c r="E4272" s="8">
        <v>30.182083473262029</v>
      </c>
      <c r="F4272" s="8">
        <v>56.092864966289866</v>
      </c>
      <c r="G4272" s="8">
        <v>49.894994205659714</v>
      </c>
      <c r="H4272" s="8">
        <v>73.850818449782977</v>
      </c>
      <c r="I4272" s="8">
        <v>86.333585103507488</v>
      </c>
      <c r="J4272" s="8">
        <v>0</v>
      </c>
      <c r="K4272" s="10">
        <v>40.762109746639226</v>
      </c>
    </row>
    <row r="4273" spans="1:11" x14ac:dyDescent="0.3">
      <c r="A4273" s="9">
        <v>4272</v>
      </c>
      <c r="B4273" s="9">
        <v>-100</v>
      </c>
      <c r="C4273" s="9">
        <v>36.876907685596251</v>
      </c>
      <c r="D4273" s="9">
        <v>34.73472495653823</v>
      </c>
      <c r="E4273" s="9">
        <v>44.82783441581789</v>
      </c>
      <c r="F4273" s="9">
        <v>50.4030563640937</v>
      </c>
      <c r="G4273" s="9">
        <v>140.27913806652899</v>
      </c>
      <c r="H4273" s="9">
        <v>0</v>
      </c>
      <c r="I4273" s="9">
        <v>0</v>
      </c>
      <c r="J4273" s="9">
        <v>0</v>
      </c>
      <c r="K4273" s="11">
        <v>43.465603956676233</v>
      </c>
    </row>
    <row r="4274" spans="1:11" x14ac:dyDescent="0.3">
      <c r="A4274" s="8">
        <v>4273</v>
      </c>
      <c r="B4274" s="8">
        <v>-100</v>
      </c>
      <c r="C4274" s="8">
        <v>54.524100995963565</v>
      </c>
      <c r="D4274" s="8">
        <v>55.530006731370321</v>
      </c>
      <c r="E4274" s="8">
        <v>36.775488069794314</v>
      </c>
      <c r="F4274" s="8">
        <v>70.58190080877722</v>
      </c>
      <c r="G4274" s="8">
        <v>139.39590349741957</v>
      </c>
      <c r="H4274" s="8">
        <v>0</v>
      </c>
      <c r="I4274" s="8">
        <v>0</v>
      </c>
      <c r="J4274" s="8">
        <v>0</v>
      </c>
      <c r="K4274" s="10">
        <v>59.111340679209917</v>
      </c>
    </row>
    <row r="4275" spans="1:11" x14ac:dyDescent="0.3">
      <c r="A4275" s="9">
        <v>4274</v>
      </c>
      <c r="B4275" s="9">
        <v>-100</v>
      </c>
      <c r="C4275" s="9">
        <v>26.851020187029722</v>
      </c>
      <c r="D4275" s="9">
        <v>30.933356034856505</v>
      </c>
      <c r="E4275" s="9">
        <v>40.5763726372845</v>
      </c>
      <c r="F4275" s="9">
        <v>31.951706212831766</v>
      </c>
      <c r="G4275" s="9">
        <v>48.690132153240818</v>
      </c>
      <c r="H4275" s="9">
        <v>60.156632113016698</v>
      </c>
      <c r="I4275" s="9">
        <v>139.42867505586236</v>
      </c>
      <c r="J4275" s="9">
        <v>0</v>
      </c>
      <c r="K4275" s="11">
        <v>35.734775934638435</v>
      </c>
    </row>
    <row r="4276" spans="1:11" x14ac:dyDescent="0.3">
      <c r="A4276" s="8">
        <v>4275</v>
      </c>
      <c r="B4276" s="8">
        <v>-100</v>
      </c>
      <c r="C4276" s="8">
        <v>41.495073292889039</v>
      </c>
      <c r="D4276" s="8">
        <v>35.37429470679767</v>
      </c>
      <c r="E4276" s="8">
        <v>30.274541054083684</v>
      </c>
      <c r="F4276" s="8">
        <v>39.70099007071186</v>
      </c>
      <c r="G4276" s="8">
        <v>131.24401358088673</v>
      </c>
      <c r="H4276" s="8">
        <v>0</v>
      </c>
      <c r="I4276" s="8">
        <v>0</v>
      </c>
      <c r="J4276" s="8">
        <v>0</v>
      </c>
      <c r="K4276" s="10">
        <v>34.41782873918973</v>
      </c>
    </row>
    <row r="4277" spans="1:11" x14ac:dyDescent="0.3">
      <c r="A4277" s="9">
        <v>4276</v>
      </c>
      <c r="B4277" s="9">
        <v>-100</v>
      </c>
      <c r="C4277" s="9">
        <v>38.94913307803386</v>
      </c>
      <c r="D4277" s="9">
        <v>37.880200574444231</v>
      </c>
      <c r="E4277" s="9">
        <v>38.550177583793698</v>
      </c>
      <c r="F4277" s="9">
        <v>43.578229363571261</v>
      </c>
      <c r="G4277" s="9">
        <v>47.775667913874351</v>
      </c>
      <c r="H4277" s="9">
        <v>132.09346211557204</v>
      </c>
      <c r="I4277" s="9">
        <v>0</v>
      </c>
      <c r="J4277" s="9">
        <v>0</v>
      </c>
      <c r="K4277" s="11">
        <v>47.381101092653836</v>
      </c>
    </row>
    <row r="4278" spans="1:11" x14ac:dyDescent="0.3">
      <c r="A4278" s="8">
        <v>4277</v>
      </c>
      <c r="B4278" s="8">
        <v>-100</v>
      </c>
      <c r="C4278" s="8">
        <v>19.172525956825126</v>
      </c>
      <c r="D4278" s="8">
        <v>28.96081841093487</v>
      </c>
      <c r="E4278" s="8">
        <v>50.688123348814315</v>
      </c>
      <c r="F4278" s="8">
        <v>43.946967356474644</v>
      </c>
      <c r="G4278" s="8">
        <v>61.090733958941797</v>
      </c>
      <c r="H4278" s="8">
        <v>135.71297227280357</v>
      </c>
      <c r="I4278" s="8">
        <v>0</v>
      </c>
      <c r="J4278" s="8">
        <v>0</v>
      </c>
      <c r="K4278" s="10">
        <v>32.489255926484162</v>
      </c>
    </row>
    <row r="4279" spans="1:11" x14ac:dyDescent="0.3">
      <c r="A4279" s="9">
        <v>4278</v>
      </c>
      <c r="B4279" s="9">
        <v>-100</v>
      </c>
      <c r="C4279" s="9">
        <v>27.123731930400737</v>
      </c>
      <c r="D4279" s="9">
        <v>42.363555072625253</v>
      </c>
      <c r="E4279" s="9">
        <v>45.307784442110218</v>
      </c>
      <c r="F4279" s="9">
        <v>67.516221705707778</v>
      </c>
      <c r="G4279" s="9">
        <v>79.897210517869169</v>
      </c>
      <c r="H4279" s="9">
        <v>95.560444459992539</v>
      </c>
      <c r="I4279" s="9">
        <v>148.65330702154506</v>
      </c>
      <c r="J4279" s="9">
        <v>0</v>
      </c>
      <c r="K4279" s="11">
        <v>67.663235713555281</v>
      </c>
    </row>
    <row r="4280" spans="1:11" x14ac:dyDescent="0.3">
      <c r="A4280" s="8">
        <v>4279</v>
      </c>
      <c r="B4280" s="8">
        <v>-100</v>
      </c>
      <c r="C4280" s="8">
        <v>44.295553891430181</v>
      </c>
      <c r="D4280" s="8">
        <v>57.711966933714905</v>
      </c>
      <c r="E4280" s="8">
        <v>43.915054370839378</v>
      </c>
      <c r="F4280" s="8">
        <v>50.520113211586256</v>
      </c>
      <c r="G4280" s="8">
        <v>63.894735684037897</v>
      </c>
      <c r="H4280" s="8">
        <v>118.03754455460775</v>
      </c>
      <c r="I4280" s="8">
        <v>0</v>
      </c>
      <c r="J4280" s="8">
        <v>0</v>
      </c>
      <c r="K4280" s="10">
        <v>69.083472456723371</v>
      </c>
    </row>
    <row r="4281" spans="1:11" x14ac:dyDescent="0.3">
      <c r="A4281" s="9">
        <v>4280</v>
      </c>
      <c r="B4281" s="9">
        <v>-100</v>
      </c>
      <c r="C4281" s="9">
        <v>29.142359763618771</v>
      </c>
      <c r="D4281" s="9">
        <v>28.535908218246579</v>
      </c>
      <c r="E4281" s="9">
        <v>35.582377768527081</v>
      </c>
      <c r="F4281" s="9">
        <v>57.4483695771615</v>
      </c>
      <c r="G4281" s="9">
        <v>52.644758176817462</v>
      </c>
      <c r="H4281" s="9">
        <v>96.946648757578373</v>
      </c>
      <c r="I4281" s="9">
        <v>0</v>
      </c>
      <c r="J4281" s="9">
        <v>0</v>
      </c>
      <c r="K4281" s="11">
        <v>28.10907382264412</v>
      </c>
    </row>
    <row r="4282" spans="1:11" x14ac:dyDescent="0.3">
      <c r="A4282" s="8">
        <v>4281</v>
      </c>
      <c r="B4282" s="8">
        <v>-100</v>
      </c>
      <c r="C4282" s="8">
        <v>31.051626935306665</v>
      </c>
      <c r="D4282" s="8">
        <v>36.665083817120006</v>
      </c>
      <c r="E4282" s="8">
        <v>45.200877980204112</v>
      </c>
      <c r="F4282" s="8">
        <v>61.924572278062712</v>
      </c>
      <c r="G4282" s="8">
        <v>129.59896533253112</v>
      </c>
      <c r="H4282" s="8">
        <v>0</v>
      </c>
      <c r="I4282" s="8">
        <v>0</v>
      </c>
      <c r="J4282" s="8">
        <v>0</v>
      </c>
      <c r="K4282" s="10">
        <v>28.063245454980006</v>
      </c>
    </row>
    <row r="4283" spans="1:11" x14ac:dyDescent="0.3">
      <c r="A4283" s="9">
        <v>4282</v>
      </c>
      <c r="B4283" s="9">
        <v>-100</v>
      </c>
      <c r="C4283" s="9">
        <v>44.148560920632015</v>
      </c>
      <c r="D4283" s="9">
        <v>50.475437247880407</v>
      </c>
      <c r="E4283" s="9">
        <v>62.170472426469374</v>
      </c>
      <c r="F4283" s="9">
        <v>61.856575211365829</v>
      </c>
      <c r="G4283" s="9">
        <v>116.66874554705248</v>
      </c>
      <c r="H4283" s="9">
        <v>0</v>
      </c>
      <c r="I4283" s="9">
        <v>0</v>
      </c>
      <c r="J4283" s="9">
        <v>0</v>
      </c>
      <c r="K4283" s="11">
        <v>68.281352802486026</v>
      </c>
    </row>
    <row r="4284" spans="1:11" x14ac:dyDescent="0.3">
      <c r="A4284" s="8">
        <v>4283</v>
      </c>
      <c r="B4284" s="8">
        <v>-100</v>
      </c>
      <c r="C4284" s="8">
        <v>32.444399258582429</v>
      </c>
      <c r="D4284" s="8">
        <v>46.431514013434693</v>
      </c>
      <c r="E4284" s="8">
        <v>45.103289755172618</v>
      </c>
      <c r="F4284" s="8">
        <v>58.916006255352926</v>
      </c>
      <c r="G4284" s="8">
        <v>49.989207159749867</v>
      </c>
      <c r="H4284" s="8">
        <v>58.427358386361711</v>
      </c>
      <c r="I4284" s="8">
        <v>158.82772245261523</v>
      </c>
      <c r="J4284" s="8">
        <v>0</v>
      </c>
      <c r="K4284" s="10">
        <v>52.494040310375141</v>
      </c>
    </row>
    <row r="4285" spans="1:11" x14ac:dyDescent="0.3">
      <c r="A4285" s="9">
        <v>4284</v>
      </c>
      <c r="B4285" s="9">
        <v>-100</v>
      </c>
      <c r="C4285" s="9">
        <v>36.313937879646659</v>
      </c>
      <c r="D4285" s="9">
        <v>53.082745004696889</v>
      </c>
      <c r="E4285" s="9">
        <v>56.690829105408795</v>
      </c>
      <c r="F4285" s="9">
        <v>38.420820165069721</v>
      </c>
      <c r="G4285" s="9">
        <v>64.343511800371544</v>
      </c>
      <c r="H4285" s="9">
        <v>96.655056613434851</v>
      </c>
      <c r="I4285" s="9">
        <v>0</v>
      </c>
      <c r="J4285" s="9">
        <v>0</v>
      </c>
      <c r="K4285" s="11">
        <v>48.364607186230671</v>
      </c>
    </row>
    <row r="4286" spans="1:11" x14ac:dyDescent="0.3">
      <c r="A4286" s="8">
        <v>4285</v>
      </c>
      <c r="B4286" s="8">
        <v>-100</v>
      </c>
      <c r="C4286" s="8">
        <v>25.582272656554096</v>
      </c>
      <c r="D4286" s="8">
        <v>45.05294908697671</v>
      </c>
      <c r="E4286" s="8">
        <v>35.647465204276962</v>
      </c>
      <c r="F4286" s="8">
        <v>54.899004039596996</v>
      </c>
      <c r="G4286" s="8">
        <v>43.732310211067755</v>
      </c>
      <c r="H4286" s="8">
        <v>157.96699817899162</v>
      </c>
      <c r="I4286" s="8">
        <v>0</v>
      </c>
      <c r="J4286" s="8">
        <v>0</v>
      </c>
      <c r="K4286" s="10">
        <v>33.680068477343383</v>
      </c>
    </row>
    <row r="4287" spans="1:11" x14ac:dyDescent="0.3">
      <c r="A4287" s="9">
        <v>4286</v>
      </c>
      <c r="B4287" s="9">
        <v>-100</v>
      </c>
      <c r="C4287" s="9">
        <v>47.991316864844009</v>
      </c>
      <c r="D4287" s="9">
        <v>41.613000245923224</v>
      </c>
      <c r="E4287" s="9">
        <v>33.487247326595934</v>
      </c>
      <c r="F4287" s="9">
        <v>55.353268326863493</v>
      </c>
      <c r="G4287" s="9">
        <v>63.683030876703818</v>
      </c>
      <c r="H4287" s="9">
        <v>130.30592677049339</v>
      </c>
      <c r="I4287" s="9">
        <v>0</v>
      </c>
      <c r="J4287" s="9">
        <v>0</v>
      </c>
      <c r="K4287" s="11">
        <v>49.589306483928709</v>
      </c>
    </row>
    <row r="4288" spans="1:11" x14ac:dyDescent="0.3">
      <c r="A4288" s="8">
        <v>4287</v>
      </c>
      <c r="B4288" s="8">
        <v>-100</v>
      </c>
      <c r="C4288" s="8">
        <v>48.206944185801973</v>
      </c>
      <c r="D4288" s="8">
        <v>28.67336342702917</v>
      </c>
      <c r="E4288" s="8">
        <v>42.455872044595075</v>
      </c>
      <c r="F4288" s="8">
        <v>64.926637277415395</v>
      </c>
      <c r="G4288" s="8">
        <v>51.469951658404689</v>
      </c>
      <c r="H4288" s="8">
        <v>49.786624766718418</v>
      </c>
      <c r="I4288" s="8">
        <v>86.995784029428251</v>
      </c>
      <c r="J4288" s="8">
        <v>0</v>
      </c>
      <c r="K4288" s="10">
        <v>53.179114131121707</v>
      </c>
    </row>
    <row r="4289" spans="1:11" x14ac:dyDescent="0.3">
      <c r="A4289" s="9">
        <v>4288</v>
      </c>
      <c r="B4289" s="9">
        <v>-100</v>
      </c>
      <c r="C4289" s="9">
        <v>37.7413191478228</v>
      </c>
      <c r="D4289" s="9">
        <v>39.296012972023846</v>
      </c>
      <c r="E4289" s="9">
        <v>31.70541796537352</v>
      </c>
      <c r="F4289" s="9">
        <v>41.63343217702834</v>
      </c>
      <c r="G4289" s="9">
        <v>45.4348087239309</v>
      </c>
      <c r="H4289" s="9">
        <v>45.106587153049013</v>
      </c>
      <c r="I4289" s="9">
        <v>65.221908619067818</v>
      </c>
      <c r="J4289" s="9">
        <v>129.05731076463618</v>
      </c>
      <c r="K4289" s="11">
        <v>40.248825990390344</v>
      </c>
    </row>
    <row r="4290" spans="1:11" x14ac:dyDescent="0.3">
      <c r="A4290" s="8">
        <v>4289</v>
      </c>
      <c r="B4290" s="8">
        <v>-100</v>
      </c>
      <c r="C4290" s="8">
        <v>34.719229552526436</v>
      </c>
      <c r="D4290" s="8">
        <v>22.50203892482218</v>
      </c>
      <c r="E4290" s="8">
        <v>32.548716604094103</v>
      </c>
      <c r="F4290" s="8">
        <v>43.421864962611593</v>
      </c>
      <c r="G4290" s="8">
        <v>56.594992906358186</v>
      </c>
      <c r="H4290" s="8">
        <v>91.213856474197996</v>
      </c>
      <c r="I4290" s="8">
        <v>69.96548281925979</v>
      </c>
      <c r="J4290" s="8">
        <v>110.49960505998442</v>
      </c>
      <c r="K4290" s="10">
        <v>36.310657306146226</v>
      </c>
    </row>
    <row r="4291" spans="1:11" x14ac:dyDescent="0.3">
      <c r="A4291" s="9">
        <v>4290</v>
      </c>
      <c r="B4291" s="9">
        <v>-100</v>
      </c>
      <c r="C4291" s="9">
        <v>36.669985838110051</v>
      </c>
      <c r="D4291" s="9">
        <v>39.219503665768343</v>
      </c>
      <c r="E4291" s="9">
        <v>45.520862088148625</v>
      </c>
      <c r="F4291" s="9">
        <v>34.240557411533999</v>
      </c>
      <c r="G4291" s="9">
        <v>130.32413335596129</v>
      </c>
      <c r="H4291" s="9">
        <v>0</v>
      </c>
      <c r="I4291" s="9">
        <v>0</v>
      </c>
      <c r="J4291" s="9">
        <v>0</v>
      </c>
      <c r="K4291" s="11">
        <v>29.25855653247865</v>
      </c>
    </row>
    <row r="4292" spans="1:11" x14ac:dyDescent="0.3">
      <c r="A4292" s="8">
        <v>4291</v>
      </c>
      <c r="B4292" s="8">
        <v>-100</v>
      </c>
      <c r="C4292" s="8">
        <v>40.038107939931194</v>
      </c>
      <c r="D4292" s="8">
        <v>54.845264632193576</v>
      </c>
      <c r="E4292" s="8">
        <v>38.95561017978735</v>
      </c>
      <c r="F4292" s="8">
        <v>57.911848278345701</v>
      </c>
      <c r="G4292" s="8">
        <v>42.009542713508139</v>
      </c>
      <c r="H4292" s="8">
        <v>148.24807714205917</v>
      </c>
      <c r="I4292" s="8">
        <v>0</v>
      </c>
      <c r="J4292" s="8">
        <v>0</v>
      </c>
      <c r="K4292" s="10">
        <v>51.026751425523912</v>
      </c>
    </row>
    <row r="4293" spans="1:11" x14ac:dyDescent="0.3">
      <c r="A4293" s="9">
        <v>4292</v>
      </c>
      <c r="B4293" s="9">
        <v>-100</v>
      </c>
      <c r="C4293" s="9">
        <v>34.86039815652564</v>
      </c>
      <c r="D4293" s="9">
        <v>37.101464957380998</v>
      </c>
      <c r="E4293" s="9">
        <v>37.78845555245735</v>
      </c>
      <c r="F4293" s="9">
        <v>106.4039734910755</v>
      </c>
      <c r="G4293" s="9">
        <v>0</v>
      </c>
      <c r="H4293" s="9">
        <v>0</v>
      </c>
      <c r="I4293" s="9">
        <v>0</v>
      </c>
      <c r="J4293" s="9">
        <v>0</v>
      </c>
      <c r="K4293" s="11">
        <v>14.946081012165578</v>
      </c>
    </row>
    <row r="4294" spans="1:11" x14ac:dyDescent="0.3">
      <c r="A4294" s="8">
        <v>4293</v>
      </c>
      <c r="B4294" s="8">
        <v>-100</v>
      </c>
      <c r="C4294" s="8">
        <v>39.207174455321336</v>
      </c>
      <c r="D4294" s="8">
        <v>49.591007244462915</v>
      </c>
      <c r="E4294" s="8">
        <v>40.900499047958235</v>
      </c>
      <c r="F4294" s="8">
        <v>113.11652429708472</v>
      </c>
      <c r="G4294" s="8">
        <v>0</v>
      </c>
      <c r="H4294" s="8">
        <v>0</v>
      </c>
      <c r="I4294" s="8">
        <v>0</v>
      </c>
      <c r="J4294" s="8">
        <v>0</v>
      </c>
      <c r="K4294" s="10">
        <v>20.92747653294235</v>
      </c>
    </row>
    <row r="4295" spans="1:11" x14ac:dyDescent="0.3">
      <c r="A4295" s="9">
        <v>4294</v>
      </c>
      <c r="B4295" s="9">
        <v>-100</v>
      </c>
      <c r="C4295" s="9">
        <v>32.510995260253935</v>
      </c>
      <c r="D4295" s="9">
        <v>40.031387880645497</v>
      </c>
      <c r="E4295" s="9">
        <v>32.328526604584461</v>
      </c>
      <c r="F4295" s="9">
        <v>26.266793746969796</v>
      </c>
      <c r="G4295" s="9">
        <v>48.42472066932794</v>
      </c>
      <c r="H4295" s="9">
        <v>38.16244468815173</v>
      </c>
      <c r="I4295" s="9">
        <v>101.6911737023236</v>
      </c>
      <c r="J4295" s="9">
        <v>0</v>
      </c>
      <c r="K4295" s="11">
        <v>29.961113921362397</v>
      </c>
    </row>
    <row r="4296" spans="1:11" x14ac:dyDescent="0.3">
      <c r="A4296" s="8">
        <v>4295</v>
      </c>
      <c r="B4296" s="8">
        <v>-100</v>
      </c>
      <c r="C4296" s="8">
        <v>29.624647085237548</v>
      </c>
      <c r="D4296" s="8">
        <v>57.561533093748167</v>
      </c>
      <c r="E4296" s="8">
        <v>50.743026878149664</v>
      </c>
      <c r="F4296" s="8">
        <v>38.485961125912993</v>
      </c>
      <c r="G4296" s="8">
        <v>113.64916859032729</v>
      </c>
      <c r="H4296" s="8">
        <v>0</v>
      </c>
      <c r="I4296" s="8">
        <v>0</v>
      </c>
      <c r="J4296" s="8">
        <v>0</v>
      </c>
      <c r="K4296" s="10">
        <v>32.698627550246329</v>
      </c>
    </row>
    <row r="4297" spans="1:11" x14ac:dyDescent="0.3">
      <c r="A4297" s="9">
        <v>4296</v>
      </c>
      <c r="B4297" s="9">
        <v>-100</v>
      </c>
      <c r="C4297" s="9">
        <v>37.571292486546113</v>
      </c>
      <c r="D4297" s="9">
        <v>47.840060162693639</v>
      </c>
      <c r="E4297" s="9">
        <v>31.556965609544317</v>
      </c>
      <c r="F4297" s="9">
        <v>143.52575961582272</v>
      </c>
      <c r="G4297" s="9">
        <v>0</v>
      </c>
      <c r="H4297" s="9">
        <v>0</v>
      </c>
      <c r="I4297" s="9">
        <v>0</v>
      </c>
      <c r="J4297" s="9">
        <v>0</v>
      </c>
      <c r="K4297" s="11">
        <v>27.216668437713182</v>
      </c>
    </row>
    <row r="4298" spans="1:11" x14ac:dyDescent="0.3">
      <c r="A4298" s="8">
        <v>4297</v>
      </c>
      <c r="B4298" s="8">
        <v>-100</v>
      </c>
      <c r="C4298" s="8">
        <v>24.145757740434505</v>
      </c>
      <c r="D4298" s="8">
        <v>43.147881893334883</v>
      </c>
      <c r="E4298" s="8">
        <v>36.941907258816386</v>
      </c>
      <c r="F4298" s="8">
        <v>43.440311744847172</v>
      </c>
      <c r="G4298" s="8">
        <v>50.414074825348891</v>
      </c>
      <c r="H4298" s="8">
        <v>118.47772769852529</v>
      </c>
      <c r="I4298" s="8">
        <v>0</v>
      </c>
      <c r="J4298" s="8">
        <v>0</v>
      </c>
      <c r="K4298" s="10">
        <v>24.698322742660281</v>
      </c>
    </row>
    <row r="4299" spans="1:11" x14ac:dyDescent="0.3">
      <c r="A4299" s="9">
        <v>4298</v>
      </c>
      <c r="B4299" s="9">
        <v>-100</v>
      </c>
      <c r="C4299" s="9">
        <v>44.03916631488017</v>
      </c>
      <c r="D4299" s="9">
        <v>41.052013448110586</v>
      </c>
      <c r="E4299" s="9">
        <v>38.813708490762956</v>
      </c>
      <c r="F4299" s="9">
        <v>42.291433102838894</v>
      </c>
      <c r="G4299" s="9">
        <v>54.976442399211479</v>
      </c>
      <c r="H4299" s="9">
        <v>134.43666630510353</v>
      </c>
      <c r="I4299" s="9">
        <v>0</v>
      </c>
      <c r="J4299" s="9">
        <v>0</v>
      </c>
      <c r="K4299" s="11">
        <v>53.633488495197724</v>
      </c>
    </row>
    <row r="4300" spans="1:11" x14ac:dyDescent="0.3">
      <c r="A4300" s="8">
        <v>4299</v>
      </c>
      <c r="B4300" s="8">
        <v>-100</v>
      </c>
      <c r="C4300" s="8">
        <v>44.667939985520057</v>
      </c>
      <c r="D4300" s="8">
        <v>36.534587930490964</v>
      </c>
      <c r="E4300" s="8">
        <v>51.317677616487984</v>
      </c>
      <c r="F4300" s="8">
        <v>46.504206134027299</v>
      </c>
      <c r="G4300" s="8">
        <v>55.138725250871417</v>
      </c>
      <c r="H4300" s="8">
        <v>119.09651029431575</v>
      </c>
      <c r="I4300" s="8">
        <v>0</v>
      </c>
      <c r="J4300" s="8">
        <v>0</v>
      </c>
      <c r="K4300" s="10">
        <v>48.911065745248891</v>
      </c>
    </row>
    <row r="4301" spans="1:11" x14ac:dyDescent="0.3">
      <c r="A4301" s="9">
        <v>4300</v>
      </c>
      <c r="B4301" s="9">
        <v>-100</v>
      </c>
      <c r="C4301" s="9">
        <v>39.661994213018367</v>
      </c>
      <c r="D4301" s="9">
        <v>37.431269835315646</v>
      </c>
      <c r="E4301" s="9">
        <v>34.472615263890077</v>
      </c>
      <c r="F4301" s="9">
        <v>43.074056548673852</v>
      </c>
      <c r="G4301" s="9">
        <v>63.985395882669941</v>
      </c>
      <c r="H4301" s="9">
        <v>78.166771290935557</v>
      </c>
      <c r="I4301" s="9">
        <v>0</v>
      </c>
      <c r="J4301" s="9">
        <v>0</v>
      </c>
      <c r="K4301" s="11">
        <v>38.559070922406761</v>
      </c>
    </row>
    <row r="4302" spans="1:11" x14ac:dyDescent="0.3">
      <c r="A4302" s="8">
        <v>4301</v>
      </c>
      <c r="B4302" s="8">
        <v>-100</v>
      </c>
      <c r="C4302" s="8">
        <v>25.840266309658823</v>
      </c>
      <c r="D4302" s="8">
        <v>19.748809466906977</v>
      </c>
      <c r="E4302" s="8">
        <v>31.458257595533169</v>
      </c>
      <c r="F4302" s="8">
        <v>36.807236729927901</v>
      </c>
      <c r="G4302" s="8">
        <v>30.793668821802409</v>
      </c>
      <c r="H4302" s="8">
        <v>57.735553399302319</v>
      </c>
      <c r="I4302" s="8">
        <v>66.325240703129893</v>
      </c>
      <c r="J4302" s="8">
        <v>92.466226576360668</v>
      </c>
      <c r="K4302" s="10">
        <v>22.059174969685259</v>
      </c>
    </row>
    <row r="4303" spans="1:11" x14ac:dyDescent="0.3">
      <c r="A4303" s="9">
        <v>4302</v>
      </c>
      <c r="B4303" s="9">
        <v>-100</v>
      </c>
      <c r="C4303" s="9">
        <v>36.587064668168644</v>
      </c>
      <c r="D4303" s="9">
        <v>33.058611191202914</v>
      </c>
      <c r="E4303" s="9">
        <v>58.847240204304491</v>
      </c>
      <c r="F4303" s="9">
        <v>74.543722875622151</v>
      </c>
      <c r="G4303" s="9">
        <v>42.489254267567432</v>
      </c>
      <c r="H4303" s="9">
        <v>82.710318705825472</v>
      </c>
      <c r="I4303" s="9">
        <v>138.78999672292002</v>
      </c>
      <c r="J4303" s="9">
        <v>0</v>
      </c>
      <c r="K4303" s="11">
        <v>58.763626433485626</v>
      </c>
    </row>
    <row r="4304" spans="1:11" x14ac:dyDescent="0.3">
      <c r="A4304" s="8">
        <v>4303</v>
      </c>
      <c r="B4304" s="8">
        <v>-100</v>
      </c>
      <c r="C4304" s="8">
        <v>31.646784642572896</v>
      </c>
      <c r="D4304" s="8">
        <v>42.398977091085463</v>
      </c>
      <c r="E4304" s="8">
        <v>40.158042265925744</v>
      </c>
      <c r="F4304" s="8">
        <v>53.342587437609019</v>
      </c>
      <c r="G4304" s="8">
        <v>124.10799206291352</v>
      </c>
      <c r="H4304" s="8">
        <v>0</v>
      </c>
      <c r="I4304" s="8">
        <v>0</v>
      </c>
      <c r="J4304" s="8">
        <v>0</v>
      </c>
      <c r="K4304" s="10">
        <v>35.601767925666962</v>
      </c>
    </row>
    <row r="4305" spans="1:11" x14ac:dyDescent="0.3">
      <c r="A4305" s="9">
        <v>4304</v>
      </c>
      <c r="B4305" s="9">
        <v>-100</v>
      </c>
      <c r="C4305" s="9">
        <v>39.229519998944347</v>
      </c>
      <c r="D4305" s="9">
        <v>30.954922636519292</v>
      </c>
      <c r="E4305" s="9">
        <v>26.230767780264696</v>
      </c>
      <c r="F4305" s="9">
        <v>35.935779579832918</v>
      </c>
      <c r="G4305" s="9">
        <v>40.20843356609403</v>
      </c>
      <c r="H4305" s="9">
        <v>134.61784735765039</v>
      </c>
      <c r="I4305" s="9">
        <v>0</v>
      </c>
      <c r="J4305" s="9">
        <v>0</v>
      </c>
      <c r="K4305" s="11">
        <v>27.135958929405092</v>
      </c>
    </row>
    <row r="4306" spans="1:11" x14ac:dyDescent="0.3">
      <c r="A4306" s="8">
        <v>4305</v>
      </c>
      <c r="B4306" s="8">
        <v>-100</v>
      </c>
      <c r="C4306" s="8">
        <v>31.803964715093734</v>
      </c>
      <c r="D4306" s="8">
        <v>44.961400294466848</v>
      </c>
      <c r="E4306" s="8">
        <v>57.435926089821919</v>
      </c>
      <c r="F4306" s="8">
        <v>139.78179440669379</v>
      </c>
      <c r="G4306" s="8">
        <v>0</v>
      </c>
      <c r="H4306" s="8">
        <v>0</v>
      </c>
      <c r="I4306" s="8">
        <v>0</v>
      </c>
      <c r="J4306" s="8">
        <v>0</v>
      </c>
      <c r="K4306" s="10">
        <v>34.668223798578993</v>
      </c>
    </row>
    <row r="4307" spans="1:11" x14ac:dyDescent="0.3">
      <c r="A4307" s="9">
        <v>4306</v>
      </c>
      <c r="B4307" s="9">
        <v>-100</v>
      </c>
      <c r="C4307" s="9">
        <v>22.135557919900712</v>
      </c>
      <c r="D4307" s="9">
        <v>24.647225410888822</v>
      </c>
      <c r="E4307" s="9">
        <v>31.101778204967982</v>
      </c>
      <c r="F4307" s="9">
        <v>40.031265667551878</v>
      </c>
      <c r="G4307" s="9">
        <v>119.88047221015572</v>
      </c>
      <c r="H4307" s="9">
        <v>0</v>
      </c>
      <c r="I4307" s="9">
        <v>0</v>
      </c>
      <c r="J4307" s="9">
        <v>0</v>
      </c>
      <c r="K4307" s="11">
        <v>1.357874759356406</v>
      </c>
    </row>
    <row r="4308" spans="1:11" x14ac:dyDescent="0.3">
      <c r="A4308" s="8">
        <v>4307</v>
      </c>
      <c r="B4308" s="8">
        <v>-100</v>
      </c>
      <c r="C4308" s="8">
        <v>40.78813645393133</v>
      </c>
      <c r="D4308" s="8">
        <v>49.098073748733313</v>
      </c>
      <c r="E4308" s="8">
        <v>47.684442857036053</v>
      </c>
      <c r="F4308" s="8">
        <v>52.398291917466807</v>
      </c>
      <c r="G4308" s="8">
        <v>65.952943274897734</v>
      </c>
      <c r="H4308" s="8">
        <v>116.76363201068206</v>
      </c>
      <c r="I4308" s="8">
        <v>0</v>
      </c>
      <c r="J4308" s="8">
        <v>0</v>
      </c>
      <c r="K4308" s="10">
        <v>55.575334309350893</v>
      </c>
    </row>
    <row r="4309" spans="1:11" x14ac:dyDescent="0.3">
      <c r="A4309" s="9">
        <v>4308</v>
      </c>
      <c r="B4309" s="9">
        <v>-100</v>
      </c>
      <c r="C4309" s="9">
        <v>31.190180705897014</v>
      </c>
      <c r="D4309" s="9">
        <v>43.201429082057182</v>
      </c>
      <c r="E4309" s="9">
        <v>39.746607973780186</v>
      </c>
      <c r="F4309" s="9">
        <v>54.217273251985333</v>
      </c>
      <c r="G4309" s="9">
        <v>121.42547506142444</v>
      </c>
      <c r="H4309" s="9">
        <v>0</v>
      </c>
      <c r="I4309" s="9">
        <v>0</v>
      </c>
      <c r="J4309" s="9">
        <v>0</v>
      </c>
      <c r="K4309" s="11">
        <v>40.27893113658476</v>
      </c>
    </row>
    <row r="4310" spans="1:11" x14ac:dyDescent="0.3">
      <c r="A4310" s="8">
        <v>4309</v>
      </c>
      <c r="B4310" s="8">
        <v>-100</v>
      </c>
      <c r="C4310" s="8">
        <v>39.415110961478554</v>
      </c>
      <c r="D4310" s="8">
        <v>31.955651263911975</v>
      </c>
      <c r="E4310" s="8">
        <v>45.189734255858141</v>
      </c>
      <c r="F4310" s="8">
        <v>134.31221123791289</v>
      </c>
      <c r="G4310" s="8">
        <v>0</v>
      </c>
      <c r="H4310" s="8">
        <v>0</v>
      </c>
      <c r="I4310" s="8">
        <v>0</v>
      </c>
      <c r="J4310" s="8">
        <v>0</v>
      </c>
      <c r="K4310" s="10">
        <v>21.292892880924342</v>
      </c>
    </row>
    <row r="4311" spans="1:11" x14ac:dyDescent="0.3">
      <c r="A4311" s="9">
        <v>4310</v>
      </c>
      <c r="B4311" s="9">
        <v>-100</v>
      </c>
      <c r="C4311" s="9">
        <v>42.92780896961073</v>
      </c>
      <c r="D4311" s="9">
        <v>40.098468032852985</v>
      </c>
      <c r="E4311" s="9">
        <v>30.580802150046971</v>
      </c>
      <c r="F4311" s="9">
        <v>36.935197542352526</v>
      </c>
      <c r="G4311" s="9">
        <v>36.231528449072862</v>
      </c>
      <c r="H4311" s="9">
        <v>127.25982206324112</v>
      </c>
      <c r="I4311" s="9">
        <v>0</v>
      </c>
      <c r="J4311" s="9">
        <v>0</v>
      </c>
      <c r="K4311" s="11">
        <v>25.197835801816481</v>
      </c>
    </row>
    <row r="4312" spans="1:11" x14ac:dyDescent="0.3">
      <c r="A4312" s="8">
        <v>4311</v>
      </c>
      <c r="B4312" s="8">
        <v>-100</v>
      </c>
      <c r="C4312" s="8">
        <v>37.472088855582889</v>
      </c>
      <c r="D4312" s="8">
        <v>46.529396244372634</v>
      </c>
      <c r="E4312" s="8">
        <v>58.158884096236434</v>
      </c>
      <c r="F4312" s="8">
        <v>57.840266617370006</v>
      </c>
      <c r="G4312" s="8">
        <v>37.694516905856119</v>
      </c>
      <c r="H4312" s="8">
        <v>128.69869929368167</v>
      </c>
      <c r="I4312" s="8">
        <v>0</v>
      </c>
      <c r="J4312" s="8">
        <v>0</v>
      </c>
      <c r="K4312" s="10">
        <v>47.903831199242404</v>
      </c>
    </row>
    <row r="4313" spans="1:11" x14ac:dyDescent="0.3">
      <c r="A4313" s="9">
        <v>4312</v>
      </c>
      <c r="B4313" s="9">
        <v>-100</v>
      </c>
      <c r="C4313" s="9">
        <v>38.025372208395304</v>
      </c>
      <c r="D4313" s="9">
        <v>47.569027969151094</v>
      </c>
      <c r="E4313" s="9">
        <v>40.035152963152804</v>
      </c>
      <c r="F4313" s="9">
        <v>43.172878501082877</v>
      </c>
      <c r="G4313" s="9">
        <v>24.903613561320253</v>
      </c>
      <c r="H4313" s="9">
        <v>58.367331007283724</v>
      </c>
      <c r="I4313" s="9">
        <v>102.21818227981124</v>
      </c>
      <c r="J4313" s="9">
        <v>0</v>
      </c>
      <c r="K4313" s="11">
        <v>39.55843041760923</v>
      </c>
    </row>
    <row r="4314" spans="1:11" x14ac:dyDescent="0.3">
      <c r="A4314" s="8">
        <v>4313</v>
      </c>
      <c r="B4314" s="8">
        <v>-100</v>
      </c>
      <c r="C4314" s="8">
        <v>28.888132019857359</v>
      </c>
      <c r="D4314" s="8">
        <v>34.69600257790124</v>
      </c>
      <c r="E4314" s="8">
        <v>32.790040320876756</v>
      </c>
      <c r="F4314" s="8">
        <v>67.12295177795535</v>
      </c>
      <c r="G4314" s="8">
        <v>39.060853642756825</v>
      </c>
      <c r="H4314" s="8">
        <v>58.751099091764914</v>
      </c>
      <c r="I4314" s="8">
        <v>144.13039814636093</v>
      </c>
      <c r="J4314" s="8">
        <v>0</v>
      </c>
      <c r="K4314" s="10">
        <v>37.965815629250585</v>
      </c>
    </row>
    <row r="4315" spans="1:11" x14ac:dyDescent="0.3">
      <c r="A4315" s="9">
        <v>4314</v>
      </c>
      <c r="B4315" s="9">
        <v>-100</v>
      </c>
      <c r="C4315" s="9">
        <v>33.807920484841532</v>
      </c>
      <c r="D4315" s="9">
        <v>47.247266366294255</v>
      </c>
      <c r="E4315" s="9">
        <v>44.293290339380732</v>
      </c>
      <c r="F4315" s="9">
        <v>70.883579848855945</v>
      </c>
      <c r="G4315" s="9">
        <v>28.284494470506406</v>
      </c>
      <c r="H4315" s="9">
        <v>129.98230099580607</v>
      </c>
      <c r="I4315" s="9">
        <v>0</v>
      </c>
      <c r="J4315" s="9">
        <v>0</v>
      </c>
      <c r="K4315" s="11">
        <v>45.728770031184979</v>
      </c>
    </row>
    <row r="4316" spans="1:11" x14ac:dyDescent="0.3">
      <c r="A4316" s="8">
        <v>4315</v>
      </c>
      <c r="B4316" s="8">
        <v>-100</v>
      </c>
      <c r="C4316" s="8">
        <v>38.915197396082064</v>
      </c>
      <c r="D4316" s="8">
        <v>30.052844174374961</v>
      </c>
      <c r="E4316" s="8">
        <v>30.919425588101291</v>
      </c>
      <c r="F4316" s="8">
        <v>53.062514555756913</v>
      </c>
      <c r="G4316" s="8">
        <v>62.881309468337477</v>
      </c>
      <c r="H4316" s="8">
        <v>135.91410688470467</v>
      </c>
      <c r="I4316" s="8">
        <v>0</v>
      </c>
      <c r="J4316" s="8">
        <v>0</v>
      </c>
      <c r="K4316" s="10">
        <v>50.935367494453487</v>
      </c>
    </row>
    <row r="4317" spans="1:11" x14ac:dyDescent="0.3">
      <c r="A4317" s="9">
        <v>4316</v>
      </c>
      <c r="B4317" s="9">
        <v>-100</v>
      </c>
      <c r="C4317" s="9">
        <v>47.379935286149099</v>
      </c>
      <c r="D4317" s="9">
        <v>57.971546263349012</v>
      </c>
      <c r="E4317" s="9">
        <v>46.177730406244486</v>
      </c>
      <c r="F4317" s="9">
        <v>38.900611245502283</v>
      </c>
      <c r="G4317" s="9">
        <v>62.30580501822719</v>
      </c>
      <c r="H4317" s="9">
        <v>107.38796585269105</v>
      </c>
      <c r="I4317" s="9">
        <v>0</v>
      </c>
      <c r="J4317" s="9">
        <v>0</v>
      </c>
      <c r="K4317" s="11">
        <v>58.559393949043141</v>
      </c>
    </row>
    <row r="4318" spans="1:11" x14ac:dyDescent="0.3">
      <c r="A4318" s="8">
        <v>4317</v>
      </c>
      <c r="B4318" s="8">
        <v>-100</v>
      </c>
      <c r="C4318" s="8">
        <v>40.341453000914171</v>
      </c>
      <c r="D4318" s="8">
        <v>42.111202631633702</v>
      </c>
      <c r="E4318" s="8">
        <v>28.256061738273861</v>
      </c>
      <c r="F4318" s="8">
        <v>33.86241452626841</v>
      </c>
      <c r="G4318" s="8">
        <v>36.745265945282775</v>
      </c>
      <c r="H4318" s="8">
        <v>65.865336620660273</v>
      </c>
      <c r="I4318" s="8">
        <v>141.40043265382621</v>
      </c>
      <c r="J4318" s="8">
        <v>0</v>
      </c>
      <c r="K4318" s="10">
        <v>40.137864998415012</v>
      </c>
    </row>
    <row r="4319" spans="1:11" x14ac:dyDescent="0.3">
      <c r="A4319" s="9">
        <v>4318</v>
      </c>
      <c r="B4319" s="9">
        <v>-100</v>
      </c>
      <c r="C4319" s="9">
        <v>30.538280795283526</v>
      </c>
      <c r="D4319" s="9">
        <v>36.787575037865025</v>
      </c>
      <c r="E4319" s="9">
        <v>54.96432710139193</v>
      </c>
      <c r="F4319" s="9">
        <v>42.6328372842693</v>
      </c>
      <c r="G4319" s="9">
        <v>114.41507608764685</v>
      </c>
      <c r="H4319" s="9">
        <v>0</v>
      </c>
      <c r="I4319" s="9">
        <v>0</v>
      </c>
      <c r="J4319" s="9">
        <v>0</v>
      </c>
      <c r="K4319" s="11">
        <v>29.576149686377391</v>
      </c>
    </row>
    <row r="4320" spans="1:11" x14ac:dyDescent="0.3">
      <c r="A4320" s="8">
        <v>4319</v>
      </c>
      <c r="B4320" s="8">
        <v>-100</v>
      </c>
      <c r="C4320" s="8">
        <v>43.439200302945537</v>
      </c>
      <c r="D4320" s="8">
        <v>48.252492205180445</v>
      </c>
      <c r="E4320" s="8">
        <v>33.572723488297683</v>
      </c>
      <c r="F4320" s="8">
        <v>63.938747497865947</v>
      </c>
      <c r="G4320" s="8">
        <v>118.49701420960405</v>
      </c>
      <c r="H4320" s="8">
        <v>0</v>
      </c>
      <c r="I4320" s="8">
        <v>0</v>
      </c>
      <c r="J4320" s="8">
        <v>0</v>
      </c>
      <c r="K4320" s="10">
        <v>43.424472189752066</v>
      </c>
    </row>
    <row r="4321" spans="1:11" x14ac:dyDescent="0.3">
      <c r="A4321" s="9">
        <v>4320</v>
      </c>
      <c r="B4321" s="9">
        <v>-100</v>
      </c>
      <c r="C4321" s="9">
        <v>25.242309067996779</v>
      </c>
      <c r="D4321" s="9">
        <v>27.194663613426513</v>
      </c>
      <c r="E4321" s="9">
        <v>45.773692463428262</v>
      </c>
      <c r="F4321" s="9">
        <v>56.727074432382096</v>
      </c>
      <c r="G4321" s="9">
        <v>36.920105576218262</v>
      </c>
      <c r="H4321" s="9">
        <v>69.708384624213863</v>
      </c>
      <c r="I4321" s="9">
        <v>98.45613936361417</v>
      </c>
      <c r="J4321" s="9">
        <v>0</v>
      </c>
      <c r="K4321" s="11">
        <v>41.763880622392406</v>
      </c>
    </row>
    <row r="4322" spans="1:11" x14ac:dyDescent="0.3">
      <c r="A4322" s="8">
        <v>4321</v>
      </c>
      <c r="B4322" s="8">
        <v>-100</v>
      </c>
      <c r="C4322" s="8">
        <v>33.130927828261271</v>
      </c>
      <c r="D4322" s="8">
        <v>51.11606505809744</v>
      </c>
      <c r="E4322" s="8">
        <v>44.431002009120739</v>
      </c>
      <c r="F4322" s="8">
        <v>68.267008594953893</v>
      </c>
      <c r="G4322" s="8">
        <v>77.130106566763175</v>
      </c>
      <c r="H4322" s="8">
        <v>122.62260207203619</v>
      </c>
      <c r="I4322" s="8">
        <v>0</v>
      </c>
      <c r="J4322" s="8">
        <v>0</v>
      </c>
      <c r="K4322" s="10">
        <v>57.894509782954884</v>
      </c>
    </row>
    <row r="4323" spans="1:11" x14ac:dyDescent="0.3">
      <c r="A4323" s="9">
        <v>4322</v>
      </c>
      <c r="B4323" s="9">
        <v>-100</v>
      </c>
      <c r="C4323" s="9">
        <v>42.726499058743826</v>
      </c>
      <c r="D4323" s="9">
        <v>24.062008192037727</v>
      </c>
      <c r="E4323" s="9">
        <v>47.931103737231417</v>
      </c>
      <c r="F4323" s="9">
        <v>131.12498363282455</v>
      </c>
      <c r="G4323" s="9">
        <v>0</v>
      </c>
      <c r="H4323" s="9">
        <v>0</v>
      </c>
      <c r="I4323" s="9">
        <v>0</v>
      </c>
      <c r="J4323" s="9">
        <v>0</v>
      </c>
      <c r="K4323" s="11">
        <v>28.168295805799431</v>
      </c>
    </row>
    <row r="4324" spans="1:11" x14ac:dyDescent="0.3">
      <c r="A4324" s="8">
        <v>4323</v>
      </c>
      <c r="B4324" s="8">
        <v>-100</v>
      </c>
      <c r="C4324" s="8">
        <v>35.367486947063149</v>
      </c>
      <c r="D4324" s="8">
        <v>48.252203085199653</v>
      </c>
      <c r="E4324" s="8">
        <v>47.135887697074956</v>
      </c>
      <c r="F4324" s="8">
        <v>41.190750702791661</v>
      </c>
      <c r="G4324" s="8">
        <v>139.75247857652343</v>
      </c>
      <c r="H4324" s="8">
        <v>0</v>
      </c>
      <c r="I4324" s="8">
        <v>0</v>
      </c>
      <c r="J4324" s="8">
        <v>0</v>
      </c>
      <c r="K4324" s="10">
        <v>35.282872308011491</v>
      </c>
    </row>
    <row r="4325" spans="1:11" x14ac:dyDescent="0.3">
      <c r="A4325" s="9">
        <v>4324</v>
      </c>
      <c r="B4325" s="9">
        <v>-100</v>
      </c>
      <c r="C4325" s="9">
        <v>29.283144344530449</v>
      </c>
      <c r="D4325" s="9">
        <v>45.609620197619947</v>
      </c>
      <c r="E4325" s="9">
        <v>53.503536271020707</v>
      </c>
      <c r="F4325" s="9">
        <v>51.562169818251832</v>
      </c>
      <c r="G4325" s="9">
        <v>63.829958285796096</v>
      </c>
      <c r="H4325" s="9">
        <v>139.01116698209444</v>
      </c>
      <c r="I4325" s="9">
        <v>0</v>
      </c>
      <c r="J4325" s="9">
        <v>0</v>
      </c>
      <c r="K4325" s="11">
        <v>49.364775837172601</v>
      </c>
    </row>
    <row r="4326" spans="1:11" x14ac:dyDescent="0.3">
      <c r="A4326" s="8">
        <v>4325</v>
      </c>
      <c r="B4326" s="8">
        <v>-100</v>
      </c>
      <c r="C4326" s="8">
        <v>35.040824402873881</v>
      </c>
      <c r="D4326" s="8">
        <v>51.719250764087491</v>
      </c>
      <c r="E4326" s="8">
        <v>32.458842938814755</v>
      </c>
      <c r="F4326" s="8">
        <v>40.941274508561833</v>
      </c>
      <c r="G4326" s="8">
        <v>64.897534487269567</v>
      </c>
      <c r="H4326" s="8">
        <v>45.364648795499306</v>
      </c>
      <c r="I4326" s="8">
        <v>133.57059269990157</v>
      </c>
      <c r="J4326" s="8">
        <v>0</v>
      </c>
      <c r="K4326" s="10">
        <v>47.941204358096684</v>
      </c>
    </row>
    <row r="4327" spans="1:11" x14ac:dyDescent="0.3">
      <c r="A4327" s="9">
        <v>4326</v>
      </c>
      <c r="B4327" s="9">
        <v>-100</v>
      </c>
      <c r="C4327" s="9">
        <v>36.548992166717284</v>
      </c>
      <c r="D4327" s="9">
        <v>49.649066927033459</v>
      </c>
      <c r="E4327" s="9">
        <v>25.667995739644205</v>
      </c>
      <c r="F4327" s="9">
        <v>65.151773425495861</v>
      </c>
      <c r="G4327" s="9">
        <v>50.75832575239167</v>
      </c>
      <c r="H4327" s="9">
        <v>44.554159996317665</v>
      </c>
      <c r="I4327" s="9">
        <v>105.36896421601635</v>
      </c>
      <c r="J4327" s="9">
        <v>0</v>
      </c>
      <c r="K4327" s="11">
        <v>39.248179996551187</v>
      </c>
    </row>
    <row r="4328" spans="1:11" x14ac:dyDescent="0.3">
      <c r="A4328" s="8">
        <v>4327</v>
      </c>
      <c r="B4328" s="8">
        <v>-100</v>
      </c>
      <c r="C4328" s="8">
        <v>21.799493581827129</v>
      </c>
      <c r="D4328" s="8">
        <v>26.356152326980947</v>
      </c>
      <c r="E4328" s="8">
        <v>28.482491879177186</v>
      </c>
      <c r="F4328" s="8">
        <v>29.504519454589065</v>
      </c>
      <c r="G4328" s="8">
        <v>52.237781405799154</v>
      </c>
      <c r="H4328" s="8">
        <v>128.08970414575356</v>
      </c>
      <c r="I4328" s="8">
        <v>0</v>
      </c>
      <c r="J4328" s="8">
        <v>0</v>
      </c>
      <c r="K4328" s="10">
        <v>13.761930049940119</v>
      </c>
    </row>
    <row r="4329" spans="1:11" x14ac:dyDescent="0.3">
      <c r="A4329" s="9">
        <v>4328</v>
      </c>
      <c r="B4329" s="9">
        <v>-100</v>
      </c>
      <c r="C4329" s="9">
        <v>39.762325166193037</v>
      </c>
      <c r="D4329" s="9">
        <v>42.932420247814584</v>
      </c>
      <c r="E4329" s="9">
        <v>36.958853865958467</v>
      </c>
      <c r="F4329" s="9">
        <v>54.373380684853807</v>
      </c>
      <c r="G4329" s="9">
        <v>57.822882429616506</v>
      </c>
      <c r="H4329" s="9">
        <v>62.271118248201475</v>
      </c>
      <c r="I4329" s="9">
        <v>83.248008814019329</v>
      </c>
      <c r="J4329" s="9">
        <v>0</v>
      </c>
      <c r="K4329" s="11">
        <v>58.269659724307559</v>
      </c>
    </row>
    <row r="4330" spans="1:11" x14ac:dyDescent="0.3">
      <c r="A4330" s="8">
        <v>4329</v>
      </c>
      <c r="B4330" s="8">
        <v>-100</v>
      </c>
      <c r="C4330" s="8">
        <v>30.206089267782612</v>
      </c>
      <c r="D4330" s="8">
        <v>47.896952899160851</v>
      </c>
      <c r="E4330" s="8">
        <v>41.899752833134315</v>
      </c>
      <c r="F4330" s="8">
        <v>125.95142325820601</v>
      </c>
      <c r="G4330" s="8">
        <v>0</v>
      </c>
      <c r="H4330" s="8">
        <v>0</v>
      </c>
      <c r="I4330" s="8">
        <v>0</v>
      </c>
      <c r="J4330" s="8">
        <v>0</v>
      </c>
      <c r="K4330" s="10">
        <v>29.747698575392633</v>
      </c>
    </row>
    <row r="4331" spans="1:11" x14ac:dyDescent="0.3">
      <c r="A4331" s="9">
        <v>4330</v>
      </c>
      <c r="B4331" s="9">
        <v>-100</v>
      </c>
      <c r="C4331" s="9">
        <v>29.237413975780186</v>
      </c>
      <c r="D4331" s="9">
        <v>48.943598968324537</v>
      </c>
      <c r="E4331" s="9">
        <v>50.983602296909126</v>
      </c>
      <c r="F4331" s="9">
        <v>57.585910604726905</v>
      </c>
      <c r="G4331" s="9">
        <v>144.49077664533777</v>
      </c>
      <c r="H4331" s="9">
        <v>0</v>
      </c>
      <c r="I4331" s="9">
        <v>0</v>
      </c>
      <c r="J4331" s="9">
        <v>0</v>
      </c>
      <c r="K4331" s="11">
        <v>50.089903213607442</v>
      </c>
    </row>
    <row r="4332" spans="1:11" x14ac:dyDescent="0.3">
      <c r="A4332" s="8">
        <v>4331</v>
      </c>
      <c r="B4332" s="8">
        <v>-100</v>
      </c>
      <c r="C4332" s="8">
        <v>47.113382915457635</v>
      </c>
      <c r="D4332" s="8">
        <v>50.667128012069526</v>
      </c>
      <c r="E4332" s="8">
        <v>63.8298647719174</v>
      </c>
      <c r="F4332" s="8">
        <v>27.068626758860493</v>
      </c>
      <c r="G4332" s="8">
        <v>127.26548527974572</v>
      </c>
      <c r="H4332" s="8">
        <v>0</v>
      </c>
      <c r="I4332" s="8">
        <v>0</v>
      </c>
      <c r="J4332" s="8">
        <v>0</v>
      </c>
      <c r="K4332" s="10">
        <v>46.235900192648671</v>
      </c>
    </row>
    <row r="4333" spans="1:11" x14ac:dyDescent="0.3">
      <c r="A4333" s="9">
        <v>4332</v>
      </c>
      <c r="B4333" s="9">
        <v>-100</v>
      </c>
      <c r="C4333" s="9">
        <v>41.85315458474426</v>
      </c>
      <c r="D4333" s="9">
        <v>32.080437013407774</v>
      </c>
      <c r="E4333" s="9">
        <v>44.348639800402864</v>
      </c>
      <c r="F4333" s="9">
        <v>21.046497554561043</v>
      </c>
      <c r="G4333" s="9">
        <v>60.043061237279645</v>
      </c>
      <c r="H4333" s="9">
        <v>63.256269946566221</v>
      </c>
      <c r="I4333" s="9">
        <v>52.138103950202961</v>
      </c>
      <c r="J4333" s="9">
        <v>53.616632434566412</v>
      </c>
      <c r="K4333" s="11">
        <v>47.171700352004052</v>
      </c>
    </row>
    <row r="4334" spans="1:11" x14ac:dyDescent="0.3">
      <c r="A4334" s="8">
        <v>4333</v>
      </c>
      <c r="B4334" s="8">
        <v>-100</v>
      </c>
      <c r="C4334" s="8">
        <v>45.914296050718114</v>
      </c>
      <c r="D4334" s="8">
        <v>32.843475902290358</v>
      </c>
      <c r="E4334" s="8">
        <v>34.751764102166845</v>
      </c>
      <c r="F4334" s="8">
        <v>39.539269236776782</v>
      </c>
      <c r="G4334" s="8">
        <v>132.75439701572495</v>
      </c>
      <c r="H4334" s="8">
        <v>0</v>
      </c>
      <c r="I4334" s="8">
        <v>0</v>
      </c>
      <c r="J4334" s="8">
        <v>0</v>
      </c>
      <c r="K4334" s="10">
        <v>30.138316332003967</v>
      </c>
    </row>
    <row r="4335" spans="1:11" x14ac:dyDescent="0.3">
      <c r="A4335" s="9">
        <v>4334</v>
      </c>
      <c r="B4335" s="9">
        <v>-100</v>
      </c>
      <c r="C4335" s="9">
        <v>26.519805629590238</v>
      </c>
      <c r="D4335" s="9">
        <v>43.287341058989142</v>
      </c>
      <c r="E4335" s="9">
        <v>43.108539522830299</v>
      </c>
      <c r="F4335" s="9">
        <v>44.024134827584014</v>
      </c>
      <c r="G4335" s="9">
        <v>47.289047960440584</v>
      </c>
      <c r="H4335" s="9">
        <v>58.281521468769526</v>
      </c>
      <c r="I4335" s="9">
        <v>57.374840302406156</v>
      </c>
      <c r="J4335" s="9">
        <v>66.006591847742655</v>
      </c>
      <c r="K4335" s="11">
        <v>45.064265944821784</v>
      </c>
    </row>
    <row r="4336" spans="1:11" x14ac:dyDescent="0.3">
      <c r="A4336" s="8">
        <v>4335</v>
      </c>
      <c r="B4336" s="8">
        <v>-100</v>
      </c>
      <c r="C4336" s="8">
        <v>36.268359664696987</v>
      </c>
      <c r="D4336" s="8">
        <v>38.49459425214112</v>
      </c>
      <c r="E4336" s="8">
        <v>61.146421128279542</v>
      </c>
      <c r="F4336" s="8">
        <v>70.580797333726522</v>
      </c>
      <c r="G4336" s="8">
        <v>115.01957551449783</v>
      </c>
      <c r="H4336" s="8">
        <v>0</v>
      </c>
      <c r="I4336" s="8">
        <v>0</v>
      </c>
      <c r="J4336" s="8">
        <v>0</v>
      </c>
      <c r="K4336" s="10">
        <v>48.063399598025541</v>
      </c>
    </row>
    <row r="4337" spans="1:11" x14ac:dyDescent="0.3">
      <c r="A4337" s="9">
        <v>4336</v>
      </c>
      <c r="B4337" s="9">
        <v>-100</v>
      </c>
      <c r="C4337" s="9">
        <v>49.436042612113951</v>
      </c>
      <c r="D4337" s="9">
        <v>53.597367152058915</v>
      </c>
      <c r="E4337" s="9">
        <v>51.883173684621596</v>
      </c>
      <c r="F4337" s="9">
        <v>44.0949719196025</v>
      </c>
      <c r="G4337" s="9">
        <v>51.349247057851009</v>
      </c>
      <c r="H4337" s="9">
        <v>84.582694792561767</v>
      </c>
      <c r="I4337" s="9">
        <v>135.46851639483066</v>
      </c>
      <c r="J4337" s="9">
        <v>0</v>
      </c>
      <c r="K4337" s="11">
        <v>72.360619903366825</v>
      </c>
    </row>
    <row r="4338" spans="1:11" x14ac:dyDescent="0.3">
      <c r="A4338" s="8">
        <v>4337</v>
      </c>
      <c r="B4338" s="8">
        <v>-100</v>
      </c>
      <c r="C4338" s="8">
        <v>39.713565663479585</v>
      </c>
      <c r="D4338" s="8">
        <v>48.397460645709728</v>
      </c>
      <c r="E4338" s="8">
        <v>29.191872748435635</v>
      </c>
      <c r="F4338" s="8">
        <v>38.654252405945002</v>
      </c>
      <c r="G4338" s="8">
        <v>64.930191163874312</v>
      </c>
      <c r="H4338" s="8">
        <v>81.934468123423002</v>
      </c>
      <c r="I4338" s="8">
        <v>137.74079629213702</v>
      </c>
      <c r="J4338" s="8">
        <v>0</v>
      </c>
      <c r="K4338" s="10">
        <v>50.068371884226252</v>
      </c>
    </row>
    <row r="4339" spans="1:11" x14ac:dyDescent="0.3">
      <c r="A4339" s="9">
        <v>4338</v>
      </c>
      <c r="B4339" s="9">
        <v>-100</v>
      </c>
      <c r="C4339" s="9">
        <v>30.134858781815325</v>
      </c>
      <c r="D4339" s="9">
        <v>41.1894040999384</v>
      </c>
      <c r="E4339" s="9">
        <v>55.921023442255404</v>
      </c>
      <c r="F4339" s="9">
        <v>53.296727618773552</v>
      </c>
      <c r="G4339" s="9">
        <v>32.672508738507076</v>
      </c>
      <c r="H4339" s="9">
        <v>116.60461426424979</v>
      </c>
      <c r="I4339" s="9">
        <v>0</v>
      </c>
      <c r="J4339" s="9">
        <v>0</v>
      </c>
      <c r="K4339" s="11">
        <v>49.363455313317985</v>
      </c>
    </row>
    <row r="4340" spans="1:11" x14ac:dyDescent="0.3">
      <c r="A4340" s="8">
        <v>4339</v>
      </c>
      <c r="B4340" s="8">
        <v>-100</v>
      </c>
      <c r="C4340" s="8">
        <v>48.210672220903533</v>
      </c>
      <c r="D4340" s="8">
        <v>34.762092084865465</v>
      </c>
      <c r="E4340" s="8">
        <v>35.389174710459976</v>
      </c>
      <c r="F4340" s="8">
        <v>57.547181215695005</v>
      </c>
      <c r="G4340" s="8">
        <v>57.637614598270702</v>
      </c>
      <c r="H4340" s="8">
        <v>60.045562057493299</v>
      </c>
      <c r="I4340" s="8">
        <v>92.861180680072266</v>
      </c>
      <c r="J4340" s="8">
        <v>0</v>
      </c>
      <c r="K4340" s="10">
        <v>55.404297659658937</v>
      </c>
    </row>
    <row r="4341" spans="1:11" x14ac:dyDescent="0.3">
      <c r="A4341" s="9">
        <v>4340</v>
      </c>
      <c r="B4341" s="9">
        <v>-100</v>
      </c>
      <c r="C4341" s="9">
        <v>36.812779848391521</v>
      </c>
      <c r="D4341" s="9">
        <v>46.238756681258458</v>
      </c>
      <c r="E4341" s="9">
        <v>26.794647570491819</v>
      </c>
      <c r="F4341" s="9">
        <v>41.713964243623266</v>
      </c>
      <c r="G4341" s="9">
        <v>48.218959438607413</v>
      </c>
      <c r="H4341" s="9">
        <v>76.566700107522593</v>
      </c>
      <c r="I4341" s="9">
        <v>132.6866111240883</v>
      </c>
      <c r="J4341" s="9">
        <v>0</v>
      </c>
      <c r="K4341" s="11">
        <v>45.590949458121912</v>
      </c>
    </row>
    <row r="4342" spans="1:11" x14ac:dyDescent="0.3">
      <c r="A4342" s="8">
        <v>4341</v>
      </c>
      <c r="B4342" s="8">
        <v>-100</v>
      </c>
      <c r="C4342" s="8">
        <v>34.844625115701781</v>
      </c>
      <c r="D4342" s="8">
        <v>48.228426478509078</v>
      </c>
      <c r="E4342" s="8">
        <v>35.735459891106601</v>
      </c>
      <c r="F4342" s="8">
        <v>45.654743829387648</v>
      </c>
      <c r="G4342" s="8">
        <v>28.851021132994902</v>
      </c>
      <c r="H4342" s="8">
        <v>61.784322891526642</v>
      </c>
      <c r="I4342" s="8">
        <v>119.01868378465852</v>
      </c>
      <c r="J4342" s="8">
        <v>0</v>
      </c>
      <c r="K4342" s="10">
        <v>34.844285354414183</v>
      </c>
    </row>
    <row r="4343" spans="1:11" x14ac:dyDescent="0.3">
      <c r="A4343" s="9">
        <v>4342</v>
      </c>
      <c r="B4343" s="9">
        <v>-100</v>
      </c>
      <c r="C4343" s="9">
        <v>29.070560158323875</v>
      </c>
      <c r="D4343" s="9">
        <v>46.729390170142629</v>
      </c>
      <c r="E4343" s="9">
        <v>36.755470836758484</v>
      </c>
      <c r="F4343" s="9">
        <v>32.297596607180687</v>
      </c>
      <c r="G4343" s="9">
        <v>105.93172619749186</v>
      </c>
      <c r="H4343" s="9">
        <v>0</v>
      </c>
      <c r="I4343" s="9">
        <v>0</v>
      </c>
      <c r="J4343" s="9">
        <v>0</v>
      </c>
      <c r="K4343" s="11">
        <v>23.217355686024916</v>
      </c>
    </row>
    <row r="4344" spans="1:11" x14ac:dyDescent="0.3">
      <c r="A4344" s="8">
        <v>4343</v>
      </c>
      <c r="B4344" s="8">
        <v>-100</v>
      </c>
      <c r="C4344" s="8">
        <v>36.190713126852614</v>
      </c>
      <c r="D4344" s="8">
        <v>27.950425369526972</v>
      </c>
      <c r="E4344" s="8">
        <v>59.37800412041328</v>
      </c>
      <c r="F4344" s="8">
        <v>56.980694724951306</v>
      </c>
      <c r="G4344" s="8">
        <v>60.249871865452583</v>
      </c>
      <c r="H4344" s="8">
        <v>118.23944839885601</v>
      </c>
      <c r="I4344" s="8">
        <v>0</v>
      </c>
      <c r="J4344" s="8">
        <v>0</v>
      </c>
      <c r="K4344" s="10">
        <v>42.905655364880857</v>
      </c>
    </row>
    <row r="4345" spans="1:11" x14ac:dyDescent="0.3">
      <c r="A4345" s="9">
        <v>4344</v>
      </c>
      <c r="B4345" s="9">
        <v>-100</v>
      </c>
      <c r="C4345" s="9">
        <v>46.984048835455205</v>
      </c>
      <c r="D4345" s="9">
        <v>40.359110368315129</v>
      </c>
      <c r="E4345" s="9">
        <v>48.914735849478085</v>
      </c>
      <c r="F4345" s="9">
        <v>49.021901225523763</v>
      </c>
      <c r="G4345" s="9">
        <v>46.829961799946801</v>
      </c>
      <c r="H4345" s="9">
        <v>100.57191372123187</v>
      </c>
      <c r="I4345" s="9">
        <v>0</v>
      </c>
      <c r="J4345" s="9">
        <v>0</v>
      </c>
      <c r="K4345" s="11">
        <v>50.233770376558283</v>
      </c>
    </row>
    <row r="4346" spans="1:11" x14ac:dyDescent="0.3">
      <c r="A4346" s="8">
        <v>4345</v>
      </c>
      <c r="B4346" s="8">
        <v>-100</v>
      </c>
      <c r="C4346" s="8">
        <v>40.202682535586426</v>
      </c>
      <c r="D4346" s="8">
        <v>20.354935688166528</v>
      </c>
      <c r="E4346" s="8">
        <v>46.016585901671824</v>
      </c>
      <c r="F4346" s="8">
        <v>63.164931144399937</v>
      </c>
      <c r="G4346" s="8">
        <v>31.203331422282957</v>
      </c>
      <c r="H4346" s="8">
        <v>39.547377191749334</v>
      </c>
      <c r="I4346" s="8">
        <v>75.321682744101096</v>
      </c>
      <c r="J4346" s="8">
        <v>79.429174232471965</v>
      </c>
      <c r="K4346" s="10">
        <v>46.108041653360971</v>
      </c>
    </row>
    <row r="4347" spans="1:11" x14ac:dyDescent="0.3">
      <c r="A4347" s="9">
        <v>4346</v>
      </c>
      <c r="B4347" s="9">
        <v>-100</v>
      </c>
      <c r="C4347" s="9">
        <v>43.345978161574067</v>
      </c>
      <c r="D4347" s="9">
        <v>32.863390897559292</v>
      </c>
      <c r="E4347" s="9">
        <v>36.613648332805774</v>
      </c>
      <c r="F4347" s="9">
        <v>61.873744294253896</v>
      </c>
      <c r="G4347" s="9">
        <v>46.669877174044288</v>
      </c>
      <c r="H4347" s="9">
        <v>115.57699932399763</v>
      </c>
      <c r="I4347" s="9">
        <v>0</v>
      </c>
      <c r="J4347" s="9">
        <v>0</v>
      </c>
      <c r="K4347" s="11">
        <v>45.56803246131264</v>
      </c>
    </row>
    <row r="4348" spans="1:11" x14ac:dyDescent="0.3">
      <c r="A4348" s="8">
        <v>4347</v>
      </c>
      <c r="B4348" s="8">
        <v>-100</v>
      </c>
      <c r="C4348" s="8">
        <v>22.926011282616116</v>
      </c>
      <c r="D4348" s="8">
        <v>34.427153568013892</v>
      </c>
      <c r="E4348" s="8">
        <v>54.612735143000123</v>
      </c>
      <c r="F4348" s="8">
        <v>37.72589636414925</v>
      </c>
      <c r="G4348" s="8">
        <v>43.222857382772261</v>
      </c>
      <c r="H4348" s="8">
        <v>70.794568490325815</v>
      </c>
      <c r="I4348" s="8">
        <v>130.85478830784842</v>
      </c>
      <c r="J4348" s="8">
        <v>0</v>
      </c>
      <c r="K4348" s="10">
        <v>31.985263866049337</v>
      </c>
    </row>
    <row r="4349" spans="1:11" x14ac:dyDescent="0.3">
      <c r="A4349" s="9">
        <v>4348</v>
      </c>
      <c r="B4349" s="9">
        <v>-100</v>
      </c>
      <c r="C4349" s="9">
        <v>23.089708899570113</v>
      </c>
      <c r="D4349" s="9">
        <v>38.272612198970585</v>
      </c>
      <c r="E4349" s="9">
        <v>50.318248763657024</v>
      </c>
      <c r="F4349" s="9">
        <v>41.407672435480478</v>
      </c>
      <c r="G4349" s="9">
        <v>137.34479483090846</v>
      </c>
      <c r="H4349" s="9">
        <v>0</v>
      </c>
      <c r="I4349" s="9">
        <v>0</v>
      </c>
      <c r="J4349" s="9">
        <v>0</v>
      </c>
      <c r="K4349" s="11">
        <v>33.543995706140294</v>
      </c>
    </row>
    <row r="4350" spans="1:11" x14ac:dyDescent="0.3">
      <c r="A4350" s="8">
        <v>4349</v>
      </c>
      <c r="B4350" s="8">
        <v>-100</v>
      </c>
      <c r="C4350" s="8">
        <v>46.793900574337876</v>
      </c>
      <c r="D4350" s="8">
        <v>45.218860522388184</v>
      </c>
      <c r="E4350" s="8">
        <v>52.060321512684567</v>
      </c>
      <c r="F4350" s="8">
        <v>34.083140488861233</v>
      </c>
      <c r="G4350" s="8">
        <v>49.272434459704058</v>
      </c>
      <c r="H4350" s="8">
        <v>42.80592355271726</v>
      </c>
      <c r="I4350" s="8">
        <v>112.26801240927209</v>
      </c>
      <c r="J4350" s="8">
        <v>0</v>
      </c>
      <c r="K4350" s="10">
        <v>61.069767487825914</v>
      </c>
    </row>
    <row r="4351" spans="1:11" x14ac:dyDescent="0.3">
      <c r="A4351" s="9">
        <v>4350</v>
      </c>
      <c r="B4351" s="9">
        <v>-100</v>
      </c>
      <c r="C4351" s="9">
        <v>23.714490418394163</v>
      </c>
      <c r="D4351" s="9">
        <v>27.442148764035956</v>
      </c>
      <c r="E4351" s="9">
        <v>42.485159011325052</v>
      </c>
      <c r="F4351" s="9">
        <v>54.11540973836992</v>
      </c>
      <c r="G4351" s="9">
        <v>51.245662616101072</v>
      </c>
      <c r="H4351" s="9">
        <v>98.262311021111088</v>
      </c>
      <c r="I4351" s="9">
        <v>0</v>
      </c>
      <c r="J4351" s="9">
        <v>0</v>
      </c>
      <c r="K4351" s="11">
        <v>17.154342658264483</v>
      </c>
    </row>
    <row r="4352" spans="1:11" x14ac:dyDescent="0.3">
      <c r="A4352" s="8">
        <v>4351</v>
      </c>
      <c r="B4352" s="8">
        <v>-100</v>
      </c>
      <c r="C4352" s="8">
        <v>41.571524295913747</v>
      </c>
      <c r="D4352" s="8">
        <v>25.54299622591817</v>
      </c>
      <c r="E4352" s="8">
        <v>49.005698871278206</v>
      </c>
      <c r="F4352" s="8">
        <v>33.34921724679787</v>
      </c>
      <c r="G4352" s="8">
        <v>47.5472519854548</v>
      </c>
      <c r="H4352" s="8">
        <v>71.01976696915618</v>
      </c>
      <c r="I4352" s="8">
        <v>88.184048921172774</v>
      </c>
      <c r="J4352" s="8">
        <v>0</v>
      </c>
      <c r="K4352" s="10">
        <v>36.696295909535849</v>
      </c>
    </row>
    <row r="4353" spans="1:11" x14ac:dyDescent="0.3">
      <c r="A4353" s="9">
        <v>4352</v>
      </c>
      <c r="B4353" s="9">
        <v>-100</v>
      </c>
      <c r="C4353" s="9">
        <v>26.071864474518826</v>
      </c>
      <c r="D4353" s="9">
        <v>32.108127449283508</v>
      </c>
      <c r="E4353" s="9">
        <v>35.903857083023922</v>
      </c>
      <c r="F4353" s="9">
        <v>39.759778365314766</v>
      </c>
      <c r="G4353" s="9">
        <v>39.625595649659758</v>
      </c>
      <c r="H4353" s="9">
        <v>58.574290869840411</v>
      </c>
      <c r="I4353" s="9">
        <v>83.465161477350662</v>
      </c>
      <c r="J4353" s="9">
        <v>0</v>
      </c>
      <c r="K4353" s="11">
        <v>23.745374536932403</v>
      </c>
    </row>
    <row r="4354" spans="1:11" x14ac:dyDescent="0.3">
      <c r="A4354" s="8">
        <v>4353</v>
      </c>
      <c r="B4354" s="8">
        <v>-100</v>
      </c>
      <c r="C4354" s="8">
        <v>50.456508579045185</v>
      </c>
      <c r="D4354" s="8">
        <v>44.711499773206953</v>
      </c>
      <c r="E4354" s="8">
        <v>31.605032460911765</v>
      </c>
      <c r="F4354" s="8">
        <v>43.194083659917979</v>
      </c>
      <c r="G4354" s="8">
        <v>76.475599995826471</v>
      </c>
      <c r="H4354" s="8">
        <v>105.67109204132367</v>
      </c>
      <c r="I4354" s="8">
        <v>0</v>
      </c>
      <c r="J4354" s="8">
        <v>0</v>
      </c>
      <c r="K4354" s="10">
        <v>58.587321999181484</v>
      </c>
    </row>
    <row r="4355" spans="1:11" x14ac:dyDescent="0.3">
      <c r="A4355" s="9">
        <v>4354</v>
      </c>
      <c r="B4355" s="9">
        <v>-100</v>
      </c>
      <c r="C4355" s="9">
        <v>35.993443319812442</v>
      </c>
      <c r="D4355" s="9">
        <v>27.471431850061823</v>
      </c>
      <c r="E4355" s="9">
        <v>52.861510068144199</v>
      </c>
      <c r="F4355" s="9">
        <v>30.442171185888053</v>
      </c>
      <c r="G4355" s="9">
        <v>54.917389330777723</v>
      </c>
      <c r="H4355" s="9">
        <v>30.724870169724042</v>
      </c>
      <c r="I4355" s="9">
        <v>116.20894576184482</v>
      </c>
      <c r="J4355" s="9">
        <v>0</v>
      </c>
      <c r="K4355" s="11">
        <v>39.403823250432026</v>
      </c>
    </row>
    <row r="4356" spans="1:11" x14ac:dyDescent="0.3">
      <c r="A4356" s="8">
        <v>4355</v>
      </c>
      <c r="B4356" s="8">
        <v>-100</v>
      </c>
      <c r="C4356" s="8">
        <v>39.768958529696071</v>
      </c>
      <c r="D4356" s="8">
        <v>47.543698270373952</v>
      </c>
      <c r="E4356" s="8">
        <v>52.143710333139765</v>
      </c>
      <c r="F4356" s="8">
        <v>45.86318001601613</v>
      </c>
      <c r="G4356" s="8">
        <v>110.45418449289633</v>
      </c>
      <c r="H4356" s="8">
        <v>0</v>
      </c>
      <c r="I4356" s="8">
        <v>0</v>
      </c>
      <c r="J4356" s="8">
        <v>0</v>
      </c>
      <c r="K4356" s="10">
        <v>45.754775650361609</v>
      </c>
    </row>
    <row r="4357" spans="1:11" x14ac:dyDescent="0.3">
      <c r="A4357" s="9">
        <v>4356</v>
      </c>
      <c r="B4357" s="9">
        <v>-100</v>
      </c>
      <c r="C4357" s="9">
        <v>44.083615896792352</v>
      </c>
      <c r="D4357" s="9">
        <v>39.926136577345993</v>
      </c>
      <c r="E4357" s="9">
        <v>32.48863250779084</v>
      </c>
      <c r="F4357" s="9">
        <v>39.921775259744493</v>
      </c>
      <c r="G4357" s="9">
        <v>49.499827289910101</v>
      </c>
      <c r="H4357" s="9">
        <v>118.25601259154243</v>
      </c>
      <c r="I4357" s="9">
        <v>0</v>
      </c>
      <c r="J4357" s="9">
        <v>0</v>
      </c>
      <c r="K4357" s="11">
        <v>38.211242819142996</v>
      </c>
    </row>
    <row r="4358" spans="1:11" x14ac:dyDescent="0.3">
      <c r="A4358" s="8">
        <v>4357</v>
      </c>
      <c r="B4358" s="8">
        <v>-100</v>
      </c>
      <c r="C4358" s="8">
        <v>45.518170584773458</v>
      </c>
      <c r="D4358" s="8">
        <v>38.637385147594316</v>
      </c>
      <c r="E4358" s="8">
        <v>55.361624675093168</v>
      </c>
      <c r="F4358" s="8">
        <v>61.952176794900453</v>
      </c>
      <c r="G4358" s="8">
        <v>44.480518530852315</v>
      </c>
      <c r="H4358" s="8">
        <v>111.05356329792249</v>
      </c>
      <c r="I4358" s="8">
        <v>0</v>
      </c>
      <c r="J4358" s="8">
        <v>0</v>
      </c>
      <c r="K4358" s="10">
        <v>53.626434464662282</v>
      </c>
    </row>
    <row r="4359" spans="1:11" x14ac:dyDescent="0.3">
      <c r="A4359" s="9">
        <v>4358</v>
      </c>
      <c r="B4359" s="9">
        <v>-100</v>
      </c>
      <c r="C4359" s="9">
        <v>36.872886840852509</v>
      </c>
      <c r="D4359" s="9">
        <v>30.192273269610087</v>
      </c>
      <c r="E4359" s="9">
        <v>39.966275142620745</v>
      </c>
      <c r="F4359" s="9">
        <v>62.464972813550105</v>
      </c>
      <c r="G4359" s="9">
        <v>66.774773476810026</v>
      </c>
      <c r="H4359" s="9">
        <v>70.120757733575019</v>
      </c>
      <c r="I4359" s="9">
        <v>130.2717036244315</v>
      </c>
      <c r="J4359" s="9">
        <v>0</v>
      </c>
      <c r="K4359" s="11">
        <v>55.495038887476568</v>
      </c>
    </row>
    <row r="4360" spans="1:11" x14ac:dyDescent="0.3">
      <c r="A4360" s="8">
        <v>4359</v>
      </c>
      <c r="B4360" s="8">
        <v>-100</v>
      </c>
      <c r="C4360" s="8">
        <v>40.463848050395761</v>
      </c>
      <c r="D4360" s="8">
        <v>41.617721547303759</v>
      </c>
      <c r="E4360" s="8">
        <v>44.033565034276599</v>
      </c>
      <c r="F4360" s="8">
        <v>41.144382582028953</v>
      </c>
      <c r="G4360" s="8">
        <v>48.702529859833177</v>
      </c>
      <c r="H4360" s="8">
        <v>129.17725385640921</v>
      </c>
      <c r="I4360" s="8">
        <v>0</v>
      </c>
      <c r="J4360" s="8">
        <v>0</v>
      </c>
      <c r="K4360" s="10">
        <v>43.542992910951938</v>
      </c>
    </row>
    <row r="4361" spans="1:11" x14ac:dyDescent="0.3">
      <c r="A4361" s="9">
        <v>4360</v>
      </c>
      <c r="B4361" s="9">
        <v>-100</v>
      </c>
      <c r="C4361" s="9">
        <v>53.99785985540683</v>
      </c>
      <c r="D4361" s="9">
        <v>31.035757627276162</v>
      </c>
      <c r="E4361" s="9">
        <v>33.657554923947004</v>
      </c>
      <c r="F4361" s="9">
        <v>39.863331903989412</v>
      </c>
      <c r="G4361" s="9">
        <v>54.018583727206192</v>
      </c>
      <c r="H4361" s="9">
        <v>59.286194083399323</v>
      </c>
      <c r="I4361" s="9">
        <v>49.501030864553655</v>
      </c>
      <c r="J4361" s="9">
        <v>52.281157566944586</v>
      </c>
      <c r="K4361" s="11">
        <v>56.400115334682965</v>
      </c>
    </row>
    <row r="4362" spans="1:11" x14ac:dyDescent="0.3">
      <c r="A4362" s="8">
        <v>4361</v>
      </c>
      <c r="B4362" s="8">
        <v>-100</v>
      </c>
      <c r="C4362" s="8">
        <v>31.609564523760014</v>
      </c>
      <c r="D4362" s="8">
        <v>35.214726590628892</v>
      </c>
      <c r="E4362" s="8">
        <v>48.995801369440294</v>
      </c>
      <c r="F4362" s="8">
        <v>154.13153014327378</v>
      </c>
      <c r="G4362" s="8">
        <v>0</v>
      </c>
      <c r="H4362" s="8">
        <v>0</v>
      </c>
      <c r="I4362" s="8">
        <v>0</v>
      </c>
      <c r="J4362" s="8">
        <v>0</v>
      </c>
      <c r="K4362" s="10">
        <v>25.409442253482965</v>
      </c>
    </row>
    <row r="4363" spans="1:11" x14ac:dyDescent="0.3">
      <c r="A4363" s="9">
        <v>4362</v>
      </c>
      <c r="B4363" s="9">
        <v>-100</v>
      </c>
      <c r="C4363" s="9">
        <v>33.644023970358781</v>
      </c>
      <c r="D4363" s="9">
        <v>51.787453982343081</v>
      </c>
      <c r="E4363" s="9">
        <v>65.594349566009242</v>
      </c>
      <c r="F4363" s="9">
        <v>120.87769915249513</v>
      </c>
      <c r="G4363" s="9">
        <v>0</v>
      </c>
      <c r="H4363" s="9">
        <v>0</v>
      </c>
      <c r="I4363" s="9">
        <v>0</v>
      </c>
      <c r="J4363" s="9">
        <v>0</v>
      </c>
      <c r="K4363" s="11">
        <v>36.907839384128039</v>
      </c>
    </row>
    <row r="4364" spans="1:11" x14ac:dyDescent="0.3">
      <c r="A4364" s="8">
        <v>4363</v>
      </c>
      <c r="B4364" s="8">
        <v>-100</v>
      </c>
      <c r="C4364" s="8">
        <v>37.994151658804526</v>
      </c>
      <c r="D4364" s="8">
        <v>32.778608899518467</v>
      </c>
      <c r="E4364" s="8">
        <v>53.368196198308866</v>
      </c>
      <c r="F4364" s="8">
        <v>65.510401626019075</v>
      </c>
      <c r="G4364" s="8">
        <v>49.510970685389843</v>
      </c>
      <c r="H4364" s="8">
        <v>139.02805597252689</v>
      </c>
      <c r="I4364" s="8">
        <v>0</v>
      </c>
      <c r="J4364" s="8">
        <v>0</v>
      </c>
      <c r="K4364" s="10">
        <v>47.927265140848192</v>
      </c>
    </row>
    <row r="4365" spans="1:11" x14ac:dyDescent="0.3">
      <c r="A4365" s="9">
        <v>4364</v>
      </c>
      <c r="B4365" s="9">
        <v>-100</v>
      </c>
      <c r="C4365" s="9">
        <v>22.501896592537506</v>
      </c>
      <c r="D4365" s="9">
        <v>30.849700284169337</v>
      </c>
      <c r="E4365" s="9">
        <v>49.360544709700292</v>
      </c>
      <c r="F4365" s="9">
        <v>47.182038003310758</v>
      </c>
      <c r="G4365" s="9">
        <v>65.999994301315695</v>
      </c>
      <c r="H4365" s="9">
        <v>39.930681196105411</v>
      </c>
      <c r="I4365" s="9">
        <v>101.21063366475489</v>
      </c>
      <c r="J4365" s="9">
        <v>147.61159136898095</v>
      </c>
      <c r="K4365" s="11">
        <v>43.672491947655232</v>
      </c>
    </row>
    <row r="4366" spans="1:11" x14ac:dyDescent="0.3">
      <c r="A4366" s="8">
        <v>4365</v>
      </c>
      <c r="B4366" s="8">
        <v>-100</v>
      </c>
      <c r="C4366" s="8">
        <v>25.709813529708256</v>
      </c>
      <c r="D4366" s="8">
        <v>34.366041752355805</v>
      </c>
      <c r="E4366" s="8">
        <v>46.221578992261257</v>
      </c>
      <c r="F4366" s="8">
        <v>32.462788602349079</v>
      </c>
      <c r="G4366" s="8">
        <v>137.84614304031953</v>
      </c>
      <c r="H4366" s="8">
        <v>0</v>
      </c>
      <c r="I4366" s="8">
        <v>0</v>
      </c>
      <c r="J4366" s="8">
        <v>0</v>
      </c>
      <c r="K4366" s="10">
        <v>23.525314672427172</v>
      </c>
    </row>
    <row r="4367" spans="1:11" x14ac:dyDescent="0.3">
      <c r="A4367" s="9">
        <v>4366</v>
      </c>
      <c r="B4367" s="9">
        <v>-100</v>
      </c>
      <c r="C4367" s="9">
        <v>30.584597987778881</v>
      </c>
      <c r="D4367" s="9">
        <v>46.040629063086541</v>
      </c>
      <c r="E4367" s="9">
        <v>47.151960849802407</v>
      </c>
      <c r="F4367" s="9">
        <v>74.206382729937019</v>
      </c>
      <c r="G4367" s="9">
        <v>111.82225065235194</v>
      </c>
      <c r="H4367" s="9">
        <v>0</v>
      </c>
      <c r="I4367" s="9">
        <v>0</v>
      </c>
      <c r="J4367" s="9">
        <v>0</v>
      </c>
      <c r="K4367" s="11">
        <v>39.236085054253152</v>
      </c>
    </row>
    <row r="4368" spans="1:11" x14ac:dyDescent="0.3">
      <c r="A4368" s="8">
        <v>4367</v>
      </c>
      <c r="B4368" s="8">
        <v>-100</v>
      </c>
      <c r="C4368" s="8">
        <v>29.371396660102103</v>
      </c>
      <c r="D4368" s="8">
        <v>44.446905329212008</v>
      </c>
      <c r="E4368" s="8">
        <v>47.50788770066108</v>
      </c>
      <c r="F4368" s="8">
        <v>38.687210641428642</v>
      </c>
      <c r="G4368" s="8">
        <v>69.043106050703571</v>
      </c>
      <c r="H4368" s="8">
        <v>73.429920392141142</v>
      </c>
      <c r="I4368" s="8">
        <v>83.292048483356297</v>
      </c>
      <c r="J4368" s="8">
        <v>138.14930385724983</v>
      </c>
      <c r="K4368" s="10">
        <v>58.835875718383875</v>
      </c>
    </row>
    <row r="4369" spans="1:11" x14ac:dyDescent="0.3">
      <c r="A4369" s="9">
        <v>4368</v>
      </c>
      <c r="B4369" s="9">
        <v>-100</v>
      </c>
      <c r="C4369" s="9">
        <v>33.511353594537958</v>
      </c>
      <c r="D4369" s="9">
        <v>31.358271175944807</v>
      </c>
      <c r="E4369" s="9">
        <v>31.326999860287145</v>
      </c>
      <c r="F4369" s="9">
        <v>46.139752570123648</v>
      </c>
      <c r="G4369" s="9">
        <v>43.200694130749319</v>
      </c>
      <c r="H4369" s="9">
        <v>116.1096785586583</v>
      </c>
      <c r="I4369" s="9">
        <v>0</v>
      </c>
      <c r="J4369" s="9">
        <v>0</v>
      </c>
      <c r="K4369" s="11">
        <v>25.257229717432608</v>
      </c>
    </row>
    <row r="4370" spans="1:11" x14ac:dyDescent="0.3">
      <c r="A4370" s="8">
        <v>4369</v>
      </c>
      <c r="B4370" s="8">
        <v>-100</v>
      </c>
      <c r="C4370" s="8">
        <v>48.237015316789879</v>
      </c>
      <c r="D4370" s="8">
        <v>46.907859043038293</v>
      </c>
      <c r="E4370" s="8">
        <v>35.247378072826109</v>
      </c>
      <c r="F4370" s="8">
        <v>45.578464881871177</v>
      </c>
      <c r="G4370" s="8">
        <v>65.520642238778322</v>
      </c>
      <c r="H4370" s="8">
        <v>49.779501478288807</v>
      </c>
      <c r="I4370" s="8">
        <v>93.466519838375916</v>
      </c>
      <c r="J4370" s="8">
        <v>0</v>
      </c>
      <c r="K4370" s="10">
        <v>50.903981559588487</v>
      </c>
    </row>
    <row r="4371" spans="1:11" x14ac:dyDescent="0.3">
      <c r="A4371" s="9">
        <v>4370</v>
      </c>
      <c r="B4371" s="9">
        <v>-100</v>
      </c>
      <c r="C4371" s="9">
        <v>45.901452839675059</v>
      </c>
      <c r="D4371" s="9">
        <v>41.309628638441886</v>
      </c>
      <c r="E4371" s="9">
        <v>69.445610930394082</v>
      </c>
      <c r="F4371" s="9">
        <v>42.708886095582017</v>
      </c>
      <c r="G4371" s="9">
        <v>45.369592080058425</v>
      </c>
      <c r="H4371" s="9">
        <v>60.578150705515284</v>
      </c>
      <c r="I4371" s="9">
        <v>122.09974712865601</v>
      </c>
      <c r="J4371" s="9">
        <v>0</v>
      </c>
      <c r="K4371" s="11">
        <v>66.492436078976795</v>
      </c>
    </row>
    <row r="4372" spans="1:11" x14ac:dyDescent="0.3">
      <c r="A4372" s="8">
        <v>4371</v>
      </c>
      <c r="B4372" s="8">
        <v>-100</v>
      </c>
      <c r="C4372" s="8">
        <v>30.136166912248598</v>
      </c>
      <c r="D4372" s="8">
        <v>40.605398907791582</v>
      </c>
      <c r="E4372" s="8">
        <v>54.600674579256946</v>
      </c>
      <c r="F4372" s="8">
        <v>142.32265240755166</v>
      </c>
      <c r="G4372" s="8">
        <v>0</v>
      </c>
      <c r="H4372" s="8">
        <v>0</v>
      </c>
      <c r="I4372" s="8">
        <v>0</v>
      </c>
      <c r="J4372" s="8">
        <v>0</v>
      </c>
      <c r="K4372" s="10">
        <v>26.019473518111127</v>
      </c>
    </row>
    <row r="4373" spans="1:11" x14ac:dyDescent="0.3">
      <c r="A4373" s="9">
        <v>4372</v>
      </c>
      <c r="B4373" s="9">
        <v>-100</v>
      </c>
      <c r="C4373" s="9">
        <v>40.518100708185088</v>
      </c>
      <c r="D4373" s="9">
        <v>36.903466466471428</v>
      </c>
      <c r="E4373" s="9">
        <v>56.83230880752695</v>
      </c>
      <c r="F4373" s="9">
        <v>40.613682688913968</v>
      </c>
      <c r="G4373" s="9">
        <v>55.490013479520776</v>
      </c>
      <c r="H4373" s="9">
        <v>41.001485440064798</v>
      </c>
      <c r="I4373" s="9">
        <v>91.118390233296964</v>
      </c>
      <c r="J4373" s="9">
        <v>0</v>
      </c>
      <c r="K4373" s="11">
        <v>57.42766182394007</v>
      </c>
    </row>
    <row r="4374" spans="1:11" x14ac:dyDescent="0.3">
      <c r="A4374" s="8">
        <v>4373</v>
      </c>
      <c r="B4374" s="8">
        <v>-100</v>
      </c>
      <c r="C4374" s="8">
        <v>40.460061219040512</v>
      </c>
      <c r="D4374" s="8">
        <v>36.461986999645838</v>
      </c>
      <c r="E4374" s="8">
        <v>58.816048982926233</v>
      </c>
      <c r="F4374" s="8">
        <v>35.254500301093927</v>
      </c>
      <c r="G4374" s="8">
        <v>29.304425610284913</v>
      </c>
      <c r="H4374" s="8">
        <v>111.96393765205721</v>
      </c>
      <c r="I4374" s="8">
        <v>0</v>
      </c>
      <c r="J4374" s="8">
        <v>0</v>
      </c>
      <c r="K4374" s="10">
        <v>44.376858954269835</v>
      </c>
    </row>
    <row r="4375" spans="1:11" x14ac:dyDescent="0.3">
      <c r="A4375" s="9">
        <v>4374</v>
      </c>
      <c r="B4375" s="9">
        <v>-100</v>
      </c>
      <c r="C4375" s="9">
        <v>36.240337131005717</v>
      </c>
      <c r="D4375" s="9">
        <v>47.123147508972089</v>
      </c>
      <c r="E4375" s="9">
        <v>60.260308305260267</v>
      </c>
      <c r="F4375" s="9">
        <v>52.663673017499541</v>
      </c>
      <c r="G4375" s="9">
        <v>124.4000506716169</v>
      </c>
      <c r="H4375" s="9">
        <v>0</v>
      </c>
      <c r="I4375" s="9">
        <v>0</v>
      </c>
      <c r="J4375" s="9">
        <v>0</v>
      </c>
      <c r="K4375" s="11">
        <v>47.065761487160756</v>
      </c>
    </row>
    <row r="4376" spans="1:11" x14ac:dyDescent="0.3">
      <c r="A4376" s="8">
        <v>4375</v>
      </c>
      <c r="B4376" s="8">
        <v>-100</v>
      </c>
      <c r="C4376" s="8">
        <v>38.503454779520823</v>
      </c>
      <c r="D4376" s="8">
        <v>30.679780803573198</v>
      </c>
      <c r="E4376" s="8">
        <v>36.967747649778303</v>
      </c>
      <c r="F4376" s="8">
        <v>60.327647901378711</v>
      </c>
      <c r="G4376" s="8">
        <v>48.72824702306481</v>
      </c>
      <c r="H4376" s="8">
        <v>76.694493511006485</v>
      </c>
      <c r="I4376" s="8">
        <v>79.475034839841257</v>
      </c>
      <c r="J4376" s="8">
        <v>115.77089220722509</v>
      </c>
      <c r="K4376" s="10">
        <v>57.644267121077036</v>
      </c>
    </row>
    <row r="4377" spans="1:11" x14ac:dyDescent="0.3">
      <c r="A4377" s="9">
        <v>4376</v>
      </c>
      <c r="B4377" s="9">
        <v>-100</v>
      </c>
      <c r="C4377" s="9">
        <v>41.248328282775283</v>
      </c>
      <c r="D4377" s="9">
        <v>25.278905561601171</v>
      </c>
      <c r="E4377" s="9">
        <v>39.734803516220929</v>
      </c>
      <c r="F4377" s="9">
        <v>38.038785137533971</v>
      </c>
      <c r="G4377" s="9">
        <v>58.325876770382749</v>
      </c>
      <c r="H4377" s="9">
        <v>58.242040063938205</v>
      </c>
      <c r="I4377" s="9">
        <v>60.212296936207352</v>
      </c>
      <c r="J4377" s="9">
        <v>92.248604415885268</v>
      </c>
      <c r="K4377" s="11">
        <v>54.523401426893258</v>
      </c>
    </row>
    <row r="4378" spans="1:11" x14ac:dyDescent="0.3">
      <c r="A4378" s="8">
        <v>4377</v>
      </c>
      <c r="B4378" s="8">
        <v>-100</v>
      </c>
      <c r="C4378" s="8">
        <v>47.410319435027759</v>
      </c>
      <c r="D4378" s="8">
        <v>52.587436913809384</v>
      </c>
      <c r="E4378" s="8">
        <v>38.397550251423262</v>
      </c>
      <c r="F4378" s="8">
        <v>42.502794392295868</v>
      </c>
      <c r="G4378" s="8">
        <v>50.737382461720202</v>
      </c>
      <c r="H4378" s="8">
        <v>149.28354247629375</v>
      </c>
      <c r="I4378" s="8">
        <v>0</v>
      </c>
      <c r="J4378" s="8">
        <v>0</v>
      </c>
      <c r="K4378" s="10">
        <v>56.973751614217633</v>
      </c>
    </row>
    <row r="4379" spans="1:11" x14ac:dyDescent="0.3">
      <c r="A4379" s="9">
        <v>4378</v>
      </c>
      <c r="B4379" s="9">
        <v>-100</v>
      </c>
      <c r="C4379" s="9">
        <v>38.285151174583085</v>
      </c>
      <c r="D4379" s="9">
        <v>26.367822115553022</v>
      </c>
      <c r="E4379" s="9">
        <v>47.627267641559285</v>
      </c>
      <c r="F4379" s="9">
        <v>51.563432395969087</v>
      </c>
      <c r="G4379" s="9">
        <v>64.304126824600786</v>
      </c>
      <c r="H4379" s="9">
        <v>63.218889413818488</v>
      </c>
      <c r="I4379" s="9">
        <v>132.56962002704452</v>
      </c>
      <c r="J4379" s="9">
        <v>0</v>
      </c>
      <c r="K4379" s="11">
        <v>41.474980473380384</v>
      </c>
    </row>
    <row r="4380" spans="1:11" x14ac:dyDescent="0.3">
      <c r="A4380" s="8">
        <v>4379</v>
      </c>
      <c r="B4380" s="8">
        <v>-100</v>
      </c>
      <c r="C4380" s="8">
        <v>36.848025831786885</v>
      </c>
      <c r="D4380" s="8">
        <v>28.287353008930321</v>
      </c>
      <c r="E4380" s="8">
        <v>40.898026560907063</v>
      </c>
      <c r="F4380" s="8">
        <v>39.724251656945363</v>
      </c>
      <c r="G4380" s="8">
        <v>43.595371680982609</v>
      </c>
      <c r="H4380" s="8">
        <v>88.943577106320177</v>
      </c>
      <c r="I4380" s="8">
        <v>85.246316554852342</v>
      </c>
      <c r="J4380" s="8">
        <v>135.06072051420051</v>
      </c>
      <c r="K4380" s="10">
        <v>54.392962233599434</v>
      </c>
    </row>
    <row r="4381" spans="1:11" x14ac:dyDescent="0.3">
      <c r="A4381" s="9">
        <v>4380</v>
      </c>
      <c r="B4381" s="9">
        <v>-100</v>
      </c>
      <c r="C4381" s="9">
        <v>27.64219051702738</v>
      </c>
      <c r="D4381" s="9">
        <v>45.393558365990529</v>
      </c>
      <c r="E4381" s="9">
        <v>61.971116778315121</v>
      </c>
      <c r="F4381" s="9">
        <v>53.705753689068892</v>
      </c>
      <c r="G4381" s="9">
        <v>53.014565684452506</v>
      </c>
      <c r="H4381" s="9">
        <v>69.012482340500299</v>
      </c>
      <c r="I4381" s="9">
        <v>96.761631474713525</v>
      </c>
      <c r="J4381" s="9">
        <v>0</v>
      </c>
      <c r="K4381" s="11">
        <v>54.320832424628662</v>
      </c>
    </row>
    <row r="4382" spans="1:11" x14ac:dyDescent="0.3">
      <c r="A4382" s="8">
        <v>4381</v>
      </c>
      <c r="B4382" s="8">
        <v>-100</v>
      </c>
      <c r="C4382" s="8">
        <v>26.713739697802346</v>
      </c>
      <c r="D4382" s="8">
        <v>27.616325900764654</v>
      </c>
      <c r="E4382" s="8">
        <v>47.904638040066281</v>
      </c>
      <c r="F4382" s="8">
        <v>39.638620858813852</v>
      </c>
      <c r="G4382" s="8">
        <v>121.73838140018862</v>
      </c>
      <c r="H4382" s="8">
        <v>0</v>
      </c>
      <c r="I4382" s="8">
        <v>0</v>
      </c>
      <c r="J4382" s="8">
        <v>0</v>
      </c>
      <c r="K4382" s="10">
        <v>22.060358348996374</v>
      </c>
    </row>
    <row r="4383" spans="1:11" x14ac:dyDescent="0.3">
      <c r="A4383" s="9">
        <v>4382</v>
      </c>
      <c r="B4383" s="9">
        <v>-100</v>
      </c>
      <c r="C4383" s="9">
        <v>28.306822771711026</v>
      </c>
      <c r="D4383" s="9">
        <v>57.414335580430972</v>
      </c>
      <c r="E4383" s="9">
        <v>41.507384135863624</v>
      </c>
      <c r="F4383" s="9">
        <v>45.803022158800829</v>
      </c>
      <c r="G4383" s="9">
        <v>70.860662284087525</v>
      </c>
      <c r="H4383" s="9">
        <v>47.924182361378115</v>
      </c>
      <c r="I4383" s="9">
        <v>94.929664718040343</v>
      </c>
      <c r="J4383" s="9">
        <v>0</v>
      </c>
      <c r="K4383" s="11">
        <v>57.266726376063502</v>
      </c>
    </row>
    <row r="4384" spans="1:11" x14ac:dyDescent="0.3">
      <c r="A4384" s="8">
        <v>4383</v>
      </c>
      <c r="B4384" s="8">
        <v>-100</v>
      </c>
      <c r="C4384" s="8">
        <v>42.772296064484465</v>
      </c>
      <c r="D4384" s="8">
        <v>38.915233853773643</v>
      </c>
      <c r="E4384" s="8">
        <v>52.225478284554299</v>
      </c>
      <c r="F4384" s="8">
        <v>42.774693193194928</v>
      </c>
      <c r="G4384" s="8">
        <v>111.93443737314342</v>
      </c>
      <c r="H4384" s="8">
        <v>0</v>
      </c>
      <c r="I4384" s="8">
        <v>0</v>
      </c>
      <c r="J4384" s="8">
        <v>0</v>
      </c>
      <c r="K4384" s="10">
        <v>35.757921519856865</v>
      </c>
    </row>
    <row r="4385" spans="1:11" x14ac:dyDescent="0.3">
      <c r="A4385" s="9">
        <v>4384</v>
      </c>
      <c r="B4385" s="9">
        <v>-100</v>
      </c>
      <c r="C4385" s="9">
        <v>37.422558491181142</v>
      </c>
      <c r="D4385" s="9">
        <v>36.105606900893974</v>
      </c>
      <c r="E4385" s="9">
        <v>38.127894327507263</v>
      </c>
      <c r="F4385" s="9">
        <v>49.428913637708746</v>
      </c>
      <c r="G4385" s="9">
        <v>57.557385997076906</v>
      </c>
      <c r="H4385" s="9">
        <v>120.39735274427684</v>
      </c>
      <c r="I4385" s="9">
        <v>0</v>
      </c>
      <c r="J4385" s="9">
        <v>0</v>
      </c>
      <c r="K4385" s="11">
        <v>43.446453858281188</v>
      </c>
    </row>
    <row r="4386" spans="1:11" x14ac:dyDescent="0.3">
      <c r="A4386" s="8">
        <v>4385</v>
      </c>
      <c r="B4386" s="8">
        <v>-100</v>
      </c>
      <c r="C4386" s="8">
        <v>24.877596605488328</v>
      </c>
      <c r="D4386" s="8">
        <v>28.812291022175785</v>
      </c>
      <c r="E4386" s="8">
        <v>52.627028891570909</v>
      </c>
      <c r="F4386" s="8">
        <v>44.477501875549542</v>
      </c>
      <c r="G4386" s="8">
        <v>70.880829856629404</v>
      </c>
      <c r="H4386" s="8">
        <v>54.242041945582386</v>
      </c>
      <c r="I4386" s="8">
        <v>148.15540981448387</v>
      </c>
      <c r="J4386" s="8">
        <v>0</v>
      </c>
      <c r="K4386" s="10">
        <v>37.377363266240081</v>
      </c>
    </row>
    <row r="4387" spans="1:11" x14ac:dyDescent="0.3">
      <c r="A4387" s="9">
        <v>4386</v>
      </c>
      <c r="B4387" s="9">
        <v>-100</v>
      </c>
      <c r="C4387" s="9">
        <v>32.21983423922606</v>
      </c>
      <c r="D4387" s="9">
        <v>49.685827278509663</v>
      </c>
      <c r="E4387" s="9">
        <v>52.990367375219918</v>
      </c>
      <c r="F4387" s="9">
        <v>33.580592690313559</v>
      </c>
      <c r="G4387" s="9">
        <v>28.893725556339657</v>
      </c>
      <c r="H4387" s="9">
        <v>91.24162555116105</v>
      </c>
      <c r="I4387" s="9">
        <v>123.93300896251446</v>
      </c>
      <c r="J4387" s="9">
        <v>0</v>
      </c>
      <c r="K4387" s="11">
        <v>43.751041666087247</v>
      </c>
    </row>
    <row r="4388" spans="1:11" x14ac:dyDescent="0.3">
      <c r="A4388" s="8">
        <v>4387</v>
      </c>
      <c r="B4388" s="8">
        <v>-100</v>
      </c>
      <c r="C4388" s="8">
        <v>32.11267219009541</v>
      </c>
      <c r="D4388" s="8">
        <v>43.866825871537699</v>
      </c>
      <c r="E4388" s="8">
        <v>41.837652519381919</v>
      </c>
      <c r="F4388" s="8">
        <v>38.423507075886725</v>
      </c>
      <c r="G4388" s="8">
        <v>149.39393425942416</v>
      </c>
      <c r="H4388" s="8">
        <v>0</v>
      </c>
      <c r="I4388" s="8">
        <v>0</v>
      </c>
      <c r="J4388" s="8">
        <v>0</v>
      </c>
      <c r="K4388" s="10">
        <v>31.028616869455135</v>
      </c>
    </row>
    <row r="4389" spans="1:11" x14ac:dyDescent="0.3">
      <c r="A4389" s="9">
        <v>4388</v>
      </c>
      <c r="B4389" s="9">
        <v>-100</v>
      </c>
      <c r="C4389" s="9">
        <v>46.958406039206743</v>
      </c>
      <c r="D4389" s="9">
        <v>40.166083235898796</v>
      </c>
      <c r="E4389" s="9">
        <v>32.53822875233643</v>
      </c>
      <c r="F4389" s="9">
        <v>43.778363733051464</v>
      </c>
      <c r="G4389" s="9">
        <v>53.502092511079127</v>
      </c>
      <c r="H4389" s="9">
        <v>76.790592840650888</v>
      </c>
      <c r="I4389" s="9">
        <v>133.06152358956308</v>
      </c>
      <c r="J4389" s="9">
        <v>0</v>
      </c>
      <c r="K4389" s="11">
        <v>60.894675021961234</v>
      </c>
    </row>
    <row r="4390" spans="1:11" x14ac:dyDescent="0.3">
      <c r="A4390" s="8">
        <v>4389</v>
      </c>
      <c r="B4390" s="8">
        <v>-100</v>
      </c>
      <c r="C4390" s="8">
        <v>29.913997095061294</v>
      </c>
      <c r="D4390" s="8">
        <v>46.746461123892935</v>
      </c>
      <c r="E4390" s="8">
        <v>65.370336374135903</v>
      </c>
      <c r="F4390" s="8">
        <v>27.667417891663167</v>
      </c>
      <c r="G4390" s="8">
        <v>40.655414350887803</v>
      </c>
      <c r="H4390" s="8">
        <v>75.269850149218712</v>
      </c>
      <c r="I4390" s="8">
        <v>141.40481910813673</v>
      </c>
      <c r="J4390" s="8">
        <v>0</v>
      </c>
      <c r="K4390" s="10">
        <v>45.36187279842548</v>
      </c>
    </row>
    <row r="4391" spans="1:11" x14ac:dyDescent="0.3">
      <c r="A4391" s="9">
        <v>4390</v>
      </c>
      <c r="B4391" s="9">
        <v>-100</v>
      </c>
      <c r="C4391" s="9">
        <v>41.795049913257742</v>
      </c>
      <c r="D4391" s="9">
        <v>48.347739979285315</v>
      </c>
      <c r="E4391" s="9">
        <v>39.788812352133732</v>
      </c>
      <c r="F4391" s="9">
        <v>43.741465177384171</v>
      </c>
      <c r="G4391" s="9">
        <v>48.190641486761393</v>
      </c>
      <c r="H4391" s="9">
        <v>158.69874871998468</v>
      </c>
      <c r="I4391" s="9">
        <v>0</v>
      </c>
      <c r="J4391" s="9">
        <v>0</v>
      </c>
      <c r="K4391" s="11">
        <v>49.131072371937648</v>
      </c>
    </row>
    <row r="4392" spans="1:11" x14ac:dyDescent="0.3">
      <c r="A4392" s="8">
        <v>4391</v>
      </c>
      <c r="B4392" s="8">
        <v>-100</v>
      </c>
      <c r="C4392" s="8">
        <v>38.931272872492002</v>
      </c>
      <c r="D4392" s="8">
        <v>25.873268651940425</v>
      </c>
      <c r="E4392" s="8">
        <v>45.419385246507694</v>
      </c>
      <c r="F4392" s="8">
        <v>48.466088177764711</v>
      </c>
      <c r="G4392" s="8">
        <v>53.617858860665457</v>
      </c>
      <c r="H4392" s="8">
        <v>45.476276369266714</v>
      </c>
      <c r="I4392" s="8">
        <v>116.19530657330786</v>
      </c>
      <c r="J4392" s="8">
        <v>0</v>
      </c>
      <c r="K4392" s="10">
        <v>48.936536573138625</v>
      </c>
    </row>
    <row r="4393" spans="1:11" x14ac:dyDescent="0.3">
      <c r="A4393" s="9">
        <v>4392</v>
      </c>
      <c r="B4393" s="9">
        <v>-100</v>
      </c>
      <c r="C4393" s="9">
        <v>35.924558368761971</v>
      </c>
      <c r="D4393" s="9">
        <v>39.699674348377258</v>
      </c>
      <c r="E4393" s="9">
        <v>45.114310581527278</v>
      </c>
      <c r="F4393" s="9">
        <v>44.020410908394766</v>
      </c>
      <c r="G4393" s="9">
        <v>122.14207832516983</v>
      </c>
      <c r="H4393" s="9">
        <v>0</v>
      </c>
      <c r="I4393" s="9">
        <v>0</v>
      </c>
      <c r="J4393" s="9">
        <v>0</v>
      </c>
      <c r="K4393" s="11">
        <v>26.922859889609583</v>
      </c>
    </row>
    <row r="4394" spans="1:11" x14ac:dyDescent="0.3">
      <c r="A4394" s="8">
        <v>4393</v>
      </c>
      <c r="B4394" s="8">
        <v>-100</v>
      </c>
      <c r="C4394" s="8">
        <v>31.652451490178883</v>
      </c>
      <c r="D4394" s="8">
        <v>31.707590540605175</v>
      </c>
      <c r="E4394" s="8">
        <v>42.117007677954305</v>
      </c>
      <c r="F4394" s="8">
        <v>49.389375673006725</v>
      </c>
      <c r="G4394" s="8">
        <v>118.821605346583</v>
      </c>
      <c r="H4394" s="8">
        <v>0</v>
      </c>
      <c r="I4394" s="8">
        <v>0</v>
      </c>
      <c r="J4394" s="8">
        <v>0</v>
      </c>
      <c r="K4394" s="10">
        <v>16.00404537965882</v>
      </c>
    </row>
    <row r="4395" spans="1:11" x14ac:dyDescent="0.3">
      <c r="A4395" s="9">
        <v>4394</v>
      </c>
      <c r="B4395" s="9">
        <v>-100</v>
      </c>
      <c r="C4395" s="9">
        <v>39.894905075618048</v>
      </c>
      <c r="D4395" s="9">
        <v>34.445126110149822</v>
      </c>
      <c r="E4395" s="9">
        <v>60.401351962661622</v>
      </c>
      <c r="F4395" s="9">
        <v>34.416813505827548</v>
      </c>
      <c r="G4395" s="9">
        <v>88.815174678644283</v>
      </c>
      <c r="H4395" s="9">
        <v>126.74383666434443</v>
      </c>
      <c r="I4395" s="9">
        <v>0</v>
      </c>
      <c r="J4395" s="9">
        <v>0</v>
      </c>
      <c r="K4395" s="11">
        <v>47.529815328258536</v>
      </c>
    </row>
    <row r="4396" spans="1:11" x14ac:dyDescent="0.3">
      <c r="A4396" s="8">
        <v>4395</v>
      </c>
      <c r="B4396" s="8">
        <v>-100</v>
      </c>
      <c r="C4396" s="8">
        <v>24.780353916416761</v>
      </c>
      <c r="D4396" s="8">
        <v>30.122263762823913</v>
      </c>
      <c r="E4396" s="8">
        <v>34.062731841926549</v>
      </c>
      <c r="F4396" s="8">
        <v>123.07818123445897</v>
      </c>
      <c r="G4396" s="8">
        <v>0</v>
      </c>
      <c r="H4396" s="8">
        <v>0</v>
      </c>
      <c r="I4396" s="8">
        <v>0</v>
      </c>
      <c r="J4396" s="8">
        <v>0</v>
      </c>
      <c r="K4396" s="10">
        <v>5.0861079732739967</v>
      </c>
    </row>
    <row r="4397" spans="1:11" x14ac:dyDescent="0.3">
      <c r="A4397" s="9">
        <v>4396</v>
      </c>
      <c r="B4397" s="9">
        <v>-100</v>
      </c>
      <c r="C4397" s="9">
        <v>29.431225252051689</v>
      </c>
      <c r="D4397" s="9">
        <v>54.327123704994996</v>
      </c>
      <c r="E4397" s="9">
        <v>48.829194973967162</v>
      </c>
      <c r="F4397" s="9">
        <v>49.819057308900199</v>
      </c>
      <c r="G4397" s="9">
        <v>50.903374741539004</v>
      </c>
      <c r="H4397" s="9">
        <v>102.6131600165437</v>
      </c>
      <c r="I4397" s="9">
        <v>0</v>
      </c>
      <c r="J4397" s="9">
        <v>0</v>
      </c>
      <c r="K4397" s="11">
        <v>48.497088724823016</v>
      </c>
    </row>
    <row r="4398" spans="1:11" x14ac:dyDescent="0.3">
      <c r="A4398" s="8">
        <v>4397</v>
      </c>
      <c r="B4398" s="8">
        <v>-100</v>
      </c>
      <c r="C4398" s="8">
        <v>39.89073148690138</v>
      </c>
      <c r="D4398" s="8">
        <v>24.323211274102988</v>
      </c>
      <c r="E4398" s="8">
        <v>36.445212919793185</v>
      </c>
      <c r="F4398" s="8">
        <v>117.6577877910504</v>
      </c>
      <c r="G4398" s="8">
        <v>0</v>
      </c>
      <c r="H4398" s="8">
        <v>0</v>
      </c>
      <c r="I4398" s="8">
        <v>0</v>
      </c>
      <c r="J4398" s="8">
        <v>0</v>
      </c>
      <c r="K4398" s="10">
        <v>17.840654634050281</v>
      </c>
    </row>
    <row r="4399" spans="1:11" x14ac:dyDescent="0.3">
      <c r="A4399" s="9">
        <v>4398</v>
      </c>
      <c r="B4399" s="9">
        <v>-100</v>
      </c>
      <c r="C4399" s="9">
        <v>36.757903771777272</v>
      </c>
      <c r="D4399" s="9">
        <v>33.42236533459424</v>
      </c>
      <c r="E4399" s="9">
        <v>34.28634257102231</v>
      </c>
      <c r="F4399" s="9">
        <v>70.997475063321446</v>
      </c>
      <c r="G4399" s="9">
        <v>73.844120031908716</v>
      </c>
      <c r="H4399" s="9">
        <v>72.80451354141627</v>
      </c>
      <c r="I4399" s="9">
        <v>122.56428947766244</v>
      </c>
      <c r="J4399" s="9">
        <v>0</v>
      </c>
      <c r="K4399" s="11">
        <v>50.210050201091349</v>
      </c>
    </row>
    <row r="4400" spans="1:11" x14ac:dyDescent="0.3">
      <c r="A4400" s="8">
        <v>4399</v>
      </c>
      <c r="B4400" s="8">
        <v>-100</v>
      </c>
      <c r="C4400" s="8">
        <v>34.479648588399193</v>
      </c>
      <c r="D4400" s="8">
        <v>38.920595664708195</v>
      </c>
      <c r="E4400" s="8">
        <v>36.653997542520074</v>
      </c>
      <c r="F4400" s="8">
        <v>27.350988314837679</v>
      </c>
      <c r="G4400" s="8">
        <v>54.085538960330751</v>
      </c>
      <c r="H4400" s="8">
        <v>38.788598545312048</v>
      </c>
      <c r="I4400" s="8">
        <v>51.781827412714264</v>
      </c>
      <c r="J4400" s="8">
        <v>112.88585461689067</v>
      </c>
      <c r="K4400" s="10">
        <v>32.219246009241232</v>
      </c>
    </row>
    <row r="4401" spans="1:11" x14ac:dyDescent="0.3">
      <c r="A4401" s="9">
        <v>4400</v>
      </c>
      <c r="B4401" s="9">
        <v>-100</v>
      </c>
      <c r="C4401" s="9">
        <v>20.976561084814669</v>
      </c>
      <c r="D4401" s="9">
        <v>56.561939233305083</v>
      </c>
      <c r="E4401" s="9">
        <v>19.585034530689082</v>
      </c>
      <c r="F4401" s="9">
        <v>48.548263075395305</v>
      </c>
      <c r="G4401" s="9">
        <v>58.004849269171444</v>
      </c>
      <c r="H4401" s="9">
        <v>39.398329665842489</v>
      </c>
      <c r="I4401" s="9">
        <v>104.15731275109356</v>
      </c>
      <c r="J4401" s="9">
        <v>0</v>
      </c>
      <c r="K4401" s="11">
        <v>23.99895931377975</v>
      </c>
    </row>
    <row r="4402" spans="1:11" x14ac:dyDescent="0.3">
      <c r="A4402" s="8">
        <v>4401</v>
      </c>
      <c r="B4402" s="8">
        <v>-100</v>
      </c>
      <c r="C4402" s="8">
        <v>29.010293893343871</v>
      </c>
      <c r="D4402" s="8">
        <v>31.385605775232072</v>
      </c>
      <c r="E4402" s="8">
        <v>44.884756661425129</v>
      </c>
      <c r="F4402" s="8">
        <v>56.062376906756526</v>
      </c>
      <c r="G4402" s="8">
        <v>56.185242256759878</v>
      </c>
      <c r="H4402" s="8">
        <v>108.4070966311523</v>
      </c>
      <c r="I4402" s="8">
        <v>0</v>
      </c>
      <c r="J4402" s="8">
        <v>0</v>
      </c>
      <c r="K4402" s="10">
        <v>37.761352191949413</v>
      </c>
    </row>
    <row r="4403" spans="1:11" x14ac:dyDescent="0.3">
      <c r="A4403" s="9">
        <v>4402</v>
      </c>
      <c r="B4403" s="9">
        <v>-100</v>
      </c>
      <c r="C4403" s="9">
        <v>26.827578572791179</v>
      </c>
      <c r="D4403" s="9">
        <v>43.832352645228923</v>
      </c>
      <c r="E4403" s="9">
        <v>55.847901722607574</v>
      </c>
      <c r="F4403" s="9">
        <v>56.781866848739028</v>
      </c>
      <c r="G4403" s="9">
        <v>61.536869974651211</v>
      </c>
      <c r="H4403" s="9">
        <v>119.30007250550227</v>
      </c>
      <c r="I4403" s="9">
        <v>0</v>
      </c>
      <c r="J4403" s="9">
        <v>0</v>
      </c>
      <c r="K4403" s="11">
        <v>55.588625644058595</v>
      </c>
    </row>
    <row r="4404" spans="1:11" x14ac:dyDescent="0.3">
      <c r="A4404" s="8">
        <v>4403</v>
      </c>
      <c r="B4404" s="8">
        <v>-100</v>
      </c>
      <c r="C4404" s="8">
        <v>40.667888336278651</v>
      </c>
      <c r="D4404" s="8">
        <v>21.879431943271229</v>
      </c>
      <c r="E4404" s="8">
        <v>42.682494430966479</v>
      </c>
      <c r="F4404" s="8">
        <v>53.162858683878405</v>
      </c>
      <c r="G4404" s="8">
        <v>135.42440646786247</v>
      </c>
      <c r="H4404" s="8">
        <v>0</v>
      </c>
      <c r="I4404" s="8">
        <v>0</v>
      </c>
      <c r="J4404" s="8">
        <v>0</v>
      </c>
      <c r="K4404" s="10">
        <v>27.058993275256626</v>
      </c>
    </row>
    <row r="4405" spans="1:11" x14ac:dyDescent="0.3">
      <c r="A4405" s="9">
        <v>4404</v>
      </c>
      <c r="B4405" s="9">
        <v>-100</v>
      </c>
      <c r="C4405" s="9">
        <v>35.602539759872329</v>
      </c>
      <c r="D4405" s="9">
        <v>37.489570094201085</v>
      </c>
      <c r="E4405" s="9">
        <v>54.857985237793756</v>
      </c>
      <c r="F4405" s="9">
        <v>43.505261673828926</v>
      </c>
      <c r="G4405" s="9">
        <v>130.48286267114204</v>
      </c>
      <c r="H4405" s="9">
        <v>0</v>
      </c>
      <c r="I4405" s="9">
        <v>0</v>
      </c>
      <c r="J4405" s="9">
        <v>0</v>
      </c>
      <c r="K4405" s="11">
        <v>34.043442722778906</v>
      </c>
    </row>
    <row r="4406" spans="1:11" x14ac:dyDescent="0.3">
      <c r="A4406" s="8">
        <v>4405</v>
      </c>
      <c r="B4406" s="8">
        <v>-100</v>
      </c>
      <c r="C4406" s="8">
        <v>20.066137982158015</v>
      </c>
      <c r="D4406" s="8">
        <v>44.32159111496415</v>
      </c>
      <c r="E4406" s="8">
        <v>43.349533268764858</v>
      </c>
      <c r="F4406" s="8">
        <v>29.748021189190489</v>
      </c>
      <c r="G4406" s="8">
        <v>33.23360762614746</v>
      </c>
      <c r="H4406" s="8">
        <v>115.85261409081711</v>
      </c>
      <c r="I4406" s="8">
        <v>0</v>
      </c>
      <c r="J4406" s="8">
        <v>0</v>
      </c>
      <c r="K4406" s="10">
        <v>15.890983377915916</v>
      </c>
    </row>
    <row r="4407" spans="1:11" x14ac:dyDescent="0.3">
      <c r="A4407" s="9">
        <v>4406</v>
      </c>
      <c r="B4407" s="9">
        <v>-100</v>
      </c>
      <c r="C4407" s="9">
        <v>34.978097281358323</v>
      </c>
      <c r="D4407" s="9">
        <v>35.44442555094772</v>
      </c>
      <c r="E4407" s="9">
        <v>33.355788931993459</v>
      </c>
      <c r="F4407" s="9">
        <v>137.85947109513495</v>
      </c>
      <c r="G4407" s="9">
        <v>0</v>
      </c>
      <c r="H4407" s="9">
        <v>0</v>
      </c>
      <c r="I4407" s="9">
        <v>0</v>
      </c>
      <c r="J4407" s="9">
        <v>0</v>
      </c>
      <c r="K4407" s="11">
        <v>18.287871735781422</v>
      </c>
    </row>
    <row r="4408" spans="1:11" x14ac:dyDescent="0.3">
      <c r="A4408" s="8">
        <v>4407</v>
      </c>
      <c r="B4408" s="8">
        <v>-100</v>
      </c>
      <c r="C4408" s="8">
        <v>39.367076482758989</v>
      </c>
      <c r="D4408" s="8">
        <v>33.215348048458836</v>
      </c>
      <c r="E4408" s="8">
        <v>36.364242161828791</v>
      </c>
      <c r="F4408" s="8">
        <v>30.456345433491396</v>
      </c>
      <c r="G4408" s="8">
        <v>46.493474845165224</v>
      </c>
      <c r="H4408" s="8">
        <v>48.477154851938351</v>
      </c>
      <c r="I4408" s="8">
        <v>79.528334101409854</v>
      </c>
      <c r="J4408" s="8">
        <v>0</v>
      </c>
      <c r="K4408" s="10">
        <v>30.513747287166382</v>
      </c>
    </row>
    <row r="4409" spans="1:11" x14ac:dyDescent="0.3">
      <c r="A4409" s="9">
        <v>4408</v>
      </c>
      <c r="B4409" s="9">
        <v>-100</v>
      </c>
      <c r="C4409" s="9">
        <v>35.016282040789143</v>
      </c>
      <c r="D4409" s="9">
        <v>43.292949433818556</v>
      </c>
      <c r="E4409" s="9">
        <v>22.859275507127993</v>
      </c>
      <c r="F4409" s="9">
        <v>47.932336858852068</v>
      </c>
      <c r="G4409" s="9">
        <v>137.580871297979</v>
      </c>
      <c r="H4409" s="9">
        <v>0</v>
      </c>
      <c r="I4409" s="9">
        <v>0</v>
      </c>
      <c r="J4409" s="9">
        <v>0</v>
      </c>
      <c r="K4409" s="11">
        <v>22.078372428889409</v>
      </c>
    </row>
    <row r="4410" spans="1:11" x14ac:dyDescent="0.3">
      <c r="A4410" s="8">
        <v>4409</v>
      </c>
      <c r="B4410" s="8">
        <v>-100</v>
      </c>
      <c r="C4410" s="8">
        <v>39.928109949184517</v>
      </c>
      <c r="D4410" s="8">
        <v>44.814464351797398</v>
      </c>
      <c r="E4410" s="8">
        <v>28.593849351851137</v>
      </c>
      <c r="F4410" s="8">
        <v>29.784263598840912</v>
      </c>
      <c r="G4410" s="8">
        <v>100.82360513638132</v>
      </c>
      <c r="H4410" s="8">
        <v>0</v>
      </c>
      <c r="I4410" s="8">
        <v>0</v>
      </c>
      <c r="J4410" s="8">
        <v>0</v>
      </c>
      <c r="K4410" s="10">
        <v>25.121227918791107</v>
      </c>
    </row>
    <row r="4411" spans="1:11" x14ac:dyDescent="0.3">
      <c r="A4411" s="9">
        <v>4410</v>
      </c>
      <c r="B4411" s="9">
        <v>-100</v>
      </c>
      <c r="C4411" s="9">
        <v>46.178535068995174</v>
      </c>
      <c r="D4411" s="9">
        <v>51.67493709992246</v>
      </c>
      <c r="E4411" s="9">
        <v>48.602845421792196</v>
      </c>
      <c r="F4411" s="9">
        <v>43.875536626517139</v>
      </c>
      <c r="G4411" s="9">
        <v>40.070332527134767</v>
      </c>
      <c r="H4411" s="9">
        <v>94.542540490699366</v>
      </c>
      <c r="I4411" s="9">
        <v>145.99639931253762</v>
      </c>
      <c r="J4411" s="9">
        <v>0</v>
      </c>
      <c r="K4411" s="11">
        <v>73.149314734073357</v>
      </c>
    </row>
    <row r="4412" spans="1:11" x14ac:dyDescent="0.3">
      <c r="A4412" s="8">
        <v>4411</v>
      </c>
      <c r="B4412" s="8">
        <v>-100</v>
      </c>
      <c r="C4412" s="8">
        <v>22.126409844188608</v>
      </c>
      <c r="D4412" s="8">
        <v>32.225609041474407</v>
      </c>
      <c r="E4412" s="8">
        <v>51.251157759547709</v>
      </c>
      <c r="F4412" s="8">
        <v>55.733295347346612</v>
      </c>
      <c r="G4412" s="8">
        <v>104.81435613675345</v>
      </c>
      <c r="H4412" s="8">
        <v>0</v>
      </c>
      <c r="I4412" s="8">
        <v>0</v>
      </c>
      <c r="J4412" s="8">
        <v>0</v>
      </c>
      <c r="K4412" s="10">
        <v>24.887412301748938</v>
      </c>
    </row>
    <row r="4413" spans="1:11" x14ac:dyDescent="0.3">
      <c r="A4413" s="9">
        <v>4412</v>
      </c>
      <c r="B4413" s="9">
        <v>-100</v>
      </c>
      <c r="C4413" s="9">
        <v>31.391732386338084</v>
      </c>
      <c r="D4413" s="9">
        <v>41.351857039769932</v>
      </c>
      <c r="E4413" s="9">
        <v>49.957746354268778</v>
      </c>
      <c r="F4413" s="9">
        <v>46.623000032813408</v>
      </c>
      <c r="G4413" s="9">
        <v>36.661189783128407</v>
      </c>
      <c r="H4413" s="9">
        <v>37.985584014271979</v>
      </c>
      <c r="I4413" s="9">
        <v>97.461027201446242</v>
      </c>
      <c r="J4413" s="9">
        <v>0</v>
      </c>
      <c r="K4413" s="11">
        <v>43.990602918288715</v>
      </c>
    </row>
    <row r="4414" spans="1:11" x14ac:dyDescent="0.3">
      <c r="A4414" s="8">
        <v>4413</v>
      </c>
      <c r="B4414" s="8">
        <v>-100</v>
      </c>
      <c r="C4414" s="8">
        <v>33.194970065642543</v>
      </c>
      <c r="D4414" s="8">
        <v>42.155513974048141</v>
      </c>
      <c r="E4414" s="8">
        <v>53.848942214633048</v>
      </c>
      <c r="F4414" s="8">
        <v>54.982509413259095</v>
      </c>
      <c r="G4414" s="8">
        <v>41.53480160456138</v>
      </c>
      <c r="H4414" s="8">
        <v>136.11572517246185</v>
      </c>
      <c r="I4414" s="8">
        <v>0</v>
      </c>
      <c r="J4414" s="8">
        <v>0</v>
      </c>
      <c r="K4414" s="10">
        <v>43.462328145670398</v>
      </c>
    </row>
    <row r="4415" spans="1:11" x14ac:dyDescent="0.3">
      <c r="A4415" s="9">
        <v>4414</v>
      </c>
      <c r="B4415" s="9">
        <v>-100</v>
      </c>
      <c r="C4415" s="9">
        <v>21.035038461181784</v>
      </c>
      <c r="D4415" s="9">
        <v>23.091366033988486</v>
      </c>
      <c r="E4415" s="9">
        <v>60.511615754228941</v>
      </c>
      <c r="F4415" s="9">
        <v>33.627137395763327</v>
      </c>
      <c r="G4415" s="9">
        <v>69.790356709599308</v>
      </c>
      <c r="H4415" s="9">
        <v>104.28047735684049</v>
      </c>
      <c r="I4415" s="9">
        <v>0</v>
      </c>
      <c r="J4415" s="9">
        <v>0</v>
      </c>
      <c r="K4415" s="11">
        <v>19.118575801493776</v>
      </c>
    </row>
    <row r="4416" spans="1:11" x14ac:dyDescent="0.3">
      <c r="A4416" s="8">
        <v>4415</v>
      </c>
      <c r="B4416" s="8">
        <v>-100</v>
      </c>
      <c r="C4416" s="8">
        <v>24.605322505708219</v>
      </c>
      <c r="D4416" s="8">
        <v>26.748407414225895</v>
      </c>
      <c r="E4416" s="8">
        <v>46.490765847183894</v>
      </c>
      <c r="F4416" s="8">
        <v>48.355732964169185</v>
      </c>
      <c r="G4416" s="8">
        <v>35.614753437572894</v>
      </c>
      <c r="H4416" s="8">
        <v>114.29229074597473</v>
      </c>
      <c r="I4416" s="8">
        <v>0</v>
      </c>
      <c r="J4416" s="8">
        <v>0</v>
      </c>
      <c r="K4416" s="10">
        <v>20.003026631189272</v>
      </c>
    </row>
    <row r="4417" spans="1:11" x14ac:dyDescent="0.3">
      <c r="A4417" s="9">
        <v>4416</v>
      </c>
      <c r="B4417" s="9">
        <v>-100</v>
      </c>
      <c r="C4417" s="9">
        <v>41.621345472593802</v>
      </c>
      <c r="D4417" s="9">
        <v>38.71619650847704</v>
      </c>
      <c r="E4417" s="9">
        <v>32.082887355412154</v>
      </c>
      <c r="F4417" s="9">
        <v>57.668008245012118</v>
      </c>
      <c r="G4417" s="9">
        <v>51.066773007845896</v>
      </c>
      <c r="H4417" s="9">
        <v>68.348901538225348</v>
      </c>
      <c r="I4417" s="9">
        <v>145.64556999132122</v>
      </c>
      <c r="J4417" s="9">
        <v>0</v>
      </c>
      <c r="K4417" s="11">
        <v>47.941154126421168</v>
      </c>
    </row>
    <row r="4418" spans="1:11" x14ac:dyDescent="0.3">
      <c r="A4418" s="8">
        <v>4417</v>
      </c>
      <c r="B4418" s="8">
        <v>-100</v>
      </c>
      <c r="C4418" s="8">
        <v>29.920516849773819</v>
      </c>
      <c r="D4418" s="8">
        <v>36.213340329939278</v>
      </c>
      <c r="E4418" s="8">
        <v>51.478435192336704</v>
      </c>
      <c r="F4418" s="8">
        <v>36.745763100592889</v>
      </c>
      <c r="G4418" s="8">
        <v>110.85606676856511</v>
      </c>
      <c r="H4418" s="8">
        <v>0</v>
      </c>
      <c r="I4418" s="8">
        <v>0</v>
      </c>
      <c r="J4418" s="8">
        <v>0</v>
      </c>
      <c r="K4418" s="10">
        <v>29.18552320248142</v>
      </c>
    </row>
    <row r="4419" spans="1:11" x14ac:dyDescent="0.3">
      <c r="A4419" s="9">
        <v>4418</v>
      </c>
      <c r="B4419" s="9">
        <v>-100</v>
      </c>
      <c r="C4419" s="9">
        <v>34.603156616682178</v>
      </c>
      <c r="D4419" s="9">
        <v>35.211191771492842</v>
      </c>
      <c r="E4419" s="9">
        <v>57.767137699234333</v>
      </c>
      <c r="F4419" s="9">
        <v>142.61465374320437</v>
      </c>
      <c r="G4419" s="9">
        <v>0</v>
      </c>
      <c r="H4419" s="9">
        <v>0</v>
      </c>
      <c r="I4419" s="9">
        <v>0</v>
      </c>
      <c r="J4419" s="9">
        <v>0</v>
      </c>
      <c r="K4419" s="11">
        <v>28.137902338131141</v>
      </c>
    </row>
    <row r="4420" spans="1:11" x14ac:dyDescent="0.3">
      <c r="A4420" s="8">
        <v>4419</v>
      </c>
      <c r="B4420" s="8">
        <v>-100</v>
      </c>
      <c r="C4420" s="8">
        <v>47.523515314934833</v>
      </c>
      <c r="D4420" s="8">
        <v>26.051701589774336</v>
      </c>
      <c r="E4420" s="8">
        <v>38.295506329066875</v>
      </c>
      <c r="F4420" s="8">
        <v>34.844401853417011</v>
      </c>
      <c r="G4420" s="8">
        <v>42.268105359094321</v>
      </c>
      <c r="H4420" s="8">
        <v>121.04085803857309</v>
      </c>
      <c r="I4420" s="8">
        <v>0</v>
      </c>
      <c r="J4420" s="8">
        <v>0</v>
      </c>
      <c r="K4420" s="10">
        <v>36.150127980749943</v>
      </c>
    </row>
    <row r="4421" spans="1:11" x14ac:dyDescent="0.3">
      <c r="A4421" s="9">
        <v>4420</v>
      </c>
      <c r="B4421" s="9">
        <v>-100</v>
      </c>
      <c r="C4421" s="9">
        <v>43.230893210842488</v>
      </c>
      <c r="D4421" s="9">
        <v>26.989113119400102</v>
      </c>
      <c r="E4421" s="9">
        <v>51.142457831304341</v>
      </c>
      <c r="F4421" s="9">
        <v>65.08350718158934</v>
      </c>
      <c r="G4421" s="9">
        <v>70.594532664684962</v>
      </c>
      <c r="H4421" s="9">
        <v>58.097027772396672</v>
      </c>
      <c r="I4421" s="9">
        <v>119.40522933752406</v>
      </c>
      <c r="J4421" s="9">
        <v>0</v>
      </c>
      <c r="K4421" s="11">
        <v>53.964035680761953</v>
      </c>
    </row>
    <row r="4422" spans="1:11" x14ac:dyDescent="0.3">
      <c r="A4422" s="8">
        <v>4421</v>
      </c>
      <c r="B4422" s="8">
        <v>-100</v>
      </c>
      <c r="C4422" s="8">
        <v>35.533200830325974</v>
      </c>
      <c r="D4422" s="8">
        <v>33.032698573581243</v>
      </c>
      <c r="E4422" s="8">
        <v>43.242088506060128</v>
      </c>
      <c r="F4422" s="8">
        <v>48.219877746944952</v>
      </c>
      <c r="G4422" s="8">
        <v>50.221800400613581</v>
      </c>
      <c r="H4422" s="8">
        <v>153.10202469007652</v>
      </c>
      <c r="I4422" s="8">
        <v>0</v>
      </c>
      <c r="J4422" s="8">
        <v>0</v>
      </c>
      <c r="K4422" s="10">
        <v>37.207889212253718</v>
      </c>
    </row>
    <row r="4423" spans="1:11" x14ac:dyDescent="0.3">
      <c r="A4423" s="9">
        <v>4422</v>
      </c>
      <c r="B4423" s="9">
        <v>-100</v>
      </c>
      <c r="C4423" s="9">
        <v>30.337070626300029</v>
      </c>
      <c r="D4423" s="9">
        <v>52.239389379931666</v>
      </c>
      <c r="E4423" s="9">
        <v>29.657823986583235</v>
      </c>
      <c r="F4423" s="9">
        <v>52.509500821770303</v>
      </c>
      <c r="G4423" s="9">
        <v>66.089505125619425</v>
      </c>
      <c r="H4423" s="9">
        <v>91.83527791231505</v>
      </c>
      <c r="I4423" s="9">
        <v>146.14705985329925</v>
      </c>
      <c r="J4423" s="9">
        <v>0</v>
      </c>
      <c r="K4423" s="11">
        <v>53.249087591202596</v>
      </c>
    </row>
    <row r="4424" spans="1:11" x14ac:dyDescent="0.3">
      <c r="A4424" s="8">
        <v>4423</v>
      </c>
      <c r="B4424" s="8">
        <v>-100</v>
      </c>
      <c r="C4424" s="8">
        <v>44.888528598885827</v>
      </c>
      <c r="D4424" s="8">
        <v>35.033466509066592</v>
      </c>
      <c r="E4424" s="8">
        <v>49.807955430235495</v>
      </c>
      <c r="F4424" s="8">
        <v>48.267228112176802</v>
      </c>
      <c r="G4424" s="8">
        <v>116.76493721958873</v>
      </c>
      <c r="H4424" s="8">
        <v>0</v>
      </c>
      <c r="I4424" s="8">
        <v>0</v>
      </c>
      <c r="J4424" s="8">
        <v>0</v>
      </c>
      <c r="K4424" s="10">
        <v>42.25195860554112</v>
      </c>
    </row>
    <row r="4425" spans="1:11" x14ac:dyDescent="0.3">
      <c r="A4425" s="9">
        <v>4424</v>
      </c>
      <c r="B4425" s="9">
        <v>-100</v>
      </c>
      <c r="C4425" s="9">
        <v>36.179300697641068</v>
      </c>
      <c r="D4425" s="9">
        <v>34.304613873485671</v>
      </c>
      <c r="E4425" s="9">
        <v>19.808964176329027</v>
      </c>
      <c r="F4425" s="9">
        <v>53.090436272001519</v>
      </c>
      <c r="G4425" s="9">
        <v>35.451397132271893</v>
      </c>
      <c r="H4425" s="9">
        <v>124.89279777629152</v>
      </c>
      <c r="I4425" s="9">
        <v>0</v>
      </c>
      <c r="J4425" s="9">
        <v>0</v>
      </c>
      <c r="K4425" s="11">
        <v>26.716375006068716</v>
      </c>
    </row>
    <row r="4426" spans="1:11" x14ac:dyDescent="0.3">
      <c r="A4426" s="8">
        <v>4425</v>
      </c>
      <c r="B4426" s="8">
        <v>-100</v>
      </c>
      <c r="C4426" s="8">
        <v>33.488651692212422</v>
      </c>
      <c r="D4426" s="8">
        <v>33.968156335616435</v>
      </c>
      <c r="E4426" s="8">
        <v>25.93617090346201</v>
      </c>
      <c r="F4426" s="8">
        <v>54.049694963887909</v>
      </c>
      <c r="G4426" s="8">
        <v>41.052270627198894</v>
      </c>
      <c r="H4426" s="8">
        <v>78.169255333447836</v>
      </c>
      <c r="I4426" s="8">
        <v>57.612996388570025</v>
      </c>
      <c r="J4426" s="8">
        <v>94.919397947423647</v>
      </c>
      <c r="K4426" s="10">
        <v>37.750504324332155</v>
      </c>
    </row>
    <row r="4427" spans="1:11" x14ac:dyDescent="0.3">
      <c r="A4427" s="9">
        <v>4426</v>
      </c>
      <c r="B4427" s="9">
        <v>-100</v>
      </c>
      <c r="C4427" s="9">
        <v>48.49713854170237</v>
      </c>
      <c r="D4427" s="9">
        <v>32.849329869498412</v>
      </c>
      <c r="E4427" s="9">
        <v>39.176344404470463</v>
      </c>
      <c r="F4427" s="9">
        <v>128.36157303577534</v>
      </c>
      <c r="G4427" s="9">
        <v>0</v>
      </c>
      <c r="H4427" s="9">
        <v>0</v>
      </c>
      <c r="I4427" s="9">
        <v>0</v>
      </c>
      <c r="J4427" s="9">
        <v>0</v>
      </c>
      <c r="K4427" s="11">
        <v>27.567395508152501</v>
      </c>
    </row>
    <row r="4428" spans="1:11" x14ac:dyDescent="0.3">
      <c r="A4428" s="8">
        <v>4427</v>
      </c>
      <c r="B4428" s="8">
        <v>-100</v>
      </c>
      <c r="C4428" s="8">
        <v>42.81112690942421</v>
      </c>
      <c r="D4428" s="8">
        <v>37.866001106155586</v>
      </c>
      <c r="E4428" s="8">
        <v>42.482300903067568</v>
      </c>
      <c r="F4428" s="8">
        <v>44.427181457679289</v>
      </c>
      <c r="G4428" s="8">
        <v>61.589808837703337</v>
      </c>
      <c r="H4428" s="8">
        <v>101.47843108223674</v>
      </c>
      <c r="I4428" s="8">
        <v>0</v>
      </c>
      <c r="J4428" s="8">
        <v>0</v>
      </c>
      <c r="K4428" s="10">
        <v>49.196725384397979</v>
      </c>
    </row>
    <row r="4429" spans="1:11" x14ac:dyDescent="0.3">
      <c r="A4429" s="9">
        <v>4428</v>
      </c>
      <c r="B4429" s="9">
        <v>-100</v>
      </c>
      <c r="C4429" s="9">
        <v>43.127003328073187</v>
      </c>
      <c r="D4429" s="9">
        <v>40.58165195337812</v>
      </c>
      <c r="E4429" s="9">
        <v>50.263071513836401</v>
      </c>
      <c r="F4429" s="9">
        <v>67.596443560912718</v>
      </c>
      <c r="G4429" s="9">
        <v>47.965442688196113</v>
      </c>
      <c r="H4429" s="9">
        <v>124.9280980388892</v>
      </c>
      <c r="I4429" s="9">
        <v>0</v>
      </c>
      <c r="J4429" s="9">
        <v>0</v>
      </c>
      <c r="K4429" s="11">
        <v>49.067161053844842</v>
      </c>
    </row>
    <row r="4430" spans="1:11" x14ac:dyDescent="0.3">
      <c r="A4430" s="8">
        <v>4429</v>
      </c>
      <c r="B4430" s="8">
        <v>-100</v>
      </c>
      <c r="C4430" s="8">
        <v>45.146041329032933</v>
      </c>
      <c r="D4430" s="8">
        <v>46.747704571601844</v>
      </c>
      <c r="E4430" s="8">
        <v>49.584845642350253</v>
      </c>
      <c r="F4430" s="8">
        <v>57.164651746081489</v>
      </c>
      <c r="G4430" s="8">
        <v>47.682004360666355</v>
      </c>
      <c r="H4430" s="8">
        <v>111.71709623914339</v>
      </c>
      <c r="I4430" s="8">
        <v>0</v>
      </c>
      <c r="J4430" s="8">
        <v>0</v>
      </c>
      <c r="K4430" s="10">
        <v>56.961484664757904</v>
      </c>
    </row>
    <row r="4431" spans="1:11" x14ac:dyDescent="0.3">
      <c r="A4431" s="9">
        <v>4430</v>
      </c>
      <c r="B4431" s="9">
        <v>-100</v>
      </c>
      <c r="C4431" s="9">
        <v>42.13262478907307</v>
      </c>
      <c r="D4431" s="9">
        <v>40.429930324794</v>
      </c>
      <c r="E4431" s="9">
        <v>28.18166989554733</v>
      </c>
      <c r="F4431" s="9">
        <v>48.133664435672614</v>
      </c>
      <c r="G4431" s="9">
        <v>57.050299472339468</v>
      </c>
      <c r="H4431" s="9">
        <v>94.493312920773377</v>
      </c>
      <c r="I4431" s="9">
        <v>0</v>
      </c>
      <c r="J4431" s="9">
        <v>0</v>
      </c>
      <c r="K4431" s="11">
        <v>37.605492131006997</v>
      </c>
    </row>
    <row r="4432" spans="1:11" x14ac:dyDescent="0.3">
      <c r="A4432" s="8">
        <v>4431</v>
      </c>
      <c r="B4432" s="8">
        <v>-100</v>
      </c>
      <c r="C4432" s="8">
        <v>27.80696893420259</v>
      </c>
      <c r="D4432" s="8">
        <v>25.613218549539368</v>
      </c>
      <c r="E4432" s="8">
        <v>34.89384702782305</v>
      </c>
      <c r="F4432" s="8">
        <v>49.138341532219115</v>
      </c>
      <c r="G4432" s="8">
        <v>151.03704552525943</v>
      </c>
      <c r="H4432" s="8">
        <v>0</v>
      </c>
      <c r="I4432" s="8">
        <v>0</v>
      </c>
      <c r="J4432" s="8">
        <v>0</v>
      </c>
      <c r="K4432" s="10">
        <v>23.885936817518072</v>
      </c>
    </row>
    <row r="4433" spans="1:11" x14ac:dyDescent="0.3">
      <c r="A4433" s="9">
        <v>4432</v>
      </c>
      <c r="B4433" s="9">
        <v>-100</v>
      </c>
      <c r="C4433" s="9">
        <v>36.818913745847084</v>
      </c>
      <c r="D4433" s="9">
        <v>28.894423320718193</v>
      </c>
      <c r="E4433" s="9">
        <v>47.15940792090656</v>
      </c>
      <c r="F4433" s="9">
        <v>47.990018022341218</v>
      </c>
      <c r="G4433" s="9">
        <v>44.11362150199799</v>
      </c>
      <c r="H4433" s="9">
        <v>59.201236333323948</v>
      </c>
      <c r="I4433" s="9">
        <v>88.088650616266477</v>
      </c>
      <c r="J4433" s="9">
        <v>96.104617762840974</v>
      </c>
      <c r="K4433" s="11">
        <v>49.679471334341542</v>
      </c>
    </row>
    <row r="4434" spans="1:11" x14ac:dyDescent="0.3">
      <c r="A4434" s="8">
        <v>4433</v>
      </c>
      <c r="B4434" s="8">
        <v>-100</v>
      </c>
      <c r="C4434" s="8">
        <v>24.592533582451022</v>
      </c>
      <c r="D4434" s="8">
        <v>54.1402800642797</v>
      </c>
      <c r="E4434" s="8">
        <v>31.57989290194957</v>
      </c>
      <c r="F4434" s="8">
        <v>45.161290284504155</v>
      </c>
      <c r="G4434" s="8">
        <v>64.849475672195751</v>
      </c>
      <c r="H4434" s="8">
        <v>48.424345595935876</v>
      </c>
      <c r="I4434" s="8">
        <v>58.001768398351118</v>
      </c>
      <c r="J4434" s="8">
        <v>86.31938585610645</v>
      </c>
      <c r="K4434" s="10">
        <v>55.308591961379278</v>
      </c>
    </row>
    <row r="4435" spans="1:11" x14ac:dyDescent="0.3">
      <c r="A4435" s="9">
        <v>4434</v>
      </c>
      <c r="B4435" s="9">
        <v>-100</v>
      </c>
      <c r="C4435" s="9">
        <v>26.377745084143339</v>
      </c>
      <c r="D4435" s="9">
        <v>44.297684756343912</v>
      </c>
      <c r="E4435" s="9">
        <v>34.413591105109568</v>
      </c>
      <c r="F4435" s="9">
        <v>41.579638540228487</v>
      </c>
      <c r="G4435" s="9">
        <v>46.347910695582733</v>
      </c>
      <c r="H4435" s="9">
        <v>43.019733400254921</v>
      </c>
      <c r="I4435" s="9">
        <v>131.94606287590753</v>
      </c>
      <c r="J4435" s="9">
        <v>0</v>
      </c>
      <c r="K4435" s="11">
        <v>37.393365305276831</v>
      </c>
    </row>
    <row r="4436" spans="1:11" x14ac:dyDescent="0.3">
      <c r="A4436" s="8">
        <v>4435</v>
      </c>
      <c r="B4436" s="8">
        <v>-100</v>
      </c>
      <c r="C4436" s="8">
        <v>41.549669661068563</v>
      </c>
      <c r="D4436" s="8">
        <v>34.318204469089025</v>
      </c>
      <c r="E4436" s="8">
        <v>59.927251649057979</v>
      </c>
      <c r="F4436" s="8">
        <v>40.966482774205772</v>
      </c>
      <c r="G4436" s="8">
        <v>63.209005358394158</v>
      </c>
      <c r="H4436" s="8">
        <v>147.64309687333071</v>
      </c>
      <c r="I4436" s="8">
        <v>0</v>
      </c>
      <c r="J4436" s="8">
        <v>0</v>
      </c>
      <c r="K4436" s="10">
        <v>50.593476765854859</v>
      </c>
    </row>
    <row r="4437" spans="1:11" x14ac:dyDescent="0.3">
      <c r="A4437" s="9">
        <v>4436</v>
      </c>
      <c r="B4437" s="9">
        <v>-100</v>
      </c>
      <c r="C4437" s="9">
        <v>28.037801480765367</v>
      </c>
      <c r="D4437" s="9">
        <v>53.408841352463718</v>
      </c>
      <c r="E4437" s="9">
        <v>48.177780606558272</v>
      </c>
      <c r="F4437" s="9">
        <v>65.584272493551069</v>
      </c>
      <c r="G4437" s="9">
        <v>78.250526308733996</v>
      </c>
      <c r="H4437" s="9">
        <v>67.757706720210734</v>
      </c>
      <c r="I4437" s="9">
        <v>63.902804632965633</v>
      </c>
      <c r="J4437" s="9">
        <v>115.41497558552788</v>
      </c>
      <c r="K4437" s="11">
        <v>67.694975964826938</v>
      </c>
    </row>
    <row r="4438" spans="1:11" x14ac:dyDescent="0.3">
      <c r="A4438" s="8">
        <v>4437</v>
      </c>
      <c r="B4438" s="8">
        <v>-100</v>
      </c>
      <c r="C4438" s="8">
        <v>40.219976592022853</v>
      </c>
      <c r="D4438" s="8">
        <v>49.421832525939841</v>
      </c>
      <c r="E4438" s="8">
        <v>38.220183079950417</v>
      </c>
      <c r="F4438" s="8">
        <v>29.823542894085247</v>
      </c>
      <c r="G4438" s="8">
        <v>35.678829693036917</v>
      </c>
      <c r="H4438" s="8">
        <v>42.007788616751768</v>
      </c>
      <c r="I4438" s="8">
        <v>114.64667004126348</v>
      </c>
      <c r="J4438" s="8">
        <v>0</v>
      </c>
      <c r="K4438" s="10">
        <v>42.786644868952379</v>
      </c>
    </row>
    <row r="4439" spans="1:11" x14ac:dyDescent="0.3">
      <c r="A4439" s="9">
        <v>4438</v>
      </c>
      <c r="B4439" s="9">
        <v>-100</v>
      </c>
      <c r="C4439" s="9">
        <v>33.146910647843413</v>
      </c>
      <c r="D4439" s="9">
        <v>49.242595024276923</v>
      </c>
      <c r="E4439" s="9">
        <v>41.392674573665573</v>
      </c>
      <c r="F4439" s="9">
        <v>57.470992674162389</v>
      </c>
      <c r="G4439" s="9">
        <v>38.092147258318363</v>
      </c>
      <c r="H4439" s="9">
        <v>81.257544326054628</v>
      </c>
      <c r="I4439" s="9">
        <v>113.7406665186941</v>
      </c>
      <c r="J4439" s="9">
        <v>0</v>
      </c>
      <c r="K4439" s="11">
        <v>55.911555803406628</v>
      </c>
    </row>
    <row r="4440" spans="1:11" x14ac:dyDescent="0.3">
      <c r="A4440" s="8">
        <v>4439</v>
      </c>
      <c r="B4440" s="8">
        <v>-100</v>
      </c>
      <c r="C4440" s="8">
        <v>43.342438295904834</v>
      </c>
      <c r="D4440" s="8">
        <v>31.508061065242821</v>
      </c>
      <c r="E4440" s="8">
        <v>52.193251474555005</v>
      </c>
      <c r="F4440" s="8">
        <v>31.876977921222519</v>
      </c>
      <c r="G4440" s="8">
        <v>72.095123867274708</v>
      </c>
      <c r="H4440" s="8">
        <v>40.470081387951566</v>
      </c>
      <c r="I4440" s="8">
        <v>121.97292885821787</v>
      </c>
      <c r="J4440" s="8">
        <v>0</v>
      </c>
      <c r="K4440" s="10">
        <v>40.7902665248387</v>
      </c>
    </row>
    <row r="4441" spans="1:11" x14ac:dyDescent="0.3">
      <c r="A4441" s="9">
        <v>4440</v>
      </c>
      <c r="B4441" s="9">
        <v>-100</v>
      </c>
      <c r="C4441" s="9">
        <v>24.510619727438211</v>
      </c>
      <c r="D4441" s="9">
        <v>49.459625450111666</v>
      </c>
      <c r="E4441" s="9">
        <v>45.018321672821912</v>
      </c>
      <c r="F4441" s="9">
        <v>45.743854475161186</v>
      </c>
      <c r="G4441" s="9">
        <v>40.821479214803531</v>
      </c>
      <c r="H4441" s="9">
        <v>47.347596045270649</v>
      </c>
      <c r="I4441" s="9">
        <v>98.061864667164826</v>
      </c>
      <c r="J4441" s="9">
        <v>0</v>
      </c>
      <c r="K4441" s="11">
        <v>36.525403274650387</v>
      </c>
    </row>
    <row r="4442" spans="1:11" x14ac:dyDescent="0.3">
      <c r="A4442" s="8">
        <v>4441</v>
      </c>
      <c r="B4442" s="8">
        <v>-100</v>
      </c>
      <c r="C4442" s="8">
        <v>37.301987313783108</v>
      </c>
      <c r="D4442" s="8">
        <v>47.623495166367839</v>
      </c>
      <c r="E4442" s="8">
        <v>48.182096619912933</v>
      </c>
      <c r="F4442" s="8">
        <v>40.853084374489811</v>
      </c>
      <c r="G4442" s="8">
        <v>76.039427281799163</v>
      </c>
      <c r="H4442" s="8">
        <v>47.554660600157419</v>
      </c>
      <c r="I4442" s="8">
        <v>85.722154579936188</v>
      </c>
      <c r="J4442" s="8">
        <v>75.791032254023975</v>
      </c>
      <c r="K4442" s="10">
        <v>55.961650843735384</v>
      </c>
    </row>
    <row r="4443" spans="1:11" x14ac:dyDescent="0.3">
      <c r="A4443" s="9">
        <v>4442</v>
      </c>
      <c r="B4443" s="9">
        <v>-100</v>
      </c>
      <c r="C4443" s="9">
        <v>50.462600097907654</v>
      </c>
      <c r="D4443" s="9">
        <v>33.781169948092604</v>
      </c>
      <c r="E4443" s="9">
        <v>43.534045271594991</v>
      </c>
      <c r="F4443" s="9">
        <v>57.121775011954782</v>
      </c>
      <c r="G4443" s="9">
        <v>32.973337723040594</v>
      </c>
      <c r="H4443" s="9">
        <v>129.0824873441349</v>
      </c>
      <c r="I4443" s="9">
        <v>0</v>
      </c>
      <c r="J4443" s="9">
        <v>0</v>
      </c>
      <c r="K4443" s="11">
        <v>52.54987677730935</v>
      </c>
    </row>
    <row r="4444" spans="1:11" x14ac:dyDescent="0.3">
      <c r="A4444" s="8">
        <v>4443</v>
      </c>
      <c r="B4444" s="8">
        <v>-100</v>
      </c>
      <c r="C4444" s="8">
        <v>39.301460681737758</v>
      </c>
      <c r="D4444" s="8">
        <v>42.534447583242255</v>
      </c>
      <c r="E4444" s="8">
        <v>59.775806736789207</v>
      </c>
      <c r="F4444" s="8">
        <v>43.134459456113845</v>
      </c>
      <c r="G4444" s="8">
        <v>105.12026973358601</v>
      </c>
      <c r="H4444" s="8">
        <v>0</v>
      </c>
      <c r="I4444" s="8">
        <v>0</v>
      </c>
      <c r="J4444" s="8">
        <v>0</v>
      </c>
      <c r="K4444" s="10">
        <v>47.059988481576767</v>
      </c>
    </row>
    <row r="4445" spans="1:11" x14ac:dyDescent="0.3">
      <c r="A4445" s="9">
        <v>4444</v>
      </c>
      <c r="B4445" s="9">
        <v>-100</v>
      </c>
      <c r="C4445" s="9">
        <v>33.569849944442765</v>
      </c>
      <c r="D4445" s="9">
        <v>29.661235194687361</v>
      </c>
      <c r="E4445" s="9">
        <v>41.749242054441481</v>
      </c>
      <c r="F4445" s="9">
        <v>35.178327122879821</v>
      </c>
      <c r="G4445" s="9">
        <v>134.62589256207536</v>
      </c>
      <c r="H4445" s="9">
        <v>0</v>
      </c>
      <c r="I4445" s="9">
        <v>0</v>
      </c>
      <c r="J4445" s="9">
        <v>0</v>
      </c>
      <c r="K4445" s="11">
        <v>29.592900016058024</v>
      </c>
    </row>
    <row r="4446" spans="1:11" x14ac:dyDescent="0.3">
      <c r="A4446" s="8">
        <v>4445</v>
      </c>
      <c r="B4446" s="8">
        <v>-100</v>
      </c>
      <c r="C4446" s="8">
        <v>28.81449732935134</v>
      </c>
      <c r="D4446" s="8">
        <v>39.878145061879131</v>
      </c>
      <c r="E4446" s="8">
        <v>32.207619980038771</v>
      </c>
      <c r="F4446" s="8">
        <v>46.093448703421146</v>
      </c>
      <c r="G4446" s="8">
        <v>65.930940986616534</v>
      </c>
      <c r="H4446" s="8">
        <v>100.03377767516315</v>
      </c>
      <c r="I4446" s="8">
        <v>0</v>
      </c>
      <c r="J4446" s="8">
        <v>0</v>
      </c>
      <c r="K4446" s="10">
        <v>36.931474058089151</v>
      </c>
    </row>
    <row r="4447" spans="1:11" x14ac:dyDescent="0.3">
      <c r="A4447" s="9">
        <v>4446</v>
      </c>
      <c r="B4447" s="9">
        <v>-100</v>
      </c>
      <c r="C4447" s="9">
        <v>33.452500544129073</v>
      </c>
      <c r="D4447" s="9">
        <v>41.721962861653907</v>
      </c>
      <c r="E4447" s="9">
        <v>29.187648130055063</v>
      </c>
      <c r="F4447" s="9">
        <v>36.432478733704421</v>
      </c>
      <c r="G4447" s="9">
        <v>131.11617123148625</v>
      </c>
      <c r="H4447" s="9">
        <v>0</v>
      </c>
      <c r="I4447" s="9">
        <v>0</v>
      </c>
      <c r="J4447" s="9">
        <v>0</v>
      </c>
      <c r="K4447" s="11">
        <v>27.607692067117029</v>
      </c>
    </row>
    <row r="4448" spans="1:11" x14ac:dyDescent="0.3">
      <c r="A4448" s="8">
        <v>4447</v>
      </c>
      <c r="B4448" s="8">
        <v>-100</v>
      </c>
      <c r="C4448" s="8">
        <v>50.776783503032654</v>
      </c>
      <c r="D4448" s="8">
        <v>34.146961885410292</v>
      </c>
      <c r="E4448" s="8">
        <v>56.552109338586249</v>
      </c>
      <c r="F4448" s="8">
        <v>43.584324388705348</v>
      </c>
      <c r="G4448" s="8">
        <v>139.04504562540976</v>
      </c>
      <c r="H4448" s="8">
        <v>0</v>
      </c>
      <c r="I4448" s="8">
        <v>0</v>
      </c>
      <c r="J4448" s="8">
        <v>0</v>
      </c>
      <c r="K4448" s="10">
        <v>51.43549879529894</v>
      </c>
    </row>
    <row r="4449" spans="1:11" x14ac:dyDescent="0.3">
      <c r="A4449" s="9">
        <v>4448</v>
      </c>
      <c r="B4449" s="9">
        <v>-100</v>
      </c>
      <c r="C4449" s="9">
        <v>44.994819685833086</v>
      </c>
      <c r="D4449" s="9">
        <v>34.782321535129363</v>
      </c>
      <c r="E4449" s="9">
        <v>29.826176037433122</v>
      </c>
      <c r="F4449" s="9">
        <v>53.806305566706754</v>
      </c>
      <c r="G4449" s="9">
        <v>67.165658410815197</v>
      </c>
      <c r="H4449" s="9">
        <v>73.138861315518028</v>
      </c>
      <c r="I4449" s="9">
        <v>142.42179777117576</v>
      </c>
      <c r="J4449" s="9">
        <v>0</v>
      </c>
      <c r="K4449" s="11">
        <v>53.358872632119159</v>
      </c>
    </row>
    <row r="4450" spans="1:11" x14ac:dyDescent="0.3">
      <c r="A4450" s="8">
        <v>4449</v>
      </c>
      <c r="B4450" s="8">
        <v>-100</v>
      </c>
      <c r="C4450" s="8">
        <v>24.992828492746515</v>
      </c>
      <c r="D4450" s="8">
        <v>45.657358489028439</v>
      </c>
      <c r="E4450" s="8">
        <v>37.099932590273667</v>
      </c>
      <c r="F4450" s="8">
        <v>50.149326780799541</v>
      </c>
      <c r="G4450" s="8">
        <v>137.41996165128597</v>
      </c>
      <c r="H4450" s="8">
        <v>0</v>
      </c>
      <c r="I4450" s="8">
        <v>0</v>
      </c>
      <c r="J4450" s="8">
        <v>0</v>
      </c>
      <c r="K4450" s="10">
        <v>27.348053226177839</v>
      </c>
    </row>
    <row r="4451" spans="1:11" x14ac:dyDescent="0.3">
      <c r="A4451" s="9">
        <v>4450</v>
      </c>
      <c r="B4451" s="9">
        <v>-100</v>
      </c>
      <c r="C4451" s="9">
        <v>28.45564837334274</v>
      </c>
      <c r="D4451" s="9">
        <v>24.303003441138657</v>
      </c>
      <c r="E4451" s="9">
        <v>57.71832089024528</v>
      </c>
      <c r="F4451" s="9">
        <v>59.553462802532337</v>
      </c>
      <c r="G4451" s="9">
        <v>113.99907422431949</v>
      </c>
      <c r="H4451" s="9">
        <v>0</v>
      </c>
      <c r="I4451" s="9">
        <v>0</v>
      </c>
      <c r="J4451" s="9">
        <v>0</v>
      </c>
      <c r="K4451" s="11">
        <v>19.052345427298022</v>
      </c>
    </row>
    <row r="4452" spans="1:11" x14ac:dyDescent="0.3">
      <c r="A4452" s="8">
        <v>4451</v>
      </c>
      <c r="B4452" s="8">
        <v>-100</v>
      </c>
      <c r="C4452" s="8">
        <v>41.87391318171499</v>
      </c>
      <c r="D4452" s="8">
        <v>38.673245986401064</v>
      </c>
      <c r="E4452" s="8">
        <v>61.75555760901009</v>
      </c>
      <c r="F4452" s="8">
        <v>58.002164216816738</v>
      </c>
      <c r="G4452" s="8">
        <v>52.877296333060144</v>
      </c>
      <c r="H4452" s="8">
        <v>64.493450683641456</v>
      </c>
      <c r="I4452" s="8">
        <v>151.33357654060455</v>
      </c>
      <c r="J4452" s="8">
        <v>0</v>
      </c>
      <c r="K4452" s="10">
        <v>62.134395222586761</v>
      </c>
    </row>
    <row r="4453" spans="1:11" x14ac:dyDescent="0.3">
      <c r="A4453" s="9">
        <v>4452</v>
      </c>
      <c r="B4453" s="9">
        <v>-100</v>
      </c>
      <c r="C4453" s="9">
        <v>43.904625400332442</v>
      </c>
      <c r="D4453" s="9">
        <v>24.216134609135516</v>
      </c>
      <c r="E4453" s="9">
        <v>53.588023652106358</v>
      </c>
      <c r="F4453" s="9">
        <v>32.478048341259829</v>
      </c>
      <c r="G4453" s="9">
        <v>147.48900977336416</v>
      </c>
      <c r="H4453" s="9">
        <v>0</v>
      </c>
      <c r="I4453" s="9">
        <v>0</v>
      </c>
      <c r="J4453" s="9">
        <v>0</v>
      </c>
      <c r="K4453" s="11">
        <v>34.504930775600684</v>
      </c>
    </row>
    <row r="4454" spans="1:11" x14ac:dyDescent="0.3">
      <c r="A4454" s="8">
        <v>4453</v>
      </c>
      <c r="B4454" s="8">
        <v>-100</v>
      </c>
      <c r="C4454" s="8">
        <v>44.927182710179302</v>
      </c>
      <c r="D4454" s="8">
        <v>51.408042132748221</v>
      </c>
      <c r="E4454" s="8">
        <v>54.054787771996317</v>
      </c>
      <c r="F4454" s="8">
        <v>36.575850640421699</v>
      </c>
      <c r="G4454" s="8">
        <v>67.156387175417038</v>
      </c>
      <c r="H4454" s="8">
        <v>88.840352386839953</v>
      </c>
      <c r="I4454" s="8">
        <v>105.63931381393547</v>
      </c>
      <c r="J4454" s="8">
        <v>111.76189247011183</v>
      </c>
      <c r="K4454" s="10">
        <v>81.234800181821839</v>
      </c>
    </row>
    <row r="4455" spans="1:11" x14ac:dyDescent="0.3">
      <c r="A4455" s="9">
        <v>4454</v>
      </c>
      <c r="B4455" s="9">
        <v>-100</v>
      </c>
      <c r="C4455" s="9">
        <v>42.486823271033046</v>
      </c>
      <c r="D4455" s="9">
        <v>46.122403445533834</v>
      </c>
      <c r="E4455" s="9">
        <v>36.250570450489356</v>
      </c>
      <c r="F4455" s="9">
        <v>59.473151456459526</v>
      </c>
      <c r="G4455" s="9">
        <v>54.152011630719706</v>
      </c>
      <c r="H4455" s="9">
        <v>128.86948233197245</v>
      </c>
      <c r="I4455" s="9">
        <v>0</v>
      </c>
      <c r="J4455" s="9">
        <v>0</v>
      </c>
      <c r="K4455" s="11">
        <v>45.868338434719277</v>
      </c>
    </row>
    <row r="4456" spans="1:11" x14ac:dyDescent="0.3">
      <c r="A4456" s="8">
        <v>4455</v>
      </c>
      <c r="B4456" s="8">
        <v>-100</v>
      </c>
      <c r="C4456" s="8">
        <v>44.829025472140913</v>
      </c>
      <c r="D4456" s="8">
        <v>50.071484706295948</v>
      </c>
      <c r="E4456" s="8">
        <v>42.996969386940016</v>
      </c>
      <c r="F4456" s="8">
        <v>54.815360295303847</v>
      </c>
      <c r="G4456" s="8">
        <v>42.997343625726657</v>
      </c>
      <c r="H4456" s="8">
        <v>54.203016307265884</v>
      </c>
      <c r="I4456" s="8">
        <v>74.452151695784423</v>
      </c>
      <c r="J4456" s="8">
        <v>97.989936579155938</v>
      </c>
      <c r="K4456" s="10">
        <v>71.340450970415901</v>
      </c>
    </row>
    <row r="4457" spans="1:11" x14ac:dyDescent="0.3">
      <c r="A4457" s="9">
        <v>4456</v>
      </c>
      <c r="B4457" s="9">
        <v>-100</v>
      </c>
      <c r="C4457" s="9">
        <v>22.764379072571643</v>
      </c>
      <c r="D4457" s="9">
        <v>42.39945455256963</v>
      </c>
      <c r="E4457" s="9">
        <v>55.938521273695258</v>
      </c>
      <c r="F4457" s="9">
        <v>57.682446560145713</v>
      </c>
      <c r="G4457" s="9">
        <v>35.178285896548424</v>
      </c>
      <c r="H4457" s="9">
        <v>116.28068113329799</v>
      </c>
      <c r="I4457" s="9">
        <v>0</v>
      </c>
      <c r="J4457" s="9">
        <v>0</v>
      </c>
      <c r="K4457" s="11">
        <v>30.113084341144656</v>
      </c>
    </row>
    <row r="4458" spans="1:11" x14ac:dyDescent="0.3">
      <c r="A4458" s="8">
        <v>4457</v>
      </c>
      <c r="B4458" s="8">
        <v>-100</v>
      </c>
      <c r="C4458" s="8">
        <v>49.483122021389292</v>
      </c>
      <c r="D4458" s="8">
        <v>35.48941456574245</v>
      </c>
      <c r="E4458" s="8">
        <v>57.072207850847718</v>
      </c>
      <c r="F4458" s="8">
        <v>60.076971197014743</v>
      </c>
      <c r="G4458" s="8">
        <v>137.5670717480179</v>
      </c>
      <c r="H4458" s="8">
        <v>0</v>
      </c>
      <c r="I4458" s="8">
        <v>0</v>
      </c>
      <c r="J4458" s="8">
        <v>0</v>
      </c>
      <c r="K4458" s="10">
        <v>57.490579972344847</v>
      </c>
    </row>
    <row r="4459" spans="1:11" x14ac:dyDescent="0.3">
      <c r="A4459" s="9">
        <v>4458</v>
      </c>
      <c r="B4459" s="9">
        <v>-100</v>
      </c>
      <c r="C4459" s="9">
        <v>44.063453965411057</v>
      </c>
      <c r="D4459" s="9">
        <v>32.936063356941681</v>
      </c>
      <c r="E4459" s="9">
        <v>37.063040102959953</v>
      </c>
      <c r="F4459" s="9">
        <v>122.06147194061778</v>
      </c>
      <c r="G4459" s="9">
        <v>0</v>
      </c>
      <c r="H4459" s="9">
        <v>0</v>
      </c>
      <c r="I4459" s="9">
        <v>0</v>
      </c>
      <c r="J4459" s="9">
        <v>0</v>
      </c>
      <c r="K4459" s="11">
        <v>20.652582753263815</v>
      </c>
    </row>
    <row r="4460" spans="1:11" x14ac:dyDescent="0.3">
      <c r="A4460" s="8">
        <v>4459</v>
      </c>
      <c r="B4460" s="8">
        <v>-100</v>
      </c>
      <c r="C4460" s="8">
        <v>30.925710248348558</v>
      </c>
      <c r="D4460" s="8">
        <v>45.378627637283486</v>
      </c>
      <c r="E4460" s="8">
        <v>42.129558526699412</v>
      </c>
      <c r="F4460" s="8">
        <v>49.664577820743666</v>
      </c>
      <c r="G4460" s="8">
        <v>37.82439682744878</v>
      </c>
      <c r="H4460" s="8">
        <v>100.04037552227103</v>
      </c>
      <c r="I4460" s="8">
        <v>0</v>
      </c>
      <c r="J4460" s="8">
        <v>0</v>
      </c>
      <c r="K4460" s="10">
        <v>40.230354139661785</v>
      </c>
    </row>
    <row r="4461" spans="1:11" x14ac:dyDescent="0.3">
      <c r="A4461" s="9">
        <v>4460</v>
      </c>
      <c r="B4461" s="9">
        <v>-100</v>
      </c>
      <c r="C4461" s="9">
        <v>43.431495710747491</v>
      </c>
      <c r="D4461" s="9">
        <v>45.41638656810396</v>
      </c>
      <c r="E4461" s="9">
        <v>36.52649469900593</v>
      </c>
      <c r="F4461" s="9">
        <v>37.41980324290067</v>
      </c>
      <c r="G4461" s="9">
        <v>60.012909542161765</v>
      </c>
      <c r="H4461" s="9">
        <v>102.86712032417742</v>
      </c>
      <c r="I4461" s="9">
        <v>0</v>
      </c>
      <c r="J4461" s="9">
        <v>0</v>
      </c>
      <c r="K4461" s="11">
        <v>49.068527917858262</v>
      </c>
    </row>
    <row r="4462" spans="1:11" x14ac:dyDescent="0.3">
      <c r="A4462" s="8">
        <v>4461</v>
      </c>
      <c r="B4462" s="8">
        <v>-100</v>
      </c>
      <c r="C4462" s="8">
        <v>49.087409089846162</v>
      </c>
      <c r="D4462" s="8">
        <v>35.161080009415315</v>
      </c>
      <c r="E4462" s="8">
        <v>41.207355037929624</v>
      </c>
      <c r="F4462" s="8">
        <v>39.576867939199943</v>
      </c>
      <c r="G4462" s="8">
        <v>37.497249028502708</v>
      </c>
      <c r="H4462" s="8">
        <v>53.436322969692682</v>
      </c>
      <c r="I4462" s="8">
        <v>113.87092351977078</v>
      </c>
      <c r="J4462" s="8">
        <v>0</v>
      </c>
      <c r="K4462" s="10">
        <v>53.341400959880048</v>
      </c>
    </row>
    <row r="4463" spans="1:11" x14ac:dyDescent="0.3">
      <c r="A4463" s="9">
        <v>4462</v>
      </c>
      <c r="B4463" s="9">
        <v>-100</v>
      </c>
      <c r="C4463" s="9">
        <v>37.098191309513041</v>
      </c>
      <c r="D4463" s="9">
        <v>24.770347568519615</v>
      </c>
      <c r="E4463" s="9">
        <v>32.232795544271333</v>
      </c>
      <c r="F4463" s="9">
        <v>29.746969632865842</v>
      </c>
      <c r="G4463" s="9">
        <v>125.95902358248169</v>
      </c>
      <c r="H4463" s="9">
        <v>0</v>
      </c>
      <c r="I4463" s="9">
        <v>0</v>
      </c>
      <c r="J4463" s="9">
        <v>0</v>
      </c>
      <c r="K4463" s="11">
        <v>9.8730078227966374</v>
      </c>
    </row>
    <row r="4464" spans="1:11" x14ac:dyDescent="0.3">
      <c r="A4464" s="8">
        <v>4463</v>
      </c>
      <c r="B4464" s="8">
        <v>-100</v>
      </c>
      <c r="C4464" s="8">
        <v>38.120038196198273</v>
      </c>
      <c r="D4464" s="8">
        <v>32.047158630043391</v>
      </c>
      <c r="E4464" s="8">
        <v>48.590917972350248</v>
      </c>
      <c r="F4464" s="8">
        <v>30.573719959793593</v>
      </c>
      <c r="G4464" s="8">
        <v>84.486332791339734</v>
      </c>
      <c r="H4464" s="8">
        <v>131.96175334711981</v>
      </c>
      <c r="I4464" s="8">
        <v>0</v>
      </c>
      <c r="J4464" s="8">
        <v>0</v>
      </c>
      <c r="K4464" s="10">
        <v>43.190916839687731</v>
      </c>
    </row>
    <row r="4465" spans="1:11" x14ac:dyDescent="0.3">
      <c r="A4465" s="9">
        <v>4464</v>
      </c>
      <c r="B4465" s="9">
        <v>-100</v>
      </c>
      <c r="C4465" s="9">
        <v>40.213061250699127</v>
      </c>
      <c r="D4465" s="9">
        <v>32.693577235354581</v>
      </c>
      <c r="E4465" s="9">
        <v>27.217256181231043</v>
      </c>
      <c r="F4465" s="9">
        <v>64.638136878549432</v>
      </c>
      <c r="G4465" s="9">
        <v>43.126657964345526</v>
      </c>
      <c r="H4465" s="9">
        <v>58.962188979499885</v>
      </c>
      <c r="I4465" s="9">
        <v>73.458043005780496</v>
      </c>
      <c r="J4465" s="9">
        <v>99.288541884109407</v>
      </c>
      <c r="K4465" s="11">
        <v>57.10678253597132</v>
      </c>
    </row>
    <row r="4466" spans="1:11" x14ac:dyDescent="0.3">
      <c r="A4466" s="8">
        <v>4465</v>
      </c>
      <c r="B4466" s="8">
        <v>-100</v>
      </c>
      <c r="C4466" s="8">
        <v>39.879047458965772</v>
      </c>
      <c r="D4466" s="8">
        <v>37.30977130928833</v>
      </c>
      <c r="E4466" s="8">
        <v>42.289518166107435</v>
      </c>
      <c r="F4466" s="8">
        <v>39.359069816715049</v>
      </c>
      <c r="G4466" s="8">
        <v>42.938954782165531</v>
      </c>
      <c r="H4466" s="8">
        <v>147.21025304863488</v>
      </c>
      <c r="I4466" s="8">
        <v>0</v>
      </c>
      <c r="J4466" s="8">
        <v>0</v>
      </c>
      <c r="K4466" s="10">
        <v>40.124294742255529</v>
      </c>
    </row>
    <row r="4467" spans="1:11" x14ac:dyDescent="0.3">
      <c r="A4467" s="9">
        <v>4466</v>
      </c>
      <c r="B4467" s="9">
        <v>-100</v>
      </c>
      <c r="C4467" s="9">
        <v>38.920699557107739</v>
      </c>
      <c r="D4467" s="9">
        <v>22.494473634952165</v>
      </c>
      <c r="E4467" s="9">
        <v>54.250623657222647</v>
      </c>
      <c r="F4467" s="9">
        <v>38.331130669924086</v>
      </c>
      <c r="G4467" s="9">
        <v>32.554642280827082</v>
      </c>
      <c r="H4467" s="9">
        <v>39.438838601150017</v>
      </c>
      <c r="I4467" s="9">
        <v>89.779928730829511</v>
      </c>
      <c r="J4467" s="9">
        <v>0</v>
      </c>
      <c r="K4467" s="11">
        <v>31.912718578327969</v>
      </c>
    </row>
    <row r="4468" spans="1:11" x14ac:dyDescent="0.3">
      <c r="A4468" s="8">
        <v>4467</v>
      </c>
      <c r="B4468" s="8">
        <v>-100</v>
      </c>
      <c r="C4468" s="8">
        <v>37.652685133416639</v>
      </c>
      <c r="D4468" s="8">
        <v>31.030066346970038</v>
      </c>
      <c r="E4468" s="8">
        <v>57.729994918189554</v>
      </c>
      <c r="F4468" s="8">
        <v>43.324021940947382</v>
      </c>
      <c r="G4468" s="8">
        <v>58.9250809580263</v>
      </c>
      <c r="H4468" s="8">
        <v>46.746309749061666</v>
      </c>
      <c r="I4468" s="8">
        <v>75.559111004320656</v>
      </c>
      <c r="J4468" s="8">
        <v>97.286031033243503</v>
      </c>
      <c r="K4468" s="10">
        <v>55.728692305957253</v>
      </c>
    </row>
    <row r="4469" spans="1:11" x14ac:dyDescent="0.3">
      <c r="A4469" s="9">
        <v>4468</v>
      </c>
      <c r="B4469" s="9">
        <v>-100</v>
      </c>
      <c r="C4469" s="9">
        <v>24.947984616735585</v>
      </c>
      <c r="D4469" s="9">
        <v>44.287713243836571</v>
      </c>
      <c r="E4469" s="9">
        <v>38.762157037300994</v>
      </c>
      <c r="F4469" s="9">
        <v>52.743504753351409</v>
      </c>
      <c r="G4469" s="9">
        <v>44.722413337189749</v>
      </c>
      <c r="H4469" s="9">
        <v>69.314571198936108</v>
      </c>
      <c r="I4469" s="9">
        <v>79.481150723549064</v>
      </c>
      <c r="J4469" s="9">
        <v>0</v>
      </c>
      <c r="K4469" s="11">
        <v>36.883199299367277</v>
      </c>
    </row>
    <row r="4470" spans="1:11" x14ac:dyDescent="0.3">
      <c r="A4470" s="8">
        <v>4469</v>
      </c>
      <c r="B4470" s="8">
        <v>-100</v>
      </c>
      <c r="C4470" s="8">
        <v>42.588444087556518</v>
      </c>
      <c r="D4470" s="8">
        <v>27.846520097882962</v>
      </c>
      <c r="E4470" s="8">
        <v>30.847618612999064</v>
      </c>
      <c r="F4470" s="8">
        <v>49.078942094377268</v>
      </c>
      <c r="G4470" s="8">
        <v>110.76472319093224</v>
      </c>
      <c r="H4470" s="8">
        <v>0</v>
      </c>
      <c r="I4470" s="8">
        <v>0</v>
      </c>
      <c r="J4470" s="8">
        <v>0</v>
      </c>
      <c r="K4470" s="10">
        <v>24.464141098298157</v>
      </c>
    </row>
    <row r="4471" spans="1:11" x14ac:dyDescent="0.3">
      <c r="A4471" s="9">
        <v>4470</v>
      </c>
      <c r="B4471" s="9">
        <v>-100</v>
      </c>
      <c r="C4471" s="9">
        <v>34.412883889355641</v>
      </c>
      <c r="D4471" s="9">
        <v>48.751522958627291</v>
      </c>
      <c r="E4471" s="9">
        <v>39.527500504822385</v>
      </c>
      <c r="F4471" s="9">
        <v>60.48817370128436</v>
      </c>
      <c r="G4471" s="9">
        <v>127.51726440155007</v>
      </c>
      <c r="H4471" s="9">
        <v>0</v>
      </c>
      <c r="I4471" s="9">
        <v>0</v>
      </c>
      <c r="J4471" s="9">
        <v>0</v>
      </c>
      <c r="K4471" s="11">
        <v>42.736248305164708</v>
      </c>
    </row>
    <row r="4472" spans="1:11" x14ac:dyDescent="0.3">
      <c r="A4472" s="8">
        <v>4471</v>
      </c>
      <c r="B4472" s="8">
        <v>-100</v>
      </c>
      <c r="C4472" s="8">
        <v>52.325620952161557</v>
      </c>
      <c r="D4472" s="8">
        <v>33.434323827138144</v>
      </c>
      <c r="E4472" s="8">
        <v>54.996557118701382</v>
      </c>
      <c r="F4472" s="8">
        <v>45.102621284783837</v>
      </c>
      <c r="G4472" s="8">
        <v>76.625647084439606</v>
      </c>
      <c r="H4472" s="8">
        <v>119.19445530234989</v>
      </c>
      <c r="I4472" s="8">
        <v>0</v>
      </c>
      <c r="J4472" s="8">
        <v>0</v>
      </c>
      <c r="K4472" s="10">
        <v>64.774175071044027</v>
      </c>
    </row>
    <row r="4473" spans="1:11" x14ac:dyDescent="0.3">
      <c r="A4473" s="9">
        <v>4472</v>
      </c>
      <c r="B4473" s="9">
        <v>-100</v>
      </c>
      <c r="C4473" s="9">
        <v>27.647493533867394</v>
      </c>
      <c r="D4473" s="9">
        <v>36.78916638336738</v>
      </c>
      <c r="E4473" s="9">
        <v>62.45057755701135</v>
      </c>
      <c r="F4473" s="9">
        <v>47.044635174460261</v>
      </c>
      <c r="G4473" s="9">
        <v>127.86917996538548</v>
      </c>
      <c r="H4473" s="9">
        <v>0</v>
      </c>
      <c r="I4473" s="9">
        <v>0</v>
      </c>
      <c r="J4473" s="9">
        <v>0</v>
      </c>
      <c r="K4473" s="11">
        <v>38.272829503341057</v>
      </c>
    </row>
    <row r="4474" spans="1:11" x14ac:dyDescent="0.3">
      <c r="A4474" s="8">
        <v>4473</v>
      </c>
      <c r="B4474" s="8">
        <v>-100</v>
      </c>
      <c r="C4474" s="8">
        <v>43.044305790192567</v>
      </c>
      <c r="D4474" s="8">
        <v>31.872632554459528</v>
      </c>
      <c r="E4474" s="8">
        <v>57.54818976199833</v>
      </c>
      <c r="F4474" s="8">
        <v>38.940748845713216</v>
      </c>
      <c r="G4474" s="8">
        <v>63.728830278187914</v>
      </c>
      <c r="H4474" s="8">
        <v>138.13206572530953</v>
      </c>
      <c r="I4474" s="8">
        <v>0</v>
      </c>
      <c r="J4474" s="8">
        <v>0</v>
      </c>
      <c r="K4474" s="10">
        <v>42.707830457020009</v>
      </c>
    </row>
    <row r="4475" spans="1:11" x14ac:dyDescent="0.3">
      <c r="A4475" s="9">
        <v>4474</v>
      </c>
      <c r="B4475" s="9">
        <v>-100</v>
      </c>
      <c r="C4475" s="9">
        <v>28.090859809445579</v>
      </c>
      <c r="D4475" s="9">
        <v>37.880508272632696</v>
      </c>
      <c r="E4475" s="9">
        <v>39.844606997064197</v>
      </c>
      <c r="F4475" s="9">
        <v>33.82892205622376</v>
      </c>
      <c r="G4475" s="9">
        <v>73.174026358602518</v>
      </c>
      <c r="H4475" s="9">
        <v>52.109376517578085</v>
      </c>
      <c r="I4475" s="9">
        <v>94.699308799346042</v>
      </c>
      <c r="J4475" s="9">
        <v>0</v>
      </c>
      <c r="K4475" s="11">
        <v>37.621191651199894</v>
      </c>
    </row>
    <row r="4476" spans="1:11" x14ac:dyDescent="0.3">
      <c r="A4476" s="8">
        <v>4475</v>
      </c>
      <c r="B4476" s="8">
        <v>-100</v>
      </c>
      <c r="C4476" s="8">
        <v>18.017375755689944</v>
      </c>
      <c r="D4476" s="8">
        <v>29.941992962768929</v>
      </c>
      <c r="E4476" s="8">
        <v>19.306987879928229</v>
      </c>
      <c r="F4476" s="8">
        <v>28.777653591910983</v>
      </c>
      <c r="G4476" s="8">
        <v>125.39636188294841</v>
      </c>
      <c r="H4476" s="8">
        <v>0</v>
      </c>
      <c r="I4476" s="8">
        <v>0</v>
      </c>
      <c r="J4476" s="8">
        <v>0</v>
      </c>
      <c r="K4476" s="10">
        <v>-1.490415068823836</v>
      </c>
    </row>
    <row r="4477" spans="1:11" x14ac:dyDescent="0.3">
      <c r="A4477" s="9">
        <v>4476</v>
      </c>
      <c r="B4477" s="9">
        <v>-100</v>
      </c>
      <c r="C4477" s="9">
        <v>27.659979720956581</v>
      </c>
      <c r="D4477" s="9">
        <v>37.982649756652762</v>
      </c>
      <c r="E4477" s="9">
        <v>44.134068725588307</v>
      </c>
      <c r="F4477" s="9">
        <v>21.47368390072117</v>
      </c>
      <c r="G4477" s="9">
        <v>41.856753113198891</v>
      </c>
      <c r="H4477" s="9">
        <v>75.362365523894724</v>
      </c>
      <c r="I4477" s="9">
        <v>96.118743016510621</v>
      </c>
      <c r="J4477" s="9">
        <v>0</v>
      </c>
      <c r="K4477" s="11">
        <v>38.285760415612828</v>
      </c>
    </row>
    <row r="4478" spans="1:11" x14ac:dyDescent="0.3">
      <c r="A4478" s="8">
        <v>4477</v>
      </c>
      <c r="B4478" s="8">
        <v>-100</v>
      </c>
      <c r="C4478" s="8">
        <v>41.518349705367335</v>
      </c>
      <c r="D4478" s="8">
        <v>47.292364777678898</v>
      </c>
      <c r="E4478" s="8">
        <v>38.160191266128649</v>
      </c>
      <c r="F4478" s="8">
        <v>39.035066147658284</v>
      </c>
      <c r="G4478" s="8">
        <v>62.405599360089866</v>
      </c>
      <c r="H4478" s="8">
        <v>155.72414566257387</v>
      </c>
      <c r="I4478" s="8">
        <v>0</v>
      </c>
      <c r="J4478" s="8">
        <v>0</v>
      </c>
      <c r="K4478" s="10">
        <v>44.903413829821147</v>
      </c>
    </row>
    <row r="4479" spans="1:11" x14ac:dyDescent="0.3">
      <c r="A4479" s="9">
        <v>4478</v>
      </c>
      <c r="B4479" s="9">
        <v>-100</v>
      </c>
      <c r="C4479" s="9">
        <v>28.2851690677163</v>
      </c>
      <c r="D4479" s="9">
        <v>37.477465759551109</v>
      </c>
      <c r="E4479" s="9">
        <v>21.024527068823289</v>
      </c>
      <c r="F4479" s="9">
        <v>48.386158807593723</v>
      </c>
      <c r="G4479" s="9">
        <v>110.80951583570928</v>
      </c>
      <c r="H4479" s="9">
        <v>0</v>
      </c>
      <c r="I4479" s="9">
        <v>0</v>
      </c>
      <c r="J4479" s="9">
        <v>0</v>
      </c>
      <c r="K4479" s="11">
        <v>17.29539592686541</v>
      </c>
    </row>
    <row r="4480" spans="1:11" x14ac:dyDescent="0.3">
      <c r="A4480" s="8">
        <v>4479</v>
      </c>
      <c r="B4480" s="8">
        <v>-100</v>
      </c>
      <c r="C4480" s="8">
        <v>39.641192042612431</v>
      </c>
      <c r="D4480" s="8">
        <v>38.707993590730879</v>
      </c>
      <c r="E4480" s="8">
        <v>38.71477983878669</v>
      </c>
      <c r="F4480" s="8">
        <v>39.09144047834981</v>
      </c>
      <c r="G4480" s="8">
        <v>39.817011214288371</v>
      </c>
      <c r="H4480" s="8">
        <v>95.002785686465316</v>
      </c>
      <c r="I4480" s="8">
        <v>0</v>
      </c>
      <c r="J4480" s="8">
        <v>0</v>
      </c>
      <c r="K4480" s="10">
        <v>33.938326523276771</v>
      </c>
    </row>
    <row r="4481" spans="1:11" x14ac:dyDescent="0.3">
      <c r="A4481" s="9">
        <v>4480</v>
      </c>
      <c r="B4481" s="9">
        <v>-100</v>
      </c>
      <c r="C4481" s="9">
        <v>40.49121442696147</v>
      </c>
      <c r="D4481" s="9">
        <v>48.886067643906458</v>
      </c>
      <c r="E4481" s="9">
        <v>24.936829900428659</v>
      </c>
      <c r="F4481" s="9">
        <v>42.672549838968223</v>
      </c>
      <c r="G4481" s="9">
        <v>113.49533198915731</v>
      </c>
      <c r="H4481" s="9">
        <v>0</v>
      </c>
      <c r="I4481" s="9">
        <v>0</v>
      </c>
      <c r="J4481" s="9">
        <v>0</v>
      </c>
      <c r="K4481" s="11">
        <v>36.157528047435733</v>
      </c>
    </row>
    <row r="4482" spans="1:11" x14ac:dyDescent="0.3">
      <c r="A4482" s="8">
        <v>4481</v>
      </c>
      <c r="B4482" s="8">
        <v>-100</v>
      </c>
      <c r="C4482" s="8">
        <v>33.112221570510954</v>
      </c>
      <c r="D4482" s="8">
        <v>46.646387597563837</v>
      </c>
      <c r="E4482" s="8">
        <v>54.814109703120153</v>
      </c>
      <c r="F4482" s="8">
        <v>64.292079529258984</v>
      </c>
      <c r="G4482" s="8">
        <v>39.264141132328405</v>
      </c>
      <c r="H4482" s="8">
        <v>49.684218026623412</v>
      </c>
      <c r="I4482" s="8">
        <v>94.43747083604336</v>
      </c>
      <c r="J4482" s="8">
        <v>138.36553541449209</v>
      </c>
      <c r="K4482" s="10">
        <v>73.694105931598131</v>
      </c>
    </row>
    <row r="4483" spans="1:11" x14ac:dyDescent="0.3">
      <c r="A4483" s="9">
        <v>4482</v>
      </c>
      <c r="B4483" s="9">
        <v>-100</v>
      </c>
      <c r="C4483" s="9">
        <v>32.077544718905358</v>
      </c>
      <c r="D4483" s="9">
        <v>41.568225457575601</v>
      </c>
      <c r="E4483" s="9">
        <v>48.104815793977608</v>
      </c>
      <c r="F4483" s="9">
        <v>115.1450928136247</v>
      </c>
      <c r="G4483" s="9">
        <v>0</v>
      </c>
      <c r="H4483" s="9">
        <v>0</v>
      </c>
      <c r="I4483" s="9">
        <v>0</v>
      </c>
      <c r="J4483" s="9">
        <v>0</v>
      </c>
      <c r="K4483" s="11">
        <v>25.983684437424998</v>
      </c>
    </row>
    <row r="4484" spans="1:11" x14ac:dyDescent="0.3">
      <c r="A4484" s="8">
        <v>4483</v>
      </c>
      <c r="B4484" s="8">
        <v>-100</v>
      </c>
      <c r="C4484" s="8">
        <v>32.524929436630309</v>
      </c>
      <c r="D4484" s="8">
        <v>43.651319090651207</v>
      </c>
      <c r="E4484" s="8">
        <v>29.988073125727524</v>
      </c>
      <c r="F4484" s="8">
        <v>42.64294691524875</v>
      </c>
      <c r="G4484" s="8">
        <v>70.096850850988318</v>
      </c>
      <c r="H4484" s="8">
        <v>125.71034777327793</v>
      </c>
      <c r="I4484" s="8">
        <v>0</v>
      </c>
      <c r="J4484" s="8">
        <v>0</v>
      </c>
      <c r="K4484" s="10">
        <v>47.006722602816126</v>
      </c>
    </row>
    <row r="4485" spans="1:11" x14ac:dyDescent="0.3">
      <c r="A4485" s="9">
        <v>4484</v>
      </c>
      <c r="B4485" s="9">
        <v>-100</v>
      </c>
      <c r="C4485" s="9">
        <v>34.396745843656021</v>
      </c>
      <c r="D4485" s="9">
        <v>44.421194498327807</v>
      </c>
      <c r="E4485" s="9">
        <v>57.119351677276981</v>
      </c>
      <c r="F4485" s="9">
        <v>29.958272720556891</v>
      </c>
      <c r="G4485" s="9">
        <v>50.168571422147465</v>
      </c>
      <c r="H4485" s="9">
        <v>61.959614959561137</v>
      </c>
      <c r="I4485" s="9">
        <v>151.78278259141445</v>
      </c>
      <c r="J4485" s="9">
        <v>0</v>
      </c>
      <c r="K4485" s="11">
        <v>47.446615137267628</v>
      </c>
    </row>
    <row r="4486" spans="1:11" x14ac:dyDescent="0.3">
      <c r="A4486" s="8">
        <v>4485</v>
      </c>
      <c r="B4486" s="8">
        <v>-100</v>
      </c>
      <c r="C4486" s="8">
        <v>44.742991454275831</v>
      </c>
      <c r="D4486" s="8">
        <v>27.577381619928232</v>
      </c>
      <c r="E4486" s="8">
        <v>31.588679519189469</v>
      </c>
      <c r="F4486" s="8">
        <v>38.68259437064421</v>
      </c>
      <c r="G4486" s="8">
        <v>68.637502694010308</v>
      </c>
      <c r="H4486" s="8">
        <v>109.20766993069515</v>
      </c>
      <c r="I4486" s="8">
        <v>0</v>
      </c>
      <c r="J4486" s="8">
        <v>0</v>
      </c>
      <c r="K4486" s="10">
        <v>40.717247409513959</v>
      </c>
    </row>
    <row r="4487" spans="1:11" x14ac:dyDescent="0.3">
      <c r="A4487" s="9">
        <v>4486</v>
      </c>
      <c r="B4487" s="9">
        <v>-100</v>
      </c>
      <c r="C4487" s="9">
        <v>34.317087003812297</v>
      </c>
      <c r="D4487" s="9">
        <v>45.641471251817443</v>
      </c>
      <c r="E4487" s="9">
        <v>34.228281503547564</v>
      </c>
      <c r="F4487" s="9">
        <v>42.323207258260489</v>
      </c>
      <c r="G4487" s="9">
        <v>49.105874457116073</v>
      </c>
      <c r="H4487" s="9">
        <v>127.0102449973505</v>
      </c>
      <c r="I4487" s="9">
        <v>0</v>
      </c>
      <c r="J4487" s="9">
        <v>0</v>
      </c>
      <c r="K4487" s="11">
        <v>35.237596995572375</v>
      </c>
    </row>
    <row r="4488" spans="1:11" x14ac:dyDescent="0.3">
      <c r="A4488" s="8">
        <v>4487</v>
      </c>
      <c r="B4488" s="8">
        <v>-100</v>
      </c>
      <c r="C4488" s="8">
        <v>35.528099978019377</v>
      </c>
      <c r="D4488" s="8">
        <v>27.083053029535566</v>
      </c>
      <c r="E4488" s="8">
        <v>46.821003130930151</v>
      </c>
      <c r="F4488" s="8">
        <v>54.654214144897765</v>
      </c>
      <c r="G4488" s="8">
        <v>36.162067220286943</v>
      </c>
      <c r="H4488" s="8">
        <v>50.332476794361888</v>
      </c>
      <c r="I4488" s="8">
        <v>96.444307636344035</v>
      </c>
      <c r="J4488" s="8">
        <v>0</v>
      </c>
      <c r="K4488" s="10">
        <v>40.948610808580469</v>
      </c>
    </row>
    <row r="4489" spans="1:11" x14ac:dyDescent="0.3">
      <c r="A4489" s="9">
        <v>4488</v>
      </c>
      <c r="B4489" s="9">
        <v>-100</v>
      </c>
      <c r="C4489" s="9">
        <v>31.939882309676946</v>
      </c>
      <c r="D4489" s="9">
        <v>47.106239636130766</v>
      </c>
      <c r="E4489" s="9">
        <v>49.643088186832024</v>
      </c>
      <c r="F4489" s="9">
        <v>52.314690926285934</v>
      </c>
      <c r="G4489" s="9">
        <v>53.417141414768352</v>
      </c>
      <c r="H4489" s="9">
        <v>53.988554445276861</v>
      </c>
      <c r="I4489" s="9">
        <v>96.688584715600967</v>
      </c>
      <c r="J4489" s="9">
        <v>0</v>
      </c>
      <c r="K4489" s="11">
        <v>54.80256759102781</v>
      </c>
    </row>
    <row r="4490" spans="1:11" x14ac:dyDescent="0.3">
      <c r="A4490" s="8">
        <v>4489</v>
      </c>
      <c r="B4490" s="8">
        <v>-100</v>
      </c>
      <c r="C4490" s="8">
        <v>36.772751949395584</v>
      </c>
      <c r="D4490" s="8">
        <v>37.238725422835046</v>
      </c>
      <c r="E4490" s="8">
        <v>48.184674065180864</v>
      </c>
      <c r="F4490" s="8">
        <v>49.317127016124587</v>
      </c>
      <c r="G4490" s="8">
        <v>50.050798784776759</v>
      </c>
      <c r="H4490" s="8">
        <v>130.50436775811363</v>
      </c>
      <c r="I4490" s="8">
        <v>0</v>
      </c>
      <c r="J4490" s="8">
        <v>0</v>
      </c>
      <c r="K4490" s="10">
        <v>42.237001231992053</v>
      </c>
    </row>
    <row r="4491" spans="1:11" x14ac:dyDescent="0.3">
      <c r="A4491" s="9">
        <v>4490</v>
      </c>
      <c r="B4491" s="9">
        <v>-100</v>
      </c>
      <c r="C4491" s="9">
        <v>28.984634545120841</v>
      </c>
      <c r="D4491" s="9">
        <v>47.331112576338874</v>
      </c>
      <c r="E4491" s="9">
        <v>41.294719521215555</v>
      </c>
      <c r="F4491" s="9">
        <v>68.609081277868057</v>
      </c>
      <c r="G4491" s="9">
        <v>59.165047749267657</v>
      </c>
      <c r="H4491" s="9">
        <v>105.6883627256901</v>
      </c>
      <c r="I4491" s="9">
        <v>0</v>
      </c>
      <c r="J4491" s="9">
        <v>0</v>
      </c>
      <c r="K4491" s="11">
        <v>36.234027337321834</v>
      </c>
    </row>
    <row r="4492" spans="1:11" x14ac:dyDescent="0.3">
      <c r="A4492" s="8">
        <v>4491</v>
      </c>
      <c r="B4492" s="8">
        <v>-100</v>
      </c>
      <c r="C4492" s="8">
        <v>44.440204125321507</v>
      </c>
      <c r="D4492" s="8">
        <v>34.399010849223274</v>
      </c>
      <c r="E4492" s="8">
        <v>51.916563347739121</v>
      </c>
      <c r="F4492" s="8">
        <v>46.487571635806496</v>
      </c>
      <c r="G4492" s="8">
        <v>117.50614113937435</v>
      </c>
      <c r="H4492" s="8">
        <v>0</v>
      </c>
      <c r="I4492" s="8">
        <v>0</v>
      </c>
      <c r="J4492" s="8">
        <v>0</v>
      </c>
      <c r="K4492" s="10">
        <v>40.719069847817565</v>
      </c>
    </row>
    <row r="4493" spans="1:11" x14ac:dyDescent="0.3">
      <c r="A4493" s="9">
        <v>4492</v>
      </c>
      <c r="B4493" s="9">
        <v>-100</v>
      </c>
      <c r="C4493" s="9">
        <v>27.873948789483006</v>
      </c>
      <c r="D4493" s="9">
        <v>47.64612095243875</v>
      </c>
      <c r="E4493" s="9">
        <v>51.37674645875434</v>
      </c>
      <c r="F4493" s="9">
        <v>44.608605690262877</v>
      </c>
      <c r="G4493" s="9">
        <v>118.54368834721561</v>
      </c>
      <c r="H4493" s="9">
        <v>0</v>
      </c>
      <c r="I4493" s="9">
        <v>0</v>
      </c>
      <c r="J4493" s="9">
        <v>0</v>
      </c>
      <c r="K4493" s="11">
        <v>38.389019216830945</v>
      </c>
    </row>
    <row r="4494" spans="1:11" x14ac:dyDescent="0.3">
      <c r="A4494" s="8">
        <v>4493</v>
      </c>
      <c r="B4494" s="8">
        <v>-100</v>
      </c>
      <c r="C4494" s="8">
        <v>21.551857331387687</v>
      </c>
      <c r="D4494" s="8">
        <v>39.650441186280815</v>
      </c>
      <c r="E4494" s="8">
        <v>51.978952840777254</v>
      </c>
      <c r="F4494" s="8">
        <v>51.634581808216765</v>
      </c>
      <c r="G4494" s="8">
        <v>65.49333066342507</v>
      </c>
      <c r="H4494" s="8">
        <v>47.740196996108857</v>
      </c>
      <c r="I4494" s="8">
        <v>117.78773147929702</v>
      </c>
      <c r="J4494" s="8">
        <v>0</v>
      </c>
      <c r="K4494" s="10">
        <v>50.780739368830893</v>
      </c>
    </row>
    <row r="4495" spans="1:11" x14ac:dyDescent="0.3">
      <c r="A4495" s="9">
        <v>4494</v>
      </c>
      <c r="B4495" s="9">
        <v>-100</v>
      </c>
      <c r="C4495" s="9">
        <v>39.183372035465965</v>
      </c>
      <c r="D4495" s="9">
        <v>27.076901476331916</v>
      </c>
      <c r="E4495" s="9">
        <v>59.114531706790018</v>
      </c>
      <c r="F4495" s="9">
        <v>50.546433000920679</v>
      </c>
      <c r="G4495" s="9">
        <v>135.4235721158972</v>
      </c>
      <c r="H4495" s="9">
        <v>0</v>
      </c>
      <c r="I4495" s="9">
        <v>0</v>
      </c>
      <c r="J4495" s="9">
        <v>0</v>
      </c>
      <c r="K4495" s="11">
        <v>36.21555214139002</v>
      </c>
    </row>
    <row r="4496" spans="1:11" x14ac:dyDescent="0.3">
      <c r="A4496" s="8">
        <v>4495</v>
      </c>
      <c r="B4496" s="8">
        <v>-100</v>
      </c>
      <c r="C4496" s="8">
        <v>33.66871952496318</v>
      </c>
      <c r="D4496" s="8">
        <v>24.621728374983789</v>
      </c>
      <c r="E4496" s="8">
        <v>51.617207890318184</v>
      </c>
      <c r="F4496" s="8">
        <v>59.576569769492139</v>
      </c>
      <c r="G4496" s="8">
        <v>49.361482942402148</v>
      </c>
      <c r="H4496" s="8">
        <v>115.35778802955511</v>
      </c>
      <c r="I4496" s="8">
        <v>0</v>
      </c>
      <c r="J4496" s="8">
        <v>0</v>
      </c>
      <c r="K4496" s="10">
        <v>40.077427768624261</v>
      </c>
    </row>
    <row r="4497" spans="1:11" x14ac:dyDescent="0.3">
      <c r="A4497" s="9">
        <v>4496</v>
      </c>
      <c r="B4497" s="9">
        <v>-100</v>
      </c>
      <c r="C4497" s="9">
        <v>36.986951768718548</v>
      </c>
      <c r="D4497" s="9">
        <v>39.912420139310903</v>
      </c>
      <c r="E4497" s="9">
        <v>30.397956085861161</v>
      </c>
      <c r="F4497" s="9">
        <v>34.706109730597881</v>
      </c>
      <c r="G4497" s="9">
        <v>41.993579619147184</v>
      </c>
      <c r="H4497" s="9">
        <v>138.41857720552511</v>
      </c>
      <c r="I4497" s="9">
        <v>0</v>
      </c>
      <c r="J4497" s="9">
        <v>0</v>
      </c>
      <c r="K4497" s="11">
        <v>34.455953069102037</v>
      </c>
    </row>
    <row r="4498" spans="1:11" x14ac:dyDescent="0.3">
      <c r="A4498" s="8">
        <v>4497</v>
      </c>
      <c r="B4498" s="8">
        <v>-100</v>
      </c>
      <c r="C4498" s="8">
        <v>37.306675639778376</v>
      </c>
      <c r="D4498" s="8">
        <v>40.201866276130502</v>
      </c>
      <c r="E4498" s="8">
        <v>49.958091213364249</v>
      </c>
      <c r="F4498" s="8">
        <v>43.55609612347515</v>
      </c>
      <c r="G4498" s="8">
        <v>50.450095212535473</v>
      </c>
      <c r="H4498" s="8">
        <v>56.185245954846948</v>
      </c>
      <c r="I4498" s="8">
        <v>107.29162532481533</v>
      </c>
      <c r="J4498" s="8">
        <v>0</v>
      </c>
      <c r="K4498" s="10">
        <v>38.991008852940752</v>
      </c>
    </row>
    <row r="4499" spans="1:11" x14ac:dyDescent="0.3">
      <c r="A4499" s="9">
        <v>4498</v>
      </c>
      <c r="B4499" s="9">
        <v>-100</v>
      </c>
      <c r="C4499" s="9">
        <v>43.644641620359195</v>
      </c>
      <c r="D4499" s="9">
        <v>43.495251034160823</v>
      </c>
      <c r="E4499" s="9">
        <v>34.282450844435985</v>
      </c>
      <c r="F4499" s="9">
        <v>62.57422832457641</v>
      </c>
      <c r="G4499" s="9">
        <v>60.321379209854527</v>
      </c>
      <c r="H4499" s="9">
        <v>36.146410656919159</v>
      </c>
      <c r="I4499" s="9">
        <v>77.845257584782814</v>
      </c>
      <c r="J4499" s="9">
        <v>0</v>
      </c>
      <c r="K4499" s="11">
        <v>59.095837859501785</v>
      </c>
    </row>
    <row r="4500" spans="1:11" x14ac:dyDescent="0.3">
      <c r="A4500" s="8">
        <v>4499</v>
      </c>
      <c r="B4500" s="8">
        <v>-100</v>
      </c>
      <c r="C4500" s="8">
        <v>46.919749244949315</v>
      </c>
      <c r="D4500" s="8">
        <v>25.822832480538363</v>
      </c>
      <c r="E4500" s="8">
        <v>39.301218800837439</v>
      </c>
      <c r="F4500" s="8">
        <v>32.089448533733588</v>
      </c>
      <c r="G4500" s="8">
        <v>34.387017304354885</v>
      </c>
      <c r="H4500" s="8">
        <v>109.25199521376615</v>
      </c>
      <c r="I4500" s="8">
        <v>0</v>
      </c>
      <c r="J4500" s="8">
        <v>0</v>
      </c>
      <c r="K4500" s="10">
        <v>26.70226914576962</v>
      </c>
    </row>
    <row r="4501" spans="1:11" x14ac:dyDescent="0.3">
      <c r="A4501" s="9">
        <v>4500</v>
      </c>
      <c r="B4501" s="9">
        <v>-100</v>
      </c>
      <c r="C4501" s="9">
        <v>43.015171155971444</v>
      </c>
      <c r="D4501" s="9">
        <v>54.876597169697284</v>
      </c>
      <c r="E4501" s="9">
        <v>39.350620329813729</v>
      </c>
      <c r="F4501" s="9">
        <v>119.77213473032805</v>
      </c>
      <c r="G4501" s="9">
        <v>0</v>
      </c>
      <c r="H4501" s="9">
        <v>0</v>
      </c>
      <c r="I4501" s="9">
        <v>0</v>
      </c>
      <c r="J4501" s="9">
        <v>0</v>
      </c>
      <c r="K4501" s="11">
        <v>32.199591749900833</v>
      </c>
    </row>
    <row r="4502" spans="1:11" x14ac:dyDescent="0.3">
      <c r="A4502" s="8">
        <v>4501</v>
      </c>
      <c r="B4502" s="8">
        <v>-100</v>
      </c>
      <c r="C4502" s="8">
        <v>27.567467199933922</v>
      </c>
      <c r="D4502" s="8">
        <v>44.25116255242331</v>
      </c>
      <c r="E4502" s="8">
        <v>38.467516308859956</v>
      </c>
      <c r="F4502" s="8">
        <v>49.349816103290841</v>
      </c>
      <c r="G4502" s="8">
        <v>70.778795125814739</v>
      </c>
      <c r="H4502" s="8">
        <v>56.909176655543824</v>
      </c>
      <c r="I4502" s="8">
        <v>100.69403052938091</v>
      </c>
      <c r="J4502" s="8">
        <v>0</v>
      </c>
      <c r="K4502" s="10">
        <v>53.097432469876566</v>
      </c>
    </row>
    <row r="4503" spans="1:11" x14ac:dyDescent="0.3">
      <c r="A4503" s="9">
        <v>4502</v>
      </c>
      <c r="B4503" s="9">
        <v>-100</v>
      </c>
      <c r="C4503" s="9">
        <v>23.648662957881243</v>
      </c>
      <c r="D4503" s="9">
        <v>36.210158271249483</v>
      </c>
      <c r="E4503" s="9">
        <v>38.413687278789915</v>
      </c>
      <c r="F4503" s="9">
        <v>55.603281746716384</v>
      </c>
      <c r="G4503" s="9">
        <v>65.748706076325988</v>
      </c>
      <c r="H4503" s="9">
        <v>142.59265242983867</v>
      </c>
      <c r="I4503" s="9">
        <v>0</v>
      </c>
      <c r="J4503" s="9">
        <v>0</v>
      </c>
      <c r="K4503" s="11">
        <v>38.986793401321279</v>
      </c>
    </row>
    <row r="4504" spans="1:11" x14ac:dyDescent="0.3">
      <c r="A4504" s="8">
        <v>4503</v>
      </c>
      <c r="B4504" s="8">
        <v>-100</v>
      </c>
      <c r="C4504" s="8">
        <v>40.114189002406867</v>
      </c>
      <c r="D4504" s="8">
        <v>39.403860765298944</v>
      </c>
      <c r="E4504" s="8">
        <v>60.116170683340513</v>
      </c>
      <c r="F4504" s="8">
        <v>38.229719779377675</v>
      </c>
      <c r="G4504" s="8">
        <v>38.203567143918669</v>
      </c>
      <c r="H4504" s="8">
        <v>105.01730930130293</v>
      </c>
      <c r="I4504" s="8">
        <v>0</v>
      </c>
      <c r="J4504" s="8">
        <v>0</v>
      </c>
      <c r="K4504" s="10">
        <v>43.590977231196405</v>
      </c>
    </row>
    <row r="4505" spans="1:11" x14ac:dyDescent="0.3">
      <c r="A4505" s="9">
        <v>4504</v>
      </c>
      <c r="B4505" s="9">
        <v>-100</v>
      </c>
      <c r="C4505" s="9">
        <v>38.938560458712011</v>
      </c>
      <c r="D4505" s="9">
        <v>38.870006898918895</v>
      </c>
      <c r="E4505" s="9">
        <v>47.518515849254776</v>
      </c>
      <c r="F4505" s="9">
        <v>60.244526447318094</v>
      </c>
      <c r="G4505" s="9">
        <v>69.93407264951523</v>
      </c>
      <c r="H4505" s="9">
        <v>121.96876794697579</v>
      </c>
      <c r="I4505" s="9">
        <v>0</v>
      </c>
      <c r="J4505" s="9">
        <v>0</v>
      </c>
      <c r="K4505" s="11">
        <v>55.44538863827097</v>
      </c>
    </row>
    <row r="4506" spans="1:11" x14ac:dyDescent="0.3">
      <c r="A4506" s="8">
        <v>4505</v>
      </c>
      <c r="B4506" s="8">
        <v>-100</v>
      </c>
      <c r="C4506" s="8">
        <v>37.04717742928004</v>
      </c>
      <c r="D4506" s="8">
        <v>47.097512110745761</v>
      </c>
      <c r="E4506" s="8">
        <v>29.720103268082074</v>
      </c>
      <c r="F4506" s="8">
        <v>35.36205623492323</v>
      </c>
      <c r="G4506" s="8">
        <v>46.036411105143287</v>
      </c>
      <c r="H4506" s="8">
        <v>78.321439472904785</v>
      </c>
      <c r="I4506" s="8">
        <v>128.61895557252654</v>
      </c>
      <c r="J4506" s="8">
        <v>0</v>
      </c>
      <c r="K4506" s="10">
        <v>54.173899448077833</v>
      </c>
    </row>
    <row r="4507" spans="1:11" x14ac:dyDescent="0.3">
      <c r="A4507" s="9">
        <v>4506</v>
      </c>
      <c r="B4507" s="9">
        <v>-100</v>
      </c>
      <c r="C4507" s="9">
        <v>35.660383002563478</v>
      </c>
      <c r="D4507" s="9">
        <v>22.62151360772787</v>
      </c>
      <c r="E4507" s="9">
        <v>40.988925433044081</v>
      </c>
      <c r="F4507" s="9">
        <v>127.83764257962329</v>
      </c>
      <c r="G4507" s="9">
        <v>0</v>
      </c>
      <c r="H4507" s="9">
        <v>0</v>
      </c>
      <c r="I4507" s="9">
        <v>0</v>
      </c>
      <c r="J4507" s="9">
        <v>0</v>
      </c>
      <c r="K4507" s="11">
        <v>8.7352509556446449</v>
      </c>
    </row>
    <row r="4508" spans="1:11" x14ac:dyDescent="0.3">
      <c r="A4508" s="8">
        <v>4507</v>
      </c>
      <c r="B4508" s="8">
        <v>-100</v>
      </c>
      <c r="C4508" s="8">
        <v>21.549555499108923</v>
      </c>
      <c r="D4508" s="8">
        <v>40.915829883032011</v>
      </c>
      <c r="E4508" s="8">
        <v>61.996804548338602</v>
      </c>
      <c r="F4508" s="8">
        <v>161.44047602501408</v>
      </c>
      <c r="G4508" s="8">
        <v>0</v>
      </c>
      <c r="H4508" s="8">
        <v>0</v>
      </c>
      <c r="I4508" s="8">
        <v>0</v>
      </c>
      <c r="J4508" s="8">
        <v>0</v>
      </c>
      <c r="K4508" s="10">
        <v>30.839050827806574</v>
      </c>
    </row>
    <row r="4509" spans="1:11" x14ac:dyDescent="0.3">
      <c r="A4509" s="9">
        <v>4508</v>
      </c>
      <c r="B4509" s="9">
        <v>-100</v>
      </c>
      <c r="C4509" s="9">
        <v>41.775002151550908</v>
      </c>
      <c r="D4509" s="9">
        <v>28.986274136190829</v>
      </c>
      <c r="E4509" s="9">
        <v>54.909878554513213</v>
      </c>
      <c r="F4509" s="9">
        <v>121.36746776709975</v>
      </c>
      <c r="G4509" s="9">
        <v>0</v>
      </c>
      <c r="H4509" s="9">
        <v>0</v>
      </c>
      <c r="I4509" s="9">
        <v>0</v>
      </c>
      <c r="J4509" s="9">
        <v>0</v>
      </c>
      <c r="K4509" s="11">
        <v>22.268293195350608</v>
      </c>
    </row>
    <row r="4510" spans="1:11" x14ac:dyDescent="0.3">
      <c r="A4510" s="8">
        <v>4509</v>
      </c>
      <c r="B4510" s="8">
        <v>-100</v>
      </c>
      <c r="C4510" s="8">
        <v>24.925469184967724</v>
      </c>
      <c r="D4510" s="8">
        <v>35.490433376852494</v>
      </c>
      <c r="E4510" s="8">
        <v>58.853558869617515</v>
      </c>
      <c r="F4510" s="8">
        <v>35.076940071258321</v>
      </c>
      <c r="G4510" s="8">
        <v>118.41404094370318</v>
      </c>
      <c r="H4510" s="8">
        <v>0</v>
      </c>
      <c r="I4510" s="8">
        <v>0</v>
      </c>
      <c r="J4510" s="8">
        <v>0</v>
      </c>
      <c r="K4510" s="10">
        <v>16.246889850126436</v>
      </c>
    </row>
    <row r="4511" spans="1:11" x14ac:dyDescent="0.3">
      <c r="A4511" s="9">
        <v>4510</v>
      </c>
      <c r="B4511" s="9">
        <v>-100</v>
      </c>
      <c r="C4511" s="9">
        <v>29.583736311137447</v>
      </c>
      <c r="D4511" s="9">
        <v>32.325529082884444</v>
      </c>
      <c r="E4511" s="9">
        <v>43.47121077574279</v>
      </c>
      <c r="F4511" s="9">
        <v>63.632192984146798</v>
      </c>
      <c r="G4511" s="9">
        <v>44.923585307155392</v>
      </c>
      <c r="H4511" s="9">
        <v>124.57306983988124</v>
      </c>
      <c r="I4511" s="9">
        <v>0</v>
      </c>
      <c r="J4511" s="9">
        <v>0</v>
      </c>
      <c r="K4511" s="11">
        <v>36.601038263093074</v>
      </c>
    </row>
    <row r="4512" spans="1:11" x14ac:dyDescent="0.3">
      <c r="A4512" s="8">
        <v>4511</v>
      </c>
      <c r="B4512" s="8">
        <v>-100</v>
      </c>
      <c r="C4512" s="8">
        <v>38.988431336144806</v>
      </c>
      <c r="D4512" s="8">
        <v>50.390284284870958</v>
      </c>
      <c r="E4512" s="8">
        <v>46.561276580042168</v>
      </c>
      <c r="F4512" s="8">
        <v>48.810309213750642</v>
      </c>
      <c r="G4512" s="8">
        <v>50.410315037562938</v>
      </c>
      <c r="H4512" s="8">
        <v>58.31547819242769</v>
      </c>
      <c r="I4512" s="8">
        <v>84.20731819258539</v>
      </c>
      <c r="J4512" s="8">
        <v>132.47418739306116</v>
      </c>
      <c r="K4512" s="10">
        <v>67.680231022816457</v>
      </c>
    </row>
    <row r="4513" spans="1:11" x14ac:dyDescent="0.3">
      <c r="A4513" s="9">
        <v>4512</v>
      </c>
      <c r="B4513" s="9">
        <v>-100</v>
      </c>
      <c r="C4513" s="9">
        <v>34.019409282328432</v>
      </c>
      <c r="D4513" s="9">
        <v>46.982314155260283</v>
      </c>
      <c r="E4513" s="9">
        <v>35.964981015221802</v>
      </c>
      <c r="F4513" s="9">
        <v>59.166698076644607</v>
      </c>
      <c r="G4513" s="9">
        <v>38.036319902193945</v>
      </c>
      <c r="H4513" s="9">
        <v>43.94808191667228</v>
      </c>
      <c r="I4513" s="9">
        <v>75.480985795220889</v>
      </c>
      <c r="J4513" s="9">
        <v>94.728829659955821</v>
      </c>
      <c r="K4513" s="11">
        <v>47.95670690107093</v>
      </c>
    </row>
    <row r="4514" spans="1:11" x14ac:dyDescent="0.3">
      <c r="A4514" s="8">
        <v>4513</v>
      </c>
      <c r="B4514" s="8">
        <v>-100</v>
      </c>
      <c r="C4514" s="8">
        <v>46.878810867790165</v>
      </c>
      <c r="D4514" s="8">
        <v>31.944333810407244</v>
      </c>
      <c r="E4514" s="8">
        <v>54.625638300758375</v>
      </c>
      <c r="F4514" s="8">
        <v>64.727424580771256</v>
      </c>
      <c r="G4514" s="8">
        <v>62.587726329971019</v>
      </c>
      <c r="H4514" s="8">
        <v>110.15977462628327</v>
      </c>
      <c r="I4514" s="8">
        <v>0</v>
      </c>
      <c r="J4514" s="8">
        <v>0</v>
      </c>
      <c r="K4514" s="10">
        <v>62.866456891876027</v>
      </c>
    </row>
    <row r="4515" spans="1:11" x14ac:dyDescent="0.3">
      <c r="A4515" s="9">
        <v>4514</v>
      </c>
      <c r="B4515" s="9">
        <v>-100</v>
      </c>
      <c r="C4515" s="9">
        <v>24.660650987487223</v>
      </c>
      <c r="D4515" s="9">
        <v>38.419620026371291</v>
      </c>
      <c r="E4515" s="9">
        <v>23.174389510458749</v>
      </c>
      <c r="F4515" s="9">
        <v>67.451405614185305</v>
      </c>
      <c r="G4515" s="9">
        <v>134.23064702546742</v>
      </c>
      <c r="H4515" s="9">
        <v>0</v>
      </c>
      <c r="I4515" s="9">
        <v>0</v>
      </c>
      <c r="J4515" s="9">
        <v>0</v>
      </c>
      <c r="K4515" s="11">
        <v>25.322430575195611</v>
      </c>
    </row>
    <row r="4516" spans="1:11" x14ac:dyDescent="0.3">
      <c r="A4516" s="8">
        <v>4515</v>
      </c>
      <c r="B4516" s="8">
        <v>-100</v>
      </c>
      <c r="C4516" s="8">
        <v>35.533803190999777</v>
      </c>
      <c r="D4516" s="8">
        <v>29.074050935388115</v>
      </c>
      <c r="E4516" s="8">
        <v>56.071100602760211</v>
      </c>
      <c r="F4516" s="8">
        <v>49.627709046508301</v>
      </c>
      <c r="G4516" s="8">
        <v>55.793214169084962</v>
      </c>
      <c r="H4516" s="8">
        <v>52.934522845284278</v>
      </c>
      <c r="I4516" s="8">
        <v>102.19093526098231</v>
      </c>
      <c r="J4516" s="8">
        <v>0</v>
      </c>
      <c r="K4516" s="10">
        <v>50.444139617166627</v>
      </c>
    </row>
    <row r="4517" spans="1:11" x14ac:dyDescent="0.3">
      <c r="A4517" s="9">
        <v>4516</v>
      </c>
      <c r="B4517" s="9">
        <v>-100</v>
      </c>
      <c r="C4517" s="9">
        <v>47.706331183248601</v>
      </c>
      <c r="D4517" s="9">
        <v>36.421150837674929</v>
      </c>
      <c r="E4517" s="9">
        <v>46.471386367731903</v>
      </c>
      <c r="F4517" s="9">
        <v>40.574326031259275</v>
      </c>
      <c r="G4517" s="9">
        <v>52.811515687878</v>
      </c>
      <c r="H4517" s="9">
        <v>90.235550550925367</v>
      </c>
      <c r="I4517" s="9">
        <v>0</v>
      </c>
      <c r="J4517" s="9">
        <v>0</v>
      </c>
      <c r="K4517" s="11">
        <v>48.013913896652326</v>
      </c>
    </row>
    <row r="4518" spans="1:11" x14ac:dyDescent="0.3">
      <c r="A4518" s="8">
        <v>4517</v>
      </c>
      <c r="B4518" s="8">
        <v>-100</v>
      </c>
      <c r="C4518" s="8">
        <v>40.965232201011304</v>
      </c>
      <c r="D4518" s="8">
        <v>42.951272445005301</v>
      </c>
      <c r="E4518" s="8">
        <v>39.566445154157087</v>
      </c>
      <c r="F4518" s="8">
        <v>44.458318102372971</v>
      </c>
      <c r="G4518" s="8">
        <v>49.920026880271081</v>
      </c>
      <c r="H4518" s="8">
        <v>70.178678801513286</v>
      </c>
      <c r="I4518" s="8">
        <v>74.102641129847129</v>
      </c>
      <c r="J4518" s="8">
        <v>91.418738284453738</v>
      </c>
      <c r="K4518" s="10">
        <v>61.757903969292329</v>
      </c>
    </row>
    <row r="4519" spans="1:11" x14ac:dyDescent="0.3">
      <c r="A4519" s="9">
        <v>4518</v>
      </c>
      <c r="B4519" s="9">
        <v>-100</v>
      </c>
      <c r="C4519" s="9">
        <v>21.628196578090677</v>
      </c>
      <c r="D4519" s="9">
        <v>39.329337208271859</v>
      </c>
      <c r="E4519" s="9">
        <v>47.384792911442439</v>
      </c>
      <c r="F4519" s="9">
        <v>39.924634984295587</v>
      </c>
      <c r="G4519" s="9">
        <v>41.708899385381287</v>
      </c>
      <c r="H4519" s="9">
        <v>113.0324418632263</v>
      </c>
      <c r="I4519" s="9">
        <v>0</v>
      </c>
      <c r="J4519" s="9">
        <v>0</v>
      </c>
      <c r="K4519" s="11">
        <v>31.2571544392747</v>
      </c>
    </row>
    <row r="4520" spans="1:11" x14ac:dyDescent="0.3">
      <c r="A4520" s="8">
        <v>4519</v>
      </c>
      <c r="B4520" s="8">
        <v>-100</v>
      </c>
      <c r="C4520" s="8">
        <v>37.060878531367919</v>
      </c>
      <c r="D4520" s="8">
        <v>35.440913367783217</v>
      </c>
      <c r="E4520" s="8">
        <v>35.925801397398573</v>
      </c>
      <c r="F4520" s="8">
        <v>38.846301970154748</v>
      </c>
      <c r="G4520" s="8">
        <v>60.7798164022538</v>
      </c>
      <c r="H4520" s="8">
        <v>130.68160842280528</v>
      </c>
      <c r="I4520" s="8">
        <v>0</v>
      </c>
      <c r="J4520" s="8">
        <v>0</v>
      </c>
      <c r="K4520" s="10">
        <v>34.134293810649439</v>
      </c>
    </row>
    <row r="4521" spans="1:11" x14ac:dyDescent="0.3">
      <c r="A4521" s="9">
        <v>4520</v>
      </c>
      <c r="B4521" s="9">
        <v>-100</v>
      </c>
      <c r="C4521" s="9">
        <v>45.533688852930538</v>
      </c>
      <c r="D4521" s="9">
        <v>36.862956409323019</v>
      </c>
      <c r="E4521" s="9">
        <v>29.526175612503366</v>
      </c>
      <c r="F4521" s="9">
        <v>26.597856359559859</v>
      </c>
      <c r="G4521" s="9">
        <v>39.187341802608202</v>
      </c>
      <c r="H4521" s="9">
        <v>129.14748451673952</v>
      </c>
      <c r="I4521" s="9">
        <v>0</v>
      </c>
      <c r="J4521" s="9">
        <v>0</v>
      </c>
      <c r="K4521" s="11">
        <v>30.800324474492498</v>
      </c>
    </row>
    <row r="4522" spans="1:11" x14ac:dyDescent="0.3">
      <c r="A4522" s="8">
        <v>4521</v>
      </c>
      <c r="B4522" s="8">
        <v>-100</v>
      </c>
      <c r="C4522" s="8">
        <v>26.547933942598668</v>
      </c>
      <c r="D4522" s="8">
        <v>30.041537137320294</v>
      </c>
      <c r="E4522" s="8">
        <v>37.809103760704346</v>
      </c>
      <c r="F4522" s="8">
        <v>47.720718676041251</v>
      </c>
      <c r="G4522" s="8">
        <v>38.170653847222766</v>
      </c>
      <c r="H4522" s="8">
        <v>114.32259420790268</v>
      </c>
      <c r="I4522" s="8">
        <v>0</v>
      </c>
      <c r="J4522" s="8">
        <v>0</v>
      </c>
      <c r="K4522" s="10">
        <v>18.108787016482125</v>
      </c>
    </row>
    <row r="4523" spans="1:11" x14ac:dyDescent="0.3">
      <c r="A4523" s="9">
        <v>4522</v>
      </c>
      <c r="B4523" s="9">
        <v>-100</v>
      </c>
      <c r="C4523" s="9">
        <v>47.888716186071782</v>
      </c>
      <c r="D4523" s="9">
        <v>36.431177706717811</v>
      </c>
      <c r="E4523" s="9">
        <v>65.650334767643855</v>
      </c>
      <c r="F4523" s="9">
        <v>47.100181215538925</v>
      </c>
      <c r="G4523" s="9">
        <v>52.508817865954711</v>
      </c>
      <c r="H4523" s="9">
        <v>69.692267385435883</v>
      </c>
      <c r="I4523" s="9">
        <v>92.06429733920055</v>
      </c>
      <c r="J4523" s="9">
        <v>0</v>
      </c>
      <c r="K4523" s="11">
        <v>55.845004040048622</v>
      </c>
    </row>
    <row r="4524" spans="1:11" x14ac:dyDescent="0.3">
      <c r="A4524" s="8">
        <v>4523</v>
      </c>
      <c r="B4524" s="8">
        <v>-100</v>
      </c>
      <c r="C4524" s="8">
        <v>38.947428881461747</v>
      </c>
      <c r="D4524" s="8">
        <v>26.267624944880275</v>
      </c>
      <c r="E4524" s="8">
        <v>26.757017025602607</v>
      </c>
      <c r="F4524" s="8">
        <v>41.196882823963975</v>
      </c>
      <c r="G4524" s="8">
        <v>127.4023428787296</v>
      </c>
      <c r="H4524" s="8">
        <v>0</v>
      </c>
      <c r="I4524" s="8">
        <v>0</v>
      </c>
      <c r="J4524" s="8">
        <v>0</v>
      </c>
      <c r="K4524" s="10">
        <v>15.338955682677692</v>
      </c>
    </row>
    <row r="4525" spans="1:11" x14ac:dyDescent="0.3">
      <c r="A4525" s="9">
        <v>4524</v>
      </c>
      <c r="B4525" s="9">
        <v>-100</v>
      </c>
      <c r="C4525" s="9">
        <v>21.863347188909636</v>
      </c>
      <c r="D4525" s="9">
        <v>47.292942601170118</v>
      </c>
      <c r="E4525" s="9">
        <v>67.806084871629011</v>
      </c>
      <c r="F4525" s="9">
        <v>36.144323390393602</v>
      </c>
      <c r="G4525" s="9">
        <v>60.82608183952668</v>
      </c>
      <c r="H4525" s="9">
        <v>155.68453839941753</v>
      </c>
      <c r="I4525" s="9">
        <v>0</v>
      </c>
      <c r="J4525" s="9">
        <v>0</v>
      </c>
      <c r="K4525" s="11">
        <v>43.022341640617498</v>
      </c>
    </row>
    <row r="4526" spans="1:11" x14ac:dyDescent="0.3">
      <c r="A4526" s="8">
        <v>4525</v>
      </c>
      <c r="B4526" s="8">
        <v>-100</v>
      </c>
      <c r="C4526" s="8">
        <v>37.964130199143924</v>
      </c>
      <c r="D4526" s="8">
        <v>43.311293962871275</v>
      </c>
      <c r="E4526" s="8">
        <v>39.558832370970435</v>
      </c>
      <c r="F4526" s="8">
        <v>68.194142716113589</v>
      </c>
      <c r="G4526" s="8">
        <v>58.999420720709772</v>
      </c>
      <c r="H4526" s="8">
        <v>107.14105490904142</v>
      </c>
      <c r="I4526" s="8">
        <v>0</v>
      </c>
      <c r="J4526" s="8">
        <v>0</v>
      </c>
      <c r="K4526" s="10">
        <v>46.105361051039438</v>
      </c>
    </row>
    <row r="4527" spans="1:11" x14ac:dyDescent="0.3">
      <c r="A4527" s="9">
        <v>4526</v>
      </c>
      <c r="B4527" s="9">
        <v>-100</v>
      </c>
      <c r="C4527" s="9">
        <v>42.985802777960359</v>
      </c>
      <c r="D4527" s="9">
        <v>54.098819704276011</v>
      </c>
      <c r="E4527" s="9">
        <v>34.066102687999191</v>
      </c>
      <c r="F4527" s="9">
        <v>48.750565015424684</v>
      </c>
      <c r="G4527" s="9">
        <v>40.139573775193497</v>
      </c>
      <c r="H4527" s="9">
        <v>127.92534099745879</v>
      </c>
      <c r="I4527" s="9">
        <v>0</v>
      </c>
      <c r="J4527" s="9">
        <v>0</v>
      </c>
      <c r="K4527" s="11">
        <v>50.766753949762091</v>
      </c>
    </row>
    <row r="4528" spans="1:11" x14ac:dyDescent="0.3">
      <c r="A4528" s="8">
        <v>4527</v>
      </c>
      <c r="B4528" s="8">
        <v>-100</v>
      </c>
      <c r="C4528" s="8">
        <v>25.556838906650214</v>
      </c>
      <c r="D4528" s="8">
        <v>39.201794713244404</v>
      </c>
      <c r="E4528" s="8">
        <v>54.663294952425105</v>
      </c>
      <c r="F4528" s="8">
        <v>54.753851232435267</v>
      </c>
      <c r="G4528" s="8">
        <v>66.02734215671056</v>
      </c>
      <c r="H4528" s="8">
        <v>103.42320598610077</v>
      </c>
      <c r="I4528" s="8">
        <v>0</v>
      </c>
      <c r="J4528" s="8">
        <v>0</v>
      </c>
      <c r="K4528" s="10">
        <v>41.693230491083142</v>
      </c>
    </row>
    <row r="4529" spans="1:11" x14ac:dyDescent="0.3">
      <c r="A4529" s="9">
        <v>4528</v>
      </c>
      <c r="B4529" s="9">
        <v>-100</v>
      </c>
      <c r="C4529" s="9">
        <v>26.622293512886085</v>
      </c>
      <c r="D4529" s="9">
        <v>25.980189973776774</v>
      </c>
      <c r="E4529" s="9">
        <v>55.982376920002324</v>
      </c>
      <c r="F4529" s="9">
        <v>74.546539042769155</v>
      </c>
      <c r="G4529" s="9">
        <v>30.732653880207486</v>
      </c>
      <c r="H4529" s="9">
        <v>128.33674831869945</v>
      </c>
      <c r="I4529" s="9">
        <v>0</v>
      </c>
      <c r="J4529" s="9">
        <v>0</v>
      </c>
      <c r="K4529" s="11">
        <v>29.494122174175516</v>
      </c>
    </row>
    <row r="4530" spans="1:11" x14ac:dyDescent="0.3">
      <c r="A4530" s="8">
        <v>4529</v>
      </c>
      <c r="B4530" s="8">
        <v>-100</v>
      </c>
      <c r="C4530" s="8">
        <v>36.341648876545705</v>
      </c>
      <c r="D4530" s="8">
        <v>52.55323309597928</v>
      </c>
      <c r="E4530" s="8">
        <v>42.181858553934369</v>
      </c>
      <c r="F4530" s="8">
        <v>54.406853755356764</v>
      </c>
      <c r="G4530" s="8">
        <v>46.283809888559617</v>
      </c>
      <c r="H4530" s="8">
        <v>97.21118799312444</v>
      </c>
      <c r="I4530" s="8">
        <v>0</v>
      </c>
      <c r="J4530" s="8">
        <v>0</v>
      </c>
      <c r="K4530" s="10">
        <v>53.893949750250385</v>
      </c>
    </row>
    <row r="4531" spans="1:11" x14ac:dyDescent="0.3">
      <c r="A4531" s="9">
        <v>4530</v>
      </c>
      <c r="B4531" s="9">
        <v>-100</v>
      </c>
      <c r="C4531" s="9">
        <v>40.375845347969637</v>
      </c>
      <c r="D4531" s="9">
        <v>49.745935272494862</v>
      </c>
      <c r="E4531" s="9">
        <v>43.222057737612019</v>
      </c>
      <c r="F4531" s="9">
        <v>45.386056307187836</v>
      </c>
      <c r="G4531" s="9">
        <v>52.988497556408888</v>
      </c>
      <c r="H4531" s="9">
        <v>62.185031544459555</v>
      </c>
      <c r="I4531" s="9">
        <v>120.94265835175887</v>
      </c>
      <c r="J4531" s="9">
        <v>0</v>
      </c>
      <c r="K4531" s="11">
        <v>63.011973883261135</v>
      </c>
    </row>
    <row r="4532" spans="1:11" x14ac:dyDescent="0.3">
      <c r="A4532" s="8">
        <v>4531</v>
      </c>
      <c r="B4532" s="8">
        <v>-100</v>
      </c>
      <c r="C4532" s="8">
        <v>27.09543473804942</v>
      </c>
      <c r="D4532" s="8">
        <v>41.860747347287138</v>
      </c>
      <c r="E4532" s="8">
        <v>32.221399671496307</v>
      </c>
      <c r="F4532" s="8">
        <v>56.380066729934015</v>
      </c>
      <c r="G4532" s="8">
        <v>130.4227942628595</v>
      </c>
      <c r="H4532" s="8">
        <v>0</v>
      </c>
      <c r="I4532" s="8">
        <v>0</v>
      </c>
      <c r="J4532" s="8">
        <v>0</v>
      </c>
      <c r="K4532" s="10">
        <v>32.64180132357447</v>
      </c>
    </row>
    <row r="4533" spans="1:11" x14ac:dyDescent="0.3">
      <c r="A4533" s="9">
        <v>4532</v>
      </c>
      <c r="B4533" s="9">
        <v>-100</v>
      </c>
      <c r="C4533" s="9">
        <v>48.491571122464507</v>
      </c>
      <c r="D4533" s="9">
        <v>29.00091804282324</v>
      </c>
      <c r="E4533" s="9">
        <v>41.833338019340772</v>
      </c>
      <c r="F4533" s="9">
        <v>50.435375197728646</v>
      </c>
      <c r="G4533" s="9">
        <v>64.248337457587311</v>
      </c>
      <c r="H4533" s="9">
        <v>107.46149961984034</v>
      </c>
      <c r="I4533" s="9">
        <v>0</v>
      </c>
      <c r="J4533" s="9">
        <v>0</v>
      </c>
      <c r="K4533" s="11">
        <v>47.863039465527919</v>
      </c>
    </row>
    <row r="4534" spans="1:11" x14ac:dyDescent="0.3">
      <c r="A4534" s="8">
        <v>4533</v>
      </c>
      <c r="B4534" s="8">
        <v>-100</v>
      </c>
      <c r="C4534" s="8">
        <v>28.117613627787065</v>
      </c>
      <c r="D4534" s="8">
        <v>35.096549170143938</v>
      </c>
      <c r="E4534" s="8">
        <v>40.872695358112452</v>
      </c>
      <c r="F4534" s="8">
        <v>45.264755094280154</v>
      </c>
      <c r="G4534" s="8">
        <v>64.114796091096153</v>
      </c>
      <c r="H4534" s="8">
        <v>69.103447481830827</v>
      </c>
      <c r="I4534" s="8">
        <v>113.03731340517251</v>
      </c>
      <c r="J4534" s="8">
        <v>0</v>
      </c>
      <c r="K4534" s="10">
        <v>40.549766672894464</v>
      </c>
    </row>
    <row r="4535" spans="1:11" x14ac:dyDescent="0.3">
      <c r="A4535" s="9">
        <v>4534</v>
      </c>
      <c r="B4535" s="9">
        <v>-100</v>
      </c>
      <c r="C4535" s="9">
        <v>46.314899032440756</v>
      </c>
      <c r="D4535" s="9">
        <v>49.648137322020112</v>
      </c>
      <c r="E4535" s="9">
        <v>34.536010555145999</v>
      </c>
      <c r="F4535" s="9">
        <v>62.248507201831245</v>
      </c>
      <c r="G4535" s="9">
        <v>44.931879073387051</v>
      </c>
      <c r="H4535" s="9">
        <v>124.70014326507685</v>
      </c>
      <c r="I4535" s="9">
        <v>0</v>
      </c>
      <c r="J4535" s="9">
        <v>0</v>
      </c>
      <c r="K4535" s="11">
        <v>53.291701263636696</v>
      </c>
    </row>
    <row r="4536" spans="1:11" x14ac:dyDescent="0.3">
      <c r="A4536" s="8">
        <v>4535</v>
      </c>
      <c r="B4536" s="8">
        <v>-100</v>
      </c>
      <c r="C4536" s="8">
        <v>49.19450920147429</v>
      </c>
      <c r="D4536" s="8">
        <v>26.681186209491486</v>
      </c>
      <c r="E4536" s="8">
        <v>54.055777801785823</v>
      </c>
      <c r="F4536" s="8">
        <v>41.334875247697795</v>
      </c>
      <c r="G4536" s="8">
        <v>52.09852041816383</v>
      </c>
      <c r="H4536" s="8">
        <v>122.87340320825666</v>
      </c>
      <c r="I4536" s="8">
        <v>0</v>
      </c>
      <c r="J4536" s="8">
        <v>0</v>
      </c>
      <c r="K4536" s="10">
        <v>48.599764427743253</v>
      </c>
    </row>
    <row r="4537" spans="1:11" x14ac:dyDescent="0.3">
      <c r="A4537" s="9">
        <v>4536</v>
      </c>
      <c r="B4537" s="9">
        <v>-100</v>
      </c>
      <c r="C4537" s="9">
        <v>27.22349094744559</v>
      </c>
      <c r="D4537" s="9">
        <v>41.832561482888735</v>
      </c>
      <c r="E4537" s="9">
        <v>49.000214602070322</v>
      </c>
      <c r="F4537" s="9">
        <v>58.796791894239448</v>
      </c>
      <c r="G4537" s="9">
        <v>51.13743046102222</v>
      </c>
      <c r="H4537" s="9">
        <v>120.17988494918323</v>
      </c>
      <c r="I4537" s="9">
        <v>0</v>
      </c>
      <c r="J4537" s="9">
        <v>0</v>
      </c>
      <c r="K4537" s="11">
        <v>33.810990287445662</v>
      </c>
    </row>
    <row r="4538" spans="1:11" x14ac:dyDescent="0.3">
      <c r="A4538" s="8">
        <v>4537</v>
      </c>
      <c r="B4538" s="8">
        <v>-100</v>
      </c>
      <c r="C4538" s="8">
        <v>39.841012869481887</v>
      </c>
      <c r="D4538" s="8">
        <v>40.323966958218236</v>
      </c>
      <c r="E4538" s="8">
        <v>44.716366539090565</v>
      </c>
      <c r="F4538" s="8">
        <v>55.837977899456405</v>
      </c>
      <c r="G4538" s="8">
        <v>61.803659155666011</v>
      </c>
      <c r="H4538" s="8">
        <v>39.388222332639934</v>
      </c>
      <c r="I4538" s="8">
        <v>136.29808419645508</v>
      </c>
      <c r="J4538" s="8">
        <v>0</v>
      </c>
      <c r="K4538" s="10">
        <v>47.130663996155022</v>
      </c>
    </row>
    <row r="4539" spans="1:11" x14ac:dyDescent="0.3">
      <c r="A4539" s="9">
        <v>4538</v>
      </c>
      <c r="B4539" s="9">
        <v>-100</v>
      </c>
      <c r="C4539" s="9">
        <v>27.031675420279349</v>
      </c>
      <c r="D4539" s="9">
        <v>44.894021838463388</v>
      </c>
      <c r="E4539" s="9">
        <v>43.614746143441529</v>
      </c>
      <c r="F4539" s="9">
        <v>56.204253202202359</v>
      </c>
      <c r="G4539" s="9">
        <v>62.166270254238214</v>
      </c>
      <c r="H4539" s="9">
        <v>57.609995675116849</v>
      </c>
      <c r="I4539" s="9">
        <v>61.93223344634346</v>
      </c>
      <c r="J4539" s="9">
        <v>121.62970193515126</v>
      </c>
      <c r="K4539" s="11">
        <v>50.330033117756557</v>
      </c>
    </row>
    <row r="4540" spans="1:11" x14ac:dyDescent="0.3">
      <c r="A4540" s="8">
        <v>4539</v>
      </c>
      <c r="B4540" s="8">
        <v>-100</v>
      </c>
      <c r="C4540" s="8">
        <v>27.955153054065526</v>
      </c>
      <c r="D4540" s="8">
        <v>38.021215706405783</v>
      </c>
      <c r="E4540" s="8">
        <v>30.665150367717729</v>
      </c>
      <c r="F4540" s="8">
        <v>39.525031208602215</v>
      </c>
      <c r="G4540" s="8">
        <v>59.765806547476586</v>
      </c>
      <c r="H4540" s="8">
        <v>40.635265827272903</v>
      </c>
      <c r="I4540" s="8">
        <v>87.766023633463064</v>
      </c>
      <c r="J4540" s="8">
        <v>0</v>
      </c>
      <c r="K4540" s="10">
        <v>32.789949863628038</v>
      </c>
    </row>
    <row r="4541" spans="1:11" x14ac:dyDescent="0.3">
      <c r="A4541" s="9">
        <v>4540</v>
      </c>
      <c r="B4541" s="9">
        <v>-100</v>
      </c>
      <c r="C4541" s="9">
        <v>29.848310432240897</v>
      </c>
      <c r="D4541" s="9">
        <v>27.504869751048517</v>
      </c>
      <c r="E4541" s="9">
        <v>51.441347639300218</v>
      </c>
      <c r="F4541" s="9">
        <v>64.051568069559863</v>
      </c>
      <c r="G4541" s="9">
        <v>19.534221044782839</v>
      </c>
      <c r="H4541" s="9">
        <v>57.136701751268909</v>
      </c>
      <c r="I4541" s="9">
        <v>139.15221438183022</v>
      </c>
      <c r="J4541" s="9">
        <v>0</v>
      </c>
      <c r="K4541" s="11">
        <v>29.494726230505592</v>
      </c>
    </row>
    <row r="4542" spans="1:11" x14ac:dyDescent="0.3">
      <c r="A4542" s="8">
        <v>4541</v>
      </c>
      <c r="B4542" s="8">
        <v>-100</v>
      </c>
      <c r="C4542" s="8">
        <v>47.391951720144881</v>
      </c>
      <c r="D4542" s="8">
        <v>29.968229234630428</v>
      </c>
      <c r="E4542" s="8">
        <v>35.656215557211134</v>
      </c>
      <c r="F4542" s="8">
        <v>134.60894913982622</v>
      </c>
      <c r="G4542" s="8">
        <v>0</v>
      </c>
      <c r="H4542" s="8">
        <v>0</v>
      </c>
      <c r="I4542" s="8">
        <v>0</v>
      </c>
      <c r="J4542" s="8">
        <v>0</v>
      </c>
      <c r="K4542" s="10">
        <v>28.163004401981055</v>
      </c>
    </row>
    <row r="4543" spans="1:11" x14ac:dyDescent="0.3">
      <c r="A4543" s="9">
        <v>4542</v>
      </c>
      <c r="B4543" s="9">
        <v>-100</v>
      </c>
      <c r="C4543" s="9">
        <v>34.401061507382849</v>
      </c>
      <c r="D4543" s="9">
        <v>45.462214291128284</v>
      </c>
      <c r="E4543" s="9">
        <v>47.506348326034292</v>
      </c>
      <c r="F4543" s="9">
        <v>112.57280024303336</v>
      </c>
      <c r="G4543" s="9">
        <v>0</v>
      </c>
      <c r="H4543" s="9">
        <v>0</v>
      </c>
      <c r="I4543" s="9">
        <v>0</v>
      </c>
      <c r="J4543" s="9">
        <v>0</v>
      </c>
      <c r="K4543" s="11">
        <v>22.249315309578307</v>
      </c>
    </row>
    <row r="4544" spans="1:11" x14ac:dyDescent="0.3">
      <c r="A4544" s="8">
        <v>4543</v>
      </c>
      <c r="B4544" s="8">
        <v>-100</v>
      </c>
      <c r="C4544" s="8">
        <v>30.505327314226786</v>
      </c>
      <c r="D4544" s="8">
        <v>24.973530092728577</v>
      </c>
      <c r="E4544" s="8">
        <v>29.095580025809191</v>
      </c>
      <c r="F4544" s="8">
        <v>37.944427595184436</v>
      </c>
      <c r="G4544" s="8">
        <v>110.86636864649535</v>
      </c>
      <c r="H4544" s="8">
        <v>0</v>
      </c>
      <c r="I4544" s="8">
        <v>0</v>
      </c>
      <c r="J4544" s="8">
        <v>0</v>
      </c>
      <c r="K4544" s="10">
        <v>8.1257036997693888</v>
      </c>
    </row>
    <row r="4545" spans="1:11" x14ac:dyDescent="0.3">
      <c r="A4545" s="9">
        <v>4544</v>
      </c>
      <c r="B4545" s="9">
        <v>-100</v>
      </c>
      <c r="C4545" s="9">
        <v>21.70786569405298</v>
      </c>
      <c r="D4545" s="9">
        <v>45.42768170901401</v>
      </c>
      <c r="E4545" s="9">
        <v>47.174924956924279</v>
      </c>
      <c r="F4545" s="9">
        <v>61.73301272717854</v>
      </c>
      <c r="G4545" s="9">
        <v>46.566491654607447</v>
      </c>
      <c r="H4545" s="9">
        <v>79.86260694965344</v>
      </c>
      <c r="I4545" s="9">
        <v>66.484075442617254</v>
      </c>
      <c r="J4545" s="9">
        <v>91.719073885345153</v>
      </c>
      <c r="K4545" s="11">
        <v>57.431082964291534</v>
      </c>
    </row>
    <row r="4546" spans="1:11" x14ac:dyDescent="0.3">
      <c r="A4546" s="8">
        <v>4545</v>
      </c>
      <c r="B4546" s="8">
        <v>-100</v>
      </c>
      <c r="C4546" s="8">
        <v>40.438322083665916</v>
      </c>
      <c r="D4546" s="8">
        <v>41.085141496247644</v>
      </c>
      <c r="E4546" s="8">
        <v>39.025628849005138</v>
      </c>
      <c r="F4546" s="8">
        <v>28.158391414375878</v>
      </c>
      <c r="G4546" s="8">
        <v>128.68924503247166</v>
      </c>
      <c r="H4546" s="8">
        <v>0</v>
      </c>
      <c r="I4546" s="8">
        <v>0</v>
      </c>
      <c r="J4546" s="8">
        <v>0</v>
      </c>
      <c r="K4546" s="10">
        <v>32.158596207650476</v>
      </c>
    </row>
    <row r="4547" spans="1:11" x14ac:dyDescent="0.3">
      <c r="A4547" s="9">
        <v>4546</v>
      </c>
      <c r="B4547" s="9">
        <v>-100</v>
      </c>
      <c r="C4547" s="9">
        <v>42.654917758039673</v>
      </c>
      <c r="D4547" s="9">
        <v>27.471127696072951</v>
      </c>
      <c r="E4547" s="9">
        <v>49.266637829420802</v>
      </c>
      <c r="F4547" s="9">
        <v>70.958688755070995</v>
      </c>
      <c r="G4547" s="9">
        <v>133.31312139858281</v>
      </c>
      <c r="H4547" s="9">
        <v>0</v>
      </c>
      <c r="I4547" s="9">
        <v>0</v>
      </c>
      <c r="J4547" s="9">
        <v>0</v>
      </c>
      <c r="K4547" s="11">
        <v>38.487595131447137</v>
      </c>
    </row>
    <row r="4548" spans="1:11" x14ac:dyDescent="0.3">
      <c r="A4548" s="8">
        <v>4547</v>
      </c>
      <c r="B4548" s="8">
        <v>-100</v>
      </c>
      <c r="C4548" s="8">
        <v>26.023434423916182</v>
      </c>
      <c r="D4548" s="8">
        <v>26.759626825347333</v>
      </c>
      <c r="E4548" s="8">
        <v>41.384621305357513</v>
      </c>
      <c r="F4548" s="8">
        <v>51.02572489824626</v>
      </c>
      <c r="G4548" s="8">
        <v>120.32229233232295</v>
      </c>
      <c r="H4548" s="8">
        <v>0</v>
      </c>
      <c r="I4548" s="8">
        <v>0</v>
      </c>
      <c r="J4548" s="8">
        <v>0</v>
      </c>
      <c r="K4548" s="10">
        <v>20.43994813681347</v>
      </c>
    </row>
    <row r="4549" spans="1:11" x14ac:dyDescent="0.3">
      <c r="A4549" s="9">
        <v>4548</v>
      </c>
      <c r="B4549" s="9">
        <v>-100</v>
      </c>
      <c r="C4549" s="9">
        <v>35.773791505012966</v>
      </c>
      <c r="D4549" s="9">
        <v>40.196524230642318</v>
      </c>
      <c r="E4549" s="9">
        <v>37.583986282328596</v>
      </c>
      <c r="F4549" s="9">
        <v>128.82350407921953</v>
      </c>
      <c r="G4549" s="9">
        <v>0</v>
      </c>
      <c r="H4549" s="9">
        <v>0</v>
      </c>
      <c r="I4549" s="9">
        <v>0</v>
      </c>
      <c r="J4549" s="9">
        <v>0</v>
      </c>
      <c r="K4549" s="11">
        <v>25.399893472678002</v>
      </c>
    </row>
    <row r="4550" spans="1:11" x14ac:dyDescent="0.3">
      <c r="A4550" s="8">
        <v>4549</v>
      </c>
      <c r="B4550" s="8">
        <v>-100</v>
      </c>
      <c r="C4550" s="8">
        <v>32.098144646604659</v>
      </c>
      <c r="D4550" s="8">
        <v>39.873315201993307</v>
      </c>
      <c r="E4550" s="8">
        <v>52.702637047392969</v>
      </c>
      <c r="F4550" s="8">
        <v>44.587946631917831</v>
      </c>
      <c r="G4550" s="8">
        <v>47.994099366469811</v>
      </c>
      <c r="H4550" s="8">
        <v>47.715502970760355</v>
      </c>
      <c r="I4550" s="8">
        <v>94.639500737755867</v>
      </c>
      <c r="J4550" s="8">
        <v>0</v>
      </c>
      <c r="K4550" s="10">
        <v>47.086561089529283</v>
      </c>
    </row>
    <row r="4551" spans="1:11" x14ac:dyDescent="0.3">
      <c r="A4551" s="9">
        <v>4550</v>
      </c>
      <c r="B4551" s="9">
        <v>-100</v>
      </c>
      <c r="C4551" s="9">
        <v>30.36266061108347</v>
      </c>
      <c r="D4551" s="9">
        <v>46.131109929891309</v>
      </c>
      <c r="E4551" s="9">
        <v>34.96582077052507</v>
      </c>
      <c r="F4551" s="9">
        <v>36.095324835670269</v>
      </c>
      <c r="G4551" s="9">
        <v>123.083239529566</v>
      </c>
      <c r="H4551" s="9">
        <v>0</v>
      </c>
      <c r="I4551" s="9">
        <v>0</v>
      </c>
      <c r="J4551" s="9">
        <v>0</v>
      </c>
      <c r="K4551" s="11">
        <v>30.149850351147307</v>
      </c>
    </row>
    <row r="4552" spans="1:11" x14ac:dyDescent="0.3">
      <c r="A4552" s="8">
        <v>4551</v>
      </c>
      <c r="B4552" s="8">
        <v>-100</v>
      </c>
      <c r="C4552" s="8">
        <v>30.484365342383814</v>
      </c>
      <c r="D4552" s="8">
        <v>29.586861865629505</v>
      </c>
      <c r="E4552" s="8">
        <v>36.753309564292856</v>
      </c>
      <c r="F4552" s="8">
        <v>52.696499623520609</v>
      </c>
      <c r="G4552" s="8">
        <v>111.37888622123896</v>
      </c>
      <c r="H4552" s="8">
        <v>0</v>
      </c>
      <c r="I4552" s="8">
        <v>0</v>
      </c>
      <c r="J4552" s="8">
        <v>0</v>
      </c>
      <c r="K4552" s="10">
        <v>17.578120227835512</v>
      </c>
    </row>
    <row r="4553" spans="1:11" x14ac:dyDescent="0.3">
      <c r="A4553" s="9">
        <v>4552</v>
      </c>
      <c r="B4553" s="9">
        <v>-100</v>
      </c>
      <c r="C4553" s="9">
        <v>48.086125491854141</v>
      </c>
      <c r="D4553" s="9">
        <v>46.498925105520065</v>
      </c>
      <c r="E4553" s="9">
        <v>54.447164573742981</v>
      </c>
      <c r="F4553" s="9">
        <v>36.847313743041418</v>
      </c>
      <c r="G4553" s="9">
        <v>53.528516288411254</v>
      </c>
      <c r="H4553" s="9">
        <v>86.814205838755015</v>
      </c>
      <c r="I4553" s="9">
        <v>93.842398495925352</v>
      </c>
      <c r="J4553" s="9">
        <v>0</v>
      </c>
      <c r="K4553" s="11">
        <v>66.910581848759506</v>
      </c>
    </row>
    <row r="4554" spans="1:11" x14ac:dyDescent="0.3">
      <c r="A4554" s="8">
        <v>4553</v>
      </c>
      <c r="B4554" s="8">
        <v>-100</v>
      </c>
      <c r="C4554" s="8">
        <v>33.141225098994191</v>
      </c>
      <c r="D4554" s="8">
        <v>27.02459506314807</v>
      </c>
      <c r="E4554" s="8">
        <v>28.426040283130526</v>
      </c>
      <c r="F4554" s="8">
        <v>52.075468405778309</v>
      </c>
      <c r="G4554" s="8">
        <v>41.020692027041136</v>
      </c>
      <c r="H4554" s="8">
        <v>75.011781568847553</v>
      </c>
      <c r="I4554" s="8">
        <v>66.537072419619065</v>
      </c>
      <c r="J4554" s="8">
        <v>127.99092251040645</v>
      </c>
      <c r="K4554" s="10">
        <v>44.722300512427637</v>
      </c>
    </row>
    <row r="4555" spans="1:11" x14ac:dyDescent="0.3">
      <c r="A4555" s="9">
        <v>4554</v>
      </c>
      <c r="B4555" s="9">
        <v>-100</v>
      </c>
      <c r="C4555" s="9">
        <v>27.270837147483832</v>
      </c>
      <c r="D4555" s="9">
        <v>49.399782098203929</v>
      </c>
      <c r="E4555" s="9">
        <v>60.187246621710159</v>
      </c>
      <c r="F4555" s="9">
        <v>71.399404683849554</v>
      </c>
      <c r="G4555" s="9">
        <v>45.090457103322663</v>
      </c>
      <c r="H4555" s="9">
        <v>93.287535551785325</v>
      </c>
      <c r="I4555" s="9">
        <v>0</v>
      </c>
      <c r="J4555" s="9">
        <v>0</v>
      </c>
      <c r="K4555" s="11">
        <v>43.250316809425584</v>
      </c>
    </row>
    <row r="4556" spans="1:11" x14ac:dyDescent="0.3">
      <c r="A4556" s="8">
        <v>4555</v>
      </c>
      <c r="B4556" s="8">
        <v>-100</v>
      </c>
      <c r="C4556" s="8">
        <v>36.83548343999378</v>
      </c>
      <c r="D4556" s="8">
        <v>51.941336516244498</v>
      </c>
      <c r="E4556" s="8">
        <v>57.860571896676909</v>
      </c>
      <c r="F4556" s="8">
        <v>60.098845018428143</v>
      </c>
      <c r="G4556" s="8">
        <v>133.93894496114416</v>
      </c>
      <c r="H4556" s="8">
        <v>0</v>
      </c>
      <c r="I4556" s="8">
        <v>0</v>
      </c>
      <c r="J4556" s="8">
        <v>0</v>
      </c>
      <c r="K4556" s="10">
        <v>51.486261681332905</v>
      </c>
    </row>
    <row r="4557" spans="1:11" x14ac:dyDescent="0.3">
      <c r="A4557" s="9">
        <v>4556</v>
      </c>
      <c r="B4557" s="9">
        <v>-100</v>
      </c>
      <c r="C4557" s="9">
        <v>39.496721500252804</v>
      </c>
      <c r="D4557" s="9">
        <v>51.149800287716133</v>
      </c>
      <c r="E4557" s="9">
        <v>48.476532550876712</v>
      </c>
      <c r="F4557" s="9">
        <v>32.10505403235706</v>
      </c>
      <c r="G4557" s="9">
        <v>55.138323497974127</v>
      </c>
      <c r="H4557" s="9">
        <v>55.390442009881724</v>
      </c>
      <c r="I4557" s="9">
        <v>157.34172786255823</v>
      </c>
      <c r="J4557" s="9">
        <v>0</v>
      </c>
      <c r="K4557" s="11">
        <v>54.496222995981213</v>
      </c>
    </row>
    <row r="4558" spans="1:11" x14ac:dyDescent="0.3">
      <c r="A4558" s="8">
        <v>4557</v>
      </c>
      <c r="B4558" s="8">
        <v>-100</v>
      </c>
      <c r="C4558" s="8">
        <v>30.055260918468342</v>
      </c>
      <c r="D4558" s="8">
        <v>41.628577952463182</v>
      </c>
      <c r="E4558" s="8">
        <v>41.670059336704057</v>
      </c>
      <c r="F4558" s="8">
        <v>131.53604688556442</v>
      </c>
      <c r="G4558" s="8">
        <v>0</v>
      </c>
      <c r="H4558" s="8">
        <v>0</v>
      </c>
      <c r="I4558" s="8">
        <v>0</v>
      </c>
      <c r="J4558" s="8">
        <v>0</v>
      </c>
      <c r="K4558" s="10">
        <v>18.542611459954941</v>
      </c>
    </row>
    <row r="4559" spans="1:11" x14ac:dyDescent="0.3">
      <c r="A4559" s="9">
        <v>4558</v>
      </c>
      <c r="B4559" s="9">
        <v>-100</v>
      </c>
      <c r="C4559" s="9">
        <v>41.902780625674545</v>
      </c>
      <c r="D4559" s="9">
        <v>47.13920247999684</v>
      </c>
      <c r="E4559" s="9">
        <v>49.754302779415738</v>
      </c>
      <c r="F4559" s="9">
        <v>53.891841268170467</v>
      </c>
      <c r="G4559" s="9">
        <v>63.400040678983842</v>
      </c>
      <c r="H4559" s="9">
        <v>155.12942625632672</v>
      </c>
      <c r="I4559" s="9">
        <v>0</v>
      </c>
      <c r="J4559" s="9">
        <v>0</v>
      </c>
      <c r="K4559" s="11">
        <v>64.24471483601971</v>
      </c>
    </row>
    <row r="4560" spans="1:11" x14ac:dyDescent="0.3">
      <c r="A4560" s="8">
        <v>4559</v>
      </c>
      <c r="B4560" s="8">
        <v>-100</v>
      </c>
      <c r="C4560" s="8">
        <v>32.021379315812503</v>
      </c>
      <c r="D4560" s="8">
        <v>32.557436161569086</v>
      </c>
      <c r="E4560" s="8">
        <v>45.825208263439357</v>
      </c>
      <c r="F4560" s="8">
        <v>34.103551125282479</v>
      </c>
      <c r="G4560" s="8">
        <v>32.443171236876346</v>
      </c>
      <c r="H4560" s="8">
        <v>73.661619741351956</v>
      </c>
      <c r="I4560" s="8">
        <v>139.93981307915959</v>
      </c>
      <c r="J4560" s="8">
        <v>0</v>
      </c>
      <c r="K4560" s="10">
        <v>30.992099140449284</v>
      </c>
    </row>
    <row r="4561" spans="1:11" x14ac:dyDescent="0.3">
      <c r="A4561" s="9">
        <v>4560</v>
      </c>
      <c r="B4561" s="9">
        <v>-100</v>
      </c>
      <c r="C4561" s="9">
        <v>27.642621675162957</v>
      </c>
      <c r="D4561" s="9">
        <v>34.942451756008616</v>
      </c>
      <c r="E4561" s="9">
        <v>56.485072007085236</v>
      </c>
      <c r="F4561" s="9">
        <v>47.830986281511528</v>
      </c>
      <c r="G4561" s="9">
        <v>127.28523052698426</v>
      </c>
      <c r="H4561" s="9">
        <v>0</v>
      </c>
      <c r="I4561" s="9">
        <v>0</v>
      </c>
      <c r="J4561" s="9">
        <v>0</v>
      </c>
      <c r="K4561" s="11">
        <v>33.31236590693419</v>
      </c>
    </row>
    <row r="4562" spans="1:11" x14ac:dyDescent="0.3">
      <c r="A4562" s="8">
        <v>4561</v>
      </c>
      <c r="B4562" s="8">
        <v>-100</v>
      </c>
      <c r="C4562" s="8">
        <v>32.584942621806746</v>
      </c>
      <c r="D4562" s="8">
        <v>39.564422071466524</v>
      </c>
      <c r="E4562" s="8">
        <v>41.587911585977317</v>
      </c>
      <c r="F4562" s="8">
        <v>57.914243373600002</v>
      </c>
      <c r="G4562" s="8">
        <v>43.289468349487038</v>
      </c>
      <c r="H4562" s="8">
        <v>65.464564269482239</v>
      </c>
      <c r="I4562" s="8">
        <v>103.15617012819818</v>
      </c>
      <c r="J4562" s="8">
        <v>0</v>
      </c>
      <c r="K4562" s="10">
        <v>53.233895132157784</v>
      </c>
    </row>
    <row r="4563" spans="1:11" x14ac:dyDescent="0.3">
      <c r="A4563" s="9">
        <v>4562</v>
      </c>
      <c r="B4563" s="9">
        <v>-100</v>
      </c>
      <c r="C4563" s="9">
        <v>45.321235697864893</v>
      </c>
      <c r="D4563" s="9">
        <v>39.631445761940164</v>
      </c>
      <c r="E4563" s="9">
        <v>46.789706140985871</v>
      </c>
      <c r="F4563" s="9">
        <v>34.535697058656645</v>
      </c>
      <c r="G4563" s="9">
        <v>40.175366231148843</v>
      </c>
      <c r="H4563" s="9">
        <v>40.435510811937021</v>
      </c>
      <c r="I4563" s="9">
        <v>85.160125114780485</v>
      </c>
      <c r="J4563" s="9">
        <v>0</v>
      </c>
      <c r="K4563" s="11">
        <v>39.866475983887398</v>
      </c>
    </row>
    <row r="4564" spans="1:11" x14ac:dyDescent="0.3">
      <c r="A4564" s="8">
        <v>4563</v>
      </c>
      <c r="B4564" s="8">
        <v>-100</v>
      </c>
      <c r="C4564" s="8">
        <v>34.021303074996517</v>
      </c>
      <c r="D4564" s="8">
        <v>24.861955128395095</v>
      </c>
      <c r="E4564" s="8">
        <v>44.598726541798783</v>
      </c>
      <c r="F4564" s="8">
        <v>36.152637591524993</v>
      </c>
      <c r="G4564" s="8">
        <v>98.2885647802009</v>
      </c>
      <c r="H4564" s="8">
        <v>0</v>
      </c>
      <c r="I4564" s="8">
        <v>0</v>
      </c>
      <c r="J4564" s="8">
        <v>0</v>
      </c>
      <c r="K4564" s="10">
        <v>16.428556772155886</v>
      </c>
    </row>
    <row r="4565" spans="1:11" x14ac:dyDescent="0.3">
      <c r="A4565" s="9">
        <v>4564</v>
      </c>
      <c r="B4565" s="9">
        <v>-100</v>
      </c>
      <c r="C4565" s="9">
        <v>44.79713577316403</v>
      </c>
      <c r="D4565" s="9">
        <v>25.580289229633511</v>
      </c>
      <c r="E4565" s="9">
        <v>45.742174956127663</v>
      </c>
      <c r="F4565" s="9">
        <v>43.168597654157743</v>
      </c>
      <c r="G4565" s="9">
        <v>63.466424532072509</v>
      </c>
      <c r="H4565" s="9">
        <v>126.12221441402841</v>
      </c>
      <c r="I4565" s="9">
        <v>0</v>
      </c>
      <c r="J4565" s="9">
        <v>0</v>
      </c>
      <c r="K4565" s="11">
        <v>39.871907322366212</v>
      </c>
    </row>
    <row r="4566" spans="1:11" x14ac:dyDescent="0.3">
      <c r="A4566" s="8">
        <v>4565</v>
      </c>
      <c r="B4566" s="8">
        <v>-100</v>
      </c>
      <c r="C4566" s="8">
        <v>19.266093733815023</v>
      </c>
      <c r="D4566" s="8">
        <v>39.759628754821932</v>
      </c>
      <c r="E4566" s="8">
        <v>56.061801061797695</v>
      </c>
      <c r="F4566" s="8">
        <v>47.225766673470702</v>
      </c>
      <c r="G4566" s="8">
        <v>50.622507519638631</v>
      </c>
      <c r="H4566" s="8">
        <v>128.02597455416495</v>
      </c>
      <c r="I4566" s="8">
        <v>0</v>
      </c>
      <c r="J4566" s="8">
        <v>0</v>
      </c>
      <c r="K4566" s="10">
        <v>42.390408323204525</v>
      </c>
    </row>
    <row r="4567" spans="1:11" x14ac:dyDescent="0.3">
      <c r="A4567" s="9">
        <v>4566</v>
      </c>
      <c r="B4567" s="9">
        <v>-100</v>
      </c>
      <c r="C4567" s="9">
        <v>35.912929938402165</v>
      </c>
      <c r="D4567" s="9">
        <v>51.872774282070509</v>
      </c>
      <c r="E4567" s="9">
        <v>41.816355490441495</v>
      </c>
      <c r="F4567" s="9">
        <v>32.736575852477031</v>
      </c>
      <c r="G4567" s="9">
        <v>53.11119011698883</v>
      </c>
      <c r="H4567" s="9">
        <v>94.289791641169984</v>
      </c>
      <c r="I4567" s="9">
        <v>119.69110045902616</v>
      </c>
      <c r="J4567" s="9">
        <v>0</v>
      </c>
      <c r="K4567" s="11">
        <v>54.945741882568029</v>
      </c>
    </row>
    <row r="4568" spans="1:11" x14ac:dyDescent="0.3">
      <c r="A4568" s="8">
        <v>4567</v>
      </c>
      <c r="B4568" s="8">
        <v>-100</v>
      </c>
      <c r="C4568" s="8">
        <v>41.695190899991886</v>
      </c>
      <c r="D4568" s="8">
        <v>43.303356073473878</v>
      </c>
      <c r="E4568" s="8">
        <v>42.97527398824473</v>
      </c>
      <c r="F4568" s="8">
        <v>150.45889498998167</v>
      </c>
      <c r="G4568" s="8">
        <v>0</v>
      </c>
      <c r="H4568" s="8">
        <v>0</v>
      </c>
      <c r="I4568" s="8">
        <v>0</v>
      </c>
      <c r="J4568" s="8">
        <v>0</v>
      </c>
      <c r="K4568" s="10">
        <v>34.47285719728211</v>
      </c>
    </row>
    <row r="4569" spans="1:11" x14ac:dyDescent="0.3">
      <c r="A4569" s="9">
        <v>4568</v>
      </c>
      <c r="B4569" s="9">
        <v>-100</v>
      </c>
      <c r="C4569" s="9">
        <v>23.41095631292794</v>
      </c>
      <c r="D4569" s="9">
        <v>44.829738095178989</v>
      </c>
      <c r="E4569" s="9">
        <v>31.575548810008968</v>
      </c>
      <c r="F4569" s="9">
        <v>29.295781806815079</v>
      </c>
      <c r="G4569" s="9">
        <v>62.794687417903887</v>
      </c>
      <c r="H4569" s="9">
        <v>63.540972127068279</v>
      </c>
      <c r="I4569" s="9">
        <v>60.430780137604785</v>
      </c>
      <c r="J4569" s="9">
        <v>108.95329598664912</v>
      </c>
      <c r="K4569" s="11">
        <v>30.992782191725382</v>
      </c>
    </row>
    <row r="4570" spans="1:11" x14ac:dyDescent="0.3">
      <c r="A4570" s="8">
        <v>4569</v>
      </c>
      <c r="B4570" s="8">
        <v>-100</v>
      </c>
      <c r="C4570" s="8">
        <v>38.084977916171987</v>
      </c>
      <c r="D4570" s="8">
        <v>27.245419419467293</v>
      </c>
      <c r="E4570" s="8">
        <v>53.449354194872662</v>
      </c>
      <c r="F4570" s="8">
        <v>23.976515992585131</v>
      </c>
      <c r="G4570" s="8">
        <v>46.256551793913957</v>
      </c>
      <c r="H4570" s="8">
        <v>114.64988859535843</v>
      </c>
      <c r="I4570" s="8">
        <v>0</v>
      </c>
      <c r="J4570" s="8">
        <v>0</v>
      </c>
      <c r="K4570" s="10">
        <v>27.610416665148406</v>
      </c>
    </row>
    <row r="4571" spans="1:11" x14ac:dyDescent="0.3">
      <c r="A4571" s="9">
        <v>4570</v>
      </c>
      <c r="B4571" s="9">
        <v>-100</v>
      </c>
      <c r="C4571" s="9">
        <v>24.117108111969561</v>
      </c>
      <c r="D4571" s="9">
        <v>35.858697797452969</v>
      </c>
      <c r="E4571" s="9">
        <v>37.429253998532431</v>
      </c>
      <c r="F4571" s="9">
        <v>32.030504287225142</v>
      </c>
      <c r="G4571" s="9">
        <v>50.383326887148471</v>
      </c>
      <c r="H4571" s="9">
        <v>50.160111705764734</v>
      </c>
      <c r="I4571" s="9">
        <v>111.90803039474196</v>
      </c>
      <c r="J4571" s="9">
        <v>0</v>
      </c>
      <c r="K4571" s="11">
        <v>31.105652952187455</v>
      </c>
    </row>
    <row r="4572" spans="1:11" x14ac:dyDescent="0.3">
      <c r="A4572" s="8">
        <v>4571</v>
      </c>
      <c r="B4572" s="8">
        <v>-100</v>
      </c>
      <c r="C4572" s="8">
        <v>43.097456741692746</v>
      </c>
      <c r="D4572" s="8">
        <v>51.507749770422649</v>
      </c>
      <c r="E4572" s="8">
        <v>42.066700045255061</v>
      </c>
      <c r="F4572" s="8">
        <v>134.42670375966807</v>
      </c>
      <c r="G4572" s="8">
        <v>0</v>
      </c>
      <c r="H4572" s="8">
        <v>0</v>
      </c>
      <c r="I4572" s="8">
        <v>0</v>
      </c>
      <c r="J4572" s="8">
        <v>0</v>
      </c>
      <c r="K4572" s="10">
        <v>46.150726422564958</v>
      </c>
    </row>
    <row r="4573" spans="1:11" x14ac:dyDescent="0.3">
      <c r="A4573" s="9">
        <v>4572</v>
      </c>
      <c r="B4573" s="9">
        <v>-100</v>
      </c>
      <c r="C4573" s="9">
        <v>35.134490078682987</v>
      </c>
      <c r="D4573" s="9">
        <v>26.256571553744656</v>
      </c>
      <c r="E4573" s="9">
        <v>55.310824234708676</v>
      </c>
      <c r="F4573" s="9">
        <v>53.734628359270573</v>
      </c>
      <c r="G4573" s="9">
        <v>44.792548873009714</v>
      </c>
      <c r="H4573" s="9">
        <v>44.357097089476959</v>
      </c>
      <c r="I4573" s="9">
        <v>108.27928523005882</v>
      </c>
      <c r="J4573" s="9">
        <v>0</v>
      </c>
      <c r="K4573" s="11">
        <v>42.652870247866787</v>
      </c>
    </row>
    <row r="4574" spans="1:11" x14ac:dyDescent="0.3">
      <c r="A4574" s="8">
        <v>4573</v>
      </c>
      <c r="B4574" s="8">
        <v>-100</v>
      </c>
      <c r="C4574" s="8">
        <v>31.325248643186114</v>
      </c>
      <c r="D4574" s="8">
        <v>43.804347773926821</v>
      </c>
      <c r="E4574" s="8">
        <v>51.966074283790583</v>
      </c>
      <c r="F4574" s="8">
        <v>57.889451484914517</v>
      </c>
      <c r="G4574" s="8">
        <v>32.806451885847956</v>
      </c>
      <c r="H4574" s="8">
        <v>95.77930498869037</v>
      </c>
      <c r="I4574" s="8">
        <v>0</v>
      </c>
      <c r="J4574" s="8">
        <v>0</v>
      </c>
      <c r="K4574" s="10">
        <v>45.541723206606207</v>
      </c>
    </row>
    <row r="4575" spans="1:11" x14ac:dyDescent="0.3">
      <c r="A4575" s="9">
        <v>4574</v>
      </c>
      <c r="B4575" s="9">
        <v>-100</v>
      </c>
      <c r="C4575" s="9">
        <v>46.737233849577834</v>
      </c>
      <c r="D4575" s="9">
        <v>38.070888875600993</v>
      </c>
      <c r="E4575" s="9">
        <v>50.836792762899783</v>
      </c>
      <c r="F4575" s="9">
        <v>133.47976660742688</v>
      </c>
      <c r="G4575" s="9">
        <v>0</v>
      </c>
      <c r="H4575" s="9">
        <v>0</v>
      </c>
      <c r="I4575" s="9">
        <v>0</v>
      </c>
      <c r="J4575" s="9">
        <v>0</v>
      </c>
      <c r="K4575" s="11">
        <v>47.359655466460481</v>
      </c>
    </row>
    <row r="4576" spans="1:11" x14ac:dyDescent="0.3">
      <c r="A4576" s="8">
        <v>4575</v>
      </c>
      <c r="B4576" s="8">
        <v>-100</v>
      </c>
      <c r="C4576" s="8">
        <v>44.207978075996401</v>
      </c>
      <c r="D4576" s="8">
        <v>58.258622263527116</v>
      </c>
      <c r="E4576" s="8">
        <v>42.387345772632671</v>
      </c>
      <c r="F4576" s="8">
        <v>55.039236539914853</v>
      </c>
      <c r="G4576" s="8">
        <v>57.605092047065114</v>
      </c>
      <c r="H4576" s="8">
        <v>103.54119349316952</v>
      </c>
      <c r="I4576" s="8">
        <v>0</v>
      </c>
      <c r="J4576" s="8">
        <v>0</v>
      </c>
      <c r="K4576" s="10">
        <v>61.918292836479139</v>
      </c>
    </row>
    <row r="4577" spans="1:11" x14ac:dyDescent="0.3">
      <c r="A4577" s="9">
        <v>4576</v>
      </c>
      <c r="B4577" s="9">
        <v>-100</v>
      </c>
      <c r="C4577" s="9">
        <v>33.127272421797251</v>
      </c>
      <c r="D4577" s="9">
        <v>50.705851339208998</v>
      </c>
      <c r="E4577" s="9">
        <v>28.53970657941478</v>
      </c>
      <c r="F4577" s="9">
        <v>49.011146304040373</v>
      </c>
      <c r="G4577" s="9">
        <v>61.71880597090184</v>
      </c>
      <c r="H4577" s="9">
        <v>149.98606345661889</v>
      </c>
      <c r="I4577" s="9">
        <v>0</v>
      </c>
      <c r="J4577" s="9">
        <v>0</v>
      </c>
      <c r="K4577" s="11">
        <v>45.381501348532112</v>
      </c>
    </row>
    <row r="4578" spans="1:11" x14ac:dyDescent="0.3">
      <c r="A4578" s="8">
        <v>4577</v>
      </c>
      <c r="B4578" s="8">
        <v>-100</v>
      </c>
      <c r="C4578" s="8">
        <v>48.629684873580032</v>
      </c>
      <c r="D4578" s="8">
        <v>34.432130331051752</v>
      </c>
      <c r="E4578" s="8">
        <v>45.647645662755522</v>
      </c>
      <c r="F4578" s="8">
        <v>64.613051094335177</v>
      </c>
      <c r="G4578" s="8">
        <v>68.591498524433504</v>
      </c>
      <c r="H4578" s="8">
        <v>121.49464034590312</v>
      </c>
      <c r="I4578" s="8">
        <v>0</v>
      </c>
      <c r="J4578" s="8">
        <v>0</v>
      </c>
      <c r="K4578" s="10">
        <v>54.499301324978347</v>
      </c>
    </row>
    <row r="4579" spans="1:11" x14ac:dyDescent="0.3">
      <c r="A4579" s="9">
        <v>4578</v>
      </c>
      <c r="B4579" s="9">
        <v>-100</v>
      </c>
      <c r="C4579" s="9">
        <v>40.877093156022212</v>
      </c>
      <c r="D4579" s="9">
        <v>30.812923057187806</v>
      </c>
      <c r="E4579" s="9">
        <v>40.02826873912295</v>
      </c>
      <c r="F4579" s="9">
        <v>55.825759042091576</v>
      </c>
      <c r="G4579" s="9">
        <v>58.149469416008642</v>
      </c>
      <c r="H4579" s="9">
        <v>60.590552117901026</v>
      </c>
      <c r="I4579" s="9">
        <v>124.62323553932961</v>
      </c>
      <c r="J4579" s="9">
        <v>0</v>
      </c>
      <c r="K4579" s="11">
        <v>57.24940993319575</v>
      </c>
    </row>
    <row r="4580" spans="1:11" x14ac:dyDescent="0.3">
      <c r="A4580" s="8">
        <v>4579</v>
      </c>
      <c r="B4580" s="8">
        <v>-100</v>
      </c>
      <c r="C4580" s="8">
        <v>48.47669974396667</v>
      </c>
      <c r="D4580" s="8">
        <v>47.031495548586541</v>
      </c>
      <c r="E4580" s="8">
        <v>53.660040965204772</v>
      </c>
      <c r="F4580" s="8">
        <v>30.374714206850676</v>
      </c>
      <c r="G4580" s="8">
        <v>77.378334867120785</v>
      </c>
      <c r="H4580" s="8">
        <v>63.777487783516584</v>
      </c>
      <c r="I4580" s="8">
        <v>104.50888508733354</v>
      </c>
      <c r="J4580" s="8">
        <v>0</v>
      </c>
      <c r="K4580" s="10">
        <v>73.587919237426973</v>
      </c>
    </row>
    <row r="4581" spans="1:11" x14ac:dyDescent="0.3">
      <c r="A4581" s="9">
        <v>4580</v>
      </c>
      <c r="B4581" s="9">
        <v>-100</v>
      </c>
      <c r="C4581" s="9">
        <v>25.451574199586577</v>
      </c>
      <c r="D4581" s="9">
        <v>21.04790125751175</v>
      </c>
      <c r="E4581" s="9">
        <v>29.037298788232807</v>
      </c>
      <c r="F4581" s="9">
        <v>39.938694882869584</v>
      </c>
      <c r="G4581" s="9">
        <v>73.592095442366443</v>
      </c>
      <c r="H4581" s="9">
        <v>31.03979266541387</v>
      </c>
      <c r="I4581" s="9">
        <v>88.18316651664415</v>
      </c>
      <c r="J4581" s="9">
        <v>0</v>
      </c>
      <c r="K4581" s="11">
        <v>14.673815072207304</v>
      </c>
    </row>
    <row r="4582" spans="1:11" x14ac:dyDescent="0.3">
      <c r="A4582" s="8">
        <v>4581</v>
      </c>
      <c r="B4582" s="8">
        <v>-100</v>
      </c>
      <c r="C4582" s="8">
        <v>41.231180207942046</v>
      </c>
      <c r="D4582" s="8">
        <v>26.227183824580894</v>
      </c>
      <c r="E4582" s="8">
        <v>30.560076924853909</v>
      </c>
      <c r="F4582" s="8">
        <v>145.52731538946335</v>
      </c>
      <c r="G4582" s="8">
        <v>0</v>
      </c>
      <c r="H4582" s="8">
        <v>0</v>
      </c>
      <c r="I4582" s="8">
        <v>0</v>
      </c>
      <c r="J4582" s="8">
        <v>0</v>
      </c>
      <c r="K4582" s="10">
        <v>17.502767291825037</v>
      </c>
    </row>
    <row r="4583" spans="1:11" x14ac:dyDescent="0.3">
      <c r="A4583" s="9">
        <v>4582</v>
      </c>
      <c r="B4583" s="9">
        <v>-100</v>
      </c>
      <c r="C4583" s="9">
        <v>28.543085647248226</v>
      </c>
      <c r="D4583" s="9">
        <v>32.415107060765216</v>
      </c>
      <c r="E4583" s="9">
        <v>45.875833167351821</v>
      </c>
      <c r="F4583" s="9">
        <v>45.746048614106073</v>
      </c>
      <c r="G4583" s="9">
        <v>33.426408984157042</v>
      </c>
      <c r="H4583" s="9">
        <v>51.177352457746551</v>
      </c>
      <c r="I4583" s="9">
        <v>111.23448051930475</v>
      </c>
      <c r="J4583" s="9">
        <v>0</v>
      </c>
      <c r="K4583" s="11">
        <v>34.96393773770393</v>
      </c>
    </row>
    <row r="4584" spans="1:11" x14ac:dyDescent="0.3">
      <c r="A4584" s="8">
        <v>4583</v>
      </c>
      <c r="B4584" s="8">
        <v>-100</v>
      </c>
      <c r="C4584" s="8">
        <v>47.768977638111615</v>
      </c>
      <c r="D4584" s="8">
        <v>22.849350569335222</v>
      </c>
      <c r="E4584" s="8">
        <v>31.439728612259742</v>
      </c>
      <c r="F4584" s="8">
        <v>48.410677806631035</v>
      </c>
      <c r="G4584" s="8">
        <v>34.716669027712392</v>
      </c>
      <c r="H4584" s="8">
        <v>55.089927302421515</v>
      </c>
      <c r="I4584" s="8">
        <v>76.512702075080284</v>
      </c>
      <c r="J4584" s="8">
        <v>94.791479512940924</v>
      </c>
      <c r="K4584" s="10">
        <v>50.813204855928007</v>
      </c>
    </row>
    <row r="4585" spans="1:11" x14ac:dyDescent="0.3">
      <c r="A4585" s="9">
        <v>4584</v>
      </c>
      <c r="B4585" s="9">
        <v>-100</v>
      </c>
      <c r="C4585" s="9">
        <v>20.575385752317338</v>
      </c>
      <c r="D4585" s="9">
        <v>35.729723360490453</v>
      </c>
      <c r="E4585" s="9">
        <v>54.074884682052542</v>
      </c>
      <c r="F4585" s="9">
        <v>62.060372755515772</v>
      </c>
      <c r="G4585" s="9">
        <v>49.155536189942517</v>
      </c>
      <c r="H4585" s="9">
        <v>48.928209827054665</v>
      </c>
      <c r="I4585" s="9">
        <v>108.62984952348737</v>
      </c>
      <c r="J4585" s="9">
        <v>0</v>
      </c>
      <c r="K4585" s="11">
        <v>46.677190888848259</v>
      </c>
    </row>
    <row r="4586" spans="1:11" x14ac:dyDescent="0.3">
      <c r="A4586" s="8">
        <v>4585</v>
      </c>
      <c r="B4586" s="8">
        <v>-100</v>
      </c>
      <c r="C4586" s="8">
        <v>40.930427124892233</v>
      </c>
      <c r="D4586" s="8">
        <v>46.584779079629421</v>
      </c>
      <c r="E4586" s="8">
        <v>46.428326523571755</v>
      </c>
      <c r="F4586" s="8">
        <v>60.994232301888879</v>
      </c>
      <c r="G4586" s="8">
        <v>86.217243438740212</v>
      </c>
      <c r="H4586" s="8">
        <v>67.236728859387384</v>
      </c>
      <c r="I4586" s="8">
        <v>103.3358793754343</v>
      </c>
      <c r="J4586" s="8">
        <v>0</v>
      </c>
      <c r="K4586" s="10">
        <v>70.900676708765417</v>
      </c>
    </row>
    <row r="4587" spans="1:11" x14ac:dyDescent="0.3">
      <c r="A4587" s="9">
        <v>4586</v>
      </c>
      <c r="B4587" s="9">
        <v>-100</v>
      </c>
      <c r="C4587" s="9">
        <v>20.440290656265141</v>
      </c>
      <c r="D4587" s="9">
        <v>29.63125313746708</v>
      </c>
      <c r="E4587" s="9">
        <v>38.193941112291562</v>
      </c>
      <c r="F4587" s="9">
        <v>61.722492283216866</v>
      </c>
      <c r="G4587" s="9">
        <v>31.394922065706474</v>
      </c>
      <c r="H4587" s="9">
        <v>62.368522052854303</v>
      </c>
      <c r="I4587" s="9">
        <v>131.60479744365475</v>
      </c>
      <c r="J4587" s="9">
        <v>0</v>
      </c>
      <c r="K4587" s="11">
        <v>36.883778115582373</v>
      </c>
    </row>
    <row r="4588" spans="1:11" x14ac:dyDescent="0.3">
      <c r="A4588" s="8">
        <v>4587</v>
      </c>
      <c r="B4588" s="8">
        <v>-100</v>
      </c>
      <c r="C4588" s="8">
        <v>40.207520543232391</v>
      </c>
      <c r="D4588" s="8">
        <v>45.289631599177781</v>
      </c>
      <c r="E4588" s="8">
        <v>45.325449751322871</v>
      </c>
      <c r="F4588" s="8">
        <v>54.994600152783086</v>
      </c>
      <c r="G4588" s="8">
        <v>39.796498287726465</v>
      </c>
      <c r="H4588" s="8">
        <v>47.401563706998864</v>
      </c>
      <c r="I4588" s="8">
        <v>98.556709477520883</v>
      </c>
      <c r="J4588" s="8">
        <v>0</v>
      </c>
      <c r="K4588" s="10">
        <v>49.96249772986684</v>
      </c>
    </row>
    <row r="4589" spans="1:11" x14ac:dyDescent="0.3">
      <c r="A4589" s="9">
        <v>4588</v>
      </c>
      <c r="B4589" s="9">
        <v>-100</v>
      </c>
      <c r="C4589" s="9">
        <v>39.270333020963584</v>
      </c>
      <c r="D4589" s="9">
        <v>33.173216994330879</v>
      </c>
      <c r="E4589" s="9">
        <v>50.647584766597816</v>
      </c>
      <c r="F4589" s="9">
        <v>60.027372864615614</v>
      </c>
      <c r="G4589" s="9">
        <v>51.767243764405933</v>
      </c>
      <c r="H4589" s="9">
        <v>43.155125379094677</v>
      </c>
      <c r="I4589" s="9">
        <v>106.2979121816791</v>
      </c>
      <c r="J4589" s="9">
        <v>0</v>
      </c>
      <c r="K4589" s="11">
        <v>47.915657110337861</v>
      </c>
    </row>
    <row r="4590" spans="1:11" x14ac:dyDescent="0.3">
      <c r="A4590" s="8">
        <v>4589</v>
      </c>
      <c r="B4590" s="8">
        <v>-100</v>
      </c>
      <c r="C4590" s="8">
        <v>26.328975877197649</v>
      </c>
      <c r="D4590" s="8">
        <v>38.354652718230085</v>
      </c>
      <c r="E4590" s="8">
        <v>57.182390588158157</v>
      </c>
      <c r="F4590" s="8">
        <v>62.219520392803602</v>
      </c>
      <c r="G4590" s="8">
        <v>50.433065926390675</v>
      </c>
      <c r="H4590" s="8">
        <v>113.6488145573112</v>
      </c>
      <c r="I4590" s="8">
        <v>0</v>
      </c>
      <c r="J4590" s="8">
        <v>0</v>
      </c>
      <c r="K4590" s="10">
        <v>32.474621873950525</v>
      </c>
    </row>
    <row r="4591" spans="1:11" x14ac:dyDescent="0.3">
      <c r="A4591" s="9">
        <v>4590</v>
      </c>
      <c r="B4591" s="9">
        <v>-100</v>
      </c>
      <c r="C4591" s="9">
        <v>46.230051701081166</v>
      </c>
      <c r="D4591" s="9">
        <v>40.134703240128523</v>
      </c>
      <c r="E4591" s="9">
        <v>59.935627922531566</v>
      </c>
      <c r="F4591" s="9">
        <v>50.824811156057635</v>
      </c>
      <c r="G4591" s="9">
        <v>73.930510764670686</v>
      </c>
      <c r="H4591" s="9">
        <v>76.80679304918327</v>
      </c>
      <c r="I4591" s="9">
        <v>129.06249540444929</v>
      </c>
      <c r="J4591" s="9">
        <v>0</v>
      </c>
      <c r="K4591" s="11">
        <v>70.201234254985394</v>
      </c>
    </row>
    <row r="4592" spans="1:11" x14ac:dyDescent="0.3">
      <c r="A4592" s="8">
        <v>4591</v>
      </c>
      <c r="B4592" s="8">
        <v>-100</v>
      </c>
      <c r="C4592" s="8">
        <v>34.500286420022817</v>
      </c>
      <c r="D4592" s="8">
        <v>45.114194139241754</v>
      </c>
      <c r="E4592" s="8">
        <v>53.56252302325948</v>
      </c>
      <c r="F4592" s="8">
        <v>43.075956105314155</v>
      </c>
      <c r="G4592" s="8">
        <v>42.089900163570533</v>
      </c>
      <c r="H4592" s="8">
        <v>106.91358219092776</v>
      </c>
      <c r="I4592" s="8">
        <v>0</v>
      </c>
      <c r="J4592" s="8">
        <v>0</v>
      </c>
      <c r="K4592" s="10">
        <v>47.468735976941389</v>
      </c>
    </row>
    <row r="4593" spans="1:11" x14ac:dyDescent="0.3">
      <c r="A4593" s="9">
        <v>4592</v>
      </c>
      <c r="B4593" s="9">
        <v>-100</v>
      </c>
      <c r="C4593" s="9">
        <v>37.20004365257617</v>
      </c>
      <c r="D4593" s="9">
        <v>48.065184254273603</v>
      </c>
      <c r="E4593" s="9">
        <v>35.116343671302644</v>
      </c>
      <c r="F4593" s="9">
        <v>72.189848227796475</v>
      </c>
      <c r="G4593" s="9">
        <v>46.290460899923495</v>
      </c>
      <c r="H4593" s="9">
        <v>78.813907025864467</v>
      </c>
      <c r="I4593" s="9">
        <v>123.86186839425521</v>
      </c>
      <c r="J4593" s="9">
        <v>0</v>
      </c>
      <c r="K4593" s="11">
        <v>58.099825495328133</v>
      </c>
    </row>
    <row r="4594" spans="1:11" x14ac:dyDescent="0.3">
      <c r="A4594" s="8">
        <v>4593</v>
      </c>
      <c r="B4594" s="8">
        <v>-100</v>
      </c>
      <c r="C4594" s="8">
        <v>25.773785834660163</v>
      </c>
      <c r="D4594" s="8">
        <v>37.497049889986933</v>
      </c>
      <c r="E4594" s="8">
        <v>47.679333818860449</v>
      </c>
      <c r="F4594" s="8">
        <v>64.227863026945286</v>
      </c>
      <c r="G4594" s="8">
        <v>46.783042845408573</v>
      </c>
      <c r="H4594" s="8">
        <v>67.27355300464987</v>
      </c>
      <c r="I4594" s="8">
        <v>85.753464012596098</v>
      </c>
      <c r="J4594" s="8">
        <v>0</v>
      </c>
      <c r="K4594" s="10">
        <v>42.375508772700471</v>
      </c>
    </row>
    <row r="4595" spans="1:11" x14ac:dyDescent="0.3">
      <c r="A4595" s="9">
        <v>4594</v>
      </c>
      <c r="B4595" s="9">
        <v>-100</v>
      </c>
      <c r="C4595" s="9">
        <v>26.987752677980467</v>
      </c>
      <c r="D4595" s="9">
        <v>50.741864084378562</v>
      </c>
      <c r="E4595" s="9">
        <v>59.465578199808036</v>
      </c>
      <c r="F4595" s="9">
        <v>51.876474855002087</v>
      </c>
      <c r="G4595" s="9">
        <v>136.3804310582853</v>
      </c>
      <c r="H4595" s="9">
        <v>0</v>
      </c>
      <c r="I4595" s="9">
        <v>0</v>
      </c>
      <c r="J4595" s="9">
        <v>0</v>
      </c>
      <c r="K4595" s="11">
        <v>50.815122421884439</v>
      </c>
    </row>
    <row r="4596" spans="1:11" x14ac:dyDescent="0.3">
      <c r="A4596" s="8">
        <v>4595</v>
      </c>
      <c r="B4596" s="8">
        <v>-100</v>
      </c>
      <c r="C4596" s="8">
        <v>35.150644584743624</v>
      </c>
      <c r="D4596" s="8">
        <v>44.239970939598017</v>
      </c>
      <c r="E4596" s="8">
        <v>31.547524780235356</v>
      </c>
      <c r="F4596" s="8">
        <v>58.363291975852846</v>
      </c>
      <c r="G4596" s="8">
        <v>57.803273930130594</v>
      </c>
      <c r="H4596" s="8">
        <v>76.900599880800542</v>
      </c>
      <c r="I4596" s="8">
        <v>120.73037554663701</v>
      </c>
      <c r="J4596" s="8">
        <v>0</v>
      </c>
      <c r="K4596" s="10">
        <v>49.547935645343557</v>
      </c>
    </row>
    <row r="4597" spans="1:11" x14ac:dyDescent="0.3">
      <c r="A4597" s="9">
        <v>4596</v>
      </c>
      <c r="B4597" s="9">
        <v>-100</v>
      </c>
      <c r="C4597" s="9">
        <v>28.96460854235961</v>
      </c>
      <c r="D4597" s="9">
        <v>39.21920686128756</v>
      </c>
      <c r="E4597" s="9">
        <v>53.097829037944379</v>
      </c>
      <c r="F4597" s="9">
        <v>48.511155805577104</v>
      </c>
      <c r="G4597" s="9">
        <v>27.459943370078157</v>
      </c>
      <c r="H4597" s="9">
        <v>50.595408288785222</v>
      </c>
      <c r="I4597" s="9">
        <v>122.60409828289721</v>
      </c>
      <c r="J4597" s="9">
        <v>0</v>
      </c>
      <c r="K4597" s="11">
        <v>42.101737990918934</v>
      </c>
    </row>
    <row r="4598" spans="1:11" x14ac:dyDescent="0.3">
      <c r="A4598" s="8">
        <v>4597</v>
      </c>
      <c r="B4598" s="8">
        <v>-100</v>
      </c>
      <c r="C4598" s="8">
        <v>38.685474504492049</v>
      </c>
      <c r="D4598" s="8">
        <v>36.606526734985039</v>
      </c>
      <c r="E4598" s="8">
        <v>20.856470244957325</v>
      </c>
      <c r="F4598" s="8">
        <v>43.793214830625786</v>
      </c>
      <c r="G4598" s="8">
        <v>49.616966522541006</v>
      </c>
      <c r="H4598" s="8">
        <v>43.335819263253896</v>
      </c>
      <c r="I4598" s="8">
        <v>104.75968003367346</v>
      </c>
      <c r="J4598" s="8">
        <v>0</v>
      </c>
      <c r="K4598" s="10">
        <v>39.232711784661404</v>
      </c>
    </row>
    <row r="4599" spans="1:11" x14ac:dyDescent="0.3">
      <c r="A4599" s="9">
        <v>4598</v>
      </c>
      <c r="B4599" s="9">
        <v>-100</v>
      </c>
      <c r="C4599" s="9">
        <v>35.083553217655478</v>
      </c>
      <c r="D4599" s="9">
        <v>38.968485877973144</v>
      </c>
      <c r="E4599" s="9">
        <v>24.306012221591267</v>
      </c>
      <c r="F4599" s="9">
        <v>62.9563118614373</v>
      </c>
      <c r="G4599" s="9">
        <v>30.618679895641037</v>
      </c>
      <c r="H4599" s="9">
        <v>77.903574707046346</v>
      </c>
      <c r="I4599" s="9">
        <v>78.616429438933693</v>
      </c>
      <c r="J4599" s="9">
        <v>0</v>
      </c>
      <c r="K4599" s="11">
        <v>37.817756764754137</v>
      </c>
    </row>
    <row r="4600" spans="1:11" x14ac:dyDescent="0.3">
      <c r="A4600" s="8">
        <v>4599</v>
      </c>
      <c r="B4600" s="8">
        <v>-100</v>
      </c>
      <c r="C4600" s="8">
        <v>38.432322146032632</v>
      </c>
      <c r="D4600" s="8">
        <v>46.425504568854961</v>
      </c>
      <c r="E4600" s="8">
        <v>40.566584344651886</v>
      </c>
      <c r="F4600" s="8">
        <v>25.464350101165934</v>
      </c>
      <c r="G4600" s="8">
        <v>66.804168698370361</v>
      </c>
      <c r="H4600" s="8">
        <v>37.392892670012742</v>
      </c>
      <c r="I4600" s="8">
        <v>55.37885238907181</v>
      </c>
      <c r="J4600" s="8">
        <v>74.998778378133167</v>
      </c>
      <c r="K4600" s="10">
        <v>51.784564898407041</v>
      </c>
    </row>
    <row r="4601" spans="1:11" x14ac:dyDescent="0.3">
      <c r="A4601" s="9">
        <v>4600</v>
      </c>
      <c r="B4601" s="9">
        <v>-100</v>
      </c>
      <c r="C4601" s="9">
        <v>19.509830260333189</v>
      </c>
      <c r="D4601" s="9">
        <v>26.279165761786935</v>
      </c>
      <c r="E4601" s="9">
        <v>30.53018670584985</v>
      </c>
      <c r="F4601" s="9">
        <v>41.387759502418461</v>
      </c>
      <c r="G4601" s="9">
        <v>48.352530510113652</v>
      </c>
      <c r="H4601" s="9">
        <v>47.497670087116248</v>
      </c>
      <c r="I4601" s="9">
        <v>76.599464794262275</v>
      </c>
      <c r="J4601" s="9">
        <v>0</v>
      </c>
      <c r="K4601" s="11">
        <v>15.571517315911819</v>
      </c>
    </row>
    <row r="4602" spans="1:11" x14ac:dyDescent="0.3">
      <c r="A4602" s="8">
        <v>4601</v>
      </c>
      <c r="B4602" s="8">
        <v>-100</v>
      </c>
      <c r="C4602" s="8">
        <v>32.40020429356953</v>
      </c>
      <c r="D4602" s="8">
        <v>46.729584798344526</v>
      </c>
      <c r="E4602" s="8">
        <v>47.273617375144838</v>
      </c>
      <c r="F4602" s="8">
        <v>59.971257353023461</v>
      </c>
      <c r="G4602" s="8">
        <v>53.315414324669632</v>
      </c>
      <c r="H4602" s="8">
        <v>87.90804658765596</v>
      </c>
      <c r="I4602" s="8">
        <v>0</v>
      </c>
      <c r="J4602" s="8">
        <v>0</v>
      </c>
      <c r="K4602" s="10">
        <v>45.057375343203347</v>
      </c>
    </row>
    <row r="4603" spans="1:11" x14ac:dyDescent="0.3">
      <c r="A4603" s="9">
        <v>4602</v>
      </c>
      <c r="B4603" s="9">
        <v>-100</v>
      </c>
      <c r="C4603" s="9">
        <v>47.901426539292807</v>
      </c>
      <c r="D4603" s="9">
        <v>56.333928558985896</v>
      </c>
      <c r="E4603" s="9">
        <v>37.534220507010595</v>
      </c>
      <c r="F4603" s="9">
        <v>50.924682293098549</v>
      </c>
      <c r="G4603" s="9">
        <v>55.966026150207526</v>
      </c>
      <c r="H4603" s="9">
        <v>80.293286003547351</v>
      </c>
      <c r="I4603" s="9">
        <v>114.56174978523964</v>
      </c>
      <c r="J4603" s="9">
        <v>0</v>
      </c>
      <c r="K4603" s="11">
        <v>60.734995438234392</v>
      </c>
    </row>
    <row r="4604" spans="1:11" x14ac:dyDescent="0.3">
      <c r="A4604" s="8">
        <v>4603</v>
      </c>
      <c r="B4604" s="8">
        <v>-100</v>
      </c>
      <c r="C4604" s="8">
        <v>37.283493899259376</v>
      </c>
      <c r="D4604" s="8">
        <v>43.824095685389551</v>
      </c>
      <c r="E4604" s="8">
        <v>30.404691300727421</v>
      </c>
      <c r="F4604" s="8">
        <v>45.643791203958216</v>
      </c>
      <c r="G4604" s="8">
        <v>71.309273928554475</v>
      </c>
      <c r="H4604" s="8">
        <v>66.588428457579241</v>
      </c>
      <c r="I4604" s="8">
        <v>103.5438533147977</v>
      </c>
      <c r="J4604" s="8">
        <v>0</v>
      </c>
      <c r="K4604" s="10">
        <v>45.257753079448037</v>
      </c>
    </row>
    <row r="4605" spans="1:11" x14ac:dyDescent="0.3">
      <c r="A4605" s="9">
        <v>4604</v>
      </c>
      <c r="B4605" s="9">
        <v>-100</v>
      </c>
      <c r="C4605" s="9">
        <v>25.824107452428482</v>
      </c>
      <c r="D4605" s="9">
        <v>29.117218565123995</v>
      </c>
      <c r="E4605" s="9">
        <v>27.296401540452436</v>
      </c>
      <c r="F4605" s="9">
        <v>42.524606539517414</v>
      </c>
      <c r="G4605" s="9">
        <v>52.942719605337544</v>
      </c>
      <c r="H4605" s="9">
        <v>129.26541136487089</v>
      </c>
      <c r="I4605" s="9">
        <v>0</v>
      </c>
      <c r="J4605" s="9">
        <v>0</v>
      </c>
      <c r="K4605" s="11">
        <v>20.531232324439472</v>
      </c>
    </row>
    <row r="4606" spans="1:11" x14ac:dyDescent="0.3">
      <c r="A4606" s="8">
        <v>4605</v>
      </c>
      <c r="B4606" s="8">
        <v>-100</v>
      </c>
      <c r="C4606" s="8">
        <v>29.273386807794544</v>
      </c>
      <c r="D4606" s="8">
        <v>38.532555841439518</v>
      </c>
      <c r="E4606" s="8">
        <v>45.793986574887363</v>
      </c>
      <c r="F4606" s="8">
        <v>32.861270753376196</v>
      </c>
      <c r="G4606" s="8">
        <v>46.377492445110136</v>
      </c>
      <c r="H4606" s="8">
        <v>66.228079671011713</v>
      </c>
      <c r="I4606" s="8">
        <v>57.235332849916901</v>
      </c>
      <c r="J4606" s="8">
        <v>84.159673979817455</v>
      </c>
      <c r="K4606" s="10">
        <v>49.880109450021962</v>
      </c>
    </row>
    <row r="4607" spans="1:11" x14ac:dyDescent="0.3">
      <c r="A4607" s="9">
        <v>4606</v>
      </c>
      <c r="B4607" s="9">
        <v>-100</v>
      </c>
      <c r="C4607" s="9">
        <v>30.201578795968921</v>
      </c>
      <c r="D4607" s="9">
        <v>28.61773187246429</v>
      </c>
      <c r="E4607" s="9">
        <v>35.597261380014949</v>
      </c>
      <c r="F4607" s="9">
        <v>56.104926393632745</v>
      </c>
      <c r="G4607" s="9">
        <v>52.080530655559606</v>
      </c>
      <c r="H4607" s="9">
        <v>70.928415038929685</v>
      </c>
      <c r="I4607" s="9">
        <v>131.55048770838007</v>
      </c>
      <c r="J4607" s="9">
        <v>0</v>
      </c>
      <c r="K4607" s="11">
        <v>31.269458529586757</v>
      </c>
    </row>
    <row r="4608" spans="1:11" x14ac:dyDescent="0.3">
      <c r="A4608" s="8">
        <v>4607</v>
      </c>
      <c r="B4608" s="8">
        <v>-100</v>
      </c>
      <c r="C4608" s="8">
        <v>29.26045618160633</v>
      </c>
      <c r="D4608" s="8">
        <v>39.107228879188426</v>
      </c>
      <c r="E4608" s="8">
        <v>47.434294862494419</v>
      </c>
      <c r="F4608" s="8">
        <v>45.179864715787254</v>
      </c>
      <c r="G4608" s="8">
        <v>50.685038859832993</v>
      </c>
      <c r="H4608" s="8">
        <v>97.439753247378476</v>
      </c>
      <c r="I4608" s="8">
        <v>0</v>
      </c>
      <c r="J4608" s="8">
        <v>0</v>
      </c>
      <c r="K4608" s="10">
        <v>30.969567813276484</v>
      </c>
    </row>
    <row r="4609" spans="1:11" x14ac:dyDescent="0.3">
      <c r="A4609" s="9">
        <v>4608</v>
      </c>
      <c r="B4609" s="9">
        <v>-100</v>
      </c>
      <c r="C4609" s="9">
        <v>31.752069143840977</v>
      </c>
      <c r="D4609" s="9">
        <v>49.646383030435437</v>
      </c>
      <c r="E4609" s="9">
        <v>42.977590642548769</v>
      </c>
      <c r="F4609" s="9">
        <v>25.435600492471565</v>
      </c>
      <c r="G4609" s="9">
        <v>60.825421193638078</v>
      </c>
      <c r="H4609" s="9">
        <v>51.133727962103002</v>
      </c>
      <c r="I4609" s="9">
        <v>124.05972877233349</v>
      </c>
      <c r="J4609" s="9">
        <v>0</v>
      </c>
      <c r="K4609" s="11">
        <v>47.558712755198513</v>
      </c>
    </row>
    <row r="4610" spans="1:11" x14ac:dyDescent="0.3">
      <c r="A4610" s="8">
        <v>4609</v>
      </c>
      <c r="B4610" s="8">
        <v>-100</v>
      </c>
      <c r="C4610" s="8">
        <v>30.193324943277371</v>
      </c>
      <c r="D4610" s="8">
        <v>41.076972047240403</v>
      </c>
      <c r="E4610" s="8">
        <v>47.639886268511091</v>
      </c>
      <c r="F4610" s="8">
        <v>51.937579841924475</v>
      </c>
      <c r="G4610" s="8">
        <v>57.965022104725236</v>
      </c>
      <c r="H4610" s="8">
        <v>141.94925580706786</v>
      </c>
      <c r="I4610" s="8">
        <v>0</v>
      </c>
      <c r="J4610" s="8">
        <v>0</v>
      </c>
      <c r="K4610" s="10">
        <v>43.500661075940201</v>
      </c>
    </row>
    <row r="4611" spans="1:11" x14ac:dyDescent="0.3">
      <c r="A4611" s="9">
        <v>4610</v>
      </c>
      <c r="B4611" s="9">
        <v>-100</v>
      </c>
      <c r="C4611" s="9">
        <v>41.879217644581658</v>
      </c>
      <c r="D4611" s="9">
        <v>46.416511619191326</v>
      </c>
      <c r="E4611" s="9">
        <v>32.525442373562903</v>
      </c>
      <c r="F4611" s="9">
        <v>42.785224462083825</v>
      </c>
      <c r="G4611" s="9">
        <v>59.481545020597373</v>
      </c>
      <c r="H4611" s="9">
        <v>123.87604987905434</v>
      </c>
      <c r="I4611" s="9">
        <v>0</v>
      </c>
      <c r="J4611" s="9">
        <v>0</v>
      </c>
      <c r="K4611" s="11">
        <v>50.42701720219307</v>
      </c>
    </row>
    <row r="4612" spans="1:11" x14ac:dyDescent="0.3">
      <c r="A4612" s="8">
        <v>4611</v>
      </c>
      <c r="B4612" s="8">
        <v>-100</v>
      </c>
      <c r="C4612" s="8">
        <v>19.208562338761443</v>
      </c>
      <c r="D4612" s="8">
        <v>42.222766996598487</v>
      </c>
      <c r="E4612" s="8">
        <v>46.932264408565423</v>
      </c>
      <c r="F4612" s="8">
        <v>30.91050668014686</v>
      </c>
      <c r="G4612" s="8">
        <v>136.42877417057645</v>
      </c>
      <c r="H4612" s="8">
        <v>0</v>
      </c>
      <c r="I4612" s="8">
        <v>0</v>
      </c>
      <c r="J4612" s="8">
        <v>0</v>
      </c>
      <c r="K4612" s="10">
        <v>13.94644690498734</v>
      </c>
    </row>
    <row r="4613" spans="1:11" x14ac:dyDescent="0.3">
      <c r="A4613" s="9">
        <v>4612</v>
      </c>
      <c r="B4613" s="9">
        <v>-100</v>
      </c>
      <c r="C4613" s="9">
        <v>26.087005870898565</v>
      </c>
      <c r="D4613" s="9">
        <v>30.05589055961169</v>
      </c>
      <c r="E4613" s="9">
        <v>36.688142604315104</v>
      </c>
      <c r="F4613" s="9">
        <v>45.953441898649473</v>
      </c>
      <c r="G4613" s="9">
        <v>123.10472919141341</v>
      </c>
      <c r="H4613" s="9">
        <v>0</v>
      </c>
      <c r="I4613" s="9">
        <v>0</v>
      </c>
      <c r="J4613" s="9">
        <v>0</v>
      </c>
      <c r="K4613" s="11">
        <v>23.552297984407048</v>
      </c>
    </row>
    <row r="4614" spans="1:11" x14ac:dyDescent="0.3">
      <c r="A4614" s="8">
        <v>4613</v>
      </c>
      <c r="B4614" s="8">
        <v>-100</v>
      </c>
      <c r="C4614" s="8">
        <v>25.278664174480607</v>
      </c>
      <c r="D4614" s="8">
        <v>47.824098287525032</v>
      </c>
      <c r="E4614" s="8">
        <v>61.163032425032547</v>
      </c>
      <c r="F4614" s="8">
        <v>47.293076600494651</v>
      </c>
      <c r="G4614" s="8">
        <v>75.396246559973889</v>
      </c>
      <c r="H4614" s="8">
        <v>131.62017405356147</v>
      </c>
      <c r="I4614" s="8">
        <v>0</v>
      </c>
      <c r="J4614" s="8">
        <v>0</v>
      </c>
      <c r="K4614" s="10">
        <v>51.770217683029614</v>
      </c>
    </row>
    <row r="4615" spans="1:11" x14ac:dyDescent="0.3">
      <c r="A4615" s="9">
        <v>4614</v>
      </c>
      <c r="B4615" s="9">
        <v>-100</v>
      </c>
      <c r="C4615" s="9">
        <v>27.557797253942667</v>
      </c>
      <c r="D4615" s="9">
        <v>51.553301411707416</v>
      </c>
      <c r="E4615" s="9">
        <v>55.050492390564742</v>
      </c>
      <c r="F4615" s="9">
        <v>60.152956790153034</v>
      </c>
      <c r="G4615" s="9">
        <v>64.961638824097392</v>
      </c>
      <c r="H4615" s="9">
        <v>72.793687133470002</v>
      </c>
      <c r="I4615" s="9">
        <v>90.921109576070677</v>
      </c>
      <c r="J4615" s="9">
        <v>0</v>
      </c>
      <c r="K4615" s="11">
        <v>58.974461975142589</v>
      </c>
    </row>
    <row r="4616" spans="1:11" x14ac:dyDescent="0.3">
      <c r="A4616" s="8">
        <v>4615</v>
      </c>
      <c r="B4616" s="8">
        <v>-100</v>
      </c>
      <c r="C4616" s="8">
        <v>44.440221408027845</v>
      </c>
      <c r="D4616" s="8">
        <v>48.07760730513418</v>
      </c>
      <c r="E4616" s="8">
        <v>53.989049467075901</v>
      </c>
      <c r="F4616" s="8">
        <v>42.584265651188986</v>
      </c>
      <c r="G4616" s="8">
        <v>28.72196261228256</v>
      </c>
      <c r="H4616" s="8">
        <v>63.02305139416076</v>
      </c>
      <c r="I4616" s="8">
        <v>113.28911838646636</v>
      </c>
      <c r="J4616" s="8">
        <v>0</v>
      </c>
      <c r="K4616" s="10">
        <v>68.190305494030213</v>
      </c>
    </row>
    <row r="4617" spans="1:11" x14ac:dyDescent="0.3">
      <c r="A4617" s="9">
        <v>4616</v>
      </c>
      <c r="B4617" s="9">
        <v>-100</v>
      </c>
      <c r="C4617" s="9">
        <v>49.159809202422174</v>
      </c>
      <c r="D4617" s="9">
        <v>53.143501421822961</v>
      </c>
      <c r="E4617" s="9">
        <v>32.501481101241616</v>
      </c>
      <c r="F4617" s="9">
        <v>53.123636512875997</v>
      </c>
      <c r="G4617" s="9">
        <v>123.41835418750516</v>
      </c>
      <c r="H4617" s="9">
        <v>0</v>
      </c>
      <c r="I4617" s="9">
        <v>0</v>
      </c>
      <c r="J4617" s="9">
        <v>0</v>
      </c>
      <c r="K4617" s="11">
        <v>56.092745924179525</v>
      </c>
    </row>
    <row r="4618" spans="1:11" x14ac:dyDescent="0.3">
      <c r="A4618" s="8">
        <v>4617</v>
      </c>
      <c r="B4618" s="8">
        <v>-100</v>
      </c>
      <c r="C4618" s="8">
        <v>43.520522578511766</v>
      </c>
      <c r="D4618" s="8">
        <v>30.416805765744876</v>
      </c>
      <c r="E4618" s="8">
        <v>58.043609459128049</v>
      </c>
      <c r="F4618" s="8">
        <v>41.88875610357902</v>
      </c>
      <c r="G4618" s="8">
        <v>55.261359283682786</v>
      </c>
      <c r="H4618" s="8">
        <v>149.47425495268237</v>
      </c>
      <c r="I4618" s="8">
        <v>0</v>
      </c>
      <c r="J4618" s="8">
        <v>0</v>
      </c>
      <c r="K4618" s="10">
        <v>47.525455506338602</v>
      </c>
    </row>
    <row r="4619" spans="1:11" x14ac:dyDescent="0.3">
      <c r="A4619" s="9">
        <v>4618</v>
      </c>
      <c r="B4619" s="9">
        <v>-100</v>
      </c>
      <c r="C4619" s="9">
        <v>38.492441845077245</v>
      </c>
      <c r="D4619" s="9">
        <v>32.374489700876708</v>
      </c>
      <c r="E4619" s="9">
        <v>45.623838490742131</v>
      </c>
      <c r="F4619" s="9">
        <v>57.400592610340539</v>
      </c>
      <c r="G4619" s="9">
        <v>72.861535908888243</v>
      </c>
      <c r="H4619" s="9">
        <v>125.74249566445609</v>
      </c>
      <c r="I4619" s="9">
        <v>0</v>
      </c>
      <c r="J4619" s="9">
        <v>0</v>
      </c>
      <c r="K4619" s="11">
        <v>47.81227258082987</v>
      </c>
    </row>
    <row r="4620" spans="1:11" x14ac:dyDescent="0.3">
      <c r="A4620" s="8">
        <v>4619</v>
      </c>
      <c r="B4620" s="8">
        <v>-100</v>
      </c>
      <c r="C4620" s="8">
        <v>45.778492148495012</v>
      </c>
      <c r="D4620" s="8">
        <v>35.964686786432111</v>
      </c>
      <c r="E4620" s="8">
        <v>46.973601516769186</v>
      </c>
      <c r="F4620" s="8">
        <v>60.885461763324798</v>
      </c>
      <c r="G4620" s="8">
        <v>33.469977295810942</v>
      </c>
      <c r="H4620" s="8">
        <v>72.498782447949083</v>
      </c>
      <c r="I4620" s="8">
        <v>97.867569683151288</v>
      </c>
      <c r="J4620" s="8">
        <v>0</v>
      </c>
      <c r="K4620" s="10">
        <v>57.554568840876129</v>
      </c>
    </row>
    <row r="4621" spans="1:11" x14ac:dyDescent="0.3">
      <c r="A4621" s="9">
        <v>4620</v>
      </c>
      <c r="B4621" s="9">
        <v>-100</v>
      </c>
      <c r="C4621" s="9">
        <v>33.399133523809063</v>
      </c>
      <c r="D4621" s="9">
        <v>35.820736939207009</v>
      </c>
      <c r="E4621" s="9">
        <v>34.011057555249714</v>
      </c>
      <c r="F4621" s="9">
        <v>38.079381319738893</v>
      </c>
      <c r="G4621" s="9">
        <v>146.62709107961138</v>
      </c>
      <c r="H4621" s="9">
        <v>0</v>
      </c>
      <c r="I4621" s="9">
        <v>0</v>
      </c>
      <c r="J4621" s="9">
        <v>0</v>
      </c>
      <c r="K4621" s="11">
        <v>25.400073298949636</v>
      </c>
    </row>
    <row r="4622" spans="1:11" x14ac:dyDescent="0.3">
      <c r="A4622" s="8">
        <v>4621</v>
      </c>
      <c r="B4622" s="8">
        <v>-100</v>
      </c>
      <c r="C4622" s="8">
        <v>41.114112214667614</v>
      </c>
      <c r="D4622" s="8">
        <v>31.322162439416466</v>
      </c>
      <c r="E4622" s="8">
        <v>39.383166443657686</v>
      </c>
      <c r="F4622" s="8">
        <v>44.854432112335964</v>
      </c>
      <c r="G4622" s="8">
        <v>72.569718871173436</v>
      </c>
      <c r="H4622" s="8">
        <v>70.974500748151499</v>
      </c>
      <c r="I4622" s="8">
        <v>147.58412639619365</v>
      </c>
      <c r="J4622" s="8">
        <v>0</v>
      </c>
      <c r="K4622" s="10">
        <v>50.673202495984611</v>
      </c>
    </row>
    <row r="4623" spans="1:11" x14ac:dyDescent="0.3">
      <c r="A4623" s="9">
        <v>4622</v>
      </c>
      <c r="B4623" s="9">
        <v>-100</v>
      </c>
      <c r="C4623" s="9">
        <v>32.686615229383122</v>
      </c>
      <c r="D4623" s="9">
        <v>44.448647223848361</v>
      </c>
      <c r="E4623" s="9">
        <v>47.554384016401059</v>
      </c>
      <c r="F4623" s="9">
        <v>41.866975406806787</v>
      </c>
      <c r="G4623" s="9">
        <v>60.533437212591409</v>
      </c>
      <c r="H4623" s="9">
        <v>110.28231106817391</v>
      </c>
      <c r="I4623" s="9">
        <v>0</v>
      </c>
      <c r="J4623" s="9">
        <v>0</v>
      </c>
      <c r="K4623" s="11">
        <v>48.558479710100471</v>
      </c>
    </row>
    <row r="4624" spans="1:11" x14ac:dyDescent="0.3">
      <c r="A4624" s="8">
        <v>4623</v>
      </c>
      <c r="B4624" s="8">
        <v>-100</v>
      </c>
      <c r="C4624" s="8">
        <v>47.95205552529508</v>
      </c>
      <c r="D4624" s="8">
        <v>24.098651905718704</v>
      </c>
      <c r="E4624" s="8">
        <v>25.58166339910132</v>
      </c>
      <c r="F4624" s="8">
        <v>44.164609191769898</v>
      </c>
      <c r="G4624" s="8">
        <v>35.620555533670853</v>
      </c>
      <c r="H4624" s="8">
        <v>107.24591370198422</v>
      </c>
      <c r="I4624" s="8">
        <v>0</v>
      </c>
      <c r="J4624" s="8">
        <v>0</v>
      </c>
      <c r="K4624" s="10">
        <v>29.339753808529366</v>
      </c>
    </row>
    <row r="4625" spans="1:11" x14ac:dyDescent="0.3">
      <c r="A4625" s="9">
        <v>4624</v>
      </c>
      <c r="B4625" s="9">
        <v>-100</v>
      </c>
      <c r="C4625" s="9">
        <v>41.410156569077152</v>
      </c>
      <c r="D4625" s="9">
        <v>33.361071224115314</v>
      </c>
      <c r="E4625" s="9">
        <v>17.866289485535056</v>
      </c>
      <c r="F4625" s="9">
        <v>114.53635815102658</v>
      </c>
      <c r="G4625" s="9">
        <v>0</v>
      </c>
      <c r="H4625" s="9">
        <v>0</v>
      </c>
      <c r="I4625" s="9">
        <v>0</v>
      </c>
      <c r="J4625" s="9">
        <v>0</v>
      </c>
      <c r="K4625" s="11">
        <v>10.794599901725803</v>
      </c>
    </row>
    <row r="4626" spans="1:11" x14ac:dyDescent="0.3">
      <c r="A4626" s="8">
        <v>4625</v>
      </c>
      <c r="B4626" s="8">
        <v>-100</v>
      </c>
      <c r="C4626" s="8">
        <v>35.828804218224803</v>
      </c>
      <c r="D4626" s="8">
        <v>41.595904846114955</v>
      </c>
      <c r="E4626" s="8">
        <v>50.807729240536112</v>
      </c>
      <c r="F4626" s="8">
        <v>60.598681987444024</v>
      </c>
      <c r="G4626" s="8">
        <v>54.053054791962403</v>
      </c>
      <c r="H4626" s="8">
        <v>130.90919673663564</v>
      </c>
      <c r="I4626" s="8">
        <v>0</v>
      </c>
      <c r="J4626" s="8">
        <v>0</v>
      </c>
      <c r="K4626" s="10">
        <v>56.478186354456028</v>
      </c>
    </row>
    <row r="4627" spans="1:11" x14ac:dyDescent="0.3">
      <c r="A4627" s="9">
        <v>4626</v>
      </c>
      <c r="B4627" s="9">
        <v>-100</v>
      </c>
      <c r="C4627" s="9">
        <v>29.342583129844453</v>
      </c>
      <c r="D4627" s="9">
        <v>25.744100972726979</v>
      </c>
      <c r="E4627" s="9">
        <v>37.445906699046638</v>
      </c>
      <c r="F4627" s="9">
        <v>35.306893961046441</v>
      </c>
      <c r="G4627" s="9">
        <v>113.63752121122707</v>
      </c>
      <c r="H4627" s="9">
        <v>0</v>
      </c>
      <c r="I4627" s="9">
        <v>0</v>
      </c>
      <c r="J4627" s="9">
        <v>0</v>
      </c>
      <c r="K4627" s="11">
        <v>6.1066310227500509</v>
      </c>
    </row>
    <row r="4628" spans="1:11" x14ac:dyDescent="0.3">
      <c r="A4628" s="8">
        <v>4627</v>
      </c>
      <c r="B4628" s="8">
        <v>-100</v>
      </c>
      <c r="C4628" s="8">
        <v>31.732377767260111</v>
      </c>
      <c r="D4628" s="8">
        <v>19.817054023886588</v>
      </c>
      <c r="E4628" s="8">
        <v>41.688264946342301</v>
      </c>
      <c r="F4628" s="8">
        <v>54.637537851036981</v>
      </c>
      <c r="G4628" s="8">
        <v>45.44378046449647</v>
      </c>
      <c r="H4628" s="8">
        <v>102.36503288532649</v>
      </c>
      <c r="I4628" s="8">
        <v>0</v>
      </c>
      <c r="J4628" s="8">
        <v>0</v>
      </c>
      <c r="K4628" s="10">
        <v>29.048148936698595</v>
      </c>
    </row>
    <row r="4629" spans="1:11" x14ac:dyDescent="0.3">
      <c r="A4629" s="9">
        <v>4628</v>
      </c>
      <c r="B4629" s="9">
        <v>-100</v>
      </c>
      <c r="C4629" s="9">
        <v>26.040888154130236</v>
      </c>
      <c r="D4629" s="9">
        <v>41.152662746528804</v>
      </c>
      <c r="E4629" s="9">
        <v>41.112720307072422</v>
      </c>
      <c r="F4629" s="9">
        <v>44.514169644582942</v>
      </c>
      <c r="G4629" s="9">
        <v>67.754305098929564</v>
      </c>
      <c r="H4629" s="9">
        <v>70.159353254838152</v>
      </c>
      <c r="I4629" s="9">
        <v>52.277842092356288</v>
      </c>
      <c r="J4629" s="9">
        <v>89.081256760229721</v>
      </c>
      <c r="K4629" s="11">
        <v>49.855734012713498</v>
      </c>
    </row>
    <row r="4630" spans="1:11" x14ac:dyDescent="0.3">
      <c r="A4630" s="8">
        <v>4629</v>
      </c>
      <c r="B4630" s="8">
        <v>-100</v>
      </c>
      <c r="C4630" s="8">
        <v>41.17648092733296</v>
      </c>
      <c r="D4630" s="8">
        <v>36.147041829199843</v>
      </c>
      <c r="E4630" s="8">
        <v>45.208253177695262</v>
      </c>
      <c r="F4630" s="8">
        <v>54.17712467192262</v>
      </c>
      <c r="G4630" s="8">
        <v>48.061113300944946</v>
      </c>
      <c r="H4630" s="8">
        <v>74.787975760069955</v>
      </c>
      <c r="I4630" s="8">
        <v>94.872835355873789</v>
      </c>
      <c r="J4630" s="8">
        <v>0</v>
      </c>
      <c r="K4630" s="10">
        <v>59.639421382133463</v>
      </c>
    </row>
    <row r="4631" spans="1:11" x14ac:dyDescent="0.3">
      <c r="A4631" s="9">
        <v>4630</v>
      </c>
      <c r="B4631" s="9">
        <v>-100</v>
      </c>
      <c r="C4631" s="9">
        <v>38.143460730727227</v>
      </c>
      <c r="D4631" s="9">
        <v>27.035011697417694</v>
      </c>
      <c r="E4631" s="9">
        <v>54.301298356996483</v>
      </c>
      <c r="F4631" s="9">
        <v>42.665868449386991</v>
      </c>
      <c r="G4631" s="9">
        <v>57.84173464856616</v>
      </c>
      <c r="H4631" s="9">
        <v>71.826592142558496</v>
      </c>
      <c r="I4631" s="9">
        <v>119.5066089258725</v>
      </c>
      <c r="J4631" s="9">
        <v>0</v>
      </c>
      <c r="K4631" s="11">
        <v>55.241170501949597</v>
      </c>
    </row>
    <row r="4632" spans="1:11" x14ac:dyDescent="0.3">
      <c r="A4632" s="8">
        <v>4631</v>
      </c>
      <c r="B4632" s="8">
        <v>-100</v>
      </c>
      <c r="C4632" s="8">
        <v>31.350659522649586</v>
      </c>
      <c r="D4632" s="8">
        <v>51.11690121494167</v>
      </c>
      <c r="E4632" s="8">
        <v>68.246779551529329</v>
      </c>
      <c r="F4632" s="8">
        <v>49.709340303038005</v>
      </c>
      <c r="G4632" s="8">
        <v>146.2037538107316</v>
      </c>
      <c r="H4632" s="8">
        <v>0</v>
      </c>
      <c r="I4632" s="8">
        <v>0</v>
      </c>
      <c r="J4632" s="8">
        <v>0</v>
      </c>
      <c r="K4632" s="10">
        <v>47.809728612627822</v>
      </c>
    </row>
    <row r="4633" spans="1:11" x14ac:dyDescent="0.3">
      <c r="A4633" s="9">
        <v>4632</v>
      </c>
      <c r="B4633" s="9">
        <v>-100</v>
      </c>
      <c r="C4633" s="9">
        <v>41.188866861861797</v>
      </c>
      <c r="D4633" s="9">
        <v>23.372254945754669</v>
      </c>
      <c r="E4633" s="9">
        <v>28.200650677093385</v>
      </c>
      <c r="F4633" s="9">
        <v>55.278140791665649</v>
      </c>
      <c r="G4633" s="9">
        <v>150.59605971725904</v>
      </c>
      <c r="H4633" s="9">
        <v>0</v>
      </c>
      <c r="I4633" s="9">
        <v>0</v>
      </c>
      <c r="J4633" s="9">
        <v>0</v>
      </c>
      <c r="K4633" s="11">
        <v>22.872691097168413</v>
      </c>
    </row>
    <row r="4634" spans="1:11" x14ac:dyDescent="0.3">
      <c r="A4634" s="8">
        <v>4633</v>
      </c>
      <c r="B4634" s="8">
        <v>-100</v>
      </c>
      <c r="C4634" s="8">
        <v>19.577760764966566</v>
      </c>
      <c r="D4634" s="8">
        <v>35.764956380266511</v>
      </c>
      <c r="E4634" s="8">
        <v>23.614057815611474</v>
      </c>
      <c r="F4634" s="8">
        <v>38.613654025644195</v>
      </c>
      <c r="G4634" s="8">
        <v>73.242606708639414</v>
      </c>
      <c r="H4634" s="8">
        <v>87.236493414053811</v>
      </c>
      <c r="I4634" s="8">
        <v>133.17089933470933</v>
      </c>
      <c r="J4634" s="8">
        <v>0</v>
      </c>
      <c r="K4634" s="10">
        <v>27.665307857525846</v>
      </c>
    </row>
    <row r="4635" spans="1:11" x14ac:dyDescent="0.3">
      <c r="A4635" s="9">
        <v>4634</v>
      </c>
      <c r="B4635" s="9">
        <v>-100</v>
      </c>
      <c r="C4635" s="9">
        <v>23.019677452261458</v>
      </c>
      <c r="D4635" s="9">
        <v>41.616712565963851</v>
      </c>
      <c r="E4635" s="9">
        <v>46.787490812873678</v>
      </c>
      <c r="F4635" s="9">
        <v>56.394568577995635</v>
      </c>
      <c r="G4635" s="9">
        <v>55.1690245415748</v>
      </c>
      <c r="H4635" s="9">
        <v>152.1717391084218</v>
      </c>
      <c r="I4635" s="9">
        <v>0</v>
      </c>
      <c r="J4635" s="9">
        <v>0</v>
      </c>
      <c r="K4635" s="11">
        <v>37.862293251469254</v>
      </c>
    </row>
    <row r="4636" spans="1:11" x14ac:dyDescent="0.3">
      <c r="A4636" s="8">
        <v>4635</v>
      </c>
      <c r="B4636" s="8">
        <v>-100</v>
      </c>
      <c r="C4636" s="8">
        <v>43.542703285548612</v>
      </c>
      <c r="D4636" s="8">
        <v>29.606210955862583</v>
      </c>
      <c r="E4636" s="8">
        <v>40.342172498611632</v>
      </c>
      <c r="F4636" s="8">
        <v>40.971020647821788</v>
      </c>
      <c r="G4636" s="8">
        <v>63.103998148801523</v>
      </c>
      <c r="H4636" s="8">
        <v>54.698078299528419</v>
      </c>
      <c r="I4636" s="8">
        <v>125.00991050174235</v>
      </c>
      <c r="J4636" s="8">
        <v>0</v>
      </c>
      <c r="K4636" s="10">
        <v>50.402824985257297</v>
      </c>
    </row>
    <row r="4637" spans="1:11" x14ac:dyDescent="0.3">
      <c r="A4637" s="9">
        <v>4636</v>
      </c>
      <c r="B4637" s="9">
        <v>-100</v>
      </c>
      <c r="C4637" s="9">
        <v>37.747963162795656</v>
      </c>
      <c r="D4637" s="9">
        <v>29.082454927950181</v>
      </c>
      <c r="E4637" s="9">
        <v>41.05955011655108</v>
      </c>
      <c r="F4637" s="9">
        <v>37.444353882452674</v>
      </c>
      <c r="G4637" s="9">
        <v>47.156460718697325</v>
      </c>
      <c r="H4637" s="9">
        <v>40.92333723862486</v>
      </c>
      <c r="I4637" s="9">
        <v>110.64895917748225</v>
      </c>
      <c r="J4637" s="9">
        <v>0</v>
      </c>
      <c r="K4637" s="11">
        <v>35.299764870650989</v>
      </c>
    </row>
    <row r="4638" spans="1:11" x14ac:dyDescent="0.3">
      <c r="A4638" s="8">
        <v>4637</v>
      </c>
      <c r="B4638" s="8">
        <v>-100</v>
      </c>
      <c r="C4638" s="8">
        <v>33.827607621072922</v>
      </c>
      <c r="D4638" s="8">
        <v>46.615580277275207</v>
      </c>
      <c r="E4638" s="8">
        <v>63.743491405349445</v>
      </c>
      <c r="F4638" s="8">
        <v>60.558061108198785</v>
      </c>
      <c r="G4638" s="8">
        <v>61.400005666951316</v>
      </c>
      <c r="H4638" s="8">
        <v>47.676329605615621</v>
      </c>
      <c r="I4638" s="8">
        <v>70.178198127686997</v>
      </c>
      <c r="J4638" s="8">
        <v>154.11248697085307</v>
      </c>
      <c r="K4638" s="10">
        <v>67.412550452412745</v>
      </c>
    </row>
    <row r="4639" spans="1:11" x14ac:dyDescent="0.3">
      <c r="A4639" s="9">
        <v>4638</v>
      </c>
      <c r="B4639" s="9">
        <v>-100</v>
      </c>
      <c r="C4639" s="9">
        <v>45.228178384857522</v>
      </c>
      <c r="D4639" s="9">
        <v>47.824947933721333</v>
      </c>
      <c r="E4639" s="9">
        <v>62.88693641055535</v>
      </c>
      <c r="F4639" s="9">
        <v>31.66813248616025</v>
      </c>
      <c r="G4639" s="9">
        <v>47.432438206809898</v>
      </c>
      <c r="H4639" s="9">
        <v>134.55210696029403</v>
      </c>
      <c r="I4639" s="9">
        <v>0</v>
      </c>
      <c r="J4639" s="9">
        <v>0</v>
      </c>
      <c r="K4639" s="11">
        <v>59.055694333208521</v>
      </c>
    </row>
    <row r="4640" spans="1:11" x14ac:dyDescent="0.3">
      <c r="A4640" s="8">
        <v>4639</v>
      </c>
      <c r="B4640" s="8">
        <v>-100</v>
      </c>
      <c r="C4640" s="8">
        <v>35.408029280004996</v>
      </c>
      <c r="D4640" s="8">
        <v>42.045887964661752</v>
      </c>
      <c r="E4640" s="8">
        <v>32.209232738238896</v>
      </c>
      <c r="F4640" s="8">
        <v>35.899989096746765</v>
      </c>
      <c r="G4640" s="8">
        <v>61.887004516082015</v>
      </c>
      <c r="H4640" s="8">
        <v>129.28161656494547</v>
      </c>
      <c r="I4640" s="8">
        <v>0</v>
      </c>
      <c r="J4640" s="8">
        <v>0</v>
      </c>
      <c r="K4640" s="10">
        <v>32.177269006156962</v>
      </c>
    </row>
    <row r="4641" spans="1:11" x14ac:dyDescent="0.3">
      <c r="A4641" s="9">
        <v>4640</v>
      </c>
      <c r="B4641" s="9">
        <v>-100</v>
      </c>
      <c r="C4641" s="9">
        <v>27.297718940275161</v>
      </c>
      <c r="D4641" s="9">
        <v>31.627250269973999</v>
      </c>
      <c r="E4641" s="9">
        <v>47.155923423506167</v>
      </c>
      <c r="F4641" s="9">
        <v>60.773220614649532</v>
      </c>
      <c r="G4641" s="9">
        <v>64.224110788845593</v>
      </c>
      <c r="H4641" s="9">
        <v>130.85430350990299</v>
      </c>
      <c r="I4641" s="9">
        <v>0</v>
      </c>
      <c r="J4641" s="9">
        <v>0</v>
      </c>
      <c r="K4641" s="11">
        <v>38.785493353737365</v>
      </c>
    </row>
    <row r="4642" spans="1:11" x14ac:dyDescent="0.3">
      <c r="A4642" s="8">
        <v>4641</v>
      </c>
      <c r="B4642" s="8">
        <v>-100</v>
      </c>
      <c r="C4642" s="8">
        <v>38.521658768823301</v>
      </c>
      <c r="D4642" s="8">
        <v>30.411231198965602</v>
      </c>
      <c r="E4642" s="8">
        <v>55.839464753957188</v>
      </c>
      <c r="F4642" s="8">
        <v>59.277666456183809</v>
      </c>
      <c r="G4642" s="8">
        <v>46.507198299807499</v>
      </c>
      <c r="H4642" s="8">
        <v>122.43345051289393</v>
      </c>
      <c r="I4642" s="8">
        <v>0</v>
      </c>
      <c r="J4642" s="8">
        <v>0</v>
      </c>
      <c r="K4642" s="10">
        <v>49.324300770599024</v>
      </c>
    </row>
    <row r="4643" spans="1:11" x14ac:dyDescent="0.3">
      <c r="A4643" s="9">
        <v>4642</v>
      </c>
      <c r="B4643" s="9">
        <v>-100</v>
      </c>
      <c r="C4643" s="9">
        <v>42.465741527588456</v>
      </c>
      <c r="D4643" s="9">
        <v>38.297242996096728</v>
      </c>
      <c r="E4643" s="9">
        <v>28.98013154254841</v>
      </c>
      <c r="F4643" s="9">
        <v>118.86944016067716</v>
      </c>
      <c r="G4643" s="9">
        <v>0</v>
      </c>
      <c r="H4643" s="9">
        <v>0</v>
      </c>
      <c r="I4643" s="9">
        <v>0</v>
      </c>
      <c r="J4643" s="9">
        <v>0</v>
      </c>
      <c r="K4643" s="11">
        <v>23.667206564283035</v>
      </c>
    </row>
    <row r="4644" spans="1:11" x14ac:dyDescent="0.3">
      <c r="A4644" s="8">
        <v>4643</v>
      </c>
      <c r="B4644" s="8">
        <v>-100</v>
      </c>
      <c r="C4644" s="8">
        <v>34.617245179793578</v>
      </c>
      <c r="D4644" s="8">
        <v>29.920933980953301</v>
      </c>
      <c r="E4644" s="8">
        <v>36.207850682173628</v>
      </c>
      <c r="F4644" s="8">
        <v>51.522810283239494</v>
      </c>
      <c r="G4644" s="8">
        <v>53.095982276216908</v>
      </c>
      <c r="H4644" s="8">
        <v>65.87229768846376</v>
      </c>
      <c r="I4644" s="8">
        <v>85.465734840377834</v>
      </c>
      <c r="J4644" s="8">
        <v>0</v>
      </c>
      <c r="K4644" s="10">
        <v>43.645986277667873</v>
      </c>
    </row>
    <row r="4645" spans="1:11" x14ac:dyDescent="0.3">
      <c r="A4645" s="9">
        <v>4644</v>
      </c>
      <c r="B4645" s="9">
        <v>-100</v>
      </c>
      <c r="C4645" s="9">
        <v>33.984641033259898</v>
      </c>
      <c r="D4645" s="9">
        <v>49.65116575520922</v>
      </c>
      <c r="E4645" s="9">
        <v>40.397792282548018</v>
      </c>
      <c r="F4645" s="9">
        <v>61.557610244850878</v>
      </c>
      <c r="G4645" s="9">
        <v>121.29457749776877</v>
      </c>
      <c r="H4645" s="9">
        <v>0</v>
      </c>
      <c r="I4645" s="9">
        <v>0</v>
      </c>
      <c r="J4645" s="9">
        <v>0</v>
      </c>
      <c r="K4645" s="11">
        <v>41.963569562892019</v>
      </c>
    </row>
    <row r="4646" spans="1:11" x14ac:dyDescent="0.3">
      <c r="A4646" s="8">
        <v>4645</v>
      </c>
      <c r="B4646" s="8">
        <v>-100</v>
      </c>
      <c r="C4646" s="8">
        <v>35.984409237439912</v>
      </c>
      <c r="D4646" s="8">
        <v>33.432773895409497</v>
      </c>
      <c r="E4646" s="8">
        <v>33.146323668281418</v>
      </c>
      <c r="F4646" s="8">
        <v>41.164578331447316</v>
      </c>
      <c r="G4646" s="8">
        <v>54.227662408758178</v>
      </c>
      <c r="H4646" s="8">
        <v>108.74879914117211</v>
      </c>
      <c r="I4646" s="8">
        <v>0</v>
      </c>
      <c r="J4646" s="8">
        <v>0</v>
      </c>
      <c r="K4646" s="10">
        <v>33.578001835613946</v>
      </c>
    </row>
    <row r="4647" spans="1:11" x14ac:dyDescent="0.3">
      <c r="A4647" s="9">
        <v>4646</v>
      </c>
      <c r="B4647" s="9">
        <v>-100</v>
      </c>
      <c r="C4647" s="9">
        <v>38.903082337151567</v>
      </c>
      <c r="D4647" s="9">
        <v>43.694743893992268</v>
      </c>
      <c r="E4647" s="9">
        <v>49.893268151646993</v>
      </c>
      <c r="F4647" s="9">
        <v>118.17919158062064</v>
      </c>
      <c r="G4647" s="9">
        <v>0</v>
      </c>
      <c r="H4647" s="9">
        <v>0</v>
      </c>
      <c r="I4647" s="9">
        <v>0</v>
      </c>
      <c r="J4647" s="9">
        <v>0</v>
      </c>
      <c r="K4647" s="11">
        <v>33.727459661886087</v>
      </c>
    </row>
    <row r="4648" spans="1:11" x14ac:dyDescent="0.3">
      <c r="A4648" s="8">
        <v>4647</v>
      </c>
      <c r="B4648" s="8">
        <v>-100</v>
      </c>
      <c r="C4648" s="8">
        <v>31.720867870956528</v>
      </c>
      <c r="D4648" s="8">
        <v>42.094882643322869</v>
      </c>
      <c r="E4648" s="8">
        <v>30.767689872679867</v>
      </c>
      <c r="F4648" s="8">
        <v>104.76149712093711</v>
      </c>
      <c r="G4648" s="8">
        <v>0</v>
      </c>
      <c r="H4648" s="8">
        <v>0</v>
      </c>
      <c r="I4648" s="8">
        <v>0</v>
      </c>
      <c r="J4648" s="8">
        <v>0</v>
      </c>
      <c r="K4648" s="10">
        <v>6.9126421104998172</v>
      </c>
    </row>
    <row r="4649" spans="1:11" x14ac:dyDescent="0.3">
      <c r="A4649" s="9">
        <v>4648</v>
      </c>
      <c r="B4649" s="9">
        <v>-100</v>
      </c>
      <c r="C4649" s="9">
        <v>43.4540056624624</v>
      </c>
      <c r="D4649" s="9">
        <v>24.35327784608009</v>
      </c>
      <c r="E4649" s="9">
        <v>38.523605346436241</v>
      </c>
      <c r="F4649" s="9">
        <v>33.779050132812117</v>
      </c>
      <c r="G4649" s="9">
        <v>103.26122731864822</v>
      </c>
      <c r="H4649" s="9">
        <v>0</v>
      </c>
      <c r="I4649" s="9">
        <v>0</v>
      </c>
      <c r="J4649" s="9">
        <v>0</v>
      </c>
      <c r="K4649" s="11">
        <v>19.022986562361368</v>
      </c>
    </row>
    <row r="4650" spans="1:11" x14ac:dyDescent="0.3">
      <c r="A4650" s="8">
        <v>4649</v>
      </c>
      <c r="B4650" s="8">
        <v>-100</v>
      </c>
      <c r="C4650" s="8">
        <v>39.569958002397875</v>
      </c>
      <c r="D4650" s="8">
        <v>41.915539870422606</v>
      </c>
      <c r="E4650" s="8">
        <v>34.043983231232311</v>
      </c>
      <c r="F4650" s="8">
        <v>46.675186722876035</v>
      </c>
      <c r="G4650" s="8">
        <v>61.647869973118006</v>
      </c>
      <c r="H4650" s="8">
        <v>73.051335298730194</v>
      </c>
      <c r="I4650" s="8">
        <v>111.33421850060559</v>
      </c>
      <c r="J4650" s="8">
        <v>0</v>
      </c>
      <c r="K4650" s="10">
        <v>46.393884288324671</v>
      </c>
    </row>
    <row r="4651" spans="1:11" x14ac:dyDescent="0.3">
      <c r="A4651" s="9">
        <v>4650</v>
      </c>
      <c r="B4651" s="9">
        <v>-100</v>
      </c>
      <c r="C4651" s="9">
        <v>20.263659009583879</v>
      </c>
      <c r="D4651" s="9">
        <v>33.565451846754868</v>
      </c>
      <c r="E4651" s="9">
        <v>46.473713581964454</v>
      </c>
      <c r="F4651" s="9">
        <v>46.796122716320475</v>
      </c>
      <c r="G4651" s="9">
        <v>36.929875890746672</v>
      </c>
      <c r="H4651" s="9">
        <v>43.087535123265241</v>
      </c>
      <c r="I4651" s="9">
        <v>141.95270852687653</v>
      </c>
      <c r="J4651" s="9">
        <v>0</v>
      </c>
      <c r="K4651" s="11">
        <v>19.681294308746402</v>
      </c>
    </row>
    <row r="4652" spans="1:11" x14ac:dyDescent="0.3">
      <c r="A4652" s="8">
        <v>4651</v>
      </c>
      <c r="B4652" s="8">
        <v>-100</v>
      </c>
      <c r="C4652" s="8">
        <v>42.181769309111601</v>
      </c>
      <c r="D4652" s="8">
        <v>41.771187193010377</v>
      </c>
      <c r="E4652" s="8">
        <v>47.69187802863803</v>
      </c>
      <c r="F4652" s="8">
        <v>36.212095313585763</v>
      </c>
      <c r="G4652" s="8">
        <v>63.212766162359266</v>
      </c>
      <c r="H4652" s="8">
        <v>126.59144619166707</v>
      </c>
      <c r="I4652" s="8">
        <v>0</v>
      </c>
      <c r="J4652" s="8">
        <v>0</v>
      </c>
      <c r="K4652" s="10">
        <v>55.113942061358813</v>
      </c>
    </row>
    <row r="4653" spans="1:11" x14ac:dyDescent="0.3">
      <c r="A4653" s="9">
        <v>4652</v>
      </c>
      <c r="B4653" s="9">
        <v>-100</v>
      </c>
      <c r="C4653" s="9">
        <v>23.603342622467611</v>
      </c>
      <c r="D4653" s="9">
        <v>27.352947760919172</v>
      </c>
      <c r="E4653" s="9">
        <v>52.22362814117642</v>
      </c>
      <c r="F4653" s="9">
        <v>35.705779807549398</v>
      </c>
      <c r="G4653" s="9">
        <v>60.196520925955781</v>
      </c>
      <c r="H4653" s="9">
        <v>42.384020797370724</v>
      </c>
      <c r="I4653" s="9">
        <v>134.03675703747609</v>
      </c>
      <c r="J4653" s="9">
        <v>0</v>
      </c>
      <c r="K4653" s="11">
        <v>29.577926564913128</v>
      </c>
    </row>
    <row r="4654" spans="1:11" x14ac:dyDescent="0.3">
      <c r="A4654" s="8">
        <v>4653</v>
      </c>
      <c r="B4654" s="8">
        <v>-100</v>
      </c>
      <c r="C4654" s="8">
        <v>47.809695626365261</v>
      </c>
      <c r="D4654" s="8">
        <v>12.849579327905968</v>
      </c>
      <c r="E4654" s="8">
        <v>52.368254321863581</v>
      </c>
      <c r="F4654" s="8">
        <v>51.753678551222905</v>
      </c>
      <c r="G4654" s="8">
        <v>57.397224768756004</v>
      </c>
      <c r="H4654" s="8">
        <v>118.41237955560358</v>
      </c>
      <c r="I4654" s="8">
        <v>0</v>
      </c>
      <c r="J4654" s="8">
        <v>0</v>
      </c>
      <c r="K4654" s="10">
        <v>36.301653161698169</v>
      </c>
    </row>
    <row r="4655" spans="1:11" x14ac:dyDescent="0.3">
      <c r="A4655" s="9">
        <v>4654</v>
      </c>
      <c r="B4655" s="9">
        <v>-100</v>
      </c>
      <c r="C4655" s="9">
        <v>21.182822732181506</v>
      </c>
      <c r="D4655" s="9">
        <v>43.62300123294218</v>
      </c>
      <c r="E4655" s="9">
        <v>61.357110802367373</v>
      </c>
      <c r="F4655" s="9">
        <v>44.069372337276107</v>
      </c>
      <c r="G4655" s="9">
        <v>74.17258537482725</v>
      </c>
      <c r="H4655" s="9">
        <v>40.168051520913011</v>
      </c>
      <c r="I4655" s="9">
        <v>138.74122712546989</v>
      </c>
      <c r="J4655" s="9">
        <v>0</v>
      </c>
      <c r="K4655" s="11">
        <v>56.329438594334135</v>
      </c>
    </row>
    <row r="4656" spans="1:11" x14ac:dyDescent="0.3">
      <c r="A4656" s="8">
        <v>4655</v>
      </c>
      <c r="B4656" s="8">
        <v>-100</v>
      </c>
      <c r="C4656" s="8">
        <v>39.890328145493136</v>
      </c>
      <c r="D4656" s="8">
        <v>50.194294314893924</v>
      </c>
      <c r="E4656" s="8">
        <v>35.733184527928792</v>
      </c>
      <c r="F4656" s="8">
        <v>123.13232787784634</v>
      </c>
      <c r="G4656" s="8">
        <v>0</v>
      </c>
      <c r="H4656" s="8">
        <v>0</v>
      </c>
      <c r="I4656" s="8">
        <v>0</v>
      </c>
      <c r="J4656" s="8">
        <v>0</v>
      </c>
      <c r="K4656" s="10">
        <v>29.053170070739782</v>
      </c>
    </row>
    <row r="4657" spans="1:11" x14ac:dyDescent="0.3">
      <c r="A4657" s="9">
        <v>4656</v>
      </c>
      <c r="B4657" s="9">
        <v>-100</v>
      </c>
      <c r="C4657" s="9">
        <v>48.922675023694936</v>
      </c>
      <c r="D4657" s="9">
        <v>38.829346128184916</v>
      </c>
      <c r="E4657" s="9">
        <v>45.923144340323709</v>
      </c>
      <c r="F4657" s="9">
        <v>68.73930136704584</v>
      </c>
      <c r="G4657" s="9">
        <v>127.7621197752847</v>
      </c>
      <c r="H4657" s="9">
        <v>0</v>
      </c>
      <c r="I4657" s="9">
        <v>0</v>
      </c>
      <c r="J4657" s="9">
        <v>0</v>
      </c>
      <c r="K4657" s="11">
        <v>57.573745943796325</v>
      </c>
    </row>
    <row r="4658" spans="1:11" x14ac:dyDescent="0.3">
      <c r="A4658" s="8">
        <v>4657</v>
      </c>
      <c r="B4658" s="8">
        <v>-100</v>
      </c>
      <c r="C4658" s="8">
        <v>47.337234706041869</v>
      </c>
      <c r="D4658" s="8">
        <v>37.449166878555658</v>
      </c>
      <c r="E4658" s="8">
        <v>36.453584821506027</v>
      </c>
      <c r="F4658" s="8">
        <v>63.342349169764191</v>
      </c>
      <c r="G4658" s="8">
        <v>55.146817642063709</v>
      </c>
      <c r="H4658" s="8">
        <v>53.214943864275341</v>
      </c>
      <c r="I4658" s="8">
        <v>42.350067705691103</v>
      </c>
      <c r="J4658" s="8">
        <v>70.699360249039742</v>
      </c>
      <c r="K4658" s="10">
        <v>65.534440353557557</v>
      </c>
    </row>
    <row r="4659" spans="1:11" x14ac:dyDescent="0.3">
      <c r="A4659" s="9">
        <v>4658</v>
      </c>
      <c r="B4659" s="9">
        <v>-100</v>
      </c>
      <c r="C4659" s="9">
        <v>31.98947559946685</v>
      </c>
      <c r="D4659" s="9">
        <v>49.004103974894193</v>
      </c>
      <c r="E4659" s="9">
        <v>31.208707578773886</v>
      </c>
      <c r="F4659" s="9">
        <v>41.842380059356451</v>
      </c>
      <c r="G4659" s="9">
        <v>40.229216210278878</v>
      </c>
      <c r="H4659" s="9">
        <v>69.550816493657038</v>
      </c>
      <c r="I4659" s="9">
        <v>139.90888188745507</v>
      </c>
      <c r="J4659" s="9">
        <v>0</v>
      </c>
      <c r="K4659" s="11">
        <v>41.9654372959032</v>
      </c>
    </row>
    <row r="4660" spans="1:11" x14ac:dyDescent="0.3">
      <c r="A4660" s="8">
        <v>4659</v>
      </c>
      <c r="B4660" s="8">
        <v>-100</v>
      </c>
      <c r="C4660" s="8">
        <v>35.546805287016582</v>
      </c>
      <c r="D4660" s="8">
        <v>37.746920471356191</v>
      </c>
      <c r="E4660" s="8">
        <v>44.450988781323474</v>
      </c>
      <c r="F4660" s="8">
        <v>42.898590263773855</v>
      </c>
      <c r="G4660" s="8">
        <v>38.590039920866175</v>
      </c>
      <c r="H4660" s="8">
        <v>116.06982602303978</v>
      </c>
      <c r="I4660" s="8">
        <v>0</v>
      </c>
      <c r="J4660" s="8">
        <v>0</v>
      </c>
      <c r="K4660" s="10">
        <v>40.168766618021692</v>
      </c>
    </row>
    <row r="4661" spans="1:11" x14ac:dyDescent="0.3">
      <c r="A4661" s="9">
        <v>4660</v>
      </c>
      <c r="B4661" s="9">
        <v>-100</v>
      </c>
      <c r="C4661" s="9">
        <v>34.857226516371533</v>
      </c>
      <c r="D4661" s="9">
        <v>48.374059909938737</v>
      </c>
      <c r="E4661" s="9">
        <v>56.327970406072538</v>
      </c>
      <c r="F4661" s="9">
        <v>38.288882919886646</v>
      </c>
      <c r="G4661" s="9">
        <v>115.38078995615231</v>
      </c>
      <c r="H4661" s="9">
        <v>0</v>
      </c>
      <c r="I4661" s="9">
        <v>0</v>
      </c>
      <c r="J4661" s="9">
        <v>0</v>
      </c>
      <c r="K4661" s="11">
        <v>43.272381744230728</v>
      </c>
    </row>
    <row r="4662" spans="1:11" x14ac:dyDescent="0.3">
      <c r="A4662" s="8">
        <v>4661</v>
      </c>
      <c r="B4662" s="8">
        <v>-100</v>
      </c>
      <c r="C4662" s="8">
        <v>24.813803208028343</v>
      </c>
      <c r="D4662" s="8">
        <v>33.928300379827341</v>
      </c>
      <c r="E4662" s="8">
        <v>47.601989702457473</v>
      </c>
      <c r="F4662" s="8">
        <v>49.573857033610579</v>
      </c>
      <c r="G4662" s="8">
        <v>56.357459290400953</v>
      </c>
      <c r="H4662" s="8">
        <v>54.148868812597684</v>
      </c>
      <c r="I4662" s="8">
        <v>137.80140410327269</v>
      </c>
      <c r="J4662" s="8">
        <v>0</v>
      </c>
      <c r="K4662" s="10">
        <v>35.097208485634525</v>
      </c>
    </row>
    <row r="4663" spans="1:11" x14ac:dyDescent="0.3">
      <c r="A4663" s="9">
        <v>4662</v>
      </c>
      <c r="B4663" s="9">
        <v>-100</v>
      </c>
      <c r="C4663" s="9">
        <v>34.532363070797317</v>
      </c>
      <c r="D4663" s="9">
        <v>35.430833487076285</v>
      </c>
      <c r="E4663" s="9">
        <v>38.600289519688893</v>
      </c>
      <c r="F4663" s="9">
        <v>39.275185189370717</v>
      </c>
      <c r="G4663" s="9">
        <v>55.575525918651678</v>
      </c>
      <c r="H4663" s="9">
        <v>66.314552580966804</v>
      </c>
      <c r="I4663" s="9">
        <v>115.32050104127528</v>
      </c>
      <c r="J4663" s="9">
        <v>0</v>
      </c>
      <c r="K4663" s="11">
        <v>45.793238369612112</v>
      </c>
    </row>
    <row r="4664" spans="1:11" x14ac:dyDescent="0.3">
      <c r="A4664" s="8">
        <v>4663</v>
      </c>
      <c r="B4664" s="8">
        <v>-100</v>
      </c>
      <c r="C4664" s="8">
        <v>30.200252406227818</v>
      </c>
      <c r="D4664" s="8">
        <v>44.639534487742665</v>
      </c>
      <c r="E4664" s="8">
        <v>35.466840687459964</v>
      </c>
      <c r="F4664" s="8">
        <v>39.977724278150575</v>
      </c>
      <c r="G4664" s="8">
        <v>56.436692497878198</v>
      </c>
      <c r="H4664" s="8">
        <v>53.116255215839274</v>
      </c>
      <c r="I4664" s="8">
        <v>104.66016548608059</v>
      </c>
      <c r="J4664" s="8">
        <v>0</v>
      </c>
      <c r="K4664" s="10">
        <v>46.718832503778202</v>
      </c>
    </row>
    <row r="4665" spans="1:11" x14ac:dyDescent="0.3">
      <c r="A4665" s="9">
        <v>4664</v>
      </c>
      <c r="B4665" s="9">
        <v>-100</v>
      </c>
      <c r="C4665" s="9">
        <v>35.129025504938753</v>
      </c>
      <c r="D4665" s="9">
        <v>34.053240551612397</v>
      </c>
      <c r="E4665" s="9">
        <v>50.119996683032156</v>
      </c>
      <c r="F4665" s="9">
        <v>52.925030331682478</v>
      </c>
      <c r="G4665" s="9">
        <v>124.14774044832882</v>
      </c>
      <c r="H4665" s="9">
        <v>0</v>
      </c>
      <c r="I4665" s="9">
        <v>0</v>
      </c>
      <c r="J4665" s="9">
        <v>0</v>
      </c>
      <c r="K4665" s="11">
        <v>40.043498355518551</v>
      </c>
    </row>
    <row r="4666" spans="1:11" x14ac:dyDescent="0.3">
      <c r="A4666" s="8">
        <v>4665</v>
      </c>
      <c r="B4666" s="8">
        <v>-100</v>
      </c>
      <c r="C4666" s="8">
        <v>23.184427105378731</v>
      </c>
      <c r="D4666" s="8">
        <v>43.459574330580537</v>
      </c>
      <c r="E4666" s="8">
        <v>38.206424988806852</v>
      </c>
      <c r="F4666" s="8">
        <v>42.772477234245542</v>
      </c>
      <c r="G4666" s="8">
        <v>33.456997858037965</v>
      </c>
      <c r="H4666" s="8">
        <v>109.97511835399789</v>
      </c>
      <c r="I4666" s="8">
        <v>0</v>
      </c>
      <c r="J4666" s="8">
        <v>0</v>
      </c>
      <c r="K4666" s="10">
        <v>28.958937992838941</v>
      </c>
    </row>
    <row r="4667" spans="1:11" x14ac:dyDescent="0.3">
      <c r="A4667" s="9">
        <v>4666</v>
      </c>
      <c r="B4667" s="9">
        <v>-100</v>
      </c>
      <c r="C4667" s="9">
        <v>25.600377530654804</v>
      </c>
      <c r="D4667" s="9">
        <v>17.371965437156227</v>
      </c>
      <c r="E4667" s="9">
        <v>34.244240043623726</v>
      </c>
      <c r="F4667" s="9">
        <v>48.390247091406728</v>
      </c>
      <c r="G4667" s="9">
        <v>47.790187304947935</v>
      </c>
      <c r="H4667" s="9">
        <v>33.45997046172851</v>
      </c>
      <c r="I4667" s="9">
        <v>55.137875780881132</v>
      </c>
      <c r="J4667" s="9">
        <v>83.445082437610608</v>
      </c>
      <c r="K4667" s="11">
        <v>25.073696424189819</v>
      </c>
    </row>
    <row r="4668" spans="1:11" x14ac:dyDescent="0.3">
      <c r="A4668" s="8">
        <v>4667</v>
      </c>
      <c r="B4668" s="8">
        <v>-100</v>
      </c>
      <c r="C4668" s="8">
        <v>44.815844316079946</v>
      </c>
      <c r="D4668" s="8">
        <v>34.343356608949087</v>
      </c>
      <c r="E4668" s="8">
        <v>61.329054620136205</v>
      </c>
      <c r="F4668" s="8">
        <v>50.625234908618651</v>
      </c>
      <c r="G4668" s="8">
        <v>149.2073683592856</v>
      </c>
      <c r="H4668" s="8">
        <v>0</v>
      </c>
      <c r="I4668" s="8">
        <v>0</v>
      </c>
      <c r="J4668" s="8">
        <v>0</v>
      </c>
      <c r="K4668" s="10">
        <v>49.395256491116072</v>
      </c>
    </row>
    <row r="4669" spans="1:11" x14ac:dyDescent="0.3">
      <c r="A4669" s="9">
        <v>4668</v>
      </c>
      <c r="B4669" s="9">
        <v>-100</v>
      </c>
      <c r="C4669" s="9">
        <v>39.917947387119575</v>
      </c>
      <c r="D4669" s="9">
        <v>50.540998940818199</v>
      </c>
      <c r="E4669" s="9">
        <v>31.744599028050175</v>
      </c>
      <c r="F4669" s="9">
        <v>28.881718386062694</v>
      </c>
      <c r="G4669" s="9">
        <v>49.045182736678314</v>
      </c>
      <c r="H4669" s="9">
        <v>68.629361387207283</v>
      </c>
      <c r="I4669" s="9">
        <v>54.402997716848063</v>
      </c>
      <c r="J4669" s="9">
        <v>76.562815086494965</v>
      </c>
      <c r="K4669" s="11">
        <v>58.151364679240089</v>
      </c>
    </row>
    <row r="4670" spans="1:11" x14ac:dyDescent="0.3">
      <c r="A4670" s="8">
        <v>4669</v>
      </c>
      <c r="B4670" s="8">
        <v>-100</v>
      </c>
      <c r="C4670" s="8">
        <v>34.284155684772486</v>
      </c>
      <c r="D4670" s="8">
        <v>46.104366277900979</v>
      </c>
      <c r="E4670" s="8">
        <v>34.172234689723282</v>
      </c>
      <c r="F4670" s="8">
        <v>69.487593097230615</v>
      </c>
      <c r="G4670" s="8">
        <v>116.53037205417179</v>
      </c>
      <c r="H4670" s="8">
        <v>0</v>
      </c>
      <c r="I4670" s="8">
        <v>0</v>
      </c>
      <c r="J4670" s="8">
        <v>0</v>
      </c>
      <c r="K4670" s="10">
        <v>38.274537722660625</v>
      </c>
    </row>
    <row r="4671" spans="1:11" x14ac:dyDescent="0.3">
      <c r="A4671" s="9">
        <v>4670</v>
      </c>
      <c r="B4671" s="9">
        <v>-100</v>
      </c>
      <c r="C4671" s="9">
        <v>38.51858204686576</v>
      </c>
      <c r="D4671" s="9">
        <v>24.643320224720874</v>
      </c>
      <c r="E4671" s="9">
        <v>60.401465618941288</v>
      </c>
      <c r="F4671" s="9">
        <v>47.020013933449704</v>
      </c>
      <c r="G4671" s="9">
        <v>52.085472887657943</v>
      </c>
      <c r="H4671" s="9">
        <v>103.25749729439475</v>
      </c>
      <c r="I4671" s="9">
        <v>0</v>
      </c>
      <c r="J4671" s="9">
        <v>0</v>
      </c>
      <c r="K4671" s="11">
        <v>43.915543492046965</v>
      </c>
    </row>
    <row r="4672" spans="1:11" x14ac:dyDescent="0.3">
      <c r="A4672" s="8">
        <v>4671</v>
      </c>
      <c r="B4672" s="8">
        <v>-100</v>
      </c>
      <c r="C4672" s="8">
        <v>31.569842622339714</v>
      </c>
      <c r="D4672" s="8">
        <v>31.945595019303397</v>
      </c>
      <c r="E4672" s="8">
        <v>46.616092526999289</v>
      </c>
      <c r="F4672" s="8">
        <v>64.803823554382589</v>
      </c>
      <c r="G4672" s="8">
        <v>58.24488374926991</v>
      </c>
      <c r="H4672" s="8">
        <v>47.440034928643428</v>
      </c>
      <c r="I4672" s="8">
        <v>74.185401866036102</v>
      </c>
      <c r="J4672" s="8">
        <v>85.909073115648567</v>
      </c>
      <c r="K4672" s="10">
        <v>65.555383629359909</v>
      </c>
    </row>
    <row r="4673" spans="1:11" x14ac:dyDescent="0.3">
      <c r="A4673" s="9">
        <v>4672</v>
      </c>
      <c r="B4673" s="9">
        <v>-100</v>
      </c>
      <c r="C4673" s="9">
        <v>46.11366438736809</v>
      </c>
      <c r="D4673" s="9">
        <v>26.505966546973291</v>
      </c>
      <c r="E4673" s="9">
        <v>51.837672661844749</v>
      </c>
      <c r="F4673" s="9">
        <v>37.12365283254519</v>
      </c>
      <c r="G4673" s="9">
        <v>129.73706281036723</v>
      </c>
      <c r="H4673" s="9">
        <v>0</v>
      </c>
      <c r="I4673" s="9">
        <v>0</v>
      </c>
      <c r="J4673" s="9">
        <v>0</v>
      </c>
      <c r="K4673" s="11">
        <v>41.094457346787237</v>
      </c>
    </row>
    <row r="4674" spans="1:11" x14ac:dyDescent="0.3">
      <c r="A4674" s="8">
        <v>4673</v>
      </c>
      <c r="B4674" s="8">
        <v>-100</v>
      </c>
      <c r="C4674" s="8">
        <v>35.571987446106107</v>
      </c>
      <c r="D4674" s="8">
        <v>35.757918148157813</v>
      </c>
      <c r="E4674" s="8">
        <v>62.487240832963479</v>
      </c>
      <c r="F4674" s="8">
        <v>71.991271799668695</v>
      </c>
      <c r="G4674" s="8">
        <v>60.488109398988783</v>
      </c>
      <c r="H4674" s="8">
        <v>61.749392189612465</v>
      </c>
      <c r="I4674" s="8">
        <v>111.67857920353642</v>
      </c>
      <c r="J4674" s="8">
        <v>87.510324797679914</v>
      </c>
      <c r="K4674" s="10">
        <v>66.301177483822471</v>
      </c>
    </row>
    <row r="4675" spans="1:11" x14ac:dyDescent="0.3">
      <c r="A4675" s="9">
        <v>4674</v>
      </c>
      <c r="B4675" s="9">
        <v>-100</v>
      </c>
      <c r="C4675" s="9">
        <v>24.329347032944575</v>
      </c>
      <c r="D4675" s="9">
        <v>27.451859994398923</v>
      </c>
      <c r="E4675" s="9">
        <v>55.585642378737781</v>
      </c>
      <c r="F4675" s="9">
        <v>49.248822688976105</v>
      </c>
      <c r="G4675" s="9">
        <v>48.11385615151022</v>
      </c>
      <c r="H4675" s="9">
        <v>96.078679343327934</v>
      </c>
      <c r="I4675" s="9">
        <v>0</v>
      </c>
      <c r="J4675" s="9">
        <v>0</v>
      </c>
      <c r="K4675" s="11">
        <v>27.835746280776604</v>
      </c>
    </row>
    <row r="4676" spans="1:11" x14ac:dyDescent="0.3">
      <c r="A4676" s="8">
        <v>4675</v>
      </c>
      <c r="B4676" s="8">
        <v>-100</v>
      </c>
      <c r="C4676" s="8">
        <v>37.831549405335473</v>
      </c>
      <c r="D4676" s="8">
        <v>47.189830070113644</v>
      </c>
      <c r="E4676" s="8">
        <v>51.876525614296845</v>
      </c>
      <c r="F4676" s="8">
        <v>44.4284251376166</v>
      </c>
      <c r="G4676" s="8">
        <v>39.06526162077197</v>
      </c>
      <c r="H4676" s="8">
        <v>125.58033921424683</v>
      </c>
      <c r="I4676" s="8">
        <v>0</v>
      </c>
      <c r="J4676" s="8">
        <v>0</v>
      </c>
      <c r="K4676" s="10">
        <v>43.433579280006654</v>
      </c>
    </row>
    <row r="4677" spans="1:11" x14ac:dyDescent="0.3">
      <c r="A4677" s="9">
        <v>4676</v>
      </c>
      <c r="B4677" s="9">
        <v>-100</v>
      </c>
      <c r="C4677" s="9">
        <v>35.869678859629602</v>
      </c>
      <c r="D4677" s="9">
        <v>40.757113779597965</v>
      </c>
      <c r="E4677" s="9">
        <v>25.026295421217352</v>
      </c>
      <c r="F4677" s="9">
        <v>118.13663468461164</v>
      </c>
      <c r="G4677" s="9">
        <v>0</v>
      </c>
      <c r="H4677" s="9">
        <v>0</v>
      </c>
      <c r="I4677" s="9">
        <v>0</v>
      </c>
      <c r="J4677" s="9">
        <v>0</v>
      </c>
      <c r="K4677" s="11">
        <v>9.9863389456215828</v>
      </c>
    </row>
    <row r="4678" spans="1:11" x14ac:dyDescent="0.3">
      <c r="A4678" s="8">
        <v>4677</v>
      </c>
      <c r="B4678" s="8">
        <v>-100</v>
      </c>
      <c r="C4678" s="8">
        <v>27.104615720131321</v>
      </c>
      <c r="D4678" s="8">
        <v>50.014128074664399</v>
      </c>
      <c r="E4678" s="8">
        <v>39.012344933034711</v>
      </c>
      <c r="F4678" s="8">
        <v>36.893743559968492</v>
      </c>
      <c r="G4678" s="8">
        <v>42.495670316032758</v>
      </c>
      <c r="H4678" s="8">
        <v>103.87456050525975</v>
      </c>
      <c r="I4678" s="8">
        <v>0</v>
      </c>
      <c r="J4678" s="8">
        <v>0</v>
      </c>
      <c r="K4678" s="10">
        <v>23.19204655487728</v>
      </c>
    </row>
    <row r="4679" spans="1:11" x14ac:dyDescent="0.3">
      <c r="A4679" s="9">
        <v>4678</v>
      </c>
      <c r="B4679" s="9">
        <v>-100</v>
      </c>
      <c r="C4679" s="9">
        <v>31.766118887341609</v>
      </c>
      <c r="D4679" s="9">
        <v>28.9551624663669</v>
      </c>
      <c r="E4679" s="9">
        <v>38.855138185534116</v>
      </c>
      <c r="F4679" s="9">
        <v>41.949492763694217</v>
      </c>
      <c r="G4679" s="9">
        <v>49.365669245909025</v>
      </c>
      <c r="H4679" s="9">
        <v>107.05083410486479</v>
      </c>
      <c r="I4679" s="9">
        <v>0</v>
      </c>
      <c r="J4679" s="9">
        <v>0</v>
      </c>
      <c r="K4679" s="11">
        <v>30.115088461158223</v>
      </c>
    </row>
    <row r="4680" spans="1:11" x14ac:dyDescent="0.3">
      <c r="A4680" s="8">
        <v>4679</v>
      </c>
      <c r="B4680" s="8">
        <v>-100</v>
      </c>
      <c r="C4680" s="8">
        <v>47.915523120762636</v>
      </c>
      <c r="D4680" s="8">
        <v>25.374725671302784</v>
      </c>
      <c r="E4680" s="8">
        <v>53.827194571525069</v>
      </c>
      <c r="F4680" s="8">
        <v>100.50714566408401</v>
      </c>
      <c r="G4680" s="8">
        <v>0</v>
      </c>
      <c r="H4680" s="8">
        <v>0</v>
      </c>
      <c r="I4680" s="8">
        <v>0</v>
      </c>
      <c r="J4680" s="8">
        <v>0</v>
      </c>
      <c r="K4680" s="10">
        <v>19.100897149073219</v>
      </c>
    </row>
    <row r="4681" spans="1:11" x14ac:dyDescent="0.3">
      <c r="A4681" s="9">
        <v>4680</v>
      </c>
      <c r="B4681" s="9">
        <v>-100</v>
      </c>
      <c r="C4681" s="9">
        <v>43.965252665965807</v>
      </c>
      <c r="D4681" s="9">
        <v>50.303017269689647</v>
      </c>
      <c r="E4681" s="9">
        <v>36.245414261063836</v>
      </c>
      <c r="F4681" s="9">
        <v>55.321186086622674</v>
      </c>
      <c r="G4681" s="9">
        <v>61.716694419968221</v>
      </c>
      <c r="H4681" s="9">
        <v>41.818576891837083</v>
      </c>
      <c r="I4681" s="9">
        <v>78.646737744098061</v>
      </c>
      <c r="J4681" s="9">
        <v>0</v>
      </c>
      <c r="K4681" s="11">
        <v>52.224563112021002</v>
      </c>
    </row>
    <row r="4682" spans="1:11" x14ac:dyDescent="0.3">
      <c r="A4682" s="8">
        <v>4681</v>
      </c>
      <c r="B4682" s="8">
        <v>-100</v>
      </c>
      <c r="C4682" s="8">
        <v>29.546855754758507</v>
      </c>
      <c r="D4682" s="8">
        <v>39.553279222880022</v>
      </c>
      <c r="E4682" s="8">
        <v>57.010217016326948</v>
      </c>
      <c r="F4682" s="8">
        <v>43.200948933144517</v>
      </c>
      <c r="G4682" s="8">
        <v>131.57029012798108</v>
      </c>
      <c r="H4682" s="8">
        <v>0</v>
      </c>
      <c r="I4682" s="8">
        <v>0</v>
      </c>
      <c r="J4682" s="8">
        <v>0</v>
      </c>
      <c r="K4682" s="10">
        <v>39.429824167210029</v>
      </c>
    </row>
    <row r="4683" spans="1:11" x14ac:dyDescent="0.3">
      <c r="A4683" s="9">
        <v>4682</v>
      </c>
      <c r="B4683" s="9">
        <v>-100</v>
      </c>
      <c r="C4683" s="9">
        <v>38.642695661603113</v>
      </c>
      <c r="D4683" s="9">
        <v>29.175095691086252</v>
      </c>
      <c r="E4683" s="9">
        <v>29.454637380149798</v>
      </c>
      <c r="F4683" s="9">
        <v>34.560015488620252</v>
      </c>
      <c r="G4683" s="9">
        <v>38.937155431958971</v>
      </c>
      <c r="H4683" s="9">
        <v>73.896727128240371</v>
      </c>
      <c r="I4683" s="9">
        <v>103.72310661085022</v>
      </c>
      <c r="J4683" s="9">
        <v>0</v>
      </c>
      <c r="K4683" s="11">
        <v>36.689545942000649</v>
      </c>
    </row>
    <row r="4684" spans="1:11" x14ac:dyDescent="0.3">
      <c r="A4684" s="8">
        <v>4683</v>
      </c>
      <c r="B4684" s="8">
        <v>-100</v>
      </c>
      <c r="C4684" s="8">
        <v>31.283789236526822</v>
      </c>
      <c r="D4684" s="8">
        <v>50.321547812995526</v>
      </c>
      <c r="E4684" s="8">
        <v>49.421856148406491</v>
      </c>
      <c r="F4684" s="8">
        <v>64.921842098700807</v>
      </c>
      <c r="G4684" s="8">
        <v>51.439983672777601</v>
      </c>
      <c r="H4684" s="8">
        <v>138.21091481265736</v>
      </c>
      <c r="I4684" s="8">
        <v>0</v>
      </c>
      <c r="J4684" s="8">
        <v>0</v>
      </c>
      <c r="K4684" s="10">
        <v>58.261611082350129</v>
      </c>
    </row>
    <row r="4685" spans="1:11" x14ac:dyDescent="0.3">
      <c r="A4685" s="9">
        <v>4684</v>
      </c>
      <c r="B4685" s="9">
        <v>-100</v>
      </c>
      <c r="C4685" s="9">
        <v>39.276677135394763</v>
      </c>
      <c r="D4685" s="9">
        <v>40.79701479106226</v>
      </c>
      <c r="E4685" s="9">
        <v>55.881485690766773</v>
      </c>
      <c r="F4685" s="9">
        <v>31.254447377995</v>
      </c>
      <c r="G4685" s="9">
        <v>66.40829294147342</v>
      </c>
      <c r="H4685" s="9">
        <v>66.57561821539079</v>
      </c>
      <c r="I4685" s="9">
        <v>77.217983877546018</v>
      </c>
      <c r="J4685" s="9">
        <v>83.963298170655989</v>
      </c>
      <c r="K4685" s="11">
        <v>69.400925370557644</v>
      </c>
    </row>
    <row r="4686" spans="1:11" x14ac:dyDescent="0.3">
      <c r="A4686" s="8">
        <v>4685</v>
      </c>
      <c r="B4686" s="8">
        <v>-100</v>
      </c>
      <c r="C4686" s="8">
        <v>40.965473742027015</v>
      </c>
      <c r="D4686" s="8">
        <v>54.565394219298554</v>
      </c>
      <c r="E4686" s="8">
        <v>52.177578586706431</v>
      </c>
      <c r="F4686" s="8">
        <v>53.726398321176518</v>
      </c>
      <c r="G4686" s="8">
        <v>62.275463192208434</v>
      </c>
      <c r="H4686" s="8">
        <v>54.141415570204458</v>
      </c>
      <c r="I4686" s="8">
        <v>94.739098853342057</v>
      </c>
      <c r="J4686" s="8">
        <v>0</v>
      </c>
      <c r="K4686" s="10">
        <v>59.900731536168223</v>
      </c>
    </row>
    <row r="4687" spans="1:11" x14ac:dyDescent="0.3">
      <c r="A4687" s="9">
        <v>4686</v>
      </c>
      <c r="B4687" s="9">
        <v>-100</v>
      </c>
      <c r="C4687" s="9">
        <v>21.959198511040881</v>
      </c>
      <c r="D4687" s="9">
        <v>24.921509158407943</v>
      </c>
      <c r="E4687" s="9">
        <v>44.191242571237709</v>
      </c>
      <c r="F4687" s="9">
        <v>48.996436262288753</v>
      </c>
      <c r="G4687" s="9">
        <v>54.619187704973598</v>
      </c>
      <c r="H4687" s="9">
        <v>137.46857343010379</v>
      </c>
      <c r="I4687" s="9">
        <v>0</v>
      </c>
      <c r="J4687" s="9">
        <v>0</v>
      </c>
      <c r="K4687" s="11">
        <v>16.685727419724216</v>
      </c>
    </row>
    <row r="4688" spans="1:11" x14ac:dyDescent="0.3">
      <c r="A4688" s="8">
        <v>4687</v>
      </c>
      <c r="B4688" s="8">
        <v>-100</v>
      </c>
      <c r="C4688" s="8">
        <v>28.274359142540568</v>
      </c>
      <c r="D4688" s="8">
        <v>26.368411963068802</v>
      </c>
      <c r="E4688" s="8">
        <v>29.869800096584989</v>
      </c>
      <c r="F4688" s="8">
        <v>62.212503441475732</v>
      </c>
      <c r="G4688" s="8">
        <v>45.963819395094717</v>
      </c>
      <c r="H4688" s="8">
        <v>129.56696161387126</v>
      </c>
      <c r="I4688" s="8">
        <v>0</v>
      </c>
      <c r="J4688" s="8">
        <v>0</v>
      </c>
      <c r="K4688" s="10">
        <v>15.899367462478324</v>
      </c>
    </row>
    <row r="4689" spans="1:11" x14ac:dyDescent="0.3">
      <c r="A4689" s="9">
        <v>4688</v>
      </c>
      <c r="B4689" s="9">
        <v>-100</v>
      </c>
      <c r="C4689" s="9">
        <v>32.704516461393283</v>
      </c>
      <c r="D4689" s="9">
        <v>33.309291834456914</v>
      </c>
      <c r="E4689" s="9">
        <v>53.227928647207094</v>
      </c>
      <c r="F4689" s="9">
        <v>124.16345381232705</v>
      </c>
      <c r="G4689" s="9">
        <v>0</v>
      </c>
      <c r="H4689" s="9">
        <v>0</v>
      </c>
      <c r="I4689" s="9">
        <v>0</v>
      </c>
      <c r="J4689" s="9">
        <v>0</v>
      </c>
      <c r="K4689" s="11">
        <v>26.250849769656455</v>
      </c>
    </row>
    <row r="4690" spans="1:11" x14ac:dyDescent="0.3">
      <c r="A4690" s="8">
        <v>4689</v>
      </c>
      <c r="B4690" s="8">
        <v>-100</v>
      </c>
      <c r="C4690" s="8">
        <v>39.248000175900223</v>
      </c>
      <c r="D4690" s="8">
        <v>30.208831971620008</v>
      </c>
      <c r="E4690" s="8">
        <v>41.8750162372029</v>
      </c>
      <c r="F4690" s="8">
        <v>40.558033912500676</v>
      </c>
      <c r="G4690" s="8">
        <v>40.012125863455395</v>
      </c>
      <c r="H4690" s="8">
        <v>88.003282673409572</v>
      </c>
      <c r="I4690" s="8">
        <v>92.929415773873529</v>
      </c>
      <c r="J4690" s="8">
        <v>99.148683516596378</v>
      </c>
      <c r="K4690" s="10">
        <v>43.989252073277697</v>
      </c>
    </row>
    <row r="4691" spans="1:11" x14ac:dyDescent="0.3">
      <c r="A4691" s="9">
        <v>4690</v>
      </c>
      <c r="B4691" s="9">
        <v>-100</v>
      </c>
      <c r="C4691" s="9">
        <v>25.635237430368988</v>
      </c>
      <c r="D4691" s="9">
        <v>45.0857240417388</v>
      </c>
      <c r="E4691" s="9">
        <v>33.101889146792104</v>
      </c>
      <c r="F4691" s="9">
        <v>62.815832600127933</v>
      </c>
      <c r="G4691" s="9">
        <v>133.60201260490766</v>
      </c>
      <c r="H4691" s="9">
        <v>0</v>
      </c>
      <c r="I4691" s="9">
        <v>0</v>
      </c>
      <c r="J4691" s="9">
        <v>0</v>
      </c>
      <c r="K4691" s="11">
        <v>29.023210279535419</v>
      </c>
    </row>
    <row r="4692" spans="1:11" x14ac:dyDescent="0.3">
      <c r="A4692" s="8">
        <v>4691</v>
      </c>
      <c r="B4692" s="8">
        <v>-100</v>
      </c>
      <c r="C4692" s="8">
        <v>18.936000614574301</v>
      </c>
      <c r="D4692" s="8">
        <v>25.583200093099403</v>
      </c>
      <c r="E4692" s="8">
        <v>34.283571913357562</v>
      </c>
      <c r="F4692" s="8">
        <v>62.126783418156151</v>
      </c>
      <c r="G4692" s="8">
        <v>53.649689391992716</v>
      </c>
      <c r="H4692" s="8">
        <v>46.172846942900648</v>
      </c>
      <c r="I4692" s="8">
        <v>123.69732196104418</v>
      </c>
      <c r="J4692" s="8">
        <v>0</v>
      </c>
      <c r="K4692" s="10">
        <v>29.551221831172342</v>
      </c>
    </row>
    <row r="4693" spans="1:11" x14ac:dyDescent="0.3">
      <c r="A4693" s="9">
        <v>4692</v>
      </c>
      <c r="B4693" s="9">
        <v>-100</v>
      </c>
      <c r="C4693" s="9">
        <v>17.97541681422214</v>
      </c>
      <c r="D4693" s="9">
        <v>45.365671362653572</v>
      </c>
      <c r="E4693" s="9">
        <v>41.015768648519895</v>
      </c>
      <c r="F4693" s="9">
        <v>52.220048747146961</v>
      </c>
      <c r="G4693" s="9">
        <v>59.971729399525046</v>
      </c>
      <c r="H4693" s="9">
        <v>89.92025118744715</v>
      </c>
      <c r="I4693" s="9">
        <v>0</v>
      </c>
      <c r="J4693" s="9">
        <v>0</v>
      </c>
      <c r="K4693" s="11">
        <v>35.095909092307807</v>
      </c>
    </row>
    <row r="4694" spans="1:11" x14ac:dyDescent="0.3">
      <c r="A4694" s="8">
        <v>4693</v>
      </c>
      <c r="B4694" s="8">
        <v>-100</v>
      </c>
      <c r="C4694" s="8">
        <v>28.682993509701191</v>
      </c>
      <c r="D4694" s="8">
        <v>24.117122956751743</v>
      </c>
      <c r="E4694" s="8">
        <v>25.389676961468133</v>
      </c>
      <c r="F4694" s="8">
        <v>47.298618353678378</v>
      </c>
      <c r="G4694" s="8">
        <v>114.11033384610724</v>
      </c>
      <c r="H4694" s="8">
        <v>0</v>
      </c>
      <c r="I4694" s="8">
        <v>0</v>
      </c>
      <c r="J4694" s="8">
        <v>0</v>
      </c>
      <c r="K4694" s="10">
        <v>12.288572959802295</v>
      </c>
    </row>
    <row r="4695" spans="1:11" x14ac:dyDescent="0.3">
      <c r="A4695" s="9">
        <v>4694</v>
      </c>
      <c r="B4695" s="9">
        <v>-100</v>
      </c>
      <c r="C4695" s="9">
        <v>24.33351467800551</v>
      </c>
      <c r="D4695" s="9">
        <v>39.119749145894446</v>
      </c>
      <c r="E4695" s="9">
        <v>37.573918729765168</v>
      </c>
      <c r="F4695" s="9">
        <v>58.010556199054271</v>
      </c>
      <c r="G4695" s="9">
        <v>128.7379108590556</v>
      </c>
      <c r="H4695" s="9">
        <v>0</v>
      </c>
      <c r="I4695" s="9">
        <v>0</v>
      </c>
      <c r="J4695" s="9">
        <v>0</v>
      </c>
      <c r="K4695" s="11">
        <v>30.885405470834939</v>
      </c>
    </row>
    <row r="4696" spans="1:11" x14ac:dyDescent="0.3">
      <c r="A4696" s="8">
        <v>4695</v>
      </c>
      <c r="B4696" s="8">
        <v>-100</v>
      </c>
      <c r="C4696" s="8">
        <v>39.793810062926298</v>
      </c>
      <c r="D4696" s="8">
        <v>37.792926089115632</v>
      </c>
      <c r="E4696" s="8">
        <v>38.378367551665548</v>
      </c>
      <c r="F4696" s="8">
        <v>50.639826121375037</v>
      </c>
      <c r="G4696" s="8">
        <v>145.81085806514125</v>
      </c>
      <c r="H4696" s="8">
        <v>0</v>
      </c>
      <c r="I4696" s="8">
        <v>0</v>
      </c>
      <c r="J4696" s="8">
        <v>0</v>
      </c>
      <c r="K4696" s="10">
        <v>34.093810682413675</v>
      </c>
    </row>
    <row r="4697" spans="1:11" x14ac:dyDescent="0.3">
      <c r="A4697" s="9">
        <v>4696</v>
      </c>
      <c r="B4697" s="9">
        <v>-100</v>
      </c>
      <c r="C4697" s="9">
        <v>24.835357906565129</v>
      </c>
      <c r="D4697" s="9">
        <v>46.532925415763721</v>
      </c>
      <c r="E4697" s="9">
        <v>46.823405136385588</v>
      </c>
      <c r="F4697" s="9">
        <v>55.807783197911832</v>
      </c>
      <c r="G4697" s="9">
        <v>113.30826576450227</v>
      </c>
      <c r="H4697" s="9">
        <v>0</v>
      </c>
      <c r="I4697" s="9">
        <v>0</v>
      </c>
      <c r="J4697" s="9">
        <v>0</v>
      </c>
      <c r="K4697" s="11">
        <v>33.584199589717969</v>
      </c>
    </row>
    <row r="4698" spans="1:11" x14ac:dyDescent="0.3">
      <c r="A4698" s="8">
        <v>4697</v>
      </c>
      <c r="B4698" s="8">
        <v>-100</v>
      </c>
      <c r="C4698" s="8">
        <v>41.235281594741572</v>
      </c>
      <c r="D4698" s="8">
        <v>30.977823383522619</v>
      </c>
      <c r="E4698" s="8">
        <v>56.867068119746804</v>
      </c>
      <c r="F4698" s="8">
        <v>52.311331553491982</v>
      </c>
      <c r="G4698" s="8">
        <v>70.848609770555782</v>
      </c>
      <c r="H4698" s="8">
        <v>116.85042983358326</v>
      </c>
      <c r="I4698" s="8">
        <v>0</v>
      </c>
      <c r="J4698" s="8">
        <v>0</v>
      </c>
      <c r="K4698" s="10">
        <v>59.525358050844858</v>
      </c>
    </row>
    <row r="4699" spans="1:11" x14ac:dyDescent="0.3">
      <c r="A4699" s="9">
        <v>4698</v>
      </c>
      <c r="B4699" s="9">
        <v>-100</v>
      </c>
      <c r="C4699" s="9">
        <v>28.717923112221222</v>
      </c>
      <c r="D4699" s="9">
        <v>35.895404391964703</v>
      </c>
      <c r="E4699" s="9">
        <v>35.029014348655551</v>
      </c>
      <c r="F4699" s="9">
        <v>50.370809509200193</v>
      </c>
      <c r="G4699" s="9">
        <v>134.61496247096591</v>
      </c>
      <c r="H4699" s="9">
        <v>0</v>
      </c>
      <c r="I4699" s="9">
        <v>0</v>
      </c>
      <c r="J4699" s="9">
        <v>0</v>
      </c>
      <c r="K4699" s="11">
        <v>30.2201778578995</v>
      </c>
    </row>
    <row r="4700" spans="1:11" x14ac:dyDescent="0.3">
      <c r="A4700" s="8">
        <v>4699</v>
      </c>
      <c r="B4700" s="8">
        <v>-100</v>
      </c>
      <c r="C4700" s="8">
        <v>37.741886602773917</v>
      </c>
      <c r="D4700" s="8">
        <v>28.383466374011462</v>
      </c>
      <c r="E4700" s="8">
        <v>29.179803034532583</v>
      </c>
      <c r="F4700" s="8">
        <v>139.8040534685332</v>
      </c>
      <c r="G4700" s="8">
        <v>0</v>
      </c>
      <c r="H4700" s="8">
        <v>0</v>
      </c>
      <c r="I4700" s="8">
        <v>0</v>
      </c>
      <c r="J4700" s="8">
        <v>0</v>
      </c>
      <c r="K4700" s="10">
        <v>19.043568086058926</v>
      </c>
    </row>
    <row r="4701" spans="1:11" x14ac:dyDescent="0.3">
      <c r="A4701" s="9">
        <v>4700</v>
      </c>
      <c r="B4701" s="9">
        <v>-100</v>
      </c>
      <c r="C4701" s="9">
        <v>25.683550526326027</v>
      </c>
      <c r="D4701" s="9">
        <v>33.863330345577552</v>
      </c>
      <c r="E4701" s="9">
        <v>48.141906166119391</v>
      </c>
      <c r="F4701" s="9">
        <v>58.696091579310703</v>
      </c>
      <c r="G4701" s="9">
        <v>113.33481805912685</v>
      </c>
      <c r="H4701" s="9">
        <v>0</v>
      </c>
      <c r="I4701" s="9">
        <v>0</v>
      </c>
      <c r="J4701" s="9">
        <v>0</v>
      </c>
      <c r="K4701" s="11">
        <v>28.005550486758693</v>
      </c>
    </row>
    <row r="4702" spans="1:11" x14ac:dyDescent="0.3">
      <c r="A4702" s="8">
        <v>4701</v>
      </c>
      <c r="B4702" s="8">
        <v>-100</v>
      </c>
      <c r="C4702" s="8">
        <v>42.404030890478509</v>
      </c>
      <c r="D4702" s="8">
        <v>33.14889223921071</v>
      </c>
      <c r="E4702" s="8">
        <v>49.091029178819795</v>
      </c>
      <c r="F4702" s="8">
        <v>18.934813895976159</v>
      </c>
      <c r="G4702" s="8">
        <v>57.066389782483441</v>
      </c>
      <c r="H4702" s="8">
        <v>52.124105726894236</v>
      </c>
      <c r="I4702" s="8">
        <v>80.410049726061146</v>
      </c>
      <c r="J4702" s="8">
        <v>0</v>
      </c>
      <c r="K4702" s="10">
        <v>44.037412039825313</v>
      </c>
    </row>
    <row r="4703" spans="1:11" x14ac:dyDescent="0.3">
      <c r="A4703" s="9">
        <v>4702</v>
      </c>
      <c r="B4703" s="9">
        <v>-100</v>
      </c>
      <c r="C4703" s="9">
        <v>30.502512342358223</v>
      </c>
      <c r="D4703" s="9">
        <v>52.816871567160149</v>
      </c>
      <c r="E4703" s="9">
        <v>58.045085088201361</v>
      </c>
      <c r="F4703" s="9">
        <v>51.790253753856312</v>
      </c>
      <c r="G4703" s="9">
        <v>50.382885038294397</v>
      </c>
      <c r="H4703" s="9">
        <v>35.06531491124376</v>
      </c>
      <c r="I4703" s="9">
        <v>123.21905887535155</v>
      </c>
      <c r="J4703" s="9">
        <v>0</v>
      </c>
      <c r="K4703" s="11">
        <v>55.55815290486305</v>
      </c>
    </row>
    <row r="4704" spans="1:11" x14ac:dyDescent="0.3">
      <c r="A4704" s="8">
        <v>4703</v>
      </c>
      <c r="B4704" s="8">
        <v>-100</v>
      </c>
      <c r="C4704" s="8">
        <v>38.661554768861897</v>
      </c>
      <c r="D4704" s="8">
        <v>27.357303720749357</v>
      </c>
      <c r="E4704" s="8">
        <v>45.190200833057531</v>
      </c>
      <c r="F4704" s="8">
        <v>66.206420341342607</v>
      </c>
      <c r="G4704" s="8">
        <v>44.542196517402942</v>
      </c>
      <c r="H4704" s="8">
        <v>73.683329799291826</v>
      </c>
      <c r="I4704" s="8">
        <v>115.67291819197931</v>
      </c>
      <c r="J4704" s="8">
        <v>0</v>
      </c>
      <c r="K4704" s="10">
        <v>55.503734144190787</v>
      </c>
    </row>
    <row r="4705" spans="1:11" x14ac:dyDescent="0.3">
      <c r="A4705" s="9">
        <v>4704</v>
      </c>
      <c r="B4705" s="9">
        <v>-100</v>
      </c>
      <c r="C4705" s="9">
        <v>38.792018611694701</v>
      </c>
      <c r="D4705" s="9">
        <v>42.948599810920939</v>
      </c>
      <c r="E4705" s="9">
        <v>36.70510963380616</v>
      </c>
      <c r="F4705" s="9">
        <v>51.136484951466599</v>
      </c>
      <c r="G4705" s="9">
        <v>35.170438498659905</v>
      </c>
      <c r="H4705" s="9">
        <v>88.687848231230078</v>
      </c>
      <c r="I4705" s="9">
        <v>89.979537599770026</v>
      </c>
      <c r="J4705" s="9">
        <v>0</v>
      </c>
      <c r="K4705" s="11">
        <v>47.133530435580923</v>
      </c>
    </row>
    <row r="4706" spans="1:11" x14ac:dyDescent="0.3">
      <c r="A4706" s="8">
        <v>4705</v>
      </c>
      <c r="B4706" s="8">
        <v>-100</v>
      </c>
      <c r="C4706" s="8">
        <v>33.074595428901851</v>
      </c>
      <c r="D4706" s="8">
        <v>48.711944689742317</v>
      </c>
      <c r="E4706" s="8">
        <v>33.921306800172964</v>
      </c>
      <c r="F4706" s="8">
        <v>32.924167878325719</v>
      </c>
      <c r="G4706" s="8">
        <v>137.06670104331209</v>
      </c>
      <c r="H4706" s="8">
        <v>0</v>
      </c>
      <c r="I4706" s="8">
        <v>0</v>
      </c>
      <c r="J4706" s="8">
        <v>0</v>
      </c>
      <c r="K4706" s="10">
        <v>24.165681563198191</v>
      </c>
    </row>
    <row r="4707" spans="1:11" x14ac:dyDescent="0.3">
      <c r="A4707" s="9">
        <v>4706</v>
      </c>
      <c r="B4707" s="9">
        <v>-100</v>
      </c>
      <c r="C4707" s="9">
        <v>51.029378972882206</v>
      </c>
      <c r="D4707" s="9">
        <v>30.224863447640111</v>
      </c>
      <c r="E4707" s="9">
        <v>35.054628883711366</v>
      </c>
      <c r="F4707" s="9">
        <v>58.798203626800635</v>
      </c>
      <c r="G4707" s="9">
        <v>70.075589682640285</v>
      </c>
      <c r="H4707" s="9">
        <v>139.57276196905974</v>
      </c>
      <c r="I4707" s="9">
        <v>0</v>
      </c>
      <c r="J4707" s="9">
        <v>0</v>
      </c>
      <c r="K4707" s="11">
        <v>49.217134864998172</v>
      </c>
    </row>
    <row r="4708" spans="1:11" x14ac:dyDescent="0.3">
      <c r="A4708" s="8">
        <v>4707</v>
      </c>
      <c r="B4708" s="8">
        <v>-100</v>
      </c>
      <c r="C4708" s="8">
        <v>42.795739882455955</v>
      </c>
      <c r="D4708" s="8">
        <v>41.882971440191355</v>
      </c>
      <c r="E4708" s="8">
        <v>33.529852015093113</v>
      </c>
      <c r="F4708" s="8">
        <v>43.161354762690337</v>
      </c>
      <c r="G4708" s="8">
        <v>51.300895959429482</v>
      </c>
      <c r="H4708" s="8">
        <v>79.649571402364529</v>
      </c>
      <c r="I4708" s="8">
        <v>92.533398782301418</v>
      </c>
      <c r="J4708" s="8">
        <v>0</v>
      </c>
      <c r="K4708" s="10">
        <v>49.751078749420259</v>
      </c>
    </row>
    <row r="4709" spans="1:11" x14ac:dyDescent="0.3">
      <c r="A4709" s="9">
        <v>4708</v>
      </c>
      <c r="B4709" s="9">
        <v>-100</v>
      </c>
      <c r="C4709" s="9">
        <v>43.441901227233004</v>
      </c>
      <c r="D4709" s="9">
        <v>38.263509082529531</v>
      </c>
      <c r="E4709" s="9">
        <v>39.385120980920668</v>
      </c>
      <c r="F4709" s="9">
        <v>36.02481205040209</v>
      </c>
      <c r="G4709" s="9">
        <v>121.82820917384815</v>
      </c>
      <c r="H4709" s="9">
        <v>0</v>
      </c>
      <c r="I4709" s="9">
        <v>0</v>
      </c>
      <c r="J4709" s="9">
        <v>0</v>
      </c>
      <c r="K4709" s="11">
        <v>31.61512694802181</v>
      </c>
    </row>
    <row r="4710" spans="1:11" x14ac:dyDescent="0.3">
      <c r="A4710" s="8">
        <v>4709</v>
      </c>
      <c r="B4710" s="8">
        <v>-100</v>
      </c>
      <c r="C4710" s="8">
        <v>39.54050940941196</v>
      </c>
      <c r="D4710" s="8">
        <v>33.965939962649792</v>
      </c>
      <c r="E4710" s="8">
        <v>49.389053030057511</v>
      </c>
      <c r="F4710" s="8">
        <v>30.198337243464422</v>
      </c>
      <c r="G4710" s="8">
        <v>42.130708322229317</v>
      </c>
      <c r="H4710" s="8">
        <v>67.837438360809443</v>
      </c>
      <c r="I4710" s="8">
        <v>103.61279163847347</v>
      </c>
      <c r="J4710" s="8">
        <v>0</v>
      </c>
      <c r="K4710" s="10">
        <v>46.386998324347815</v>
      </c>
    </row>
    <row r="4711" spans="1:11" x14ac:dyDescent="0.3">
      <c r="A4711" s="9">
        <v>4710</v>
      </c>
      <c r="B4711" s="9">
        <v>-100</v>
      </c>
      <c r="C4711" s="9">
        <v>41.173618283774388</v>
      </c>
      <c r="D4711" s="9">
        <v>43.17558061258292</v>
      </c>
      <c r="E4711" s="9">
        <v>35.57567022761593</v>
      </c>
      <c r="F4711" s="9">
        <v>33.274061425800475</v>
      </c>
      <c r="G4711" s="9">
        <v>118.68748731461064</v>
      </c>
      <c r="H4711" s="9">
        <v>0</v>
      </c>
      <c r="I4711" s="9">
        <v>0</v>
      </c>
      <c r="J4711" s="9">
        <v>0</v>
      </c>
      <c r="K4711" s="11">
        <v>30.063134754921151</v>
      </c>
    </row>
    <row r="4712" spans="1:11" x14ac:dyDescent="0.3">
      <c r="A4712" s="8">
        <v>4711</v>
      </c>
      <c r="B4712" s="8">
        <v>-100</v>
      </c>
      <c r="C4712" s="8">
        <v>36.083237381623412</v>
      </c>
      <c r="D4712" s="8">
        <v>27.397249336346118</v>
      </c>
      <c r="E4712" s="8">
        <v>28.320603668438597</v>
      </c>
      <c r="F4712" s="8">
        <v>59.431049068477783</v>
      </c>
      <c r="G4712" s="8">
        <v>51.738352686661294</v>
      </c>
      <c r="H4712" s="8">
        <v>91.675018336218301</v>
      </c>
      <c r="I4712" s="8">
        <v>123.75312575747235</v>
      </c>
      <c r="J4712" s="8">
        <v>0</v>
      </c>
      <c r="K4712" s="10">
        <v>41.978232762606154</v>
      </c>
    </row>
    <row r="4713" spans="1:11" x14ac:dyDescent="0.3">
      <c r="A4713" s="9">
        <v>4712</v>
      </c>
      <c r="B4713" s="9">
        <v>-100</v>
      </c>
      <c r="C4713" s="9">
        <v>24.552207450603074</v>
      </c>
      <c r="D4713" s="9">
        <v>27.053489961498556</v>
      </c>
      <c r="E4713" s="9">
        <v>63.163118944037805</v>
      </c>
      <c r="F4713" s="9">
        <v>61.436744968599776</v>
      </c>
      <c r="G4713" s="9">
        <v>48.416410531034707</v>
      </c>
      <c r="H4713" s="9">
        <v>64.825723262524306</v>
      </c>
      <c r="I4713" s="9">
        <v>106.86713981667482</v>
      </c>
      <c r="J4713" s="9">
        <v>0</v>
      </c>
      <c r="K4713" s="11">
        <v>52.765648200201298</v>
      </c>
    </row>
    <row r="4714" spans="1:11" x14ac:dyDescent="0.3">
      <c r="A4714" s="8">
        <v>4713</v>
      </c>
      <c r="B4714" s="8">
        <v>-100</v>
      </c>
      <c r="C4714" s="8">
        <v>42.377478107847459</v>
      </c>
      <c r="D4714" s="8">
        <v>22.043392666034165</v>
      </c>
      <c r="E4714" s="8">
        <v>33.19854523112793</v>
      </c>
      <c r="F4714" s="8">
        <v>46.756386323562751</v>
      </c>
      <c r="G4714" s="8">
        <v>40.142418706573075</v>
      </c>
      <c r="H4714" s="8">
        <v>103.77082025089854</v>
      </c>
      <c r="I4714" s="8">
        <v>0</v>
      </c>
      <c r="J4714" s="8">
        <v>0</v>
      </c>
      <c r="K4714" s="10">
        <v>20.383260624082752</v>
      </c>
    </row>
    <row r="4715" spans="1:11" x14ac:dyDescent="0.3">
      <c r="A4715" s="9">
        <v>4714</v>
      </c>
      <c r="B4715" s="9">
        <v>-100</v>
      </c>
      <c r="C4715" s="9">
        <v>39.845324330124882</v>
      </c>
      <c r="D4715" s="9">
        <v>52.311878480081404</v>
      </c>
      <c r="E4715" s="9">
        <v>34.389109313588783</v>
      </c>
      <c r="F4715" s="9">
        <v>35.1005429911297</v>
      </c>
      <c r="G4715" s="9">
        <v>42.761987136546367</v>
      </c>
      <c r="H4715" s="9">
        <v>49.713015866553334</v>
      </c>
      <c r="I4715" s="9">
        <v>94.140414939835537</v>
      </c>
      <c r="J4715" s="9">
        <v>0</v>
      </c>
      <c r="K4715" s="11">
        <v>50.082001231172711</v>
      </c>
    </row>
    <row r="4716" spans="1:11" x14ac:dyDescent="0.3">
      <c r="A4716" s="8">
        <v>4715</v>
      </c>
      <c r="B4716" s="8">
        <v>-100</v>
      </c>
      <c r="C4716" s="8">
        <v>37.853104530003321</v>
      </c>
      <c r="D4716" s="8">
        <v>37.036371981497993</v>
      </c>
      <c r="E4716" s="8">
        <v>57.217849297367962</v>
      </c>
      <c r="F4716" s="8">
        <v>33.058306061900339</v>
      </c>
      <c r="G4716" s="8">
        <v>142.19922479814744</v>
      </c>
      <c r="H4716" s="8">
        <v>0</v>
      </c>
      <c r="I4716" s="8">
        <v>0</v>
      </c>
      <c r="J4716" s="8">
        <v>0</v>
      </c>
      <c r="K4716" s="10">
        <v>34.872634955721537</v>
      </c>
    </row>
    <row r="4717" spans="1:11" x14ac:dyDescent="0.3">
      <c r="A4717" s="9">
        <v>4716</v>
      </c>
      <c r="B4717" s="9">
        <v>-100</v>
      </c>
      <c r="C4717" s="9">
        <v>26.452861646607957</v>
      </c>
      <c r="D4717" s="9">
        <v>35.070637304848098</v>
      </c>
      <c r="E4717" s="9">
        <v>31.509947323626761</v>
      </c>
      <c r="F4717" s="9">
        <v>45.148942634284097</v>
      </c>
      <c r="G4717" s="9">
        <v>54.427420903473418</v>
      </c>
      <c r="H4717" s="9">
        <v>144.19741922907508</v>
      </c>
      <c r="I4717" s="9">
        <v>0</v>
      </c>
      <c r="J4717" s="9">
        <v>0</v>
      </c>
      <c r="K4717" s="11">
        <v>25.429057883108001</v>
      </c>
    </row>
    <row r="4718" spans="1:11" x14ac:dyDescent="0.3">
      <c r="A4718" s="8">
        <v>4717</v>
      </c>
      <c r="B4718" s="8">
        <v>-100</v>
      </c>
      <c r="C4718" s="8">
        <v>26.54006358445093</v>
      </c>
      <c r="D4718" s="8">
        <v>48.903694021010352</v>
      </c>
      <c r="E4718" s="8">
        <v>44.060924736110238</v>
      </c>
      <c r="F4718" s="8">
        <v>135.88038377195895</v>
      </c>
      <c r="G4718" s="8">
        <v>0</v>
      </c>
      <c r="H4718" s="8">
        <v>0</v>
      </c>
      <c r="I4718" s="8">
        <v>0</v>
      </c>
      <c r="J4718" s="8">
        <v>0</v>
      </c>
      <c r="K4718" s="10">
        <v>28.060447307069154</v>
      </c>
    </row>
    <row r="4719" spans="1:11" x14ac:dyDescent="0.3">
      <c r="A4719" s="9">
        <v>4718</v>
      </c>
      <c r="B4719" s="9">
        <v>-100</v>
      </c>
      <c r="C4719" s="9">
        <v>18.530673681796642</v>
      </c>
      <c r="D4719" s="9">
        <v>21.150406346997574</v>
      </c>
      <c r="E4719" s="9">
        <v>49.82406584704276</v>
      </c>
      <c r="F4719" s="9">
        <v>52.652618342991623</v>
      </c>
      <c r="G4719" s="9">
        <v>52.4755780447218</v>
      </c>
      <c r="H4719" s="9">
        <v>68.439727853243369</v>
      </c>
      <c r="I4719" s="9">
        <v>85.257348668557313</v>
      </c>
      <c r="J4719" s="9">
        <v>0</v>
      </c>
      <c r="K4719" s="11">
        <v>28.366778176232515</v>
      </c>
    </row>
    <row r="4720" spans="1:11" x14ac:dyDescent="0.3">
      <c r="A4720" s="8">
        <v>4719</v>
      </c>
      <c r="B4720" s="8">
        <v>-100</v>
      </c>
      <c r="C4720" s="8">
        <v>37.613336642410765</v>
      </c>
      <c r="D4720" s="8">
        <v>46.179900029834783</v>
      </c>
      <c r="E4720" s="8">
        <v>32.726722561608156</v>
      </c>
      <c r="F4720" s="8">
        <v>61.019940342612742</v>
      </c>
      <c r="G4720" s="8">
        <v>116.21091001947833</v>
      </c>
      <c r="H4720" s="8">
        <v>0</v>
      </c>
      <c r="I4720" s="8">
        <v>0</v>
      </c>
      <c r="J4720" s="8">
        <v>0</v>
      </c>
      <c r="K4720" s="10">
        <v>33.725546112878419</v>
      </c>
    </row>
    <row r="4721" spans="1:11" x14ac:dyDescent="0.3">
      <c r="A4721" s="9">
        <v>4720</v>
      </c>
      <c r="B4721" s="9">
        <v>-100</v>
      </c>
      <c r="C4721" s="9">
        <v>33.090753568289564</v>
      </c>
      <c r="D4721" s="9">
        <v>50.186928963648981</v>
      </c>
      <c r="E4721" s="9">
        <v>59.148480870146415</v>
      </c>
      <c r="F4721" s="9">
        <v>59.057791808845238</v>
      </c>
      <c r="G4721" s="9">
        <v>33.483350801767592</v>
      </c>
      <c r="H4721" s="9">
        <v>99.909415259441815</v>
      </c>
      <c r="I4721" s="9">
        <v>0</v>
      </c>
      <c r="J4721" s="9">
        <v>0</v>
      </c>
      <c r="K4721" s="11">
        <v>47.123442858375086</v>
      </c>
    </row>
    <row r="4722" spans="1:11" x14ac:dyDescent="0.3">
      <c r="A4722" s="8">
        <v>4721</v>
      </c>
      <c r="B4722" s="8">
        <v>-100</v>
      </c>
      <c r="C4722" s="8">
        <v>36.667419096739458</v>
      </c>
      <c r="D4722" s="8">
        <v>44.904708584278744</v>
      </c>
      <c r="E4722" s="8">
        <v>37.832924980607871</v>
      </c>
      <c r="F4722" s="8">
        <v>26.71301548630267</v>
      </c>
      <c r="G4722" s="8">
        <v>54.704245633177493</v>
      </c>
      <c r="H4722" s="8">
        <v>128.05709694438525</v>
      </c>
      <c r="I4722" s="8">
        <v>0</v>
      </c>
      <c r="J4722" s="8">
        <v>0</v>
      </c>
      <c r="K4722" s="10">
        <v>43.85588041007523</v>
      </c>
    </row>
    <row r="4723" spans="1:11" x14ac:dyDescent="0.3">
      <c r="A4723" s="9">
        <v>4722</v>
      </c>
      <c r="B4723" s="9">
        <v>-100</v>
      </c>
      <c r="C4723" s="9">
        <v>22.679520905645745</v>
      </c>
      <c r="D4723" s="9">
        <v>43.472546556615065</v>
      </c>
      <c r="E4723" s="9">
        <v>41.590557754133698</v>
      </c>
      <c r="F4723" s="9">
        <v>135.27886356746097</v>
      </c>
      <c r="G4723" s="9">
        <v>0</v>
      </c>
      <c r="H4723" s="9">
        <v>0</v>
      </c>
      <c r="I4723" s="9">
        <v>0</v>
      </c>
      <c r="J4723" s="9">
        <v>0</v>
      </c>
      <c r="K4723" s="11">
        <v>21.027077873802469</v>
      </c>
    </row>
    <row r="4724" spans="1:11" x14ac:dyDescent="0.3">
      <c r="A4724" s="8">
        <v>4723</v>
      </c>
      <c r="B4724" s="8">
        <v>-100</v>
      </c>
      <c r="C4724" s="8">
        <v>42.225102883918453</v>
      </c>
      <c r="D4724" s="8">
        <v>26.715499641225406</v>
      </c>
      <c r="E4724" s="8">
        <v>39.561079523581519</v>
      </c>
      <c r="F4724" s="8">
        <v>18.97412820255483</v>
      </c>
      <c r="G4724" s="8">
        <v>143.78414255702575</v>
      </c>
      <c r="H4724" s="8">
        <v>0</v>
      </c>
      <c r="I4724" s="8">
        <v>0</v>
      </c>
      <c r="J4724" s="8">
        <v>0</v>
      </c>
      <c r="K4724" s="10">
        <v>23.183813738373203</v>
      </c>
    </row>
    <row r="4725" spans="1:11" x14ac:dyDescent="0.3">
      <c r="A4725" s="9">
        <v>4724</v>
      </c>
      <c r="B4725" s="9">
        <v>-100</v>
      </c>
      <c r="C4725" s="9">
        <v>41.726150498615482</v>
      </c>
      <c r="D4725" s="9">
        <v>46.132658651402203</v>
      </c>
      <c r="E4725" s="9">
        <v>44.368390796260542</v>
      </c>
      <c r="F4725" s="9">
        <v>33.733810594450617</v>
      </c>
      <c r="G4725" s="9">
        <v>63.485679401643715</v>
      </c>
      <c r="H4725" s="9">
        <v>106.56288053596143</v>
      </c>
      <c r="I4725" s="9">
        <v>0</v>
      </c>
      <c r="J4725" s="9">
        <v>0</v>
      </c>
      <c r="K4725" s="11">
        <v>55.072555000585027</v>
      </c>
    </row>
    <row r="4726" spans="1:11" x14ac:dyDescent="0.3">
      <c r="A4726" s="8">
        <v>4725</v>
      </c>
      <c r="B4726" s="8">
        <v>-100</v>
      </c>
      <c r="C4726" s="8">
        <v>35.752537709695062</v>
      </c>
      <c r="D4726" s="8">
        <v>44.705554398609941</v>
      </c>
      <c r="E4726" s="8">
        <v>45.988873363908233</v>
      </c>
      <c r="F4726" s="8">
        <v>57.681885239761471</v>
      </c>
      <c r="G4726" s="8">
        <v>73.339267654599922</v>
      </c>
      <c r="H4726" s="8">
        <v>50.141156860005935</v>
      </c>
      <c r="I4726" s="8">
        <v>121.43332874635375</v>
      </c>
      <c r="J4726" s="8">
        <v>0</v>
      </c>
      <c r="K4726" s="10">
        <v>51.343895704817697</v>
      </c>
    </row>
    <row r="4727" spans="1:11" x14ac:dyDescent="0.3">
      <c r="A4727" s="9">
        <v>4726</v>
      </c>
      <c r="B4727" s="9">
        <v>-100</v>
      </c>
      <c r="C4727" s="9">
        <v>31.537887450674518</v>
      </c>
      <c r="D4727" s="9">
        <v>44.140131806803218</v>
      </c>
      <c r="E4727" s="9">
        <v>42.137442704651427</v>
      </c>
      <c r="F4727" s="9">
        <v>54.434620146377377</v>
      </c>
      <c r="G4727" s="9">
        <v>36.563066683169069</v>
      </c>
      <c r="H4727" s="9">
        <v>116.27297619004111</v>
      </c>
      <c r="I4727" s="9">
        <v>0</v>
      </c>
      <c r="J4727" s="9">
        <v>0</v>
      </c>
      <c r="K4727" s="11">
        <v>27.945075246907393</v>
      </c>
    </row>
    <row r="4728" spans="1:11" x14ac:dyDescent="0.3">
      <c r="A4728" s="8">
        <v>4727</v>
      </c>
      <c r="B4728" s="8">
        <v>-100</v>
      </c>
      <c r="C4728" s="8">
        <v>48.879275867169724</v>
      </c>
      <c r="D4728" s="8">
        <v>42.739668197378379</v>
      </c>
      <c r="E4728" s="8">
        <v>33.188166093361431</v>
      </c>
      <c r="F4728" s="8">
        <v>43.171381617051765</v>
      </c>
      <c r="G4728" s="8">
        <v>73.585388491098939</v>
      </c>
      <c r="H4728" s="8">
        <v>40.59692764609207</v>
      </c>
      <c r="I4728" s="8">
        <v>123.68873003297871</v>
      </c>
      <c r="J4728" s="8">
        <v>0</v>
      </c>
      <c r="K4728" s="10">
        <v>57.356257510128273</v>
      </c>
    </row>
    <row r="4729" spans="1:11" x14ac:dyDescent="0.3">
      <c r="A4729" s="9">
        <v>4728</v>
      </c>
      <c r="B4729" s="9">
        <v>-100</v>
      </c>
      <c r="C4729" s="9">
        <v>29.047029469935872</v>
      </c>
      <c r="D4729" s="9">
        <v>27.109825350321998</v>
      </c>
      <c r="E4729" s="9">
        <v>53.263113153978082</v>
      </c>
      <c r="F4729" s="9">
        <v>40.598453726248053</v>
      </c>
      <c r="G4729" s="9">
        <v>50.232616915905481</v>
      </c>
      <c r="H4729" s="9">
        <v>70.176218708278753</v>
      </c>
      <c r="I4729" s="9">
        <v>143.41952382317328</v>
      </c>
      <c r="J4729" s="9">
        <v>0</v>
      </c>
      <c r="K4729" s="11">
        <v>45.247856525893127</v>
      </c>
    </row>
    <row r="4730" spans="1:11" x14ac:dyDescent="0.3">
      <c r="A4730" s="8">
        <v>4729</v>
      </c>
      <c r="B4730" s="8">
        <v>-100</v>
      </c>
      <c r="C4730" s="8">
        <v>41.509880071141893</v>
      </c>
      <c r="D4730" s="8">
        <v>55.720043376197246</v>
      </c>
      <c r="E4730" s="8">
        <v>54.010922924315636</v>
      </c>
      <c r="F4730" s="8">
        <v>54.032129442228339</v>
      </c>
      <c r="G4730" s="8">
        <v>49.025324244463604</v>
      </c>
      <c r="H4730" s="8">
        <v>54.146346889573124</v>
      </c>
      <c r="I4730" s="8">
        <v>67.256061321003514</v>
      </c>
      <c r="J4730" s="8">
        <v>95.486325808670784</v>
      </c>
      <c r="K4730" s="10">
        <v>63.384781945559212</v>
      </c>
    </row>
    <row r="4731" spans="1:11" x14ac:dyDescent="0.3">
      <c r="A4731" s="9">
        <v>4730</v>
      </c>
      <c r="B4731" s="9">
        <v>-100</v>
      </c>
      <c r="C4731" s="9">
        <v>21.301502140185239</v>
      </c>
      <c r="D4731" s="9">
        <v>38.063817446702117</v>
      </c>
      <c r="E4731" s="9">
        <v>39.698832729052398</v>
      </c>
      <c r="F4731" s="9">
        <v>57.480590837482943</v>
      </c>
      <c r="G4731" s="9">
        <v>136.21021806566407</v>
      </c>
      <c r="H4731" s="9">
        <v>0</v>
      </c>
      <c r="I4731" s="9">
        <v>0</v>
      </c>
      <c r="J4731" s="9">
        <v>0</v>
      </c>
      <c r="K4731" s="11">
        <v>29.701634467601082</v>
      </c>
    </row>
    <row r="4732" spans="1:11" x14ac:dyDescent="0.3">
      <c r="A4732" s="8">
        <v>4731</v>
      </c>
      <c r="B4732" s="8">
        <v>-100</v>
      </c>
      <c r="C4732" s="8">
        <v>38.401182732171605</v>
      </c>
      <c r="D4732" s="8">
        <v>48.17807400576072</v>
      </c>
      <c r="E4732" s="8">
        <v>31.028038755250932</v>
      </c>
      <c r="F4732" s="8">
        <v>113.22052704598335</v>
      </c>
      <c r="G4732" s="8">
        <v>0</v>
      </c>
      <c r="H4732" s="8">
        <v>0</v>
      </c>
      <c r="I4732" s="8">
        <v>0</v>
      </c>
      <c r="J4732" s="8">
        <v>0</v>
      </c>
      <c r="K4732" s="10">
        <v>26.052073341573532</v>
      </c>
    </row>
    <row r="4733" spans="1:11" x14ac:dyDescent="0.3">
      <c r="A4733" s="9">
        <v>4732</v>
      </c>
      <c r="B4733" s="9">
        <v>-100</v>
      </c>
      <c r="C4733" s="9">
        <v>35.180226976863651</v>
      </c>
      <c r="D4733" s="9">
        <v>54.771135136963736</v>
      </c>
      <c r="E4733" s="9">
        <v>41.136480009342321</v>
      </c>
      <c r="F4733" s="9">
        <v>46.506601195431202</v>
      </c>
      <c r="G4733" s="9">
        <v>117.64740483152394</v>
      </c>
      <c r="H4733" s="9">
        <v>0</v>
      </c>
      <c r="I4733" s="9">
        <v>0</v>
      </c>
      <c r="J4733" s="9">
        <v>0</v>
      </c>
      <c r="K4733" s="11">
        <v>31.747219546641332</v>
      </c>
    </row>
    <row r="4734" spans="1:11" x14ac:dyDescent="0.3">
      <c r="A4734" s="8">
        <v>4733</v>
      </c>
      <c r="B4734" s="8">
        <v>-100</v>
      </c>
      <c r="C4734" s="8">
        <v>35.773023678145982</v>
      </c>
      <c r="D4734" s="8">
        <v>26.026203237673634</v>
      </c>
      <c r="E4734" s="8">
        <v>39.784873963875569</v>
      </c>
      <c r="F4734" s="8">
        <v>39.900777843953392</v>
      </c>
      <c r="G4734" s="8">
        <v>61.578200313085389</v>
      </c>
      <c r="H4734" s="8">
        <v>82.276334997625071</v>
      </c>
      <c r="I4734" s="8">
        <v>154.8043341999086</v>
      </c>
      <c r="J4734" s="8">
        <v>0</v>
      </c>
      <c r="K4734" s="10">
        <v>45.937833984852006</v>
      </c>
    </row>
    <row r="4735" spans="1:11" x14ac:dyDescent="0.3">
      <c r="A4735" s="9">
        <v>4734</v>
      </c>
      <c r="B4735" s="9">
        <v>-100</v>
      </c>
      <c r="C4735" s="9">
        <v>40.697711808935175</v>
      </c>
      <c r="D4735" s="9">
        <v>38.065328434203074</v>
      </c>
      <c r="E4735" s="9">
        <v>33.615990954120477</v>
      </c>
      <c r="F4735" s="9">
        <v>67.162453337558659</v>
      </c>
      <c r="G4735" s="9">
        <v>119.64103533197871</v>
      </c>
      <c r="H4735" s="9">
        <v>0</v>
      </c>
      <c r="I4735" s="9">
        <v>0</v>
      </c>
      <c r="J4735" s="9">
        <v>0</v>
      </c>
      <c r="K4735" s="11">
        <v>43.623392369737132</v>
      </c>
    </row>
    <row r="4736" spans="1:11" x14ac:dyDescent="0.3">
      <c r="A4736" s="8">
        <v>4735</v>
      </c>
      <c r="B4736" s="8">
        <v>-100</v>
      </c>
      <c r="C4736" s="8">
        <v>45.83272941479516</v>
      </c>
      <c r="D4736" s="8">
        <v>35.130770774637838</v>
      </c>
      <c r="E4736" s="8">
        <v>59.30608704788871</v>
      </c>
      <c r="F4736" s="8">
        <v>49.874051860433568</v>
      </c>
      <c r="G4736" s="8">
        <v>81.717915792763307</v>
      </c>
      <c r="H4736" s="8">
        <v>133.10682812041668</v>
      </c>
      <c r="I4736" s="8">
        <v>0</v>
      </c>
      <c r="J4736" s="8">
        <v>0</v>
      </c>
      <c r="K4736" s="10">
        <v>66.180787550259282</v>
      </c>
    </row>
    <row r="4737" spans="1:11" x14ac:dyDescent="0.3">
      <c r="A4737" s="9">
        <v>4736</v>
      </c>
      <c r="B4737" s="9">
        <v>-100</v>
      </c>
      <c r="C4737" s="9">
        <v>43.356751903335642</v>
      </c>
      <c r="D4737" s="9">
        <v>39.297413005327563</v>
      </c>
      <c r="E4737" s="9">
        <v>62.23846638495526</v>
      </c>
      <c r="F4737" s="9">
        <v>115.13034565193448</v>
      </c>
      <c r="G4737" s="9">
        <v>0</v>
      </c>
      <c r="H4737" s="9">
        <v>0</v>
      </c>
      <c r="I4737" s="9">
        <v>0</v>
      </c>
      <c r="J4737" s="9">
        <v>0</v>
      </c>
      <c r="K4737" s="11">
        <v>36.639528964842839</v>
      </c>
    </row>
    <row r="4738" spans="1:11" x14ac:dyDescent="0.3">
      <c r="A4738" s="8">
        <v>4737</v>
      </c>
      <c r="B4738" s="8">
        <v>-100</v>
      </c>
      <c r="C4738" s="8">
        <v>51.514788019564911</v>
      </c>
      <c r="D4738" s="8">
        <v>52.79897448238593</v>
      </c>
      <c r="E4738" s="8">
        <v>35.578585691858763</v>
      </c>
      <c r="F4738" s="8">
        <v>30.984667539875979</v>
      </c>
      <c r="G4738" s="8">
        <v>120.71552618247634</v>
      </c>
      <c r="H4738" s="8">
        <v>0</v>
      </c>
      <c r="I4738" s="8">
        <v>0</v>
      </c>
      <c r="J4738" s="8">
        <v>0</v>
      </c>
      <c r="K4738" s="10">
        <v>37.29249806964134</v>
      </c>
    </row>
    <row r="4739" spans="1:11" x14ac:dyDescent="0.3">
      <c r="A4739" s="9">
        <v>4738</v>
      </c>
      <c r="B4739" s="9">
        <v>-100</v>
      </c>
      <c r="C4739" s="9">
        <v>30.352905884047146</v>
      </c>
      <c r="D4739" s="9">
        <v>40.39051727213451</v>
      </c>
      <c r="E4739" s="9">
        <v>48.79169617729967</v>
      </c>
      <c r="F4739" s="9">
        <v>57.942431565362398</v>
      </c>
      <c r="G4739" s="9">
        <v>60.358247747910866</v>
      </c>
      <c r="H4739" s="9">
        <v>52.987259075682971</v>
      </c>
      <c r="I4739" s="9">
        <v>45.871819742043385</v>
      </c>
      <c r="J4739" s="9">
        <v>115.46186845334503</v>
      </c>
      <c r="K4739" s="11">
        <v>57.655898293988997</v>
      </c>
    </row>
    <row r="4740" spans="1:11" x14ac:dyDescent="0.3">
      <c r="A4740" s="8">
        <v>4739</v>
      </c>
      <c r="B4740" s="8">
        <v>-100</v>
      </c>
      <c r="C4740" s="8">
        <v>43.660791144207494</v>
      </c>
      <c r="D4740" s="8">
        <v>48.56160155911023</v>
      </c>
      <c r="E4740" s="8">
        <v>45.1475202311223</v>
      </c>
      <c r="F4740" s="8">
        <v>55.709826240278538</v>
      </c>
      <c r="G4740" s="8">
        <v>58.737007532844018</v>
      </c>
      <c r="H4740" s="8">
        <v>110.56892321718826</v>
      </c>
      <c r="I4740" s="8">
        <v>0</v>
      </c>
      <c r="J4740" s="8">
        <v>0</v>
      </c>
      <c r="K4740" s="10">
        <v>60.828064843094666</v>
      </c>
    </row>
    <row r="4741" spans="1:11" x14ac:dyDescent="0.3">
      <c r="A4741" s="9">
        <v>4740</v>
      </c>
      <c r="B4741" s="9">
        <v>-100</v>
      </c>
      <c r="C4741" s="9">
        <v>26.985209835645392</v>
      </c>
      <c r="D4741" s="9">
        <v>46.952912080930979</v>
      </c>
      <c r="E4741" s="9">
        <v>47.208103292540017</v>
      </c>
      <c r="F4741" s="9">
        <v>55.045483103953003</v>
      </c>
      <c r="G4741" s="9">
        <v>42.135213301419654</v>
      </c>
      <c r="H4741" s="9">
        <v>51.030877266671446</v>
      </c>
      <c r="I4741" s="9">
        <v>120.78167752944</v>
      </c>
      <c r="J4741" s="9">
        <v>0</v>
      </c>
      <c r="K4741" s="11">
        <v>57.599780499127746</v>
      </c>
    </row>
    <row r="4742" spans="1:11" x14ac:dyDescent="0.3">
      <c r="A4742" s="8">
        <v>4741</v>
      </c>
      <c r="B4742" s="8">
        <v>-100</v>
      </c>
      <c r="C4742" s="8">
        <v>24.620014816820934</v>
      </c>
      <c r="D4742" s="8">
        <v>39.086439175693855</v>
      </c>
      <c r="E4742" s="8">
        <v>29.838962242413785</v>
      </c>
      <c r="F4742" s="8">
        <v>52.363894594592246</v>
      </c>
      <c r="G4742" s="8">
        <v>84.926186591764406</v>
      </c>
      <c r="H4742" s="8">
        <v>76.469449724893465</v>
      </c>
      <c r="I4742" s="8">
        <v>69.926943132130361</v>
      </c>
      <c r="J4742" s="8">
        <v>126.50160307983356</v>
      </c>
      <c r="K4742" s="10">
        <v>45.343291641683322</v>
      </c>
    </row>
    <row r="4743" spans="1:11" x14ac:dyDescent="0.3">
      <c r="A4743" s="9">
        <v>4742</v>
      </c>
      <c r="B4743" s="9">
        <v>-100</v>
      </c>
      <c r="C4743" s="9">
        <v>30.333617154813521</v>
      </c>
      <c r="D4743" s="9">
        <v>48.329548032906409</v>
      </c>
      <c r="E4743" s="9">
        <v>37.220679651756711</v>
      </c>
      <c r="F4743" s="9">
        <v>52.270005634716824</v>
      </c>
      <c r="G4743" s="9">
        <v>64.577602723790022</v>
      </c>
      <c r="H4743" s="9">
        <v>134.43163137527443</v>
      </c>
      <c r="I4743" s="9">
        <v>0</v>
      </c>
      <c r="J4743" s="9">
        <v>0</v>
      </c>
      <c r="K4743" s="11">
        <v>40.727877687322888</v>
      </c>
    </row>
    <row r="4744" spans="1:11" x14ac:dyDescent="0.3">
      <c r="A4744" s="8">
        <v>4743</v>
      </c>
      <c r="B4744" s="8">
        <v>-100</v>
      </c>
      <c r="C4744" s="8">
        <v>40.430433643989971</v>
      </c>
      <c r="D4744" s="8">
        <v>39.796196248067162</v>
      </c>
      <c r="E4744" s="8">
        <v>22.850060707854954</v>
      </c>
      <c r="F4744" s="8">
        <v>45.750431009102329</v>
      </c>
      <c r="G4744" s="8">
        <v>49.709470824018418</v>
      </c>
      <c r="H4744" s="8">
        <v>64.539927757788732</v>
      </c>
      <c r="I4744" s="8">
        <v>93.62925974292159</v>
      </c>
      <c r="J4744" s="8">
        <v>0</v>
      </c>
      <c r="K4744" s="10">
        <v>39.122288829715131</v>
      </c>
    </row>
    <row r="4745" spans="1:11" x14ac:dyDescent="0.3">
      <c r="A4745" s="9">
        <v>4744</v>
      </c>
      <c r="B4745" s="9">
        <v>-100</v>
      </c>
      <c r="C4745" s="9">
        <v>33.361581477832551</v>
      </c>
      <c r="D4745" s="9">
        <v>34.807951765563566</v>
      </c>
      <c r="E4745" s="9">
        <v>44.976564343093699</v>
      </c>
      <c r="F4745" s="9">
        <v>68.728528229668711</v>
      </c>
      <c r="G4745" s="9">
        <v>70.428767418886139</v>
      </c>
      <c r="H4745" s="9">
        <v>66.135938266526026</v>
      </c>
      <c r="I4745" s="9">
        <v>105.8953407737234</v>
      </c>
      <c r="J4745" s="9">
        <v>0</v>
      </c>
      <c r="K4745" s="11">
        <v>55.636958485433126</v>
      </c>
    </row>
    <row r="4746" spans="1:11" x14ac:dyDescent="0.3">
      <c r="A4746" s="8">
        <v>4745</v>
      </c>
      <c r="B4746" s="8">
        <v>-100</v>
      </c>
      <c r="C4746" s="8">
        <v>32.850879280599585</v>
      </c>
      <c r="D4746" s="8">
        <v>50.163584794949372</v>
      </c>
      <c r="E4746" s="8">
        <v>50.852646344304993</v>
      </c>
      <c r="F4746" s="8">
        <v>25.557102862191815</v>
      </c>
      <c r="G4746" s="8">
        <v>147.61872601222922</v>
      </c>
      <c r="H4746" s="8">
        <v>0</v>
      </c>
      <c r="I4746" s="8">
        <v>0</v>
      </c>
      <c r="J4746" s="8">
        <v>0</v>
      </c>
      <c r="K4746" s="10">
        <v>39.766469590794202</v>
      </c>
    </row>
    <row r="4747" spans="1:11" x14ac:dyDescent="0.3">
      <c r="A4747" s="9">
        <v>4746</v>
      </c>
      <c r="B4747" s="9">
        <v>-100</v>
      </c>
      <c r="C4747" s="9">
        <v>28.708463755807102</v>
      </c>
      <c r="D4747" s="9">
        <v>38.394624250118909</v>
      </c>
      <c r="E4747" s="9">
        <v>45.761646415456106</v>
      </c>
      <c r="F4747" s="9">
        <v>61.094822968634539</v>
      </c>
      <c r="G4747" s="9">
        <v>116.22239828400447</v>
      </c>
      <c r="H4747" s="9">
        <v>0</v>
      </c>
      <c r="I4747" s="9">
        <v>0</v>
      </c>
      <c r="J4747" s="9">
        <v>0</v>
      </c>
      <c r="K4747" s="11">
        <v>25.446737691373954</v>
      </c>
    </row>
    <row r="4748" spans="1:11" x14ac:dyDescent="0.3">
      <c r="A4748" s="8">
        <v>4747</v>
      </c>
      <c r="B4748" s="8">
        <v>-100</v>
      </c>
      <c r="C4748" s="8">
        <v>25.071275510413244</v>
      </c>
      <c r="D4748" s="8">
        <v>44.085977958984273</v>
      </c>
      <c r="E4748" s="8">
        <v>47.416085535955084</v>
      </c>
      <c r="F4748" s="8">
        <v>59.794889687297044</v>
      </c>
      <c r="G4748" s="8">
        <v>53.019779698846435</v>
      </c>
      <c r="H4748" s="8">
        <v>123.94277332431723</v>
      </c>
      <c r="I4748" s="8">
        <v>0</v>
      </c>
      <c r="J4748" s="8">
        <v>0</v>
      </c>
      <c r="K4748" s="10">
        <v>38.01322769777218</v>
      </c>
    </row>
    <row r="4749" spans="1:11" x14ac:dyDescent="0.3">
      <c r="A4749" s="9">
        <v>4748</v>
      </c>
      <c r="B4749" s="9">
        <v>-100</v>
      </c>
      <c r="C4749" s="9">
        <v>35.335141793845459</v>
      </c>
      <c r="D4749" s="9">
        <v>29.951188087459457</v>
      </c>
      <c r="E4749" s="9">
        <v>50.195173640273545</v>
      </c>
      <c r="F4749" s="9">
        <v>55.913981877686709</v>
      </c>
      <c r="G4749" s="9">
        <v>32.968685444652607</v>
      </c>
      <c r="H4749" s="9">
        <v>113.1886220572824</v>
      </c>
      <c r="I4749" s="9">
        <v>0</v>
      </c>
      <c r="J4749" s="9">
        <v>0</v>
      </c>
      <c r="K4749" s="11">
        <v>43.323338072516009</v>
      </c>
    </row>
    <row r="4750" spans="1:11" x14ac:dyDescent="0.3">
      <c r="A4750" s="8">
        <v>4749</v>
      </c>
      <c r="B4750" s="8">
        <v>-100</v>
      </c>
      <c r="C4750" s="8">
        <v>41.160641646404279</v>
      </c>
      <c r="D4750" s="8">
        <v>36.54955373797425</v>
      </c>
      <c r="E4750" s="8">
        <v>50.214896637800678</v>
      </c>
      <c r="F4750" s="8">
        <v>138.71726325070114</v>
      </c>
      <c r="G4750" s="8">
        <v>0</v>
      </c>
      <c r="H4750" s="8">
        <v>0</v>
      </c>
      <c r="I4750" s="8">
        <v>0</v>
      </c>
      <c r="J4750" s="8">
        <v>0</v>
      </c>
      <c r="K4750" s="10">
        <v>37.004102208832109</v>
      </c>
    </row>
    <row r="4751" spans="1:11" x14ac:dyDescent="0.3">
      <c r="A4751" s="9">
        <v>4750</v>
      </c>
      <c r="B4751" s="9">
        <v>-100</v>
      </c>
      <c r="C4751" s="9">
        <v>24.475440503258817</v>
      </c>
      <c r="D4751" s="9">
        <v>59.780480403530156</v>
      </c>
      <c r="E4751" s="9">
        <v>37.421291591809847</v>
      </c>
      <c r="F4751" s="9">
        <v>44.830862667002606</v>
      </c>
      <c r="G4751" s="9">
        <v>62.706046521313269</v>
      </c>
      <c r="H4751" s="9">
        <v>113.37938044423419</v>
      </c>
      <c r="I4751" s="9">
        <v>0</v>
      </c>
      <c r="J4751" s="9">
        <v>0</v>
      </c>
      <c r="K4751" s="11">
        <v>45.111224582593451</v>
      </c>
    </row>
    <row r="4752" spans="1:11" x14ac:dyDescent="0.3">
      <c r="A4752" s="8">
        <v>4751</v>
      </c>
      <c r="B4752" s="8">
        <v>-100</v>
      </c>
      <c r="C4752" s="8">
        <v>39.770707255521344</v>
      </c>
      <c r="D4752" s="8">
        <v>29.792624248505813</v>
      </c>
      <c r="E4752" s="8">
        <v>60.864775099670879</v>
      </c>
      <c r="F4752" s="8">
        <v>37.117925205961008</v>
      </c>
      <c r="G4752" s="8">
        <v>137.6319808083426</v>
      </c>
      <c r="H4752" s="8">
        <v>0</v>
      </c>
      <c r="I4752" s="8">
        <v>0</v>
      </c>
      <c r="J4752" s="8">
        <v>0</v>
      </c>
      <c r="K4752" s="10">
        <v>42.678028758871847</v>
      </c>
    </row>
    <row r="4753" spans="1:11" x14ac:dyDescent="0.3">
      <c r="A4753" s="9">
        <v>4752</v>
      </c>
      <c r="B4753" s="9">
        <v>-100</v>
      </c>
      <c r="C4753" s="9">
        <v>37.762925867025118</v>
      </c>
      <c r="D4753" s="9">
        <v>28.021531021798033</v>
      </c>
      <c r="E4753" s="9">
        <v>52.598131066186404</v>
      </c>
      <c r="F4753" s="9">
        <v>39.521100161293845</v>
      </c>
      <c r="G4753" s="9">
        <v>42.31379503067717</v>
      </c>
      <c r="H4753" s="9">
        <v>135.92139108767611</v>
      </c>
      <c r="I4753" s="9">
        <v>0</v>
      </c>
      <c r="J4753" s="9">
        <v>0</v>
      </c>
      <c r="K4753" s="11">
        <v>30.56298514570463</v>
      </c>
    </row>
    <row r="4754" spans="1:11" x14ac:dyDescent="0.3">
      <c r="A4754" s="8">
        <v>4753</v>
      </c>
      <c r="B4754" s="8">
        <v>-100</v>
      </c>
      <c r="C4754" s="8">
        <v>30.659800847671484</v>
      </c>
      <c r="D4754" s="8">
        <v>47.161595140170789</v>
      </c>
      <c r="E4754" s="8">
        <v>39.635358930869216</v>
      </c>
      <c r="F4754" s="8">
        <v>40.527735029776878</v>
      </c>
      <c r="G4754" s="8">
        <v>40.037510004179389</v>
      </c>
      <c r="H4754" s="8">
        <v>135.89829147586559</v>
      </c>
      <c r="I4754" s="8">
        <v>0</v>
      </c>
      <c r="J4754" s="8">
        <v>0</v>
      </c>
      <c r="K4754" s="10">
        <v>29.338980824802405</v>
      </c>
    </row>
    <row r="4755" spans="1:11" x14ac:dyDescent="0.3">
      <c r="A4755" s="9">
        <v>4754</v>
      </c>
      <c r="B4755" s="9">
        <v>-100</v>
      </c>
      <c r="C4755" s="9">
        <v>24.650531132527298</v>
      </c>
      <c r="D4755" s="9">
        <v>41.375200349300769</v>
      </c>
      <c r="E4755" s="9">
        <v>44.016349915043058</v>
      </c>
      <c r="F4755" s="9">
        <v>65.02586658971066</v>
      </c>
      <c r="G4755" s="9">
        <v>63.67021383179133</v>
      </c>
      <c r="H4755" s="9">
        <v>104.77880374324657</v>
      </c>
      <c r="I4755" s="9">
        <v>0</v>
      </c>
      <c r="J4755" s="9">
        <v>0</v>
      </c>
      <c r="K4755" s="11">
        <v>39.069500434073376</v>
      </c>
    </row>
    <row r="4756" spans="1:11" x14ac:dyDescent="0.3">
      <c r="A4756" s="8">
        <v>4755</v>
      </c>
      <c r="B4756" s="8">
        <v>-100</v>
      </c>
      <c r="C4756" s="8">
        <v>50.423173975823858</v>
      </c>
      <c r="D4756" s="8">
        <v>59.467583502062467</v>
      </c>
      <c r="E4756" s="8">
        <v>35.22771453413597</v>
      </c>
      <c r="F4756" s="8">
        <v>52.667336119937048</v>
      </c>
      <c r="G4756" s="8">
        <v>144.6466819109869</v>
      </c>
      <c r="H4756" s="8">
        <v>0</v>
      </c>
      <c r="I4756" s="8">
        <v>0</v>
      </c>
      <c r="J4756" s="8">
        <v>0</v>
      </c>
      <c r="K4756" s="10">
        <v>55.60434927537122</v>
      </c>
    </row>
    <row r="4757" spans="1:11" x14ac:dyDescent="0.3">
      <c r="A4757" s="9">
        <v>4756</v>
      </c>
      <c r="B4757" s="9">
        <v>-100</v>
      </c>
      <c r="C4757" s="9">
        <v>32.857791428867777</v>
      </c>
      <c r="D4757" s="9">
        <v>39.96293623950622</v>
      </c>
      <c r="E4757" s="9">
        <v>47.241396437795473</v>
      </c>
      <c r="F4757" s="9">
        <v>60.147709415620113</v>
      </c>
      <c r="G4757" s="9">
        <v>56.080978324308845</v>
      </c>
      <c r="H4757" s="9">
        <v>58.95673743951911</v>
      </c>
      <c r="I4757" s="9">
        <v>96.85060913061335</v>
      </c>
      <c r="J4757" s="9">
        <v>0</v>
      </c>
      <c r="K4757" s="11">
        <v>46.289731481998587</v>
      </c>
    </row>
    <row r="4758" spans="1:11" x14ac:dyDescent="0.3">
      <c r="A4758" s="8">
        <v>4757</v>
      </c>
      <c r="B4758" s="8">
        <v>-100</v>
      </c>
      <c r="C4758" s="8">
        <v>40.15735079791974</v>
      </c>
      <c r="D4758" s="8">
        <v>30.236239613387131</v>
      </c>
      <c r="E4758" s="8">
        <v>42.076225741713586</v>
      </c>
      <c r="F4758" s="8">
        <v>67.930884908676319</v>
      </c>
      <c r="G4758" s="8">
        <v>30.780353304901944</v>
      </c>
      <c r="H4758" s="8">
        <v>105.31475748518044</v>
      </c>
      <c r="I4758" s="8">
        <v>0</v>
      </c>
      <c r="J4758" s="8">
        <v>0</v>
      </c>
      <c r="K4758" s="10">
        <v>34.010160107908945</v>
      </c>
    </row>
    <row r="4759" spans="1:11" x14ac:dyDescent="0.3">
      <c r="A4759" s="9">
        <v>4758</v>
      </c>
      <c r="B4759" s="9">
        <v>-100</v>
      </c>
      <c r="C4759" s="9">
        <v>41.004182430999627</v>
      </c>
      <c r="D4759" s="9">
        <v>26.469847618727009</v>
      </c>
      <c r="E4759" s="9">
        <v>25.510701787164543</v>
      </c>
      <c r="F4759" s="9">
        <v>59.742071147545474</v>
      </c>
      <c r="G4759" s="9">
        <v>62.975616759906316</v>
      </c>
      <c r="H4759" s="9">
        <v>57.953374743228594</v>
      </c>
      <c r="I4759" s="9">
        <v>98.530540004105987</v>
      </c>
      <c r="J4759" s="9">
        <v>0</v>
      </c>
      <c r="K4759" s="11">
        <v>40.764553896537024</v>
      </c>
    </row>
    <row r="4760" spans="1:11" x14ac:dyDescent="0.3">
      <c r="A4760" s="8">
        <v>4759</v>
      </c>
      <c r="B4760" s="8">
        <v>-100</v>
      </c>
      <c r="C4760" s="8">
        <v>22.125717193823089</v>
      </c>
      <c r="D4760" s="8">
        <v>43.242079592050196</v>
      </c>
      <c r="E4760" s="8">
        <v>25.188737739671719</v>
      </c>
      <c r="F4760" s="8">
        <v>141.97417699263718</v>
      </c>
      <c r="G4760" s="8">
        <v>0</v>
      </c>
      <c r="H4760" s="8">
        <v>0</v>
      </c>
      <c r="I4760" s="8">
        <v>0</v>
      </c>
      <c r="J4760" s="8">
        <v>0</v>
      </c>
      <c r="K4760" s="10">
        <v>8.7134617840304998</v>
      </c>
    </row>
    <row r="4761" spans="1:11" x14ac:dyDescent="0.3">
      <c r="A4761" s="9">
        <v>4760</v>
      </c>
      <c r="B4761" s="9">
        <v>-100</v>
      </c>
      <c r="C4761" s="9">
        <v>37.57161228264173</v>
      </c>
      <c r="D4761" s="9">
        <v>34.798558460184687</v>
      </c>
      <c r="E4761" s="9">
        <v>44.316934832801131</v>
      </c>
      <c r="F4761" s="9">
        <v>53.754932948486385</v>
      </c>
      <c r="G4761" s="9">
        <v>144.98912805034917</v>
      </c>
      <c r="H4761" s="9">
        <v>0</v>
      </c>
      <c r="I4761" s="9">
        <v>0</v>
      </c>
      <c r="J4761" s="9">
        <v>0</v>
      </c>
      <c r="K4761" s="11">
        <v>34.133512909659316</v>
      </c>
    </row>
    <row r="4762" spans="1:11" x14ac:dyDescent="0.3">
      <c r="A4762" s="8">
        <v>4761</v>
      </c>
      <c r="B4762" s="8">
        <v>-100</v>
      </c>
      <c r="C4762" s="8">
        <v>25.890635614372744</v>
      </c>
      <c r="D4762" s="8">
        <v>39.478287646904221</v>
      </c>
      <c r="E4762" s="8">
        <v>42.141407560619449</v>
      </c>
      <c r="F4762" s="8">
        <v>48.076181398024161</v>
      </c>
      <c r="G4762" s="8">
        <v>31.100380416971472</v>
      </c>
      <c r="H4762" s="8">
        <v>43.03273869443359</v>
      </c>
      <c r="I4762" s="8">
        <v>97.027080266895553</v>
      </c>
      <c r="J4762" s="8">
        <v>0</v>
      </c>
      <c r="K4762" s="10">
        <v>33.127904840001946</v>
      </c>
    </row>
    <row r="4763" spans="1:11" x14ac:dyDescent="0.3">
      <c r="A4763" s="9">
        <v>4762</v>
      </c>
      <c r="B4763" s="9">
        <v>-100</v>
      </c>
      <c r="C4763" s="9">
        <v>36.063682074015205</v>
      </c>
      <c r="D4763" s="9">
        <v>30.986778277187579</v>
      </c>
      <c r="E4763" s="9">
        <v>58.316367258466698</v>
      </c>
      <c r="F4763" s="9">
        <v>47.32309797956944</v>
      </c>
      <c r="G4763" s="9">
        <v>50.74325065393036</v>
      </c>
      <c r="H4763" s="9">
        <v>59.712179905830524</v>
      </c>
      <c r="I4763" s="9">
        <v>111.7431083731106</v>
      </c>
      <c r="J4763" s="9">
        <v>0</v>
      </c>
      <c r="K4763" s="11">
        <v>49.925433954008213</v>
      </c>
    </row>
    <row r="4764" spans="1:11" x14ac:dyDescent="0.3">
      <c r="A4764" s="8">
        <v>4763</v>
      </c>
      <c r="B4764" s="8">
        <v>-100</v>
      </c>
      <c r="C4764" s="8">
        <v>41.658351843346004</v>
      </c>
      <c r="D4764" s="8">
        <v>36.161979026385829</v>
      </c>
      <c r="E4764" s="8">
        <v>56.824158180874761</v>
      </c>
      <c r="F4764" s="8">
        <v>40.045462370271721</v>
      </c>
      <c r="G4764" s="8">
        <v>78.840735313463085</v>
      </c>
      <c r="H4764" s="8">
        <v>116.65275635930152</v>
      </c>
      <c r="I4764" s="8">
        <v>0</v>
      </c>
      <c r="J4764" s="8">
        <v>0</v>
      </c>
      <c r="K4764" s="10">
        <v>48.167512380791322</v>
      </c>
    </row>
    <row r="4765" spans="1:11" x14ac:dyDescent="0.3">
      <c r="A4765" s="9">
        <v>4764</v>
      </c>
      <c r="B4765" s="9">
        <v>-100</v>
      </c>
      <c r="C4765" s="9">
        <v>46.931180244338108</v>
      </c>
      <c r="D4765" s="9">
        <v>33.043523895391438</v>
      </c>
      <c r="E4765" s="9">
        <v>42.124907123888519</v>
      </c>
      <c r="F4765" s="9">
        <v>60.85328618267026</v>
      </c>
      <c r="G4765" s="9">
        <v>77.418431825903582</v>
      </c>
      <c r="H4765" s="9">
        <v>125.73047477427332</v>
      </c>
      <c r="I4765" s="9">
        <v>0</v>
      </c>
      <c r="J4765" s="9">
        <v>0</v>
      </c>
      <c r="K4765" s="11">
        <v>47.7405401584125</v>
      </c>
    </row>
    <row r="4766" spans="1:11" x14ac:dyDescent="0.3">
      <c r="A4766" s="8">
        <v>4765</v>
      </c>
      <c r="B4766" s="8">
        <v>-100</v>
      </c>
      <c r="C4766" s="8">
        <v>25.111282708961511</v>
      </c>
      <c r="D4766" s="8">
        <v>33.949533705729905</v>
      </c>
      <c r="E4766" s="8">
        <v>48.420705515772589</v>
      </c>
      <c r="F4766" s="8">
        <v>43.239107827286624</v>
      </c>
      <c r="G4766" s="8">
        <v>55.79904454465936</v>
      </c>
      <c r="H4766" s="8">
        <v>61.224032130526446</v>
      </c>
      <c r="I4766" s="8">
        <v>82.953950666580795</v>
      </c>
      <c r="J4766" s="8">
        <v>0</v>
      </c>
      <c r="K4766" s="10">
        <v>36.693305497191886</v>
      </c>
    </row>
    <row r="4767" spans="1:11" x14ac:dyDescent="0.3">
      <c r="A4767" s="9">
        <v>4766</v>
      </c>
      <c r="B4767" s="9">
        <v>-100</v>
      </c>
      <c r="C4767" s="9">
        <v>33.287577307834454</v>
      </c>
      <c r="D4767" s="9">
        <v>45.355767383223977</v>
      </c>
      <c r="E4767" s="9">
        <v>49.333040941022162</v>
      </c>
      <c r="F4767" s="9">
        <v>52.266860822005071</v>
      </c>
      <c r="G4767" s="9">
        <v>131.50229663551448</v>
      </c>
      <c r="H4767" s="9">
        <v>0</v>
      </c>
      <c r="I4767" s="9">
        <v>0</v>
      </c>
      <c r="J4767" s="9">
        <v>0</v>
      </c>
      <c r="K4767" s="11">
        <v>40.345012619561686</v>
      </c>
    </row>
    <row r="4768" spans="1:11" x14ac:dyDescent="0.3">
      <c r="A4768" s="8">
        <v>4767</v>
      </c>
      <c r="B4768" s="8">
        <v>-100</v>
      </c>
      <c r="C4768" s="8">
        <v>47.897983327992712</v>
      </c>
      <c r="D4768" s="8">
        <v>45.832730021186819</v>
      </c>
      <c r="E4768" s="8">
        <v>55.077955597456182</v>
      </c>
      <c r="F4768" s="8">
        <v>53.425934294051153</v>
      </c>
      <c r="G4768" s="8">
        <v>110.95209737819707</v>
      </c>
      <c r="H4768" s="8">
        <v>0</v>
      </c>
      <c r="I4768" s="8">
        <v>0</v>
      </c>
      <c r="J4768" s="8">
        <v>0</v>
      </c>
      <c r="K4768" s="10">
        <v>58.237557515198574</v>
      </c>
    </row>
    <row r="4769" spans="1:11" x14ac:dyDescent="0.3">
      <c r="A4769" s="9">
        <v>4768</v>
      </c>
      <c r="B4769" s="9">
        <v>-100</v>
      </c>
      <c r="C4769" s="9">
        <v>32.767688762427071</v>
      </c>
      <c r="D4769" s="9">
        <v>47.634387404784931</v>
      </c>
      <c r="E4769" s="9">
        <v>34.29647856389338</v>
      </c>
      <c r="F4769" s="9">
        <v>40.659686313577865</v>
      </c>
      <c r="G4769" s="9">
        <v>42.385158196094082</v>
      </c>
      <c r="H4769" s="9">
        <v>116.68081278552162</v>
      </c>
      <c r="I4769" s="9">
        <v>0</v>
      </c>
      <c r="J4769" s="9">
        <v>0</v>
      </c>
      <c r="K4769" s="11">
        <v>29.184613714768318</v>
      </c>
    </row>
    <row r="4770" spans="1:11" x14ac:dyDescent="0.3">
      <c r="A4770" s="8">
        <v>4769</v>
      </c>
      <c r="B4770" s="8">
        <v>-100</v>
      </c>
      <c r="C4770" s="8">
        <v>38.844638128210143</v>
      </c>
      <c r="D4770" s="8">
        <v>38.918183384632542</v>
      </c>
      <c r="E4770" s="8">
        <v>52.092533190595077</v>
      </c>
      <c r="F4770" s="8">
        <v>44.295376319888334</v>
      </c>
      <c r="G4770" s="8">
        <v>162.17596058293213</v>
      </c>
      <c r="H4770" s="8">
        <v>0</v>
      </c>
      <c r="I4770" s="8">
        <v>0</v>
      </c>
      <c r="J4770" s="8">
        <v>0</v>
      </c>
      <c r="K4770" s="10">
        <v>40.67424015961106</v>
      </c>
    </row>
    <row r="4771" spans="1:11" x14ac:dyDescent="0.3">
      <c r="A4771" s="9">
        <v>4770</v>
      </c>
      <c r="B4771" s="9">
        <v>-100</v>
      </c>
      <c r="C4771" s="9">
        <v>20.163702195220296</v>
      </c>
      <c r="D4771" s="9">
        <v>42.54506962947535</v>
      </c>
      <c r="E4771" s="9">
        <v>23.688157924783944</v>
      </c>
      <c r="F4771" s="9">
        <v>116.59227522236165</v>
      </c>
      <c r="G4771" s="9">
        <v>0</v>
      </c>
      <c r="H4771" s="9">
        <v>0</v>
      </c>
      <c r="I4771" s="9">
        <v>0</v>
      </c>
      <c r="J4771" s="9">
        <v>0</v>
      </c>
      <c r="K4771" s="11">
        <v>7.2820017855652708</v>
      </c>
    </row>
    <row r="4772" spans="1:11" x14ac:dyDescent="0.3">
      <c r="A4772" s="8">
        <v>4771</v>
      </c>
      <c r="B4772" s="8">
        <v>-100</v>
      </c>
      <c r="C4772" s="8">
        <v>41.207968942191044</v>
      </c>
      <c r="D4772" s="8">
        <v>23.109614650353439</v>
      </c>
      <c r="E4772" s="8">
        <v>34.033560546132094</v>
      </c>
      <c r="F4772" s="8">
        <v>38.166668187427689</v>
      </c>
      <c r="G4772" s="8">
        <v>126.45522186155263</v>
      </c>
      <c r="H4772" s="8">
        <v>0</v>
      </c>
      <c r="I4772" s="8">
        <v>0</v>
      </c>
      <c r="J4772" s="8">
        <v>0</v>
      </c>
      <c r="K4772" s="10">
        <v>16.333766008257385</v>
      </c>
    </row>
    <row r="4773" spans="1:11" x14ac:dyDescent="0.3">
      <c r="A4773" s="9">
        <v>4772</v>
      </c>
      <c r="B4773" s="9">
        <v>-100</v>
      </c>
      <c r="C4773" s="9">
        <v>38.053161211264452</v>
      </c>
      <c r="D4773" s="9">
        <v>36.16881614819652</v>
      </c>
      <c r="E4773" s="9">
        <v>56.991424986012603</v>
      </c>
      <c r="F4773" s="9">
        <v>33.406665912904352</v>
      </c>
      <c r="G4773" s="9">
        <v>46.885093041754146</v>
      </c>
      <c r="H4773" s="9">
        <v>132.60970198218595</v>
      </c>
      <c r="I4773" s="9">
        <v>0</v>
      </c>
      <c r="J4773" s="9">
        <v>0</v>
      </c>
      <c r="K4773" s="11">
        <v>44.22221315809827</v>
      </c>
    </row>
    <row r="4774" spans="1:11" x14ac:dyDescent="0.3">
      <c r="A4774" s="8">
        <v>4773</v>
      </c>
      <c r="B4774" s="8">
        <v>-100</v>
      </c>
      <c r="C4774" s="8">
        <v>44.025699288104335</v>
      </c>
      <c r="D4774" s="8">
        <v>36.985983790888099</v>
      </c>
      <c r="E4774" s="8">
        <v>50.377488727878678</v>
      </c>
      <c r="F4774" s="8">
        <v>55.16727566227646</v>
      </c>
      <c r="G4774" s="8">
        <v>56.175770934747078</v>
      </c>
      <c r="H4774" s="8">
        <v>123.51368962439346</v>
      </c>
      <c r="I4774" s="8">
        <v>0</v>
      </c>
      <c r="J4774" s="8">
        <v>0</v>
      </c>
      <c r="K4774" s="10">
        <v>61.459899330861901</v>
      </c>
    </row>
    <row r="4775" spans="1:11" x14ac:dyDescent="0.3">
      <c r="A4775" s="9">
        <v>4774</v>
      </c>
      <c r="B4775" s="9">
        <v>-100</v>
      </c>
      <c r="C4775" s="9">
        <v>31.869046925708986</v>
      </c>
      <c r="D4775" s="9">
        <v>49.112148981959351</v>
      </c>
      <c r="E4775" s="9">
        <v>28.049009909020644</v>
      </c>
      <c r="F4775" s="9">
        <v>53.050152786047335</v>
      </c>
      <c r="G4775" s="9">
        <v>52.128457157155047</v>
      </c>
      <c r="H4775" s="9">
        <v>129.10326976008122</v>
      </c>
      <c r="I4775" s="9">
        <v>0</v>
      </c>
      <c r="J4775" s="9">
        <v>0</v>
      </c>
      <c r="K4775" s="11">
        <v>32.329674080091195</v>
      </c>
    </row>
    <row r="4776" spans="1:11" x14ac:dyDescent="0.3">
      <c r="A4776" s="8">
        <v>4775</v>
      </c>
      <c r="B4776" s="8">
        <v>-100</v>
      </c>
      <c r="C4776" s="8">
        <v>33.043342373409779</v>
      </c>
      <c r="D4776" s="8">
        <v>54.026050857980245</v>
      </c>
      <c r="E4776" s="8">
        <v>34.416425710093222</v>
      </c>
      <c r="F4776" s="8">
        <v>72.974280510909338</v>
      </c>
      <c r="G4776" s="8">
        <v>109.89537372434646</v>
      </c>
      <c r="H4776" s="8">
        <v>0</v>
      </c>
      <c r="I4776" s="8">
        <v>0</v>
      </c>
      <c r="J4776" s="8">
        <v>0</v>
      </c>
      <c r="K4776" s="10">
        <v>35.266166355913668</v>
      </c>
    </row>
    <row r="4777" spans="1:11" x14ac:dyDescent="0.3">
      <c r="A4777" s="9">
        <v>4776</v>
      </c>
      <c r="B4777" s="9">
        <v>-100</v>
      </c>
      <c r="C4777" s="9">
        <v>35.831606356390317</v>
      </c>
      <c r="D4777" s="9">
        <v>36.756128432309552</v>
      </c>
      <c r="E4777" s="9">
        <v>31.241888093653031</v>
      </c>
      <c r="F4777" s="9">
        <v>40.758605554288991</v>
      </c>
      <c r="G4777" s="9">
        <v>55.491667422486941</v>
      </c>
      <c r="H4777" s="9">
        <v>54.795330841388136</v>
      </c>
      <c r="I4777" s="9">
        <v>141.52820800292105</v>
      </c>
      <c r="J4777" s="9">
        <v>0</v>
      </c>
      <c r="K4777" s="11">
        <v>31.850619654163779</v>
      </c>
    </row>
    <row r="4778" spans="1:11" x14ac:dyDescent="0.3">
      <c r="A4778" s="8">
        <v>4777</v>
      </c>
      <c r="B4778" s="8">
        <v>-100</v>
      </c>
      <c r="C4778" s="8">
        <v>31.915341807105992</v>
      </c>
      <c r="D4778" s="8">
        <v>41.530817565502282</v>
      </c>
      <c r="E4778" s="8">
        <v>40.239107616841792</v>
      </c>
      <c r="F4778" s="8">
        <v>37.01882593550593</v>
      </c>
      <c r="G4778" s="8">
        <v>93.122752346736405</v>
      </c>
      <c r="H4778" s="8">
        <v>0</v>
      </c>
      <c r="I4778" s="8">
        <v>0</v>
      </c>
      <c r="J4778" s="8">
        <v>0</v>
      </c>
      <c r="K4778" s="10">
        <v>23.601245783879023</v>
      </c>
    </row>
    <row r="4779" spans="1:11" x14ac:dyDescent="0.3">
      <c r="A4779" s="9">
        <v>4778</v>
      </c>
      <c r="B4779" s="9">
        <v>-100</v>
      </c>
      <c r="C4779" s="9">
        <v>26.64448649864206</v>
      </c>
      <c r="D4779" s="9">
        <v>31.639811445318195</v>
      </c>
      <c r="E4779" s="9">
        <v>48.598055242216432</v>
      </c>
      <c r="F4779" s="9">
        <v>37.531566385071301</v>
      </c>
      <c r="G4779" s="9">
        <v>128.130682636334</v>
      </c>
      <c r="H4779" s="9">
        <v>0</v>
      </c>
      <c r="I4779" s="9">
        <v>0</v>
      </c>
      <c r="J4779" s="9">
        <v>0</v>
      </c>
      <c r="K4779" s="11">
        <v>20.59726176092029</v>
      </c>
    </row>
    <row r="4780" spans="1:11" x14ac:dyDescent="0.3">
      <c r="A4780" s="8">
        <v>4779</v>
      </c>
      <c r="B4780" s="8">
        <v>-100</v>
      </c>
      <c r="C4780" s="8">
        <v>32.149189055581665</v>
      </c>
      <c r="D4780" s="8">
        <v>40.667817279840769</v>
      </c>
      <c r="E4780" s="8">
        <v>36.465036604852344</v>
      </c>
      <c r="F4780" s="8">
        <v>71.90456999818683</v>
      </c>
      <c r="G4780" s="8">
        <v>68.24836912500794</v>
      </c>
      <c r="H4780" s="8">
        <v>123.19430367562673</v>
      </c>
      <c r="I4780" s="8">
        <v>0</v>
      </c>
      <c r="J4780" s="8">
        <v>0</v>
      </c>
      <c r="K4780" s="10">
        <v>39.926643037568482</v>
      </c>
    </row>
    <row r="4781" spans="1:11" x14ac:dyDescent="0.3">
      <c r="A4781" s="9">
        <v>4780</v>
      </c>
      <c r="B4781" s="9">
        <v>-100</v>
      </c>
      <c r="C4781" s="9">
        <v>31.60033248324531</v>
      </c>
      <c r="D4781" s="9">
        <v>58.915697825519558</v>
      </c>
      <c r="E4781" s="9">
        <v>50.271617100317215</v>
      </c>
      <c r="F4781" s="9">
        <v>62.522861148928484</v>
      </c>
      <c r="G4781" s="9">
        <v>46.782525178007141</v>
      </c>
      <c r="H4781" s="9">
        <v>105.74305557880871</v>
      </c>
      <c r="I4781" s="9">
        <v>0</v>
      </c>
      <c r="J4781" s="9">
        <v>0</v>
      </c>
      <c r="K4781" s="11">
        <v>58.10280402161348</v>
      </c>
    </row>
    <row r="4782" spans="1:11" x14ac:dyDescent="0.3">
      <c r="A4782" s="8">
        <v>4781</v>
      </c>
      <c r="B4782" s="8">
        <v>-100</v>
      </c>
      <c r="C4782" s="8">
        <v>30.52573114239452</v>
      </c>
      <c r="D4782" s="8">
        <v>36.348131795916018</v>
      </c>
      <c r="E4782" s="8">
        <v>30.941333111022772</v>
      </c>
      <c r="F4782" s="8">
        <v>45.155190420662123</v>
      </c>
      <c r="G4782" s="8">
        <v>59.150660229025192</v>
      </c>
      <c r="H4782" s="8">
        <v>91.940379192179705</v>
      </c>
      <c r="I4782" s="8">
        <v>0</v>
      </c>
      <c r="J4782" s="8">
        <v>0</v>
      </c>
      <c r="K4782" s="10">
        <v>25.392000587732369</v>
      </c>
    </row>
    <row r="4783" spans="1:11" x14ac:dyDescent="0.3">
      <c r="A4783" s="9">
        <v>4782</v>
      </c>
      <c r="B4783" s="9">
        <v>-100</v>
      </c>
      <c r="C4783" s="9">
        <v>36.759562383949202</v>
      </c>
      <c r="D4783" s="9">
        <v>49.174547543769577</v>
      </c>
      <c r="E4783" s="9">
        <v>41.190007143851858</v>
      </c>
      <c r="F4783" s="9">
        <v>61.227203184910096</v>
      </c>
      <c r="G4783" s="9">
        <v>74.545292612604527</v>
      </c>
      <c r="H4783" s="9">
        <v>159.7716016820284</v>
      </c>
      <c r="I4783" s="9">
        <v>0</v>
      </c>
      <c r="J4783" s="9">
        <v>0</v>
      </c>
      <c r="K4783" s="11">
        <v>57.8492566802868</v>
      </c>
    </row>
    <row r="4784" spans="1:11" x14ac:dyDescent="0.3">
      <c r="A4784" s="8">
        <v>4783</v>
      </c>
      <c r="B4784" s="8">
        <v>-100</v>
      </c>
      <c r="C4784" s="8">
        <v>37.222917326304852</v>
      </c>
      <c r="D4784" s="8">
        <v>25.305427018277264</v>
      </c>
      <c r="E4784" s="8">
        <v>47.082813832116472</v>
      </c>
      <c r="F4784" s="8">
        <v>36.860878375889676</v>
      </c>
      <c r="G4784" s="8">
        <v>38.122268802650503</v>
      </c>
      <c r="H4784" s="8">
        <v>67.043773176551696</v>
      </c>
      <c r="I4784" s="8">
        <v>78.915092929648097</v>
      </c>
      <c r="J4784" s="8">
        <v>0</v>
      </c>
      <c r="K4784" s="10">
        <v>34.125335205197871</v>
      </c>
    </row>
    <row r="4785" spans="1:11" x14ac:dyDescent="0.3">
      <c r="A4785" s="9">
        <v>4784</v>
      </c>
      <c r="B4785" s="9">
        <v>-100</v>
      </c>
      <c r="C4785" s="9">
        <v>35.845593714988446</v>
      </c>
      <c r="D4785" s="9">
        <v>35.752876541067444</v>
      </c>
      <c r="E4785" s="9">
        <v>45.392189527997175</v>
      </c>
      <c r="F4785" s="9">
        <v>42.245392787838632</v>
      </c>
      <c r="G4785" s="9">
        <v>46.100726479249467</v>
      </c>
      <c r="H4785" s="9">
        <v>87.710279558705395</v>
      </c>
      <c r="I4785" s="9">
        <v>0</v>
      </c>
      <c r="J4785" s="9">
        <v>0</v>
      </c>
      <c r="K4785" s="11">
        <v>33.488858103479288</v>
      </c>
    </row>
    <row r="4786" spans="1:11" x14ac:dyDescent="0.3">
      <c r="A4786" s="8">
        <v>4785</v>
      </c>
      <c r="B4786" s="8">
        <v>-100</v>
      </c>
      <c r="C4786" s="8">
        <v>25.346824006148786</v>
      </c>
      <c r="D4786" s="8">
        <v>35.194132217610459</v>
      </c>
      <c r="E4786" s="8">
        <v>65.482568783766794</v>
      </c>
      <c r="F4786" s="8">
        <v>37.656692405551155</v>
      </c>
      <c r="G4786" s="8">
        <v>118.07298698113958</v>
      </c>
      <c r="H4786" s="8">
        <v>0</v>
      </c>
      <c r="I4786" s="8">
        <v>0</v>
      </c>
      <c r="J4786" s="8">
        <v>0</v>
      </c>
      <c r="K4786" s="10">
        <v>32.889422051582869</v>
      </c>
    </row>
    <row r="4787" spans="1:11" x14ac:dyDescent="0.3">
      <c r="A4787" s="9">
        <v>4786</v>
      </c>
      <c r="B4787" s="9">
        <v>-100</v>
      </c>
      <c r="C4787" s="9">
        <v>21.331860046798433</v>
      </c>
      <c r="D4787" s="9">
        <v>38.756907915966387</v>
      </c>
      <c r="E4787" s="9">
        <v>32.183574867512782</v>
      </c>
      <c r="F4787" s="9">
        <v>30.865510552165411</v>
      </c>
      <c r="G4787" s="9">
        <v>52.708081048137913</v>
      </c>
      <c r="H4787" s="9">
        <v>135.61182186023376</v>
      </c>
      <c r="I4787" s="9">
        <v>0</v>
      </c>
      <c r="J4787" s="9">
        <v>0</v>
      </c>
      <c r="K4787" s="11">
        <v>19.199511031163397</v>
      </c>
    </row>
    <row r="4788" spans="1:11" x14ac:dyDescent="0.3">
      <c r="A4788" s="8">
        <v>4787</v>
      </c>
      <c r="B4788" s="8">
        <v>-100</v>
      </c>
      <c r="C4788" s="8">
        <v>47.601012810562892</v>
      </c>
      <c r="D4788" s="8">
        <v>36.810856152845375</v>
      </c>
      <c r="E4788" s="8">
        <v>69.802233882585483</v>
      </c>
      <c r="F4788" s="8">
        <v>64.715502963104768</v>
      </c>
      <c r="G4788" s="8">
        <v>68.070668166913364</v>
      </c>
      <c r="H4788" s="8">
        <v>59.991806024941155</v>
      </c>
      <c r="I4788" s="8">
        <v>137.85193852024918</v>
      </c>
      <c r="J4788" s="8">
        <v>0</v>
      </c>
      <c r="K4788" s="10">
        <v>80.627348692053516</v>
      </c>
    </row>
    <row r="4789" spans="1:11" x14ac:dyDescent="0.3">
      <c r="A4789" s="9">
        <v>4788</v>
      </c>
      <c r="B4789" s="9">
        <v>-100</v>
      </c>
      <c r="C4789" s="9">
        <v>29.916794930173936</v>
      </c>
      <c r="D4789" s="9">
        <v>34.116426828978092</v>
      </c>
      <c r="E4789" s="9">
        <v>18.286008304698399</v>
      </c>
      <c r="F4789" s="9">
        <v>133.62338828765473</v>
      </c>
      <c r="G4789" s="9">
        <v>0</v>
      </c>
      <c r="H4789" s="9">
        <v>0</v>
      </c>
      <c r="I4789" s="9">
        <v>0</v>
      </c>
      <c r="J4789" s="9">
        <v>0</v>
      </c>
      <c r="K4789" s="11">
        <v>5.5175458578498677</v>
      </c>
    </row>
    <row r="4790" spans="1:11" x14ac:dyDescent="0.3">
      <c r="A4790" s="8">
        <v>4789</v>
      </c>
      <c r="B4790" s="8">
        <v>-100</v>
      </c>
      <c r="C4790" s="8">
        <v>27.85934585189494</v>
      </c>
      <c r="D4790" s="8">
        <v>48.077365231321579</v>
      </c>
      <c r="E4790" s="8">
        <v>39.879446737214295</v>
      </c>
      <c r="F4790" s="8">
        <v>53.18601787524311</v>
      </c>
      <c r="G4790" s="8">
        <v>52.952467899625177</v>
      </c>
      <c r="H4790" s="8">
        <v>132.85610595308933</v>
      </c>
      <c r="I4790" s="8">
        <v>0</v>
      </c>
      <c r="J4790" s="8">
        <v>0</v>
      </c>
      <c r="K4790" s="10">
        <v>52.274896827050981</v>
      </c>
    </row>
    <row r="4791" spans="1:11" x14ac:dyDescent="0.3">
      <c r="A4791" s="9">
        <v>4790</v>
      </c>
      <c r="B4791" s="9">
        <v>-100</v>
      </c>
      <c r="C4791" s="9">
        <v>44.666602671879858</v>
      </c>
      <c r="D4791" s="9">
        <v>27.924229431233737</v>
      </c>
      <c r="E4791" s="9">
        <v>60.243981920036092</v>
      </c>
      <c r="F4791" s="9">
        <v>51.294605528242101</v>
      </c>
      <c r="G4791" s="9">
        <v>66.443683965095317</v>
      </c>
      <c r="H4791" s="9">
        <v>76.134514410982291</v>
      </c>
      <c r="I4791" s="9">
        <v>112.25153170355767</v>
      </c>
      <c r="J4791" s="9">
        <v>0</v>
      </c>
      <c r="K4791" s="11">
        <v>60.224984953815124</v>
      </c>
    </row>
    <row r="4792" spans="1:11" x14ac:dyDescent="0.3">
      <c r="A4792" s="8">
        <v>4791</v>
      </c>
      <c r="B4792" s="8">
        <v>-100</v>
      </c>
      <c r="C4792" s="8">
        <v>24.276976785245864</v>
      </c>
      <c r="D4792" s="8">
        <v>39.681473377519765</v>
      </c>
      <c r="E4792" s="8">
        <v>55.829181469809676</v>
      </c>
      <c r="F4792" s="8">
        <v>66.302551679522693</v>
      </c>
      <c r="G4792" s="8">
        <v>54.237313370256267</v>
      </c>
      <c r="H4792" s="8">
        <v>140.65797742337907</v>
      </c>
      <c r="I4792" s="8">
        <v>0</v>
      </c>
      <c r="J4792" s="8">
        <v>0</v>
      </c>
      <c r="K4792" s="10">
        <v>46.003808620422177</v>
      </c>
    </row>
    <row r="4793" spans="1:11" x14ac:dyDescent="0.3">
      <c r="A4793" s="9">
        <v>4792</v>
      </c>
      <c r="B4793" s="9">
        <v>-100</v>
      </c>
      <c r="C4793" s="9">
        <v>42.95007992983335</v>
      </c>
      <c r="D4793" s="9">
        <v>47.667858392554606</v>
      </c>
      <c r="E4793" s="9">
        <v>39.764232066740433</v>
      </c>
      <c r="F4793" s="9">
        <v>51.308266850070794</v>
      </c>
      <c r="G4793" s="9">
        <v>34.087286543734677</v>
      </c>
      <c r="H4793" s="9">
        <v>59.509733367250533</v>
      </c>
      <c r="I4793" s="9">
        <v>147.56561529392076</v>
      </c>
      <c r="J4793" s="9">
        <v>0</v>
      </c>
      <c r="K4793" s="11">
        <v>52.799900433275894</v>
      </c>
    </row>
    <row r="4794" spans="1:11" x14ac:dyDescent="0.3">
      <c r="A4794" s="8">
        <v>4793</v>
      </c>
      <c r="B4794" s="8">
        <v>-100</v>
      </c>
      <c r="C4794" s="8">
        <v>34.453870197557634</v>
      </c>
      <c r="D4794" s="8">
        <v>33.784885262267551</v>
      </c>
      <c r="E4794" s="8">
        <v>61.671553880886307</v>
      </c>
      <c r="F4794" s="8">
        <v>137.55839977459857</v>
      </c>
      <c r="G4794" s="8">
        <v>0</v>
      </c>
      <c r="H4794" s="8">
        <v>0</v>
      </c>
      <c r="I4794" s="8">
        <v>0</v>
      </c>
      <c r="J4794" s="8">
        <v>0</v>
      </c>
      <c r="K4794" s="10">
        <v>29.446934878704383</v>
      </c>
    </row>
    <row r="4795" spans="1:11" x14ac:dyDescent="0.3">
      <c r="A4795" s="9">
        <v>4794</v>
      </c>
      <c r="B4795" s="9">
        <v>-100</v>
      </c>
      <c r="C4795" s="9">
        <v>26.835891883209932</v>
      </c>
      <c r="D4795" s="9">
        <v>22.776001022105117</v>
      </c>
      <c r="E4795" s="9">
        <v>55.002715902929943</v>
      </c>
      <c r="F4795" s="9">
        <v>47.834016332526296</v>
      </c>
      <c r="G4795" s="9">
        <v>137.39097190606353</v>
      </c>
      <c r="H4795" s="9">
        <v>0</v>
      </c>
      <c r="I4795" s="9">
        <v>0</v>
      </c>
      <c r="J4795" s="9">
        <v>0</v>
      </c>
      <c r="K4795" s="11">
        <v>20.489367219010717</v>
      </c>
    </row>
    <row r="4796" spans="1:11" x14ac:dyDescent="0.3">
      <c r="A4796" s="8">
        <v>4795</v>
      </c>
      <c r="B4796" s="8">
        <v>-100</v>
      </c>
      <c r="C4796" s="8">
        <v>18.480305034723006</v>
      </c>
      <c r="D4796" s="8">
        <v>23.026718126539912</v>
      </c>
      <c r="E4796" s="8">
        <v>55.779483462720577</v>
      </c>
      <c r="F4796" s="8">
        <v>31.638571873396941</v>
      </c>
      <c r="G4796" s="8">
        <v>47.100733041307166</v>
      </c>
      <c r="H4796" s="8">
        <v>123.09775145063057</v>
      </c>
      <c r="I4796" s="8">
        <v>0</v>
      </c>
      <c r="J4796" s="8">
        <v>0</v>
      </c>
      <c r="K4796" s="10">
        <v>21.225822586834951</v>
      </c>
    </row>
    <row r="4797" spans="1:11" x14ac:dyDescent="0.3">
      <c r="A4797" s="9">
        <v>4796</v>
      </c>
      <c r="B4797" s="9">
        <v>-100</v>
      </c>
      <c r="C4797" s="9">
        <v>38.493544661041277</v>
      </c>
      <c r="D4797" s="9">
        <v>30.62872549817472</v>
      </c>
      <c r="E4797" s="9">
        <v>38.144533608637389</v>
      </c>
      <c r="F4797" s="9">
        <v>51.546803184305375</v>
      </c>
      <c r="G4797" s="9">
        <v>129.69879976278116</v>
      </c>
      <c r="H4797" s="9">
        <v>0</v>
      </c>
      <c r="I4797" s="9">
        <v>0</v>
      </c>
      <c r="J4797" s="9">
        <v>0</v>
      </c>
      <c r="K4797" s="11">
        <v>27.70628644144233</v>
      </c>
    </row>
    <row r="4798" spans="1:11" x14ac:dyDescent="0.3">
      <c r="A4798" s="8">
        <v>4797</v>
      </c>
      <c r="B4798" s="8">
        <v>-100</v>
      </c>
      <c r="C4798" s="8">
        <v>30.93023187065954</v>
      </c>
      <c r="D4798" s="8">
        <v>54.545351862271012</v>
      </c>
      <c r="E4798" s="8">
        <v>29.841475468241185</v>
      </c>
      <c r="F4798" s="8">
        <v>143.52922972969316</v>
      </c>
      <c r="G4798" s="8">
        <v>0</v>
      </c>
      <c r="H4798" s="8">
        <v>0</v>
      </c>
      <c r="I4798" s="8">
        <v>0</v>
      </c>
      <c r="J4798" s="8">
        <v>0</v>
      </c>
      <c r="K4798" s="10">
        <v>26.036290808493561</v>
      </c>
    </row>
    <row r="4799" spans="1:11" x14ac:dyDescent="0.3">
      <c r="A4799" s="9">
        <v>4798</v>
      </c>
      <c r="B4799" s="9">
        <v>-100</v>
      </c>
      <c r="C4799" s="9">
        <v>33.772909528745785</v>
      </c>
      <c r="D4799" s="9">
        <v>31.537689419509988</v>
      </c>
      <c r="E4799" s="9">
        <v>53.778079658688377</v>
      </c>
      <c r="F4799" s="9">
        <v>51.008302650489995</v>
      </c>
      <c r="G4799" s="9">
        <v>64.756917863615712</v>
      </c>
      <c r="H4799" s="9">
        <v>38.144230036302559</v>
      </c>
      <c r="I4799" s="9">
        <v>61.234916979330841</v>
      </c>
      <c r="J4799" s="9">
        <v>84.285095413132865</v>
      </c>
      <c r="K4799" s="11">
        <v>48.867267386152179</v>
      </c>
    </row>
    <row r="4800" spans="1:11" x14ac:dyDescent="0.3">
      <c r="A4800" s="8">
        <v>4799</v>
      </c>
      <c r="B4800" s="8">
        <v>-100</v>
      </c>
      <c r="C4800" s="8">
        <v>31.872585809275165</v>
      </c>
      <c r="D4800" s="8">
        <v>51.742216816997413</v>
      </c>
      <c r="E4800" s="8">
        <v>64.983802974361751</v>
      </c>
      <c r="F4800" s="8">
        <v>33.50148967112866</v>
      </c>
      <c r="G4800" s="8">
        <v>74.82845820645349</v>
      </c>
      <c r="H4800" s="8">
        <v>106.59917642425546</v>
      </c>
      <c r="I4800" s="8">
        <v>0</v>
      </c>
      <c r="J4800" s="8">
        <v>0</v>
      </c>
      <c r="K4800" s="10">
        <v>48.339948777799606</v>
      </c>
    </row>
    <row r="4801" spans="1:11" x14ac:dyDescent="0.3">
      <c r="A4801" s="9">
        <v>4800</v>
      </c>
      <c r="B4801" s="9">
        <v>-100</v>
      </c>
      <c r="C4801" s="9">
        <v>35.04928078621316</v>
      </c>
      <c r="D4801" s="9">
        <v>41.591354978951827</v>
      </c>
      <c r="E4801" s="9">
        <v>48.58663132829632</v>
      </c>
      <c r="F4801" s="9">
        <v>39.0500089116737</v>
      </c>
      <c r="G4801" s="9">
        <v>105.42810652298736</v>
      </c>
      <c r="H4801" s="9">
        <v>0</v>
      </c>
      <c r="I4801" s="9">
        <v>0</v>
      </c>
      <c r="J4801" s="9">
        <v>0</v>
      </c>
      <c r="K4801" s="11">
        <v>34.432594139660182</v>
      </c>
    </row>
    <row r="4802" spans="1:11" x14ac:dyDescent="0.3">
      <c r="A4802" s="8">
        <v>4801</v>
      </c>
      <c r="B4802" s="8">
        <v>-100</v>
      </c>
      <c r="C4802" s="8">
        <v>22.666303220037236</v>
      </c>
      <c r="D4802" s="8">
        <v>40.054174526427268</v>
      </c>
      <c r="E4802" s="8">
        <v>40.999070522294417</v>
      </c>
      <c r="F4802" s="8">
        <v>31.294340387394062</v>
      </c>
      <c r="G4802" s="8">
        <v>44.977831685310974</v>
      </c>
      <c r="H4802" s="8">
        <v>125.63211320460135</v>
      </c>
      <c r="I4802" s="8">
        <v>0</v>
      </c>
      <c r="J4802" s="8">
        <v>0</v>
      </c>
      <c r="K4802" s="10">
        <v>28.983683263828027</v>
      </c>
    </row>
    <row r="4803" spans="1:11" x14ac:dyDescent="0.3">
      <c r="A4803" s="9">
        <v>4802</v>
      </c>
      <c r="B4803" s="9">
        <v>-100</v>
      </c>
      <c r="C4803" s="9">
        <v>35.82656505462117</v>
      </c>
      <c r="D4803" s="9">
        <v>23.138290283593811</v>
      </c>
      <c r="E4803" s="9">
        <v>34.273798714648173</v>
      </c>
      <c r="F4803" s="9">
        <v>41.341237860307942</v>
      </c>
      <c r="G4803" s="9">
        <v>61.803282466821685</v>
      </c>
      <c r="H4803" s="9">
        <v>126.60686229644938</v>
      </c>
      <c r="I4803" s="9">
        <v>0</v>
      </c>
      <c r="J4803" s="9">
        <v>0</v>
      </c>
      <c r="K4803" s="11">
        <v>38.342991284087162</v>
      </c>
    </row>
    <row r="4804" spans="1:11" x14ac:dyDescent="0.3">
      <c r="A4804" s="8">
        <v>4803</v>
      </c>
      <c r="B4804" s="8">
        <v>-100</v>
      </c>
      <c r="C4804" s="8">
        <v>42.917169061232372</v>
      </c>
      <c r="D4804" s="8">
        <v>28.475370268779113</v>
      </c>
      <c r="E4804" s="8">
        <v>26.641247721155985</v>
      </c>
      <c r="F4804" s="8">
        <v>41.155482271033215</v>
      </c>
      <c r="G4804" s="8">
        <v>48.209792572340973</v>
      </c>
      <c r="H4804" s="8">
        <v>102.12699297667086</v>
      </c>
      <c r="I4804" s="8">
        <v>51.347945393530821</v>
      </c>
      <c r="J4804" s="8">
        <v>126.14327907784823</v>
      </c>
      <c r="K4804" s="10">
        <v>42.079726540709714</v>
      </c>
    </row>
    <row r="4805" spans="1:11" x14ac:dyDescent="0.3">
      <c r="A4805" s="9">
        <v>4804</v>
      </c>
      <c r="B4805" s="9">
        <v>-100</v>
      </c>
      <c r="C4805" s="9">
        <v>33.287474543548058</v>
      </c>
      <c r="D4805" s="9">
        <v>44.055762362116276</v>
      </c>
      <c r="E4805" s="9">
        <v>24.499291991235722</v>
      </c>
      <c r="F4805" s="9">
        <v>58.912651870112136</v>
      </c>
      <c r="G4805" s="9">
        <v>41.215478737114701</v>
      </c>
      <c r="H4805" s="9">
        <v>59.116521181033349</v>
      </c>
      <c r="I4805" s="9">
        <v>109.92228809589622</v>
      </c>
      <c r="J4805" s="9">
        <v>0</v>
      </c>
      <c r="K4805" s="11">
        <v>46.077030043747044</v>
      </c>
    </row>
    <row r="4806" spans="1:11" x14ac:dyDescent="0.3">
      <c r="A4806" s="8">
        <v>4805</v>
      </c>
      <c r="B4806" s="8">
        <v>-100</v>
      </c>
      <c r="C4806" s="8">
        <v>26.112629470506509</v>
      </c>
      <c r="D4806" s="8">
        <v>45.068540701153843</v>
      </c>
      <c r="E4806" s="8">
        <v>48.830062734376163</v>
      </c>
      <c r="F4806" s="8">
        <v>49.034294201902838</v>
      </c>
      <c r="G4806" s="8">
        <v>44.526418262656811</v>
      </c>
      <c r="H4806" s="8">
        <v>124.69229706779824</v>
      </c>
      <c r="I4806" s="8">
        <v>0</v>
      </c>
      <c r="J4806" s="8">
        <v>0</v>
      </c>
      <c r="K4806" s="10">
        <v>46.414125004736832</v>
      </c>
    </row>
    <row r="4807" spans="1:11" x14ac:dyDescent="0.3">
      <c r="A4807" s="9">
        <v>4806</v>
      </c>
      <c r="B4807" s="9">
        <v>-100</v>
      </c>
      <c r="C4807" s="9">
        <v>27.591956599834202</v>
      </c>
      <c r="D4807" s="9">
        <v>33.039775509870367</v>
      </c>
      <c r="E4807" s="9">
        <v>44.661520679201011</v>
      </c>
      <c r="F4807" s="9">
        <v>37.561779210722996</v>
      </c>
      <c r="G4807" s="9">
        <v>122.89251252673664</v>
      </c>
      <c r="H4807" s="9">
        <v>0</v>
      </c>
      <c r="I4807" s="9">
        <v>0</v>
      </c>
      <c r="J4807" s="9">
        <v>0</v>
      </c>
      <c r="K4807" s="11">
        <v>25.935609506179688</v>
      </c>
    </row>
    <row r="4808" spans="1:11" x14ac:dyDescent="0.3">
      <c r="A4808" s="8">
        <v>4807</v>
      </c>
      <c r="B4808" s="8">
        <v>-100</v>
      </c>
      <c r="C4808" s="8">
        <v>30.414029433368302</v>
      </c>
      <c r="D4808" s="8">
        <v>28.639114889643722</v>
      </c>
      <c r="E4808" s="8">
        <v>32.229814595414737</v>
      </c>
      <c r="F4808" s="8">
        <v>60.502062644068445</v>
      </c>
      <c r="G4808" s="8">
        <v>62.266323404000246</v>
      </c>
      <c r="H4808" s="8">
        <v>65.141012159519093</v>
      </c>
      <c r="I4808" s="8">
        <v>121.02064679579067</v>
      </c>
      <c r="J4808" s="8">
        <v>0</v>
      </c>
      <c r="K4808" s="10">
        <v>41.055593619936189</v>
      </c>
    </row>
    <row r="4809" spans="1:11" x14ac:dyDescent="0.3">
      <c r="A4809" s="9">
        <v>4808</v>
      </c>
      <c r="B4809" s="9">
        <v>-100</v>
      </c>
      <c r="C4809" s="9">
        <v>34.607064045466473</v>
      </c>
      <c r="D4809" s="9">
        <v>55.859383820529942</v>
      </c>
      <c r="E4809" s="9">
        <v>33.610926874136489</v>
      </c>
      <c r="F4809" s="9">
        <v>54.453739943088038</v>
      </c>
      <c r="G4809" s="9">
        <v>149.62928746854229</v>
      </c>
      <c r="H4809" s="9">
        <v>0</v>
      </c>
      <c r="I4809" s="9">
        <v>0</v>
      </c>
      <c r="J4809" s="9">
        <v>0</v>
      </c>
      <c r="K4809" s="11">
        <v>41.008149795939346</v>
      </c>
    </row>
    <row r="4810" spans="1:11" x14ac:dyDescent="0.3">
      <c r="A4810" s="8">
        <v>4809</v>
      </c>
      <c r="B4810" s="8">
        <v>-100</v>
      </c>
      <c r="C4810" s="8">
        <v>40.131029533038493</v>
      </c>
      <c r="D4810" s="8">
        <v>35.359657944407019</v>
      </c>
      <c r="E4810" s="8">
        <v>56.223017851386174</v>
      </c>
      <c r="F4810" s="8">
        <v>63.567950789375558</v>
      </c>
      <c r="G4810" s="8">
        <v>71.257083429540728</v>
      </c>
      <c r="H4810" s="8">
        <v>74.73506632718528</v>
      </c>
      <c r="I4810" s="8">
        <v>133.05318299776695</v>
      </c>
      <c r="J4810" s="8">
        <v>0</v>
      </c>
      <c r="K4810" s="10">
        <v>72.995218265620935</v>
      </c>
    </row>
    <row r="4811" spans="1:11" x14ac:dyDescent="0.3">
      <c r="A4811" s="9">
        <v>4810</v>
      </c>
      <c r="B4811" s="9">
        <v>-100</v>
      </c>
      <c r="C4811" s="9">
        <v>36.988888991990528</v>
      </c>
      <c r="D4811" s="9">
        <v>54.021218098417251</v>
      </c>
      <c r="E4811" s="9">
        <v>50.69691368695441</v>
      </c>
      <c r="F4811" s="9">
        <v>31.137676451364129</v>
      </c>
      <c r="G4811" s="9">
        <v>121.47392735883331</v>
      </c>
      <c r="H4811" s="9">
        <v>0</v>
      </c>
      <c r="I4811" s="9">
        <v>0</v>
      </c>
      <c r="J4811" s="9">
        <v>0</v>
      </c>
      <c r="K4811" s="11">
        <v>42.853333928872473</v>
      </c>
    </row>
    <row r="4812" spans="1:11" x14ac:dyDescent="0.3">
      <c r="A4812" s="8">
        <v>4811</v>
      </c>
      <c r="B4812" s="8">
        <v>-100</v>
      </c>
      <c r="C4812" s="8">
        <v>40.480776769706743</v>
      </c>
      <c r="D4812" s="8">
        <v>38.202436042514243</v>
      </c>
      <c r="E4812" s="8">
        <v>35.00412606586363</v>
      </c>
      <c r="F4812" s="8">
        <v>40.560889452293473</v>
      </c>
      <c r="G4812" s="8">
        <v>67.353481133803569</v>
      </c>
      <c r="H4812" s="8">
        <v>49.798995738287516</v>
      </c>
      <c r="I4812" s="8">
        <v>109.52014672208895</v>
      </c>
      <c r="J4812" s="8">
        <v>0</v>
      </c>
      <c r="K4812" s="10">
        <v>45.47516527389655</v>
      </c>
    </row>
    <row r="4813" spans="1:11" x14ac:dyDescent="0.3">
      <c r="A4813" s="9">
        <v>4812</v>
      </c>
      <c r="B4813" s="9">
        <v>-100</v>
      </c>
      <c r="C4813" s="9">
        <v>35.09263836929442</v>
      </c>
      <c r="D4813" s="9">
        <v>34.927610290473041</v>
      </c>
      <c r="E4813" s="9">
        <v>49.052536131624002</v>
      </c>
      <c r="F4813" s="9">
        <v>59.186331211365633</v>
      </c>
      <c r="G4813" s="9">
        <v>64.629423351095539</v>
      </c>
      <c r="H4813" s="9">
        <v>127.3297687705094</v>
      </c>
      <c r="I4813" s="9">
        <v>0</v>
      </c>
      <c r="J4813" s="9">
        <v>0</v>
      </c>
      <c r="K4813" s="11">
        <v>50.610672304794946</v>
      </c>
    </row>
    <row r="4814" spans="1:11" x14ac:dyDescent="0.3">
      <c r="A4814" s="8">
        <v>4813</v>
      </c>
      <c r="B4814" s="8">
        <v>-100</v>
      </c>
      <c r="C4814" s="8">
        <v>30.971066749753799</v>
      </c>
      <c r="D4814" s="8">
        <v>40.814774600151658</v>
      </c>
      <c r="E4814" s="8">
        <v>37.408101804859754</v>
      </c>
      <c r="F4814" s="8">
        <v>56.54424731164714</v>
      </c>
      <c r="G4814" s="8">
        <v>130.08977054480337</v>
      </c>
      <c r="H4814" s="8">
        <v>0</v>
      </c>
      <c r="I4814" s="8">
        <v>0</v>
      </c>
      <c r="J4814" s="8">
        <v>0</v>
      </c>
      <c r="K4814" s="10">
        <v>37.100288274870707</v>
      </c>
    </row>
    <row r="4815" spans="1:11" x14ac:dyDescent="0.3">
      <c r="A4815" s="9">
        <v>4814</v>
      </c>
      <c r="B4815" s="9">
        <v>-100</v>
      </c>
      <c r="C4815" s="9">
        <v>38.596830617099641</v>
      </c>
      <c r="D4815" s="9">
        <v>41.185004204902</v>
      </c>
      <c r="E4815" s="9">
        <v>37.522042863780079</v>
      </c>
      <c r="F4815" s="9">
        <v>67.197703231633866</v>
      </c>
      <c r="G4815" s="9">
        <v>38.011410596639536</v>
      </c>
      <c r="H4815" s="9">
        <v>38.568414515449689</v>
      </c>
      <c r="I4815" s="9">
        <v>112.54350569317543</v>
      </c>
      <c r="J4815" s="9">
        <v>0</v>
      </c>
      <c r="K4815" s="11">
        <v>52.89412975286308</v>
      </c>
    </row>
    <row r="4816" spans="1:11" x14ac:dyDescent="0.3">
      <c r="A4816" s="8">
        <v>4815</v>
      </c>
      <c r="B4816" s="8">
        <v>-100</v>
      </c>
      <c r="C4816" s="8">
        <v>28.479938395154971</v>
      </c>
      <c r="D4816" s="8">
        <v>35.841208426507137</v>
      </c>
      <c r="E4816" s="8">
        <v>29.745327641035317</v>
      </c>
      <c r="F4816" s="8">
        <v>27.920203138869621</v>
      </c>
      <c r="G4816" s="8">
        <v>143.18448051401262</v>
      </c>
      <c r="H4816" s="8">
        <v>0</v>
      </c>
      <c r="I4816" s="8">
        <v>0</v>
      </c>
      <c r="J4816" s="8">
        <v>0</v>
      </c>
      <c r="K4816" s="10">
        <v>11.037061925126864</v>
      </c>
    </row>
    <row r="4817" spans="1:11" x14ac:dyDescent="0.3">
      <c r="A4817" s="9">
        <v>4816</v>
      </c>
      <c r="B4817" s="9">
        <v>-100</v>
      </c>
      <c r="C4817" s="9">
        <v>48.129614358618703</v>
      </c>
      <c r="D4817" s="9">
        <v>29.023042680274543</v>
      </c>
      <c r="E4817" s="9">
        <v>49.520920318548924</v>
      </c>
      <c r="F4817" s="9">
        <v>41.107193325551968</v>
      </c>
      <c r="G4817" s="9">
        <v>67.546695603541806</v>
      </c>
      <c r="H4817" s="9">
        <v>90.70210925579579</v>
      </c>
      <c r="I4817" s="9">
        <v>131.09626015691799</v>
      </c>
      <c r="J4817" s="9">
        <v>0</v>
      </c>
      <c r="K4817" s="11">
        <v>56.190880567020457</v>
      </c>
    </row>
    <row r="4818" spans="1:11" x14ac:dyDescent="0.3">
      <c r="A4818" s="8">
        <v>4817</v>
      </c>
      <c r="B4818" s="8">
        <v>-100</v>
      </c>
      <c r="C4818" s="8">
        <v>30.144912895505783</v>
      </c>
      <c r="D4818" s="8">
        <v>34.769547665747908</v>
      </c>
      <c r="E4818" s="8">
        <v>55.993457366083817</v>
      </c>
      <c r="F4818" s="8">
        <v>58.474364100883761</v>
      </c>
      <c r="G4818" s="8">
        <v>62.878057940678687</v>
      </c>
      <c r="H4818" s="8">
        <v>81.638897386083926</v>
      </c>
      <c r="I4818" s="8">
        <v>117.16578863522219</v>
      </c>
      <c r="J4818" s="8">
        <v>0</v>
      </c>
      <c r="K4818" s="10">
        <v>56.856945035120049</v>
      </c>
    </row>
    <row r="4819" spans="1:11" x14ac:dyDescent="0.3">
      <c r="A4819" s="9">
        <v>4818</v>
      </c>
      <c r="B4819" s="9">
        <v>-100</v>
      </c>
      <c r="C4819" s="9">
        <v>49.578946091383095</v>
      </c>
      <c r="D4819" s="9">
        <v>36.325584585571349</v>
      </c>
      <c r="E4819" s="9">
        <v>43.548635215584227</v>
      </c>
      <c r="F4819" s="9">
        <v>37.134708715056846</v>
      </c>
      <c r="G4819" s="9">
        <v>42.723332147129447</v>
      </c>
      <c r="H4819" s="9">
        <v>49.322165319093031</v>
      </c>
      <c r="I4819" s="9">
        <v>149.14278326167653</v>
      </c>
      <c r="J4819" s="9">
        <v>0</v>
      </c>
      <c r="K4819" s="11">
        <v>52.408751680865407</v>
      </c>
    </row>
    <row r="4820" spans="1:11" x14ac:dyDescent="0.3">
      <c r="A4820" s="8">
        <v>4819</v>
      </c>
      <c r="B4820" s="8">
        <v>-100</v>
      </c>
      <c r="C4820" s="8">
        <v>51.770930163470439</v>
      </c>
      <c r="D4820" s="8">
        <v>22.720123526181293</v>
      </c>
      <c r="E4820" s="8">
        <v>32.82541048000094</v>
      </c>
      <c r="F4820" s="8">
        <v>34.644540073990818</v>
      </c>
      <c r="G4820" s="8">
        <v>63.661521930326799</v>
      </c>
      <c r="H4820" s="8">
        <v>68.850128923225967</v>
      </c>
      <c r="I4820" s="8">
        <v>54.529774792449636</v>
      </c>
      <c r="J4820" s="8">
        <v>88.225018058043389</v>
      </c>
      <c r="K4820" s="10">
        <v>51.602209047500395</v>
      </c>
    </row>
    <row r="4821" spans="1:11" x14ac:dyDescent="0.3">
      <c r="A4821" s="9">
        <v>4820</v>
      </c>
      <c r="B4821" s="9">
        <v>-100</v>
      </c>
      <c r="C4821" s="9">
        <v>31.530948745310958</v>
      </c>
      <c r="D4821" s="9">
        <v>49.615084110188164</v>
      </c>
      <c r="E4821" s="9">
        <v>32.658694407628687</v>
      </c>
      <c r="F4821" s="9">
        <v>46.913448900282717</v>
      </c>
      <c r="G4821" s="9">
        <v>63.40859723478485</v>
      </c>
      <c r="H4821" s="9">
        <v>67.106411238149406</v>
      </c>
      <c r="I4821" s="9">
        <v>114.72875765567287</v>
      </c>
      <c r="J4821" s="9">
        <v>0</v>
      </c>
      <c r="K4821" s="11">
        <v>53.714727812729507</v>
      </c>
    </row>
    <row r="4822" spans="1:11" x14ac:dyDescent="0.3">
      <c r="A4822" s="8">
        <v>4821</v>
      </c>
      <c r="B4822" s="8">
        <v>-100</v>
      </c>
      <c r="C4822" s="8">
        <v>42.227982648398459</v>
      </c>
      <c r="D4822" s="8">
        <v>32.643590077196301</v>
      </c>
      <c r="E4822" s="8">
        <v>22.327940575653837</v>
      </c>
      <c r="F4822" s="8">
        <v>142.69484760889674</v>
      </c>
      <c r="G4822" s="8">
        <v>0</v>
      </c>
      <c r="H4822" s="8">
        <v>0</v>
      </c>
      <c r="I4822" s="8">
        <v>0</v>
      </c>
      <c r="J4822" s="8">
        <v>0</v>
      </c>
      <c r="K4822" s="10">
        <v>19.324680585368142</v>
      </c>
    </row>
    <row r="4823" spans="1:11" x14ac:dyDescent="0.3">
      <c r="A4823" s="9">
        <v>4822</v>
      </c>
      <c r="B4823" s="9">
        <v>-100</v>
      </c>
      <c r="C4823" s="9">
        <v>38.400389216163731</v>
      </c>
      <c r="D4823" s="9">
        <v>35.399731247905414</v>
      </c>
      <c r="E4823" s="9">
        <v>55.506594377780281</v>
      </c>
      <c r="F4823" s="9">
        <v>55.194919099331941</v>
      </c>
      <c r="G4823" s="9">
        <v>30.887092029237586</v>
      </c>
      <c r="H4823" s="9">
        <v>37.621573384947425</v>
      </c>
      <c r="I4823" s="9">
        <v>103.73164850279028</v>
      </c>
      <c r="J4823" s="9">
        <v>0</v>
      </c>
      <c r="K4823" s="11">
        <v>40.848452195600402</v>
      </c>
    </row>
    <row r="4824" spans="1:11" x14ac:dyDescent="0.3">
      <c r="A4824" s="8">
        <v>4823</v>
      </c>
      <c r="B4824" s="8">
        <v>-100</v>
      </c>
      <c r="C4824" s="8">
        <v>49.323809339681155</v>
      </c>
      <c r="D4824" s="8">
        <v>35.78625261870873</v>
      </c>
      <c r="E4824" s="8">
        <v>38.157457458282025</v>
      </c>
      <c r="F4824" s="8">
        <v>52.227557473222475</v>
      </c>
      <c r="G4824" s="8">
        <v>71.341816234566792</v>
      </c>
      <c r="H4824" s="8">
        <v>118.70971985610424</v>
      </c>
      <c r="I4824" s="8">
        <v>0</v>
      </c>
      <c r="J4824" s="8">
        <v>0</v>
      </c>
      <c r="K4824" s="10">
        <v>54.394217610188065</v>
      </c>
    </row>
    <row r="4825" spans="1:11" x14ac:dyDescent="0.3">
      <c r="A4825" s="9">
        <v>4824</v>
      </c>
      <c r="B4825" s="9">
        <v>-100</v>
      </c>
      <c r="C4825" s="9">
        <v>37.287532410672668</v>
      </c>
      <c r="D4825" s="9">
        <v>33.559968399003857</v>
      </c>
      <c r="E4825" s="9">
        <v>38.552734782175918</v>
      </c>
      <c r="F4825" s="9">
        <v>47.443539144609261</v>
      </c>
      <c r="G4825" s="9">
        <v>65.61906577704157</v>
      </c>
      <c r="H4825" s="9">
        <v>27.360149382771294</v>
      </c>
      <c r="I4825" s="9">
        <v>117.17918088584494</v>
      </c>
      <c r="J4825" s="9">
        <v>0</v>
      </c>
      <c r="K4825" s="11">
        <v>42.315182591091315</v>
      </c>
    </row>
    <row r="4826" spans="1:11" x14ac:dyDescent="0.3">
      <c r="A4826" s="8">
        <v>4825</v>
      </c>
      <c r="B4826" s="8">
        <v>-100</v>
      </c>
      <c r="C4826" s="8">
        <v>49.296311440321283</v>
      </c>
      <c r="D4826" s="8">
        <v>46.607457540947017</v>
      </c>
      <c r="E4826" s="8">
        <v>35.180474705982597</v>
      </c>
      <c r="F4826" s="8">
        <v>30.610673338025165</v>
      </c>
      <c r="G4826" s="8">
        <v>47.075104201278272</v>
      </c>
      <c r="H4826" s="8">
        <v>93.606331165121858</v>
      </c>
      <c r="I4826" s="8">
        <v>0</v>
      </c>
      <c r="J4826" s="8">
        <v>0</v>
      </c>
      <c r="K4826" s="10">
        <v>43.72476355961885</v>
      </c>
    </row>
    <row r="4827" spans="1:11" x14ac:dyDescent="0.3">
      <c r="A4827" s="9">
        <v>4826</v>
      </c>
      <c r="B4827" s="9">
        <v>-100</v>
      </c>
      <c r="C4827" s="9">
        <v>44.63607542157726</v>
      </c>
      <c r="D4827" s="9">
        <v>50.691427091755557</v>
      </c>
      <c r="E4827" s="9">
        <v>48.722191175607861</v>
      </c>
      <c r="F4827" s="9">
        <v>39.073917382671837</v>
      </c>
      <c r="G4827" s="9">
        <v>36.929963277680372</v>
      </c>
      <c r="H4827" s="9">
        <v>48.534316909368201</v>
      </c>
      <c r="I4827" s="9">
        <v>90.044006377811542</v>
      </c>
      <c r="J4827" s="9">
        <v>0</v>
      </c>
      <c r="K4827" s="11">
        <v>52.69506141459604</v>
      </c>
    </row>
    <row r="4828" spans="1:11" x14ac:dyDescent="0.3">
      <c r="A4828" s="8">
        <v>4827</v>
      </c>
      <c r="B4828" s="8">
        <v>-100</v>
      </c>
      <c r="C4828" s="8">
        <v>25.398211048389307</v>
      </c>
      <c r="D4828" s="8">
        <v>23.496838265026391</v>
      </c>
      <c r="E4828" s="8">
        <v>51.486225948196733</v>
      </c>
      <c r="F4828" s="8">
        <v>68.184386305913279</v>
      </c>
      <c r="G4828" s="8">
        <v>39.654035037197737</v>
      </c>
      <c r="H4828" s="8">
        <v>103.16217082227524</v>
      </c>
      <c r="I4828" s="8">
        <v>0</v>
      </c>
      <c r="J4828" s="8">
        <v>0</v>
      </c>
      <c r="K4828" s="10">
        <v>34.079090899335483</v>
      </c>
    </row>
    <row r="4829" spans="1:11" x14ac:dyDescent="0.3">
      <c r="A4829" s="9">
        <v>4828</v>
      </c>
      <c r="B4829" s="9">
        <v>-100</v>
      </c>
      <c r="C4829" s="9">
        <v>36.245516446300293</v>
      </c>
      <c r="D4829" s="9">
        <v>41.893474310209939</v>
      </c>
      <c r="E4829" s="9">
        <v>50.823092014929379</v>
      </c>
      <c r="F4829" s="9">
        <v>55.579295189600224</v>
      </c>
      <c r="G4829" s="9">
        <v>143.71417031341591</v>
      </c>
      <c r="H4829" s="9">
        <v>0</v>
      </c>
      <c r="I4829" s="9">
        <v>0</v>
      </c>
      <c r="J4829" s="9">
        <v>0</v>
      </c>
      <c r="K4829" s="11">
        <v>50.74932419637139</v>
      </c>
    </row>
    <row r="4830" spans="1:11" x14ac:dyDescent="0.3">
      <c r="A4830" s="8">
        <v>4829</v>
      </c>
      <c r="B4830" s="8">
        <v>-100</v>
      </c>
      <c r="C4830" s="8">
        <v>34.878506260043004</v>
      </c>
      <c r="D4830" s="8">
        <v>38.677982760231146</v>
      </c>
      <c r="E4830" s="8">
        <v>34.439021323349422</v>
      </c>
      <c r="F4830" s="8">
        <v>44.951237727911611</v>
      </c>
      <c r="G4830" s="8">
        <v>69.857753509533708</v>
      </c>
      <c r="H4830" s="8">
        <v>141.53540075197304</v>
      </c>
      <c r="I4830" s="8">
        <v>0</v>
      </c>
      <c r="J4830" s="8">
        <v>0</v>
      </c>
      <c r="K4830" s="10">
        <v>35.45858534263607</v>
      </c>
    </row>
    <row r="4831" spans="1:11" x14ac:dyDescent="0.3">
      <c r="A4831" s="9">
        <v>4830</v>
      </c>
      <c r="B4831" s="9">
        <v>-100</v>
      </c>
      <c r="C4831" s="9">
        <v>36.281518974637613</v>
      </c>
      <c r="D4831" s="9">
        <v>36.173848807755618</v>
      </c>
      <c r="E4831" s="9">
        <v>51.915260817739778</v>
      </c>
      <c r="F4831" s="9">
        <v>61.290952995752811</v>
      </c>
      <c r="G4831" s="9">
        <v>44.397819526797036</v>
      </c>
      <c r="H4831" s="9">
        <v>105.35563526127184</v>
      </c>
      <c r="I4831" s="9">
        <v>0</v>
      </c>
      <c r="J4831" s="9">
        <v>0</v>
      </c>
      <c r="K4831" s="11">
        <v>36.963073795645471</v>
      </c>
    </row>
    <row r="4832" spans="1:11" x14ac:dyDescent="0.3">
      <c r="A4832" s="8">
        <v>4831</v>
      </c>
      <c r="B4832" s="8">
        <v>-100</v>
      </c>
      <c r="C4832" s="8">
        <v>17.95543825734158</v>
      </c>
      <c r="D4832" s="8">
        <v>48.242124387121613</v>
      </c>
      <c r="E4832" s="8">
        <v>56.381932373702355</v>
      </c>
      <c r="F4832" s="8">
        <v>128.22942478257619</v>
      </c>
      <c r="G4832" s="8">
        <v>0</v>
      </c>
      <c r="H4832" s="8">
        <v>0</v>
      </c>
      <c r="I4832" s="8">
        <v>0</v>
      </c>
      <c r="J4832" s="8">
        <v>0</v>
      </c>
      <c r="K4832" s="10">
        <v>30.0878292060913</v>
      </c>
    </row>
    <row r="4833" spans="1:11" x14ac:dyDescent="0.3">
      <c r="A4833" s="9">
        <v>4832</v>
      </c>
      <c r="B4833" s="9">
        <v>-100</v>
      </c>
      <c r="C4833" s="9">
        <v>39.288894767002716</v>
      </c>
      <c r="D4833" s="9">
        <v>30.539722242538588</v>
      </c>
      <c r="E4833" s="9">
        <v>49.936311374826893</v>
      </c>
      <c r="F4833" s="9">
        <v>57.539992654516382</v>
      </c>
      <c r="G4833" s="9">
        <v>109.02657539351139</v>
      </c>
      <c r="H4833" s="9">
        <v>0</v>
      </c>
      <c r="I4833" s="9">
        <v>0</v>
      </c>
      <c r="J4833" s="9">
        <v>0</v>
      </c>
      <c r="K4833" s="11">
        <v>41.705931360897836</v>
      </c>
    </row>
    <row r="4834" spans="1:11" x14ac:dyDescent="0.3">
      <c r="A4834" s="8">
        <v>4833</v>
      </c>
      <c r="B4834" s="8">
        <v>-100</v>
      </c>
      <c r="C4834" s="8">
        <v>43.200283664539853</v>
      </c>
      <c r="D4834" s="8">
        <v>38.493869130671492</v>
      </c>
      <c r="E4834" s="8">
        <v>57.582430445713044</v>
      </c>
      <c r="F4834" s="8">
        <v>66.511675074218658</v>
      </c>
      <c r="G4834" s="8">
        <v>56.987804155448728</v>
      </c>
      <c r="H4834" s="8">
        <v>54.88230673246693</v>
      </c>
      <c r="I4834" s="8">
        <v>63.089888065320721</v>
      </c>
      <c r="J4834" s="8">
        <v>113.13436986774747</v>
      </c>
      <c r="K4834" s="10">
        <v>76.027366382424759</v>
      </c>
    </row>
    <row r="4835" spans="1:11" x14ac:dyDescent="0.3">
      <c r="A4835" s="9">
        <v>4834</v>
      </c>
      <c r="B4835" s="9">
        <v>-100</v>
      </c>
      <c r="C4835" s="9">
        <v>24.606231430772109</v>
      </c>
      <c r="D4835" s="9">
        <v>29.269872159309685</v>
      </c>
      <c r="E4835" s="9">
        <v>40.49587208824137</v>
      </c>
      <c r="F4835" s="9">
        <v>119.75801882500875</v>
      </c>
      <c r="G4835" s="9">
        <v>0</v>
      </c>
      <c r="H4835" s="9">
        <v>0</v>
      </c>
      <c r="I4835" s="9">
        <v>0</v>
      </c>
      <c r="J4835" s="9">
        <v>0</v>
      </c>
      <c r="K4835" s="11">
        <v>3.4814513208319653</v>
      </c>
    </row>
    <row r="4836" spans="1:11" x14ac:dyDescent="0.3">
      <c r="A4836" s="8">
        <v>4835</v>
      </c>
      <c r="B4836" s="8">
        <v>-100</v>
      </c>
      <c r="C4836" s="8">
        <v>27.198233268435459</v>
      </c>
      <c r="D4836" s="8">
        <v>45.256482644825446</v>
      </c>
      <c r="E4836" s="8">
        <v>48.419896410922014</v>
      </c>
      <c r="F4836" s="8">
        <v>49.453213782241235</v>
      </c>
      <c r="G4836" s="8">
        <v>109.32937178366807</v>
      </c>
      <c r="H4836" s="8">
        <v>0</v>
      </c>
      <c r="I4836" s="8">
        <v>0</v>
      </c>
      <c r="J4836" s="8">
        <v>0</v>
      </c>
      <c r="K4836" s="10">
        <v>28.179144395235625</v>
      </c>
    </row>
    <row r="4837" spans="1:11" x14ac:dyDescent="0.3">
      <c r="A4837" s="9">
        <v>4836</v>
      </c>
      <c r="B4837" s="9">
        <v>-100</v>
      </c>
      <c r="C4837" s="9">
        <v>47.493101866372335</v>
      </c>
      <c r="D4837" s="9">
        <v>43.425980855560894</v>
      </c>
      <c r="E4837" s="9">
        <v>44.538990837101949</v>
      </c>
      <c r="F4837" s="9">
        <v>124.99043049194481</v>
      </c>
      <c r="G4837" s="9">
        <v>0</v>
      </c>
      <c r="H4837" s="9">
        <v>0</v>
      </c>
      <c r="I4837" s="9">
        <v>0</v>
      </c>
      <c r="J4837" s="9">
        <v>0</v>
      </c>
      <c r="K4837" s="11">
        <v>42.487263312490427</v>
      </c>
    </row>
    <row r="4838" spans="1:11" x14ac:dyDescent="0.3">
      <c r="A4838" s="8">
        <v>4837</v>
      </c>
      <c r="B4838" s="8">
        <v>-100</v>
      </c>
      <c r="C4838" s="8">
        <v>31.850307952906526</v>
      </c>
      <c r="D4838" s="8">
        <v>35.595579720423792</v>
      </c>
      <c r="E4838" s="8">
        <v>17.469949662480836</v>
      </c>
      <c r="F4838" s="8">
        <v>53.468779826212128</v>
      </c>
      <c r="G4838" s="8">
        <v>40.503060100981791</v>
      </c>
      <c r="H4838" s="8">
        <v>114.13663116080407</v>
      </c>
      <c r="I4838" s="8">
        <v>0</v>
      </c>
      <c r="J4838" s="8">
        <v>0</v>
      </c>
      <c r="K4838" s="10">
        <v>26.666183123786382</v>
      </c>
    </row>
    <row r="4839" spans="1:11" x14ac:dyDescent="0.3">
      <c r="A4839" s="9">
        <v>4838</v>
      </c>
      <c r="B4839" s="9">
        <v>-100</v>
      </c>
      <c r="C4839" s="9">
        <v>40.630760066808236</v>
      </c>
      <c r="D4839" s="9">
        <v>31.76025838708987</v>
      </c>
      <c r="E4839" s="9">
        <v>62.460574021696317</v>
      </c>
      <c r="F4839" s="9">
        <v>34.740999208561227</v>
      </c>
      <c r="G4839" s="9">
        <v>146.57135964631397</v>
      </c>
      <c r="H4839" s="9">
        <v>0</v>
      </c>
      <c r="I4839" s="9">
        <v>0</v>
      </c>
      <c r="J4839" s="9">
        <v>0</v>
      </c>
      <c r="K4839" s="11">
        <v>43.975101329324559</v>
      </c>
    </row>
    <row r="4840" spans="1:11" x14ac:dyDescent="0.3">
      <c r="A4840" s="8">
        <v>4839</v>
      </c>
      <c r="B4840" s="8">
        <v>-100</v>
      </c>
      <c r="C4840" s="8">
        <v>28.707248222807056</v>
      </c>
      <c r="D4840" s="8">
        <v>38.156751266277176</v>
      </c>
      <c r="E4840" s="8">
        <v>55.177817314678663</v>
      </c>
      <c r="F4840" s="8">
        <v>35.965043173212457</v>
      </c>
      <c r="G4840" s="8">
        <v>46.242072338495909</v>
      </c>
      <c r="H4840" s="8">
        <v>51.641195259784553</v>
      </c>
      <c r="I4840" s="8">
        <v>97.139476245927696</v>
      </c>
      <c r="J4840" s="8">
        <v>0</v>
      </c>
      <c r="K4840" s="10">
        <v>44.629804150892312</v>
      </c>
    </row>
    <row r="4841" spans="1:11" x14ac:dyDescent="0.3">
      <c r="A4841" s="9">
        <v>4840</v>
      </c>
      <c r="B4841" s="9">
        <v>-100</v>
      </c>
      <c r="C4841" s="9">
        <v>36.906899429657656</v>
      </c>
      <c r="D4841" s="9">
        <v>29.716100743063787</v>
      </c>
      <c r="E4841" s="9">
        <v>30.283341775455298</v>
      </c>
      <c r="F4841" s="9">
        <v>37.970427042828106</v>
      </c>
      <c r="G4841" s="9">
        <v>63.661561738456534</v>
      </c>
      <c r="H4841" s="9">
        <v>67.678175234641699</v>
      </c>
      <c r="I4841" s="9">
        <v>60.205540155659023</v>
      </c>
      <c r="J4841" s="9">
        <v>63.686908569820005</v>
      </c>
      <c r="K4841" s="11">
        <v>46.862250926247469</v>
      </c>
    </row>
    <row r="4842" spans="1:11" x14ac:dyDescent="0.3">
      <c r="A4842" s="8">
        <v>4841</v>
      </c>
      <c r="B4842" s="8">
        <v>-100</v>
      </c>
      <c r="C4842" s="8">
        <v>29.279212186901656</v>
      </c>
      <c r="D4842" s="8">
        <v>36.348807787266182</v>
      </c>
      <c r="E4842" s="8">
        <v>36.682249252799863</v>
      </c>
      <c r="F4842" s="8">
        <v>33.441940302572156</v>
      </c>
      <c r="G4842" s="8">
        <v>73.87887092803112</v>
      </c>
      <c r="H4842" s="8">
        <v>84.968455653334644</v>
      </c>
      <c r="I4842" s="8">
        <v>75.278678743376915</v>
      </c>
      <c r="J4842" s="8">
        <v>85.602624499390842</v>
      </c>
      <c r="K4842" s="10">
        <v>40.712453785679685</v>
      </c>
    </row>
    <row r="4843" spans="1:11" x14ac:dyDescent="0.3">
      <c r="A4843" s="9">
        <v>4842</v>
      </c>
      <c r="B4843" s="9">
        <v>-100</v>
      </c>
      <c r="C4843" s="9">
        <v>35.125816487232456</v>
      </c>
      <c r="D4843" s="9">
        <v>38.338169303745403</v>
      </c>
      <c r="E4843" s="9">
        <v>38.299880958667806</v>
      </c>
      <c r="F4843" s="9">
        <v>48.03103684696022</v>
      </c>
      <c r="G4843" s="9">
        <v>130.42223607634389</v>
      </c>
      <c r="H4843" s="9">
        <v>0</v>
      </c>
      <c r="I4843" s="9">
        <v>0</v>
      </c>
      <c r="J4843" s="9">
        <v>0</v>
      </c>
      <c r="K4843" s="11">
        <v>23.685249519469579</v>
      </c>
    </row>
    <row r="4844" spans="1:11" x14ac:dyDescent="0.3">
      <c r="A4844" s="8">
        <v>4843</v>
      </c>
      <c r="B4844" s="8">
        <v>-100</v>
      </c>
      <c r="C4844" s="8">
        <v>44.761390176837651</v>
      </c>
      <c r="D4844" s="8">
        <v>27.237030827178142</v>
      </c>
      <c r="E4844" s="8">
        <v>57.685823820693628</v>
      </c>
      <c r="F4844" s="8">
        <v>57.679198128804572</v>
      </c>
      <c r="G4844" s="8">
        <v>70.593631585682758</v>
      </c>
      <c r="H4844" s="8">
        <v>122.48843215483581</v>
      </c>
      <c r="I4844" s="8">
        <v>0</v>
      </c>
      <c r="J4844" s="8">
        <v>0</v>
      </c>
      <c r="K4844" s="10">
        <v>50.774322483268094</v>
      </c>
    </row>
    <row r="4845" spans="1:11" x14ac:dyDescent="0.3">
      <c r="A4845" s="9">
        <v>4844</v>
      </c>
      <c r="B4845" s="9">
        <v>-100</v>
      </c>
      <c r="C4845" s="9">
        <v>51.100620800243121</v>
      </c>
      <c r="D4845" s="9">
        <v>32.081381502807801</v>
      </c>
      <c r="E4845" s="9">
        <v>38.98765796009728</v>
      </c>
      <c r="F4845" s="9">
        <v>64.89883018344517</v>
      </c>
      <c r="G4845" s="9">
        <v>57.758176168418323</v>
      </c>
      <c r="H4845" s="9">
        <v>54.39310720369933</v>
      </c>
      <c r="I4845" s="9">
        <v>101.56094686676086</v>
      </c>
      <c r="J4845" s="9">
        <v>0</v>
      </c>
      <c r="K4845" s="11">
        <v>49.898293961348827</v>
      </c>
    </row>
    <row r="4846" spans="1:11" x14ac:dyDescent="0.3">
      <c r="A4846" s="8">
        <v>4845</v>
      </c>
      <c r="B4846" s="8">
        <v>-100</v>
      </c>
      <c r="C4846" s="8">
        <v>44.84097634355193</v>
      </c>
      <c r="D4846" s="8">
        <v>47.220998911790069</v>
      </c>
      <c r="E4846" s="8">
        <v>54.249449242422891</v>
      </c>
      <c r="F4846" s="8">
        <v>58.566513620503443</v>
      </c>
      <c r="G4846" s="8">
        <v>51.540107558033398</v>
      </c>
      <c r="H4846" s="8">
        <v>65.171032410686522</v>
      </c>
      <c r="I4846" s="8">
        <v>97.696198764822924</v>
      </c>
      <c r="J4846" s="8">
        <v>0</v>
      </c>
      <c r="K4846" s="10">
        <v>79.854575179010283</v>
      </c>
    </row>
    <row r="4847" spans="1:11" x14ac:dyDescent="0.3">
      <c r="A4847" s="9">
        <v>4846</v>
      </c>
      <c r="B4847" s="9">
        <v>-100</v>
      </c>
      <c r="C4847" s="9">
        <v>50.152118150843947</v>
      </c>
      <c r="D4847" s="9">
        <v>26.253443935743356</v>
      </c>
      <c r="E4847" s="9">
        <v>45.36169111716638</v>
      </c>
      <c r="F4847" s="9">
        <v>28.504635257039631</v>
      </c>
      <c r="G4847" s="9">
        <v>125.44884412096857</v>
      </c>
      <c r="H4847" s="9">
        <v>0</v>
      </c>
      <c r="I4847" s="9">
        <v>0</v>
      </c>
      <c r="J4847" s="9">
        <v>0</v>
      </c>
      <c r="K4847" s="11">
        <v>28.150581714435674</v>
      </c>
    </row>
    <row r="4848" spans="1:11" x14ac:dyDescent="0.3">
      <c r="A4848" s="8">
        <v>4847</v>
      </c>
      <c r="B4848" s="8">
        <v>-100</v>
      </c>
      <c r="C4848" s="8">
        <v>21.213549000802701</v>
      </c>
      <c r="D4848" s="8">
        <v>30.683835319496929</v>
      </c>
      <c r="E4848" s="8">
        <v>51.575598066913955</v>
      </c>
      <c r="F4848" s="8">
        <v>43.353675645479001</v>
      </c>
      <c r="G4848" s="8">
        <v>49.894405859674507</v>
      </c>
      <c r="H4848" s="8">
        <v>37.575443991705328</v>
      </c>
      <c r="I4848" s="8">
        <v>94.574570876599012</v>
      </c>
      <c r="J4848" s="8">
        <v>0</v>
      </c>
      <c r="K4848" s="10">
        <v>31.23319477793558</v>
      </c>
    </row>
    <row r="4849" spans="1:11" x14ac:dyDescent="0.3">
      <c r="A4849" s="9">
        <v>4848</v>
      </c>
      <c r="B4849" s="9">
        <v>-100</v>
      </c>
      <c r="C4849" s="9">
        <v>28.604955558941171</v>
      </c>
      <c r="D4849" s="9">
        <v>31.507056339261069</v>
      </c>
      <c r="E4849" s="9">
        <v>58.50194754239407</v>
      </c>
      <c r="F4849" s="9">
        <v>42.592787303971619</v>
      </c>
      <c r="G4849" s="9">
        <v>31.387987998387473</v>
      </c>
      <c r="H4849" s="9">
        <v>66.813366625612161</v>
      </c>
      <c r="I4849" s="9">
        <v>94.801560035182803</v>
      </c>
      <c r="J4849" s="9">
        <v>0</v>
      </c>
      <c r="K4849" s="11">
        <v>40.200016589759031</v>
      </c>
    </row>
    <row r="4850" spans="1:11" x14ac:dyDescent="0.3">
      <c r="A4850" s="8">
        <v>4849</v>
      </c>
      <c r="B4850" s="8">
        <v>-100</v>
      </c>
      <c r="C4850" s="8">
        <v>40.866043796006068</v>
      </c>
      <c r="D4850" s="8">
        <v>32.101105706802926</v>
      </c>
      <c r="E4850" s="8">
        <v>57.192241937398677</v>
      </c>
      <c r="F4850" s="8">
        <v>54.373064817037822</v>
      </c>
      <c r="G4850" s="8">
        <v>39.595814251573408</v>
      </c>
      <c r="H4850" s="8">
        <v>116.22252451205838</v>
      </c>
      <c r="I4850" s="8">
        <v>0</v>
      </c>
      <c r="J4850" s="8">
        <v>0</v>
      </c>
      <c r="K4850" s="10">
        <v>42.340884867656541</v>
      </c>
    </row>
    <row r="4851" spans="1:11" x14ac:dyDescent="0.3">
      <c r="A4851" s="9">
        <v>4850</v>
      </c>
      <c r="B4851" s="9">
        <v>-100</v>
      </c>
      <c r="C4851" s="9">
        <v>31.73461060343638</v>
      </c>
      <c r="D4851" s="9">
        <v>30.706939199807962</v>
      </c>
      <c r="E4851" s="9">
        <v>56.548300433529995</v>
      </c>
      <c r="F4851" s="9">
        <v>44.667977471404477</v>
      </c>
      <c r="G4851" s="9">
        <v>47.568225767001408</v>
      </c>
      <c r="H4851" s="9">
        <v>75.014543140900201</v>
      </c>
      <c r="I4851" s="9">
        <v>138.6074035528938</v>
      </c>
      <c r="J4851" s="9">
        <v>0</v>
      </c>
      <c r="K4851" s="11">
        <v>46.67986682618789</v>
      </c>
    </row>
    <row r="4852" spans="1:11" x14ac:dyDescent="0.3">
      <c r="A4852" s="8">
        <v>4851</v>
      </c>
      <c r="B4852" s="8">
        <v>-100</v>
      </c>
      <c r="C4852" s="8">
        <v>48.995274508055545</v>
      </c>
      <c r="D4852" s="8">
        <v>27.682030071517588</v>
      </c>
      <c r="E4852" s="8">
        <v>45.582605179492589</v>
      </c>
      <c r="F4852" s="8">
        <v>128.59127489033452</v>
      </c>
      <c r="G4852" s="8">
        <v>0</v>
      </c>
      <c r="H4852" s="8">
        <v>0</v>
      </c>
      <c r="I4852" s="8">
        <v>0</v>
      </c>
      <c r="J4852" s="8">
        <v>0</v>
      </c>
      <c r="K4852" s="10">
        <v>33.871143528510231</v>
      </c>
    </row>
    <row r="4853" spans="1:11" x14ac:dyDescent="0.3">
      <c r="A4853" s="9">
        <v>4852</v>
      </c>
      <c r="B4853" s="9">
        <v>-100</v>
      </c>
      <c r="C4853" s="9">
        <v>30.236095364920729</v>
      </c>
      <c r="D4853" s="9">
        <v>44.089910130751221</v>
      </c>
      <c r="E4853" s="9">
        <v>36.277933190740612</v>
      </c>
      <c r="F4853" s="9">
        <v>70.351548927014591</v>
      </c>
      <c r="G4853" s="9">
        <v>115.18618991612601</v>
      </c>
      <c r="H4853" s="9">
        <v>0</v>
      </c>
      <c r="I4853" s="9">
        <v>0</v>
      </c>
      <c r="J4853" s="9">
        <v>0</v>
      </c>
      <c r="K4853" s="11">
        <v>31.438387663214655</v>
      </c>
    </row>
    <row r="4854" spans="1:11" x14ac:dyDescent="0.3">
      <c r="A4854" s="8">
        <v>4853</v>
      </c>
      <c r="B4854" s="8">
        <v>-100</v>
      </c>
      <c r="C4854" s="8">
        <v>39.709005172492091</v>
      </c>
      <c r="D4854" s="8">
        <v>47.397844014036281</v>
      </c>
      <c r="E4854" s="8">
        <v>49.906713507315743</v>
      </c>
      <c r="F4854" s="8">
        <v>46.596792764719723</v>
      </c>
      <c r="G4854" s="8">
        <v>63.666730361272485</v>
      </c>
      <c r="H4854" s="8">
        <v>56.767915674562929</v>
      </c>
      <c r="I4854" s="8">
        <v>88.893535663373825</v>
      </c>
      <c r="J4854" s="8">
        <v>116.60151138193544</v>
      </c>
      <c r="K4854" s="10">
        <v>62.512592320768221</v>
      </c>
    </row>
    <row r="4855" spans="1:11" x14ac:dyDescent="0.3">
      <c r="A4855" s="9">
        <v>4854</v>
      </c>
      <c r="B4855" s="9">
        <v>-100</v>
      </c>
      <c r="C4855" s="9">
        <v>28.482412517764271</v>
      </c>
      <c r="D4855" s="9">
        <v>54.833734631348221</v>
      </c>
      <c r="E4855" s="9">
        <v>54.15840986297475</v>
      </c>
      <c r="F4855" s="9">
        <v>48.372968649497444</v>
      </c>
      <c r="G4855" s="9">
        <v>70.243732651807164</v>
      </c>
      <c r="H4855" s="9">
        <v>54.440309276644683</v>
      </c>
      <c r="I4855" s="9">
        <v>130.93456971080627</v>
      </c>
      <c r="J4855" s="9">
        <v>0</v>
      </c>
      <c r="K4855" s="11">
        <v>52.946641357938688</v>
      </c>
    </row>
    <row r="4856" spans="1:11" x14ac:dyDescent="0.3">
      <c r="A4856" s="8">
        <v>4855</v>
      </c>
      <c r="B4856" s="8">
        <v>-100</v>
      </c>
      <c r="C4856" s="8">
        <v>36.760783591170195</v>
      </c>
      <c r="D4856" s="8">
        <v>39.116739505258167</v>
      </c>
      <c r="E4856" s="8">
        <v>32.41392459256636</v>
      </c>
      <c r="F4856" s="8">
        <v>65.248464993491254</v>
      </c>
      <c r="G4856" s="8">
        <v>73.918189855268452</v>
      </c>
      <c r="H4856" s="8">
        <v>75.272747949316525</v>
      </c>
      <c r="I4856" s="8">
        <v>117.05785064537784</v>
      </c>
      <c r="J4856" s="8">
        <v>0</v>
      </c>
      <c r="K4856" s="10">
        <v>56.343804201031531</v>
      </c>
    </row>
    <row r="4857" spans="1:11" x14ac:dyDescent="0.3">
      <c r="A4857" s="9">
        <v>4856</v>
      </c>
      <c r="B4857" s="9">
        <v>-100</v>
      </c>
      <c r="C4857" s="9">
        <v>27.891160434160827</v>
      </c>
      <c r="D4857" s="9">
        <v>40.475770253424244</v>
      </c>
      <c r="E4857" s="9">
        <v>31.767016642759998</v>
      </c>
      <c r="F4857" s="9">
        <v>70.895481782730201</v>
      </c>
      <c r="G4857" s="9">
        <v>59.036604226273084</v>
      </c>
      <c r="H4857" s="9">
        <v>64.630940983158297</v>
      </c>
      <c r="I4857" s="9">
        <v>106.53828041466693</v>
      </c>
      <c r="J4857" s="9">
        <v>0</v>
      </c>
      <c r="K4857" s="11">
        <v>44.059966803299773</v>
      </c>
    </row>
    <row r="4858" spans="1:11" x14ac:dyDescent="0.3">
      <c r="A4858" s="8">
        <v>4857</v>
      </c>
      <c r="B4858" s="8">
        <v>-100</v>
      </c>
      <c r="C4858" s="8">
        <v>44.75965959428423</v>
      </c>
      <c r="D4858" s="8">
        <v>48.280174650338374</v>
      </c>
      <c r="E4858" s="8">
        <v>60.992627421092358</v>
      </c>
      <c r="F4858" s="8">
        <v>61.375107031671952</v>
      </c>
      <c r="G4858" s="8">
        <v>58.422482063170051</v>
      </c>
      <c r="H4858" s="8">
        <v>87.670839812882477</v>
      </c>
      <c r="I4858" s="8">
        <v>136.10055133440801</v>
      </c>
      <c r="J4858" s="8">
        <v>0</v>
      </c>
      <c r="K4858" s="10">
        <v>85.316505403197112</v>
      </c>
    </row>
    <row r="4859" spans="1:11" x14ac:dyDescent="0.3">
      <c r="A4859" s="9">
        <v>4858</v>
      </c>
      <c r="B4859" s="9">
        <v>-100</v>
      </c>
      <c r="C4859" s="9">
        <v>44.960490587911536</v>
      </c>
      <c r="D4859" s="9">
        <v>50.380265392263027</v>
      </c>
      <c r="E4859" s="9">
        <v>57.453184326129161</v>
      </c>
      <c r="F4859" s="9">
        <v>61.25256421952971</v>
      </c>
      <c r="G4859" s="9">
        <v>49.918221377543667</v>
      </c>
      <c r="H4859" s="9">
        <v>92.291916483087803</v>
      </c>
      <c r="I4859" s="9">
        <v>57.497625021836697</v>
      </c>
      <c r="J4859" s="9">
        <v>104.87487464800583</v>
      </c>
      <c r="K4859" s="11">
        <v>74.167231219119259</v>
      </c>
    </row>
    <row r="4860" spans="1:11" x14ac:dyDescent="0.3">
      <c r="A4860" s="8">
        <v>4859</v>
      </c>
      <c r="B4860" s="8">
        <v>-100</v>
      </c>
      <c r="C4860" s="8">
        <v>28.388080222823191</v>
      </c>
      <c r="D4860" s="8">
        <v>26.730117480136258</v>
      </c>
      <c r="E4860" s="8">
        <v>48.278793756860637</v>
      </c>
      <c r="F4860" s="8">
        <v>52.740325642183862</v>
      </c>
      <c r="G4860" s="8">
        <v>48.380066613943967</v>
      </c>
      <c r="H4860" s="8">
        <v>132.59492312909205</v>
      </c>
      <c r="I4860" s="8">
        <v>0</v>
      </c>
      <c r="J4860" s="8">
        <v>0</v>
      </c>
      <c r="K4860" s="10">
        <v>41.676540939498636</v>
      </c>
    </row>
    <row r="4861" spans="1:11" x14ac:dyDescent="0.3">
      <c r="A4861" s="9">
        <v>4860</v>
      </c>
      <c r="B4861" s="9">
        <v>-100</v>
      </c>
      <c r="C4861" s="9">
        <v>48.000728931023609</v>
      </c>
      <c r="D4861" s="9">
        <v>39.020433534442823</v>
      </c>
      <c r="E4861" s="9">
        <v>33.571354712298138</v>
      </c>
      <c r="F4861" s="9">
        <v>42.307893385117083</v>
      </c>
      <c r="G4861" s="9">
        <v>49.588335784374181</v>
      </c>
      <c r="H4861" s="9">
        <v>43.311781853066925</v>
      </c>
      <c r="I4861" s="9">
        <v>102.67799102478996</v>
      </c>
      <c r="J4861" s="9">
        <v>0</v>
      </c>
      <c r="K4861" s="11">
        <v>53.203068989866523</v>
      </c>
    </row>
    <row r="4862" spans="1:11" x14ac:dyDescent="0.3">
      <c r="A4862" s="8">
        <v>4861</v>
      </c>
      <c r="B4862" s="8">
        <v>-100</v>
      </c>
      <c r="C4862" s="8">
        <v>47.536274620255334</v>
      </c>
      <c r="D4862" s="8">
        <v>48.23553302174011</v>
      </c>
      <c r="E4862" s="8">
        <v>58.761516289575582</v>
      </c>
      <c r="F4862" s="8">
        <v>63.331492849916188</v>
      </c>
      <c r="G4862" s="8">
        <v>154.65034664374576</v>
      </c>
      <c r="H4862" s="8">
        <v>0</v>
      </c>
      <c r="I4862" s="8">
        <v>0</v>
      </c>
      <c r="J4862" s="8">
        <v>0</v>
      </c>
      <c r="K4862" s="10">
        <v>63.045843129106146</v>
      </c>
    </row>
    <row r="4863" spans="1:11" x14ac:dyDescent="0.3">
      <c r="A4863" s="9">
        <v>4862</v>
      </c>
      <c r="B4863" s="9">
        <v>-100</v>
      </c>
      <c r="C4863" s="9">
        <v>32.910227176265792</v>
      </c>
      <c r="D4863" s="9">
        <v>37.414779767391529</v>
      </c>
      <c r="E4863" s="9">
        <v>37.897620363775644</v>
      </c>
      <c r="F4863" s="9">
        <v>58.504816322540464</v>
      </c>
      <c r="G4863" s="9">
        <v>128.58888661334009</v>
      </c>
      <c r="H4863" s="9">
        <v>0</v>
      </c>
      <c r="I4863" s="9">
        <v>0</v>
      </c>
      <c r="J4863" s="9">
        <v>0</v>
      </c>
      <c r="K4863" s="11">
        <v>35.561786304151525</v>
      </c>
    </row>
    <row r="4864" spans="1:11" x14ac:dyDescent="0.3">
      <c r="A4864" s="8">
        <v>4863</v>
      </c>
      <c r="B4864" s="8">
        <v>-100</v>
      </c>
      <c r="C4864" s="8">
        <v>42.987072345905823</v>
      </c>
      <c r="D4864" s="8">
        <v>39.955987101712481</v>
      </c>
      <c r="E4864" s="8">
        <v>49.971892821664412</v>
      </c>
      <c r="F4864" s="8">
        <v>49.255779403985684</v>
      </c>
      <c r="G4864" s="8">
        <v>51.967490276042227</v>
      </c>
      <c r="H4864" s="8">
        <v>54.182782469394461</v>
      </c>
      <c r="I4864" s="8">
        <v>126.43680726824243</v>
      </c>
      <c r="J4864" s="8">
        <v>0</v>
      </c>
      <c r="K4864" s="10">
        <v>55.213327616595905</v>
      </c>
    </row>
    <row r="4865" spans="1:11" x14ac:dyDescent="0.3">
      <c r="A4865" s="9">
        <v>4864</v>
      </c>
      <c r="B4865" s="9">
        <v>-100</v>
      </c>
      <c r="C4865" s="9">
        <v>34.739207852817756</v>
      </c>
      <c r="D4865" s="9">
        <v>44.521787328626232</v>
      </c>
      <c r="E4865" s="9">
        <v>48.10596614101388</v>
      </c>
      <c r="F4865" s="9">
        <v>57.280730648279572</v>
      </c>
      <c r="G4865" s="9">
        <v>56.223664825037446</v>
      </c>
      <c r="H4865" s="9">
        <v>108.70779373316527</v>
      </c>
      <c r="I4865" s="9">
        <v>0</v>
      </c>
      <c r="J4865" s="9">
        <v>0</v>
      </c>
      <c r="K4865" s="11">
        <v>51.270151203092894</v>
      </c>
    </row>
    <row r="4866" spans="1:11" x14ac:dyDescent="0.3">
      <c r="A4866" s="8">
        <v>4865</v>
      </c>
      <c r="B4866" s="8">
        <v>-100</v>
      </c>
      <c r="C4866" s="8">
        <v>42.84923621310287</v>
      </c>
      <c r="D4866" s="8">
        <v>54.163784761363317</v>
      </c>
      <c r="E4866" s="8">
        <v>32.655015109363688</v>
      </c>
      <c r="F4866" s="8">
        <v>27.571420902885485</v>
      </c>
      <c r="G4866" s="8">
        <v>60.804435800260293</v>
      </c>
      <c r="H4866" s="8">
        <v>121.71109947387549</v>
      </c>
      <c r="I4866" s="8">
        <v>0</v>
      </c>
      <c r="J4866" s="8">
        <v>0</v>
      </c>
      <c r="K4866" s="10">
        <v>38.808058830748678</v>
      </c>
    </row>
    <row r="4867" spans="1:11" x14ac:dyDescent="0.3">
      <c r="A4867" s="9">
        <v>4866</v>
      </c>
      <c r="B4867" s="9">
        <v>-100</v>
      </c>
      <c r="C4867" s="9">
        <v>29.869627946727352</v>
      </c>
      <c r="D4867" s="9">
        <v>42.78809299415677</v>
      </c>
      <c r="E4867" s="9">
        <v>47.811473043199406</v>
      </c>
      <c r="F4867" s="9">
        <v>27.944159598498764</v>
      </c>
      <c r="G4867" s="9">
        <v>119.49728782361302</v>
      </c>
      <c r="H4867" s="9">
        <v>0</v>
      </c>
      <c r="I4867" s="9">
        <v>0</v>
      </c>
      <c r="J4867" s="9">
        <v>0</v>
      </c>
      <c r="K4867" s="11">
        <v>29.852440069873381</v>
      </c>
    </row>
    <row r="4868" spans="1:11" x14ac:dyDescent="0.3">
      <c r="A4868" s="8">
        <v>4867</v>
      </c>
      <c r="B4868" s="8">
        <v>-100</v>
      </c>
      <c r="C4868" s="8">
        <v>28.381305017398905</v>
      </c>
      <c r="D4868" s="8">
        <v>46.971827272194531</v>
      </c>
      <c r="E4868" s="8">
        <v>45.871397368578336</v>
      </c>
      <c r="F4868" s="8">
        <v>39.730379899474421</v>
      </c>
      <c r="G4868" s="8">
        <v>49.750786983652574</v>
      </c>
      <c r="H4868" s="8">
        <v>96.841157153423609</v>
      </c>
      <c r="I4868" s="8">
        <v>0</v>
      </c>
      <c r="J4868" s="8">
        <v>0</v>
      </c>
      <c r="K4868" s="10">
        <v>35.20024083701432</v>
      </c>
    </row>
    <row r="4869" spans="1:11" x14ac:dyDescent="0.3">
      <c r="A4869" s="9">
        <v>4868</v>
      </c>
      <c r="B4869" s="9">
        <v>-100</v>
      </c>
      <c r="C4869" s="9">
        <v>40.783635833232978</v>
      </c>
      <c r="D4869" s="9">
        <v>48.153042637896817</v>
      </c>
      <c r="E4869" s="9">
        <v>38.718106894444794</v>
      </c>
      <c r="F4869" s="9">
        <v>30.12387546586352</v>
      </c>
      <c r="G4869" s="9">
        <v>56.049261547234806</v>
      </c>
      <c r="H4869" s="9">
        <v>33.673776580936568</v>
      </c>
      <c r="I4869" s="9">
        <v>101.81948429350621</v>
      </c>
      <c r="J4869" s="9">
        <v>0</v>
      </c>
      <c r="K4869" s="11">
        <v>37.398984253812898</v>
      </c>
    </row>
    <row r="4870" spans="1:11" x14ac:dyDescent="0.3">
      <c r="A4870" s="8">
        <v>4869</v>
      </c>
      <c r="B4870" s="8">
        <v>-100</v>
      </c>
      <c r="C4870" s="8">
        <v>39.13172969182817</v>
      </c>
      <c r="D4870" s="8">
        <v>41.439968547071715</v>
      </c>
      <c r="E4870" s="8">
        <v>24.382216559627736</v>
      </c>
      <c r="F4870" s="8">
        <v>63.207336839675399</v>
      </c>
      <c r="G4870" s="8">
        <v>71.286289720718585</v>
      </c>
      <c r="H4870" s="8">
        <v>67.086467170785482</v>
      </c>
      <c r="I4870" s="8">
        <v>110.20918832847947</v>
      </c>
      <c r="J4870" s="8">
        <v>0</v>
      </c>
      <c r="K4870" s="10">
        <v>51.376949597719118</v>
      </c>
    </row>
    <row r="4871" spans="1:11" x14ac:dyDescent="0.3">
      <c r="A4871" s="9">
        <v>4870</v>
      </c>
      <c r="B4871" s="9">
        <v>-100</v>
      </c>
      <c r="C4871" s="9">
        <v>32.099581543464964</v>
      </c>
      <c r="D4871" s="9">
        <v>31.906716205561132</v>
      </c>
      <c r="E4871" s="9">
        <v>34.882170629526819</v>
      </c>
      <c r="F4871" s="9">
        <v>28.845177885452841</v>
      </c>
      <c r="G4871" s="9">
        <v>73.771322139511312</v>
      </c>
      <c r="H4871" s="9">
        <v>60.564078432620363</v>
      </c>
      <c r="I4871" s="9">
        <v>75.009333662114969</v>
      </c>
      <c r="J4871" s="9">
        <v>71.567093513985952</v>
      </c>
      <c r="K4871" s="11">
        <v>36.594142860620764</v>
      </c>
    </row>
    <row r="4872" spans="1:11" x14ac:dyDescent="0.3">
      <c r="A4872" s="8">
        <v>4871</v>
      </c>
      <c r="B4872" s="8">
        <v>-100</v>
      </c>
      <c r="C4872" s="8">
        <v>36.723201238475724</v>
      </c>
      <c r="D4872" s="8">
        <v>31.305995927530265</v>
      </c>
      <c r="E4872" s="8">
        <v>42.84953796727207</v>
      </c>
      <c r="F4872" s="8">
        <v>61.847186848134704</v>
      </c>
      <c r="G4872" s="8">
        <v>54.355961251527063</v>
      </c>
      <c r="H4872" s="8">
        <v>116.2585686757476</v>
      </c>
      <c r="I4872" s="8">
        <v>0</v>
      </c>
      <c r="J4872" s="8">
        <v>0</v>
      </c>
      <c r="K4872" s="10">
        <v>35.925448106093171</v>
      </c>
    </row>
    <row r="4873" spans="1:11" x14ac:dyDescent="0.3">
      <c r="A4873" s="9">
        <v>4872</v>
      </c>
      <c r="B4873" s="9">
        <v>-100</v>
      </c>
      <c r="C4873" s="9">
        <v>40.25599826648974</v>
      </c>
      <c r="D4873" s="9">
        <v>45.886146027650625</v>
      </c>
      <c r="E4873" s="9">
        <v>33.272943793886107</v>
      </c>
      <c r="F4873" s="9">
        <v>61.630940008589107</v>
      </c>
      <c r="G4873" s="9">
        <v>128.51411523790534</v>
      </c>
      <c r="H4873" s="9">
        <v>0</v>
      </c>
      <c r="I4873" s="9">
        <v>0</v>
      </c>
      <c r="J4873" s="9">
        <v>0</v>
      </c>
      <c r="K4873" s="11">
        <v>34.891656519377989</v>
      </c>
    </row>
    <row r="4874" spans="1:11" x14ac:dyDescent="0.3">
      <c r="A4874" s="8">
        <v>4873</v>
      </c>
      <c r="B4874" s="8">
        <v>-100</v>
      </c>
      <c r="C4874" s="8">
        <v>39.368588376179986</v>
      </c>
      <c r="D4874" s="8">
        <v>26.091289206339034</v>
      </c>
      <c r="E4874" s="8">
        <v>30.660610157523934</v>
      </c>
      <c r="F4874" s="8">
        <v>43.905662972172919</v>
      </c>
      <c r="G4874" s="8">
        <v>32.592291390534726</v>
      </c>
      <c r="H4874" s="8">
        <v>96.631547902722957</v>
      </c>
      <c r="I4874" s="8">
        <v>0</v>
      </c>
      <c r="J4874" s="8">
        <v>0</v>
      </c>
      <c r="K4874" s="10">
        <v>22.494430809887774</v>
      </c>
    </row>
    <row r="4875" spans="1:11" x14ac:dyDescent="0.3">
      <c r="A4875" s="9">
        <v>4874</v>
      </c>
      <c r="B4875" s="9">
        <v>-100</v>
      </c>
      <c r="C4875" s="9">
        <v>22.238417951866257</v>
      </c>
      <c r="D4875" s="9">
        <v>43.068885719020585</v>
      </c>
      <c r="E4875" s="9">
        <v>51.090564773972019</v>
      </c>
      <c r="F4875" s="9">
        <v>35.859131852467016</v>
      </c>
      <c r="G4875" s="9">
        <v>79.15546689995368</v>
      </c>
      <c r="H4875" s="9">
        <v>70.172784551232169</v>
      </c>
      <c r="I4875" s="9">
        <v>126.23781912324128</v>
      </c>
      <c r="J4875" s="9">
        <v>0</v>
      </c>
      <c r="K4875" s="11">
        <v>44.199209345434639</v>
      </c>
    </row>
    <row r="4876" spans="1:11" x14ac:dyDescent="0.3">
      <c r="A4876" s="8">
        <v>4875</v>
      </c>
      <c r="B4876" s="8">
        <v>-100</v>
      </c>
      <c r="C4876" s="8">
        <v>36.842953814237809</v>
      </c>
      <c r="D4876" s="8">
        <v>29.768704941346257</v>
      </c>
      <c r="E4876" s="8">
        <v>41.802267979182467</v>
      </c>
      <c r="F4876" s="8">
        <v>31.997899678989242</v>
      </c>
      <c r="G4876" s="8">
        <v>34.575541434325871</v>
      </c>
      <c r="H4876" s="8">
        <v>55.217550212980157</v>
      </c>
      <c r="I4876" s="8">
        <v>148.05139567258658</v>
      </c>
      <c r="J4876" s="8">
        <v>0</v>
      </c>
      <c r="K4876" s="10">
        <v>27.954323502834171</v>
      </c>
    </row>
    <row r="4877" spans="1:11" x14ac:dyDescent="0.3">
      <c r="A4877" s="9">
        <v>4876</v>
      </c>
      <c r="B4877" s="9">
        <v>-100</v>
      </c>
      <c r="C4877" s="9">
        <v>29.865753430355134</v>
      </c>
      <c r="D4877" s="9">
        <v>27.171945465884455</v>
      </c>
      <c r="E4877" s="9">
        <v>42.536856256118817</v>
      </c>
      <c r="F4877" s="9">
        <v>140.44876922814422</v>
      </c>
      <c r="G4877" s="9">
        <v>0</v>
      </c>
      <c r="H4877" s="9">
        <v>0</v>
      </c>
      <c r="I4877" s="9">
        <v>0</v>
      </c>
      <c r="J4877" s="9">
        <v>0</v>
      </c>
      <c r="K4877" s="11">
        <v>17.296593695736277</v>
      </c>
    </row>
    <row r="4878" spans="1:11" x14ac:dyDescent="0.3">
      <c r="A4878" s="8">
        <v>4877</v>
      </c>
      <c r="B4878" s="8">
        <v>-100</v>
      </c>
      <c r="C4878" s="8">
        <v>21.731638374215127</v>
      </c>
      <c r="D4878" s="8">
        <v>39.278974145863259</v>
      </c>
      <c r="E4878" s="8">
        <v>36.860452515674069</v>
      </c>
      <c r="F4878" s="8">
        <v>39.73825038122942</v>
      </c>
      <c r="G4878" s="8">
        <v>104.44910973103441</v>
      </c>
      <c r="H4878" s="8">
        <v>0</v>
      </c>
      <c r="I4878" s="8">
        <v>0</v>
      </c>
      <c r="J4878" s="8">
        <v>0</v>
      </c>
      <c r="K4878" s="10">
        <v>16.176978877410193</v>
      </c>
    </row>
    <row r="4879" spans="1:11" x14ac:dyDescent="0.3">
      <c r="A4879" s="9">
        <v>4878</v>
      </c>
      <c r="B4879" s="9">
        <v>-100</v>
      </c>
      <c r="C4879" s="9">
        <v>36.155365119220875</v>
      </c>
      <c r="D4879" s="9">
        <v>53.226006384984515</v>
      </c>
      <c r="E4879" s="9">
        <v>40.235396356123928</v>
      </c>
      <c r="F4879" s="9">
        <v>57.306131779259189</v>
      </c>
      <c r="G4879" s="9">
        <v>49.947449262928842</v>
      </c>
      <c r="H4879" s="9">
        <v>67.044655216607978</v>
      </c>
      <c r="I4879" s="9">
        <v>125.35743928346072</v>
      </c>
      <c r="J4879" s="9">
        <v>0</v>
      </c>
      <c r="K4879" s="11">
        <v>59.423735844773091</v>
      </c>
    </row>
    <row r="4880" spans="1:11" x14ac:dyDescent="0.3">
      <c r="A4880" s="8">
        <v>4879</v>
      </c>
      <c r="B4880" s="8">
        <v>-100</v>
      </c>
      <c r="C4880" s="8">
        <v>30.603877808185501</v>
      </c>
      <c r="D4880" s="8">
        <v>35.921270415066978</v>
      </c>
      <c r="E4880" s="8">
        <v>50.660555048044635</v>
      </c>
      <c r="F4880" s="8">
        <v>41.53053733279183</v>
      </c>
      <c r="G4880" s="8">
        <v>57.200574048339007</v>
      </c>
      <c r="H4880" s="8">
        <v>126.16656324404863</v>
      </c>
      <c r="I4880" s="8">
        <v>0</v>
      </c>
      <c r="J4880" s="8">
        <v>0</v>
      </c>
      <c r="K4880" s="10">
        <v>29.108168334692294</v>
      </c>
    </row>
    <row r="4881" spans="1:11" x14ac:dyDescent="0.3">
      <c r="A4881" s="9">
        <v>4880</v>
      </c>
      <c r="B4881" s="9">
        <v>-100</v>
      </c>
      <c r="C4881" s="9">
        <v>44.410772423937047</v>
      </c>
      <c r="D4881" s="9">
        <v>41.428752805608852</v>
      </c>
      <c r="E4881" s="9">
        <v>24.978944993051606</v>
      </c>
      <c r="F4881" s="9">
        <v>42.7672909437524</v>
      </c>
      <c r="G4881" s="9">
        <v>65.970685585500703</v>
      </c>
      <c r="H4881" s="9">
        <v>114.26908761597926</v>
      </c>
      <c r="I4881" s="9">
        <v>0</v>
      </c>
      <c r="J4881" s="9">
        <v>0</v>
      </c>
      <c r="K4881" s="11">
        <v>49.690264196161507</v>
      </c>
    </row>
    <row r="4882" spans="1:11" x14ac:dyDescent="0.3">
      <c r="A4882" s="8">
        <v>4881</v>
      </c>
      <c r="B4882" s="8">
        <v>-100</v>
      </c>
      <c r="C4882" s="8">
        <v>34.052860395938715</v>
      </c>
      <c r="D4882" s="8">
        <v>47.615678493623676</v>
      </c>
      <c r="E4882" s="8">
        <v>53.128809543383966</v>
      </c>
      <c r="F4882" s="8">
        <v>42.316828118629338</v>
      </c>
      <c r="G4882" s="8">
        <v>66.684455485261452</v>
      </c>
      <c r="H4882" s="8">
        <v>51.417512913218552</v>
      </c>
      <c r="I4882" s="8">
        <v>56.936280831980753</v>
      </c>
      <c r="J4882" s="8">
        <v>119.56812274585546</v>
      </c>
      <c r="K4882" s="10">
        <v>58.010696293301237</v>
      </c>
    </row>
    <row r="4883" spans="1:11" x14ac:dyDescent="0.3">
      <c r="A4883" s="9">
        <v>4882</v>
      </c>
      <c r="B4883" s="9">
        <v>-100</v>
      </c>
      <c r="C4883" s="9">
        <v>31.947543561014591</v>
      </c>
      <c r="D4883" s="9">
        <v>53.00285221421845</v>
      </c>
      <c r="E4883" s="9">
        <v>41.150326962139729</v>
      </c>
      <c r="F4883" s="9">
        <v>61.990691283155584</v>
      </c>
      <c r="G4883" s="9">
        <v>75.614209493711385</v>
      </c>
      <c r="H4883" s="9">
        <v>122.37222401006207</v>
      </c>
      <c r="I4883" s="9">
        <v>0</v>
      </c>
      <c r="J4883" s="9">
        <v>0</v>
      </c>
      <c r="K4883" s="11">
        <v>53.341981535176046</v>
      </c>
    </row>
    <row r="4884" spans="1:11" x14ac:dyDescent="0.3">
      <c r="A4884" s="8">
        <v>4883</v>
      </c>
      <c r="B4884" s="8">
        <v>-100</v>
      </c>
      <c r="C4884" s="8">
        <v>42.400766908545862</v>
      </c>
      <c r="D4884" s="8">
        <v>30.069198831258358</v>
      </c>
      <c r="E4884" s="8">
        <v>31.873080274655265</v>
      </c>
      <c r="F4884" s="8">
        <v>43.461199329975379</v>
      </c>
      <c r="G4884" s="8">
        <v>52.992666635192847</v>
      </c>
      <c r="H4884" s="8">
        <v>50.14492729069346</v>
      </c>
      <c r="I4884" s="8">
        <v>136.83154794427878</v>
      </c>
      <c r="J4884" s="8">
        <v>0</v>
      </c>
      <c r="K4884" s="10">
        <v>40.410069472025384</v>
      </c>
    </row>
    <row r="4885" spans="1:11" x14ac:dyDescent="0.3">
      <c r="A4885" s="9">
        <v>4884</v>
      </c>
      <c r="B4885" s="9">
        <v>-100</v>
      </c>
      <c r="C4885" s="9">
        <v>36.64415796032165</v>
      </c>
      <c r="D4885" s="9">
        <v>47.939794517259855</v>
      </c>
      <c r="E4885" s="9">
        <v>55.097659168980499</v>
      </c>
      <c r="F4885" s="9">
        <v>114.19497487823878</v>
      </c>
      <c r="G4885" s="9">
        <v>0</v>
      </c>
      <c r="H4885" s="9">
        <v>0</v>
      </c>
      <c r="I4885" s="9">
        <v>0</v>
      </c>
      <c r="J4885" s="9">
        <v>0</v>
      </c>
      <c r="K4885" s="11">
        <v>34.45903803332962</v>
      </c>
    </row>
    <row r="4886" spans="1:11" x14ac:dyDescent="0.3">
      <c r="A4886" s="8">
        <v>4885</v>
      </c>
      <c r="B4886" s="8">
        <v>-100</v>
      </c>
      <c r="C4886" s="8">
        <v>27.856272517963703</v>
      </c>
      <c r="D4886" s="8">
        <v>36.761261131024838</v>
      </c>
      <c r="E4886" s="8">
        <v>37.931640784637537</v>
      </c>
      <c r="F4886" s="8">
        <v>30.716586202153419</v>
      </c>
      <c r="G4886" s="8">
        <v>43.97885587903064</v>
      </c>
      <c r="H4886" s="8">
        <v>113.89774035479758</v>
      </c>
      <c r="I4886" s="8">
        <v>0</v>
      </c>
      <c r="J4886" s="8">
        <v>0</v>
      </c>
      <c r="K4886" s="10">
        <v>25.07535860215286</v>
      </c>
    </row>
    <row r="4887" spans="1:11" x14ac:dyDescent="0.3">
      <c r="A4887" s="9">
        <v>4886</v>
      </c>
      <c r="B4887" s="9">
        <v>-100</v>
      </c>
      <c r="C4887" s="9">
        <v>21.335059484289687</v>
      </c>
      <c r="D4887" s="9">
        <v>36.798168011088585</v>
      </c>
      <c r="E4887" s="9">
        <v>40.013482683205623</v>
      </c>
      <c r="F4887" s="9">
        <v>58.869710654978704</v>
      </c>
      <c r="G4887" s="9">
        <v>154.12775680612549</v>
      </c>
      <c r="H4887" s="9">
        <v>0</v>
      </c>
      <c r="I4887" s="9">
        <v>0</v>
      </c>
      <c r="J4887" s="9">
        <v>0</v>
      </c>
      <c r="K4887" s="11">
        <v>28.659595617889352</v>
      </c>
    </row>
    <row r="4888" spans="1:11" x14ac:dyDescent="0.3">
      <c r="A4888" s="8">
        <v>4887</v>
      </c>
      <c r="B4888" s="8">
        <v>-100</v>
      </c>
      <c r="C4888" s="8">
        <v>35.59996190671643</v>
      </c>
      <c r="D4888" s="8">
        <v>48.056629559009686</v>
      </c>
      <c r="E4888" s="8">
        <v>50.431324165504151</v>
      </c>
      <c r="F4888" s="8">
        <v>40.325960328494915</v>
      </c>
      <c r="G4888" s="8">
        <v>101.88391649439657</v>
      </c>
      <c r="H4888" s="8">
        <v>0</v>
      </c>
      <c r="I4888" s="8">
        <v>0</v>
      </c>
      <c r="J4888" s="8">
        <v>0</v>
      </c>
      <c r="K4888" s="10">
        <v>37.259667106301322</v>
      </c>
    </row>
    <row r="4889" spans="1:11" x14ac:dyDescent="0.3">
      <c r="A4889" s="9">
        <v>4888</v>
      </c>
      <c r="B4889" s="9">
        <v>-100</v>
      </c>
      <c r="C4889" s="9">
        <v>44.084824793963584</v>
      </c>
      <c r="D4889" s="9">
        <v>37.761775028424807</v>
      </c>
      <c r="E4889" s="9">
        <v>31.547026195566069</v>
      </c>
      <c r="F4889" s="9">
        <v>105.26853951376316</v>
      </c>
      <c r="G4889" s="9">
        <v>0</v>
      </c>
      <c r="H4889" s="9">
        <v>0</v>
      </c>
      <c r="I4889" s="9">
        <v>0</v>
      </c>
      <c r="J4889" s="9">
        <v>0</v>
      </c>
      <c r="K4889" s="11">
        <v>22.047815518311012</v>
      </c>
    </row>
    <row r="4890" spans="1:11" x14ac:dyDescent="0.3">
      <c r="A4890" s="8">
        <v>4889</v>
      </c>
      <c r="B4890" s="8">
        <v>-100</v>
      </c>
      <c r="C4890" s="8">
        <v>26.644498960198046</v>
      </c>
      <c r="D4890" s="8">
        <v>19.992111007641075</v>
      </c>
      <c r="E4890" s="8">
        <v>21.898480189581313</v>
      </c>
      <c r="F4890" s="8">
        <v>45.384542879219666</v>
      </c>
      <c r="G4890" s="8">
        <v>50.562054917392572</v>
      </c>
      <c r="H4890" s="8">
        <v>151.11929542822773</v>
      </c>
      <c r="I4890" s="8">
        <v>0</v>
      </c>
      <c r="J4890" s="8">
        <v>0</v>
      </c>
      <c r="K4890" s="10">
        <v>8.2185029527445721</v>
      </c>
    </row>
    <row r="4891" spans="1:11" x14ac:dyDescent="0.3">
      <c r="A4891" s="9">
        <v>4890</v>
      </c>
      <c r="B4891" s="9">
        <v>-100</v>
      </c>
      <c r="C4891" s="9">
        <v>40.911093198786048</v>
      </c>
      <c r="D4891" s="9">
        <v>28.353297393525011</v>
      </c>
      <c r="E4891" s="9">
        <v>35.15162248929537</v>
      </c>
      <c r="F4891" s="9">
        <v>59.142831459212246</v>
      </c>
      <c r="G4891" s="9">
        <v>65.367769844780781</v>
      </c>
      <c r="H4891" s="9">
        <v>73.218973426734976</v>
      </c>
      <c r="I4891" s="9">
        <v>140.69020837285532</v>
      </c>
      <c r="J4891" s="9">
        <v>0</v>
      </c>
      <c r="K4891" s="11">
        <v>47.838302709241248</v>
      </c>
    </row>
    <row r="4892" spans="1:11" x14ac:dyDescent="0.3">
      <c r="A4892" s="8">
        <v>4891</v>
      </c>
      <c r="B4892" s="8">
        <v>-100</v>
      </c>
      <c r="C4892" s="8">
        <v>39.964794281278344</v>
      </c>
      <c r="D4892" s="8">
        <v>32.194818445851666</v>
      </c>
      <c r="E4892" s="8">
        <v>30.905965058293155</v>
      </c>
      <c r="F4892" s="8">
        <v>45.930819858360906</v>
      </c>
      <c r="G4892" s="8">
        <v>68.857721324962981</v>
      </c>
      <c r="H4892" s="8">
        <v>55.842034922577071</v>
      </c>
      <c r="I4892" s="8">
        <v>101.99511633253721</v>
      </c>
      <c r="J4892" s="8">
        <v>0</v>
      </c>
      <c r="K4892" s="10">
        <v>35.241648873047495</v>
      </c>
    </row>
    <row r="4893" spans="1:11" x14ac:dyDescent="0.3">
      <c r="A4893" s="9">
        <v>4892</v>
      </c>
      <c r="B4893" s="9">
        <v>-100</v>
      </c>
      <c r="C4893" s="9">
        <v>31.599352909206281</v>
      </c>
      <c r="D4893" s="9">
        <v>27.183218046464987</v>
      </c>
      <c r="E4893" s="9">
        <v>50.827860701565726</v>
      </c>
      <c r="F4893" s="9">
        <v>55.305834076641737</v>
      </c>
      <c r="G4893" s="9">
        <v>43.103017389096962</v>
      </c>
      <c r="H4893" s="9">
        <v>102.41905215018738</v>
      </c>
      <c r="I4893" s="9">
        <v>0</v>
      </c>
      <c r="J4893" s="9">
        <v>0</v>
      </c>
      <c r="K4893" s="11">
        <v>31.246596719522671</v>
      </c>
    </row>
    <row r="4894" spans="1:11" x14ac:dyDescent="0.3">
      <c r="A4894" s="8">
        <v>4893</v>
      </c>
      <c r="B4894" s="8">
        <v>-100</v>
      </c>
      <c r="C4894" s="8">
        <v>31.696404627236358</v>
      </c>
      <c r="D4894" s="8">
        <v>29.508763655614651</v>
      </c>
      <c r="E4894" s="8">
        <v>54.911358436878245</v>
      </c>
      <c r="F4894" s="8">
        <v>43.164315902552531</v>
      </c>
      <c r="G4894" s="8">
        <v>66.909487999298022</v>
      </c>
      <c r="H4894" s="8">
        <v>73.874423149033802</v>
      </c>
      <c r="I4894" s="8">
        <v>89.912006992856107</v>
      </c>
      <c r="J4894" s="8">
        <v>0</v>
      </c>
      <c r="K4894" s="10">
        <v>51.501908731994121</v>
      </c>
    </row>
    <row r="4895" spans="1:11" x14ac:dyDescent="0.3">
      <c r="A4895" s="9">
        <v>4894</v>
      </c>
      <c r="B4895" s="9">
        <v>-100</v>
      </c>
      <c r="C4895" s="9">
        <v>32.081523275986214</v>
      </c>
      <c r="D4895" s="9">
        <v>41.21858275479498</v>
      </c>
      <c r="E4895" s="9">
        <v>35.344545981975251</v>
      </c>
      <c r="F4895" s="9">
        <v>66.700773631233929</v>
      </c>
      <c r="G4895" s="9">
        <v>48.742472058862667</v>
      </c>
      <c r="H4895" s="9">
        <v>45.181184093186573</v>
      </c>
      <c r="I4895" s="9">
        <v>96.141681900633344</v>
      </c>
      <c r="J4895" s="9">
        <v>0</v>
      </c>
      <c r="K4895" s="11">
        <v>41.532826544720677</v>
      </c>
    </row>
    <row r="4896" spans="1:11" x14ac:dyDescent="0.3">
      <c r="A4896" s="8">
        <v>4895</v>
      </c>
      <c r="B4896" s="8">
        <v>-100</v>
      </c>
      <c r="C4896" s="8">
        <v>42.559098656323641</v>
      </c>
      <c r="D4896" s="8">
        <v>45.078366178982392</v>
      </c>
      <c r="E4896" s="8">
        <v>35.969470332688928</v>
      </c>
      <c r="F4896" s="8">
        <v>142.90191876957834</v>
      </c>
      <c r="G4896" s="8">
        <v>0</v>
      </c>
      <c r="H4896" s="8">
        <v>0</v>
      </c>
      <c r="I4896" s="8">
        <v>0</v>
      </c>
      <c r="J4896" s="8">
        <v>0</v>
      </c>
      <c r="K4896" s="10">
        <v>42.016788076383051</v>
      </c>
    </row>
    <row r="4897" spans="1:11" x14ac:dyDescent="0.3">
      <c r="A4897" s="9">
        <v>4896</v>
      </c>
      <c r="B4897" s="9">
        <v>-100</v>
      </c>
      <c r="C4897" s="9">
        <v>25.844703368016226</v>
      </c>
      <c r="D4897" s="9">
        <v>48.463165632371286</v>
      </c>
      <c r="E4897" s="9">
        <v>57.455314226170302</v>
      </c>
      <c r="F4897" s="9">
        <v>56.313131988306864</v>
      </c>
      <c r="G4897" s="9">
        <v>104.33163136643033</v>
      </c>
      <c r="H4897" s="9">
        <v>0</v>
      </c>
      <c r="I4897" s="9">
        <v>0</v>
      </c>
      <c r="J4897" s="9">
        <v>0</v>
      </c>
      <c r="K4897" s="11">
        <v>42.216104112671587</v>
      </c>
    </row>
    <row r="4898" spans="1:11" x14ac:dyDescent="0.3">
      <c r="A4898" s="8">
        <v>4897</v>
      </c>
      <c r="B4898" s="8">
        <v>-100</v>
      </c>
      <c r="C4898" s="8">
        <v>46.959559731725292</v>
      </c>
      <c r="D4898" s="8">
        <v>53.789074771700655</v>
      </c>
      <c r="E4898" s="8">
        <v>52.47906279715535</v>
      </c>
      <c r="F4898" s="8">
        <v>32.146808125850583</v>
      </c>
      <c r="G4898" s="8">
        <v>76.418929959851809</v>
      </c>
      <c r="H4898" s="8">
        <v>65.622564576181389</v>
      </c>
      <c r="I4898" s="8">
        <v>73.423073966950028</v>
      </c>
      <c r="J4898" s="8">
        <v>93.201355626814888</v>
      </c>
      <c r="K4898" s="10">
        <v>73.938161711494615</v>
      </c>
    </row>
    <row r="4899" spans="1:11" x14ac:dyDescent="0.3">
      <c r="A4899" s="9">
        <v>4898</v>
      </c>
      <c r="B4899" s="9">
        <v>-100</v>
      </c>
      <c r="C4899" s="9">
        <v>45.245871055204816</v>
      </c>
      <c r="D4899" s="9">
        <v>32.109499415162389</v>
      </c>
      <c r="E4899" s="9">
        <v>44.802556135431018</v>
      </c>
      <c r="F4899" s="9">
        <v>34.014431032068806</v>
      </c>
      <c r="G4899" s="9">
        <v>99.372211561059459</v>
      </c>
      <c r="H4899" s="9">
        <v>0</v>
      </c>
      <c r="I4899" s="9">
        <v>0</v>
      </c>
      <c r="J4899" s="9">
        <v>0</v>
      </c>
      <c r="K4899" s="11">
        <v>27.07603353214499</v>
      </c>
    </row>
    <row r="4900" spans="1:11" x14ac:dyDescent="0.3">
      <c r="A4900" s="8">
        <v>4899</v>
      </c>
      <c r="B4900" s="8">
        <v>-100</v>
      </c>
      <c r="C4900" s="8">
        <v>40.65867760241882</v>
      </c>
      <c r="D4900" s="8">
        <v>31.224854435451718</v>
      </c>
      <c r="E4900" s="8">
        <v>48.219385905085048</v>
      </c>
      <c r="F4900" s="8">
        <v>50.513066680298394</v>
      </c>
      <c r="G4900" s="8">
        <v>39.514864074693506</v>
      </c>
      <c r="H4900" s="8">
        <v>113.44089224877908</v>
      </c>
      <c r="I4900" s="8">
        <v>0</v>
      </c>
      <c r="J4900" s="8">
        <v>0</v>
      </c>
      <c r="K4900" s="10">
        <v>44.651119511494556</v>
      </c>
    </row>
    <row r="4901" spans="1:11" x14ac:dyDescent="0.3">
      <c r="A4901" s="9">
        <v>4900</v>
      </c>
      <c r="B4901" s="9">
        <v>-100</v>
      </c>
      <c r="C4901" s="9">
        <v>41.8781895912458</v>
      </c>
      <c r="D4901" s="9">
        <v>54.434832251680369</v>
      </c>
      <c r="E4901" s="9">
        <v>35.009519140284418</v>
      </c>
      <c r="F4901" s="9">
        <v>53.054068401565999</v>
      </c>
      <c r="G4901" s="9">
        <v>59.711194472519068</v>
      </c>
      <c r="H4901" s="9">
        <v>62.781893547296164</v>
      </c>
      <c r="I4901" s="9">
        <v>94.992463290490917</v>
      </c>
      <c r="J4901" s="9">
        <v>0</v>
      </c>
      <c r="K4901" s="11">
        <v>59.428481391370184</v>
      </c>
    </row>
    <row r="4902" spans="1:11" x14ac:dyDescent="0.3">
      <c r="A4902" s="8">
        <v>4901</v>
      </c>
      <c r="B4902" s="8">
        <v>-100</v>
      </c>
      <c r="C4902" s="8">
        <v>35.779585999653868</v>
      </c>
      <c r="D4902" s="8">
        <v>54.615567532349409</v>
      </c>
      <c r="E4902" s="8">
        <v>47.836588032675394</v>
      </c>
      <c r="F4902" s="8">
        <v>52.006596132903198</v>
      </c>
      <c r="G4902" s="8">
        <v>118.77400285460797</v>
      </c>
      <c r="H4902" s="8">
        <v>0</v>
      </c>
      <c r="I4902" s="8">
        <v>0</v>
      </c>
      <c r="J4902" s="8">
        <v>0</v>
      </c>
      <c r="K4902" s="10">
        <v>38.299632831000963</v>
      </c>
    </row>
    <row r="4903" spans="1:11" x14ac:dyDescent="0.3">
      <c r="A4903" s="9">
        <v>4902</v>
      </c>
      <c r="B4903" s="9">
        <v>-100</v>
      </c>
      <c r="C4903" s="9">
        <v>35.667249478570014</v>
      </c>
      <c r="D4903" s="9">
        <v>20.299151273045773</v>
      </c>
      <c r="E4903" s="9">
        <v>47.851283173635743</v>
      </c>
      <c r="F4903" s="9">
        <v>37.541504751313212</v>
      </c>
      <c r="G4903" s="9">
        <v>59.868281430508837</v>
      </c>
      <c r="H4903" s="9">
        <v>61.415664034305678</v>
      </c>
      <c r="I4903" s="9">
        <v>138.53695800836721</v>
      </c>
      <c r="J4903" s="9">
        <v>0</v>
      </c>
      <c r="K4903" s="11">
        <v>39.22650791806123</v>
      </c>
    </row>
    <row r="4904" spans="1:11" x14ac:dyDescent="0.3">
      <c r="A4904" s="8">
        <v>4903</v>
      </c>
      <c r="B4904" s="8">
        <v>-100</v>
      </c>
      <c r="C4904" s="8">
        <v>25.027853985883258</v>
      </c>
      <c r="D4904" s="8">
        <v>46.506370121450892</v>
      </c>
      <c r="E4904" s="8">
        <v>45.00827849778517</v>
      </c>
      <c r="F4904" s="8">
        <v>43.641608451021575</v>
      </c>
      <c r="G4904" s="8">
        <v>50.753846104625843</v>
      </c>
      <c r="H4904" s="8">
        <v>84.627259993923317</v>
      </c>
      <c r="I4904" s="8">
        <v>148.79613379103085</v>
      </c>
      <c r="J4904" s="8">
        <v>0</v>
      </c>
      <c r="K4904" s="10">
        <v>47.046834303119084</v>
      </c>
    </row>
    <row r="4905" spans="1:11" x14ac:dyDescent="0.3">
      <c r="A4905" s="9">
        <v>4904</v>
      </c>
      <c r="B4905" s="9">
        <v>-100</v>
      </c>
      <c r="C4905" s="9">
        <v>46.177508985989618</v>
      </c>
      <c r="D4905" s="9">
        <v>34.259589681489977</v>
      </c>
      <c r="E4905" s="9">
        <v>49.256258763897819</v>
      </c>
      <c r="F4905" s="9">
        <v>49.465454036333199</v>
      </c>
      <c r="G4905" s="9">
        <v>59.099723379326818</v>
      </c>
      <c r="H4905" s="9">
        <v>118.82808491456157</v>
      </c>
      <c r="I4905" s="9">
        <v>0</v>
      </c>
      <c r="J4905" s="9">
        <v>0</v>
      </c>
      <c r="K4905" s="11">
        <v>48.80470583813235</v>
      </c>
    </row>
    <row r="4906" spans="1:11" x14ac:dyDescent="0.3">
      <c r="A4906" s="8">
        <v>4905</v>
      </c>
      <c r="B4906" s="8">
        <v>-100</v>
      </c>
      <c r="C4906" s="8">
        <v>24.758064918206962</v>
      </c>
      <c r="D4906" s="8">
        <v>51.205644607900311</v>
      </c>
      <c r="E4906" s="8">
        <v>31.865474081413218</v>
      </c>
      <c r="F4906" s="8">
        <v>134.34841137670617</v>
      </c>
      <c r="G4906" s="8">
        <v>0</v>
      </c>
      <c r="H4906" s="8">
        <v>0</v>
      </c>
      <c r="I4906" s="8">
        <v>0</v>
      </c>
      <c r="J4906" s="8">
        <v>0</v>
      </c>
      <c r="K4906" s="10">
        <v>20.290216066254345</v>
      </c>
    </row>
    <row r="4907" spans="1:11" x14ac:dyDescent="0.3">
      <c r="A4907" s="9">
        <v>4906</v>
      </c>
      <c r="B4907" s="9">
        <v>-100</v>
      </c>
      <c r="C4907" s="9">
        <v>27.888230552487602</v>
      </c>
      <c r="D4907" s="9">
        <v>43.157278670211753</v>
      </c>
      <c r="E4907" s="9">
        <v>44.695049726063388</v>
      </c>
      <c r="F4907" s="9">
        <v>137.84825853294527</v>
      </c>
      <c r="G4907" s="9">
        <v>0</v>
      </c>
      <c r="H4907" s="9">
        <v>0</v>
      </c>
      <c r="I4907" s="9">
        <v>0</v>
      </c>
      <c r="J4907" s="9">
        <v>0</v>
      </c>
      <c r="K4907" s="11">
        <v>21.584738432295225</v>
      </c>
    </row>
    <row r="4908" spans="1:11" x14ac:dyDescent="0.3">
      <c r="A4908" s="8">
        <v>4907</v>
      </c>
      <c r="B4908" s="8">
        <v>-100</v>
      </c>
      <c r="C4908" s="8">
        <v>46.016584221720478</v>
      </c>
      <c r="D4908" s="8">
        <v>40.628549848826289</v>
      </c>
      <c r="E4908" s="8">
        <v>47.319520437446556</v>
      </c>
      <c r="F4908" s="8">
        <v>53.126079846115552</v>
      </c>
      <c r="G4908" s="8">
        <v>49.629009295312514</v>
      </c>
      <c r="H4908" s="8">
        <v>125.2233159116779</v>
      </c>
      <c r="I4908" s="8">
        <v>0</v>
      </c>
      <c r="J4908" s="8">
        <v>0</v>
      </c>
      <c r="K4908" s="10">
        <v>53.655109268502031</v>
      </c>
    </row>
    <row r="4909" spans="1:11" x14ac:dyDescent="0.3">
      <c r="A4909" s="9">
        <v>4908</v>
      </c>
      <c r="B4909" s="9">
        <v>-100</v>
      </c>
      <c r="C4909" s="9">
        <v>30.154961545265071</v>
      </c>
      <c r="D4909" s="9">
        <v>31.483396514228271</v>
      </c>
      <c r="E4909" s="9">
        <v>30.154013989456459</v>
      </c>
      <c r="F4909" s="9">
        <v>38.287495226918999</v>
      </c>
      <c r="G4909" s="9">
        <v>106.22134027213565</v>
      </c>
      <c r="H4909" s="9">
        <v>0</v>
      </c>
      <c r="I4909" s="9">
        <v>0</v>
      </c>
      <c r="J4909" s="9">
        <v>0</v>
      </c>
      <c r="K4909" s="11">
        <v>11.537447411179741</v>
      </c>
    </row>
    <row r="4910" spans="1:11" x14ac:dyDescent="0.3">
      <c r="A4910" s="8">
        <v>4909</v>
      </c>
      <c r="B4910" s="8">
        <v>-100</v>
      </c>
      <c r="C4910" s="8">
        <v>23.610144729617353</v>
      </c>
      <c r="D4910" s="8">
        <v>42.77764687478863</v>
      </c>
      <c r="E4910" s="8">
        <v>41.031001914444303</v>
      </c>
      <c r="F4910" s="8">
        <v>58.485354829450017</v>
      </c>
      <c r="G4910" s="8">
        <v>128.82128231426805</v>
      </c>
      <c r="H4910" s="8">
        <v>0</v>
      </c>
      <c r="I4910" s="8">
        <v>0</v>
      </c>
      <c r="J4910" s="8">
        <v>0</v>
      </c>
      <c r="K4910" s="10">
        <v>38.205095924882784</v>
      </c>
    </row>
    <row r="4911" spans="1:11" x14ac:dyDescent="0.3">
      <c r="A4911" s="9">
        <v>4910</v>
      </c>
      <c r="B4911" s="9">
        <v>-100</v>
      </c>
      <c r="C4911" s="9">
        <v>39.814333543147349</v>
      </c>
      <c r="D4911" s="9">
        <v>26.166391637092701</v>
      </c>
      <c r="E4911" s="9">
        <v>40.523579108922526</v>
      </c>
      <c r="F4911" s="9">
        <v>35.099464061011773</v>
      </c>
      <c r="G4911" s="9">
        <v>61.68951916494543</v>
      </c>
      <c r="H4911" s="9">
        <v>56.709145709712885</v>
      </c>
      <c r="I4911" s="9">
        <v>116.42279443577345</v>
      </c>
      <c r="J4911" s="9">
        <v>0</v>
      </c>
      <c r="K4911" s="11">
        <v>47.034772853556689</v>
      </c>
    </row>
    <row r="4912" spans="1:11" x14ac:dyDescent="0.3">
      <c r="A4912" s="8">
        <v>4911</v>
      </c>
      <c r="B4912" s="8">
        <v>-100</v>
      </c>
      <c r="C4912" s="8">
        <v>32.989126394234802</v>
      </c>
      <c r="D4912" s="8">
        <v>23.993563837966924</v>
      </c>
      <c r="E4912" s="8">
        <v>43.459754195646426</v>
      </c>
      <c r="F4912" s="8">
        <v>56.875554763678963</v>
      </c>
      <c r="G4912" s="8">
        <v>100.09225134956806</v>
      </c>
      <c r="H4912" s="8">
        <v>0</v>
      </c>
      <c r="I4912" s="8">
        <v>0</v>
      </c>
      <c r="J4912" s="8">
        <v>0</v>
      </c>
      <c r="K4912" s="10">
        <v>24.223344446195711</v>
      </c>
    </row>
    <row r="4913" spans="1:11" x14ac:dyDescent="0.3">
      <c r="A4913" s="9">
        <v>4912</v>
      </c>
      <c r="B4913" s="9">
        <v>-100</v>
      </c>
      <c r="C4913" s="9">
        <v>40.679629777091506</v>
      </c>
      <c r="D4913" s="9">
        <v>33.252247550032962</v>
      </c>
      <c r="E4913" s="9">
        <v>52.086360751781442</v>
      </c>
      <c r="F4913" s="9">
        <v>38.118329960309147</v>
      </c>
      <c r="G4913" s="9">
        <v>37.084879408702662</v>
      </c>
      <c r="H4913" s="9">
        <v>52.93147230978731</v>
      </c>
      <c r="I4913" s="9">
        <v>96.597389938588492</v>
      </c>
      <c r="J4913" s="9">
        <v>0</v>
      </c>
      <c r="K4913" s="11">
        <v>40.109257645096989</v>
      </c>
    </row>
    <row r="4914" spans="1:11" x14ac:dyDescent="0.3">
      <c r="A4914" s="8">
        <v>4913</v>
      </c>
      <c r="B4914" s="8">
        <v>-100</v>
      </c>
      <c r="C4914" s="8">
        <v>42.359367152332766</v>
      </c>
      <c r="D4914" s="8">
        <v>37.693709416699534</v>
      </c>
      <c r="E4914" s="8">
        <v>53.699260756048972</v>
      </c>
      <c r="F4914" s="8">
        <v>58.385559352694983</v>
      </c>
      <c r="G4914" s="8">
        <v>137.98587818892042</v>
      </c>
      <c r="H4914" s="8">
        <v>0</v>
      </c>
      <c r="I4914" s="8">
        <v>0</v>
      </c>
      <c r="J4914" s="8">
        <v>0</v>
      </c>
      <c r="K4914" s="10">
        <v>50.520705634586562</v>
      </c>
    </row>
    <row r="4915" spans="1:11" x14ac:dyDescent="0.3">
      <c r="A4915" s="9">
        <v>4914</v>
      </c>
      <c r="B4915" s="9">
        <v>-100</v>
      </c>
      <c r="C4915" s="9">
        <v>40.206354278253315</v>
      </c>
      <c r="D4915" s="9">
        <v>28.775583947117116</v>
      </c>
      <c r="E4915" s="9">
        <v>48.874582368007367</v>
      </c>
      <c r="F4915" s="9">
        <v>39.330618667190542</v>
      </c>
      <c r="G4915" s="9">
        <v>46.951857530286162</v>
      </c>
      <c r="H4915" s="9">
        <v>110.22682204975288</v>
      </c>
      <c r="I4915" s="9">
        <v>0</v>
      </c>
      <c r="J4915" s="9">
        <v>0</v>
      </c>
      <c r="K4915" s="11">
        <v>38.082061916707318</v>
      </c>
    </row>
    <row r="4916" spans="1:11" x14ac:dyDescent="0.3">
      <c r="A4916" s="8">
        <v>4915</v>
      </c>
      <c r="B4916" s="8">
        <v>-100</v>
      </c>
      <c r="C4916" s="8">
        <v>25.130895772920407</v>
      </c>
      <c r="D4916" s="8">
        <v>37.813508108030234</v>
      </c>
      <c r="E4916" s="8">
        <v>36.82624576678883</v>
      </c>
      <c r="F4916" s="8">
        <v>57.991131473700399</v>
      </c>
      <c r="G4916" s="8">
        <v>61.543087746045174</v>
      </c>
      <c r="H4916" s="8">
        <v>123.3386233856216</v>
      </c>
      <c r="I4916" s="8">
        <v>0</v>
      </c>
      <c r="J4916" s="8">
        <v>0</v>
      </c>
      <c r="K4916" s="10">
        <v>27.64761494015319</v>
      </c>
    </row>
    <row r="4917" spans="1:11" x14ac:dyDescent="0.3">
      <c r="A4917" s="9">
        <v>4916</v>
      </c>
      <c r="B4917" s="9">
        <v>-100</v>
      </c>
      <c r="C4917" s="9">
        <v>38.706165902024495</v>
      </c>
      <c r="D4917" s="9">
        <v>57.154848589370872</v>
      </c>
      <c r="E4917" s="9">
        <v>17.731757186996255</v>
      </c>
      <c r="F4917" s="9">
        <v>44.885229491536407</v>
      </c>
      <c r="G4917" s="9">
        <v>83.932758194647221</v>
      </c>
      <c r="H4917" s="9">
        <v>56.626026592164791</v>
      </c>
      <c r="I4917" s="9">
        <v>77.454046498600036</v>
      </c>
      <c r="J4917" s="9">
        <v>137.04876693049462</v>
      </c>
      <c r="K4917" s="11">
        <v>56.976456996606373</v>
      </c>
    </row>
    <row r="4918" spans="1:11" x14ac:dyDescent="0.3">
      <c r="A4918" s="8">
        <v>4917</v>
      </c>
      <c r="B4918" s="8">
        <v>-100</v>
      </c>
      <c r="C4918" s="8">
        <v>49.4399716499709</v>
      </c>
      <c r="D4918" s="8">
        <v>52.568720822677435</v>
      </c>
      <c r="E4918" s="8">
        <v>34.910821579853042</v>
      </c>
      <c r="F4918" s="8">
        <v>36.507752308157038</v>
      </c>
      <c r="G4918" s="8">
        <v>71.008572207330943</v>
      </c>
      <c r="H4918" s="8">
        <v>62.287030891321209</v>
      </c>
      <c r="I4918" s="8">
        <v>119.40346973378313</v>
      </c>
      <c r="J4918" s="8">
        <v>0</v>
      </c>
      <c r="K4918" s="10">
        <v>67.236901262448526</v>
      </c>
    </row>
    <row r="4919" spans="1:11" x14ac:dyDescent="0.3">
      <c r="A4919" s="9">
        <v>4918</v>
      </c>
      <c r="B4919" s="9">
        <v>-100</v>
      </c>
      <c r="C4919" s="9">
        <v>38.626257240168364</v>
      </c>
      <c r="D4919" s="9">
        <v>40.491094869222344</v>
      </c>
      <c r="E4919" s="9">
        <v>38.34980557080533</v>
      </c>
      <c r="F4919" s="9">
        <v>50.983937526198602</v>
      </c>
      <c r="G4919" s="9">
        <v>56.581047284349012</v>
      </c>
      <c r="H4919" s="9">
        <v>54.320426233502452</v>
      </c>
      <c r="I4919" s="9">
        <v>151.33365290506103</v>
      </c>
      <c r="J4919" s="9">
        <v>0</v>
      </c>
      <c r="K4919" s="11">
        <v>52.050148481897452</v>
      </c>
    </row>
    <row r="4920" spans="1:11" x14ac:dyDescent="0.3">
      <c r="A4920" s="8">
        <v>4919</v>
      </c>
      <c r="B4920" s="8">
        <v>-100</v>
      </c>
      <c r="C4920" s="8">
        <v>29.371631541329755</v>
      </c>
      <c r="D4920" s="8">
        <v>53.531408254967239</v>
      </c>
      <c r="E4920" s="8">
        <v>59.16558651763755</v>
      </c>
      <c r="F4920" s="8">
        <v>40.82947383041958</v>
      </c>
      <c r="G4920" s="8">
        <v>83.053791041566342</v>
      </c>
      <c r="H4920" s="8">
        <v>126.68457516633805</v>
      </c>
      <c r="I4920" s="8">
        <v>0</v>
      </c>
      <c r="J4920" s="8">
        <v>0</v>
      </c>
      <c r="K4920" s="10">
        <v>52.893527173003179</v>
      </c>
    </row>
    <row r="4921" spans="1:11" x14ac:dyDescent="0.3">
      <c r="A4921" s="9">
        <v>4920</v>
      </c>
      <c r="B4921" s="9">
        <v>-100</v>
      </c>
      <c r="C4921" s="9">
        <v>36.203358528207652</v>
      </c>
      <c r="D4921" s="9">
        <v>46.518489161150228</v>
      </c>
      <c r="E4921" s="9">
        <v>57.269884088594289</v>
      </c>
      <c r="F4921" s="9">
        <v>55.491127477600052</v>
      </c>
      <c r="G4921" s="9">
        <v>59.728398409121631</v>
      </c>
      <c r="H4921" s="9">
        <v>156.69645899143654</v>
      </c>
      <c r="I4921" s="9">
        <v>0</v>
      </c>
      <c r="J4921" s="9">
        <v>0</v>
      </c>
      <c r="K4921" s="11">
        <v>56.23869351110568</v>
      </c>
    </row>
    <row r="4922" spans="1:11" x14ac:dyDescent="0.3">
      <c r="A4922" s="8">
        <v>4921</v>
      </c>
      <c r="B4922" s="8">
        <v>-100</v>
      </c>
      <c r="C4922" s="8">
        <v>27.735348581970534</v>
      </c>
      <c r="D4922" s="8">
        <v>51.210463307212407</v>
      </c>
      <c r="E4922" s="8">
        <v>43.169377359901176</v>
      </c>
      <c r="F4922" s="8">
        <v>151.9533736584882</v>
      </c>
      <c r="G4922" s="8">
        <v>0</v>
      </c>
      <c r="H4922" s="8">
        <v>0</v>
      </c>
      <c r="I4922" s="8">
        <v>0</v>
      </c>
      <c r="J4922" s="8">
        <v>0</v>
      </c>
      <c r="K4922" s="10">
        <v>33.237544745335583</v>
      </c>
    </row>
    <row r="4923" spans="1:11" x14ac:dyDescent="0.3">
      <c r="A4923" s="9">
        <v>4922</v>
      </c>
      <c r="B4923" s="9">
        <v>-100</v>
      </c>
      <c r="C4923" s="9">
        <v>34.738844802683133</v>
      </c>
      <c r="D4923" s="9">
        <v>33.709327122230661</v>
      </c>
      <c r="E4923" s="9">
        <v>57.993214879728932</v>
      </c>
      <c r="F4923" s="9">
        <v>28.879405509647349</v>
      </c>
      <c r="G4923" s="9">
        <v>65.712754274280925</v>
      </c>
      <c r="H4923" s="9">
        <v>53.991606613361483</v>
      </c>
      <c r="I4923" s="9">
        <v>122.35316285228598</v>
      </c>
      <c r="J4923" s="9">
        <v>0</v>
      </c>
      <c r="K4923" s="11">
        <v>47.492182570216073</v>
      </c>
    </row>
    <row r="4924" spans="1:11" x14ac:dyDescent="0.3">
      <c r="A4924" s="8">
        <v>4923</v>
      </c>
      <c r="B4924" s="8">
        <v>-100</v>
      </c>
      <c r="C4924" s="8">
        <v>34.232855046283632</v>
      </c>
      <c r="D4924" s="8">
        <v>27.124586280476858</v>
      </c>
      <c r="E4924" s="8">
        <v>45.700409535905067</v>
      </c>
      <c r="F4924" s="8">
        <v>47.053403105311816</v>
      </c>
      <c r="G4924" s="8">
        <v>45.646135401478233</v>
      </c>
      <c r="H4924" s="8">
        <v>56.095046690479464</v>
      </c>
      <c r="I4924" s="8">
        <v>116.37716169625965</v>
      </c>
      <c r="J4924" s="8">
        <v>0</v>
      </c>
      <c r="K4924" s="10">
        <v>47.167044548571624</v>
      </c>
    </row>
    <row r="4925" spans="1:11" x14ac:dyDescent="0.3">
      <c r="A4925" s="9">
        <v>4924</v>
      </c>
      <c r="B4925" s="9">
        <v>-100</v>
      </c>
      <c r="C4925" s="9">
        <v>39.079566827696489</v>
      </c>
      <c r="D4925" s="9">
        <v>43.05610096230771</v>
      </c>
      <c r="E4925" s="9">
        <v>39.284451002217295</v>
      </c>
      <c r="F4925" s="9">
        <v>138.14786181200566</v>
      </c>
      <c r="G4925" s="9">
        <v>0</v>
      </c>
      <c r="H4925" s="9">
        <v>0</v>
      </c>
      <c r="I4925" s="9">
        <v>0</v>
      </c>
      <c r="J4925" s="9">
        <v>0</v>
      </c>
      <c r="K4925" s="11">
        <v>32.588155239710915</v>
      </c>
    </row>
    <row r="4926" spans="1:11" x14ac:dyDescent="0.3">
      <c r="A4926" s="8">
        <v>4925</v>
      </c>
      <c r="B4926" s="8">
        <v>-100</v>
      </c>
      <c r="C4926" s="8">
        <v>48.077043830168464</v>
      </c>
      <c r="D4926" s="8">
        <v>52.722065533574515</v>
      </c>
      <c r="E4926" s="8">
        <v>49.563199210964413</v>
      </c>
      <c r="F4926" s="8">
        <v>67.283785171675547</v>
      </c>
      <c r="G4926" s="8">
        <v>46.465167471736358</v>
      </c>
      <c r="H4926" s="8">
        <v>81.259900196362707</v>
      </c>
      <c r="I4926" s="8">
        <v>138.58682830131471</v>
      </c>
      <c r="J4926" s="8">
        <v>0</v>
      </c>
      <c r="K4926" s="10">
        <v>74.714832030022336</v>
      </c>
    </row>
    <row r="4927" spans="1:11" x14ac:dyDescent="0.3">
      <c r="A4927" s="9">
        <v>4926</v>
      </c>
      <c r="B4927" s="9">
        <v>-100</v>
      </c>
      <c r="C4927" s="9">
        <v>27.04912233847201</v>
      </c>
      <c r="D4927" s="9">
        <v>59.648898945529247</v>
      </c>
      <c r="E4927" s="9">
        <v>25.054253055144638</v>
      </c>
      <c r="F4927" s="9">
        <v>36.561383131384815</v>
      </c>
      <c r="G4927" s="9">
        <v>94.431261082584058</v>
      </c>
      <c r="H4927" s="9">
        <v>0</v>
      </c>
      <c r="I4927" s="9">
        <v>0</v>
      </c>
      <c r="J4927" s="9">
        <v>0</v>
      </c>
      <c r="K4927" s="11">
        <v>22.855762725619186</v>
      </c>
    </row>
    <row r="4928" spans="1:11" x14ac:dyDescent="0.3">
      <c r="A4928" s="8">
        <v>4927</v>
      </c>
      <c r="B4928" s="8">
        <v>-100</v>
      </c>
      <c r="C4928" s="8">
        <v>38.821101778233597</v>
      </c>
      <c r="D4928" s="8">
        <v>36.836999289682652</v>
      </c>
      <c r="E4928" s="8">
        <v>34.03306902906391</v>
      </c>
      <c r="F4928" s="8">
        <v>67.743033826682336</v>
      </c>
      <c r="G4928" s="8">
        <v>49.073976508383161</v>
      </c>
      <c r="H4928" s="8">
        <v>78.971153325113889</v>
      </c>
      <c r="I4928" s="8">
        <v>118.09870287315159</v>
      </c>
      <c r="J4928" s="8">
        <v>0</v>
      </c>
      <c r="K4928" s="10">
        <v>48.529697901404063</v>
      </c>
    </row>
    <row r="4929" spans="1:11" x14ac:dyDescent="0.3">
      <c r="A4929" s="9">
        <v>4928</v>
      </c>
      <c r="B4929" s="9">
        <v>-100</v>
      </c>
      <c r="C4929" s="9">
        <v>42.704004516294184</v>
      </c>
      <c r="D4929" s="9">
        <v>35.359364972192239</v>
      </c>
      <c r="E4929" s="9">
        <v>45.171728733378458</v>
      </c>
      <c r="F4929" s="9">
        <v>60.229870578777906</v>
      </c>
      <c r="G4929" s="9">
        <v>68.316511865614018</v>
      </c>
      <c r="H4929" s="9">
        <v>68.083642075249202</v>
      </c>
      <c r="I4929" s="9">
        <v>126.65120986672588</v>
      </c>
      <c r="J4929" s="9">
        <v>0</v>
      </c>
      <c r="K4929" s="11">
        <v>74.467055637291821</v>
      </c>
    </row>
    <row r="4930" spans="1:11" x14ac:dyDescent="0.3">
      <c r="A4930" s="8">
        <v>4929</v>
      </c>
      <c r="B4930" s="8">
        <v>-100</v>
      </c>
      <c r="C4930" s="8">
        <v>42.895980617388005</v>
      </c>
      <c r="D4930" s="8">
        <v>27.759291186612554</v>
      </c>
      <c r="E4930" s="8">
        <v>51.971070317204536</v>
      </c>
      <c r="F4930" s="8">
        <v>49.336398589937914</v>
      </c>
      <c r="G4930" s="8">
        <v>65.659244304932244</v>
      </c>
      <c r="H4930" s="8">
        <v>61.384436624872933</v>
      </c>
      <c r="I4930" s="8">
        <v>121.61882075850616</v>
      </c>
      <c r="J4930" s="8">
        <v>0</v>
      </c>
      <c r="K4930" s="10">
        <v>48.568187215287509</v>
      </c>
    </row>
    <row r="4931" spans="1:11" x14ac:dyDescent="0.3">
      <c r="A4931" s="9">
        <v>4930</v>
      </c>
      <c r="B4931" s="9">
        <v>-100</v>
      </c>
      <c r="C4931" s="9">
        <v>48.2514424094419</v>
      </c>
      <c r="D4931" s="9">
        <v>45.453488580008568</v>
      </c>
      <c r="E4931" s="9">
        <v>60.65023405158712</v>
      </c>
      <c r="F4931" s="9">
        <v>63.913347092398212</v>
      </c>
      <c r="G4931" s="9">
        <v>70.582853537099538</v>
      </c>
      <c r="H4931" s="9">
        <v>80.344722877731897</v>
      </c>
      <c r="I4931" s="9">
        <v>99.861758590336777</v>
      </c>
      <c r="J4931" s="9">
        <v>0</v>
      </c>
      <c r="K4931" s="11">
        <v>90.512775463475833</v>
      </c>
    </row>
    <row r="4932" spans="1:11" x14ac:dyDescent="0.3">
      <c r="A4932" s="8">
        <v>4931</v>
      </c>
      <c r="B4932" s="8">
        <v>-100</v>
      </c>
      <c r="C4932" s="8">
        <v>35.61190868034123</v>
      </c>
      <c r="D4932" s="8">
        <v>33.770234159265513</v>
      </c>
      <c r="E4932" s="8">
        <v>43.457717735468421</v>
      </c>
      <c r="F4932" s="8">
        <v>56.554643692785852</v>
      </c>
      <c r="G4932" s="8">
        <v>123.95544616346729</v>
      </c>
      <c r="H4932" s="8">
        <v>0</v>
      </c>
      <c r="I4932" s="8">
        <v>0</v>
      </c>
      <c r="J4932" s="8">
        <v>0</v>
      </c>
      <c r="K4932" s="10">
        <v>34.656624841188233</v>
      </c>
    </row>
    <row r="4933" spans="1:11" x14ac:dyDescent="0.3">
      <c r="A4933" s="9">
        <v>4932</v>
      </c>
      <c r="B4933" s="9">
        <v>-100</v>
      </c>
      <c r="C4933" s="9">
        <v>41.989081102663093</v>
      </c>
      <c r="D4933" s="9">
        <v>55.787515656172445</v>
      </c>
      <c r="E4933" s="9">
        <v>47.47020559048002</v>
      </c>
      <c r="F4933" s="9">
        <v>139.17717081393516</v>
      </c>
      <c r="G4933" s="9">
        <v>0</v>
      </c>
      <c r="H4933" s="9">
        <v>0</v>
      </c>
      <c r="I4933" s="9">
        <v>0</v>
      </c>
      <c r="J4933" s="9">
        <v>0</v>
      </c>
      <c r="K4933" s="11">
        <v>45.723078994824448</v>
      </c>
    </row>
    <row r="4934" spans="1:11" x14ac:dyDescent="0.3">
      <c r="A4934" s="8">
        <v>4933</v>
      </c>
      <c r="B4934" s="8">
        <v>-100</v>
      </c>
      <c r="C4934" s="8">
        <v>40.777422470073695</v>
      </c>
      <c r="D4934" s="8">
        <v>46.130168417802437</v>
      </c>
      <c r="E4934" s="8">
        <v>56.154428871769014</v>
      </c>
      <c r="F4934" s="8">
        <v>71.98347397454809</v>
      </c>
      <c r="G4934" s="8">
        <v>143.70856070341938</v>
      </c>
      <c r="H4934" s="8">
        <v>0</v>
      </c>
      <c r="I4934" s="8">
        <v>0</v>
      </c>
      <c r="J4934" s="8">
        <v>0</v>
      </c>
      <c r="K4934" s="10">
        <v>54.720138214428289</v>
      </c>
    </row>
    <row r="4935" spans="1:11" x14ac:dyDescent="0.3">
      <c r="A4935" s="9">
        <v>4934</v>
      </c>
      <c r="B4935" s="9">
        <v>-100</v>
      </c>
      <c r="C4935" s="9">
        <v>26.491653937469842</v>
      </c>
      <c r="D4935" s="9">
        <v>26.470979884270879</v>
      </c>
      <c r="E4935" s="9">
        <v>60.265876494090293</v>
      </c>
      <c r="F4935" s="9">
        <v>51.888602630189631</v>
      </c>
      <c r="G4935" s="9">
        <v>63.494957551733847</v>
      </c>
      <c r="H4935" s="9">
        <v>123.61689635423426</v>
      </c>
      <c r="I4935" s="9">
        <v>0</v>
      </c>
      <c r="J4935" s="9">
        <v>0</v>
      </c>
      <c r="K4935" s="11">
        <v>38.962798234230348</v>
      </c>
    </row>
    <row r="4936" spans="1:11" x14ac:dyDescent="0.3">
      <c r="A4936" s="8">
        <v>4935</v>
      </c>
      <c r="B4936" s="8">
        <v>-100</v>
      </c>
      <c r="C4936" s="8">
        <v>39.019195481885532</v>
      </c>
      <c r="D4936" s="8">
        <v>30.916755657540818</v>
      </c>
      <c r="E4936" s="8">
        <v>45.660214079245385</v>
      </c>
      <c r="F4936" s="8">
        <v>55.012774025918375</v>
      </c>
      <c r="G4936" s="8">
        <v>145.79176674787948</v>
      </c>
      <c r="H4936" s="8">
        <v>0</v>
      </c>
      <c r="I4936" s="8">
        <v>0</v>
      </c>
      <c r="J4936" s="8">
        <v>0</v>
      </c>
      <c r="K4936" s="10">
        <v>33.80777065736163</v>
      </c>
    </row>
    <row r="4937" spans="1:11" x14ac:dyDescent="0.3">
      <c r="A4937" s="9">
        <v>4936</v>
      </c>
      <c r="B4937" s="9">
        <v>-100</v>
      </c>
      <c r="C4937" s="9">
        <v>39.607891029804222</v>
      </c>
      <c r="D4937" s="9">
        <v>33.036693754640908</v>
      </c>
      <c r="E4937" s="9">
        <v>45.696591855974617</v>
      </c>
      <c r="F4937" s="9">
        <v>46.883498005839712</v>
      </c>
      <c r="G4937" s="9">
        <v>50.205246829325048</v>
      </c>
      <c r="H4937" s="9">
        <v>61.191111992777927</v>
      </c>
      <c r="I4937" s="9">
        <v>122.96398997513437</v>
      </c>
      <c r="J4937" s="9">
        <v>0</v>
      </c>
      <c r="K4937" s="11">
        <v>51.749754190540614</v>
      </c>
    </row>
    <row r="4938" spans="1:11" x14ac:dyDescent="0.3">
      <c r="A4938" s="8">
        <v>4937</v>
      </c>
      <c r="B4938" s="8">
        <v>-100</v>
      </c>
      <c r="C4938" s="8">
        <v>30.10682024961806</v>
      </c>
      <c r="D4938" s="8">
        <v>31.432788194170612</v>
      </c>
      <c r="E4938" s="8">
        <v>36.360384540516257</v>
      </c>
      <c r="F4938" s="8">
        <v>32.281904588092971</v>
      </c>
      <c r="G4938" s="8">
        <v>36.737250681343383</v>
      </c>
      <c r="H4938" s="8">
        <v>63.462448629438555</v>
      </c>
      <c r="I4938" s="8">
        <v>136.97987347450959</v>
      </c>
      <c r="J4938" s="8">
        <v>0</v>
      </c>
      <c r="K4938" s="10">
        <v>26.10754384215025</v>
      </c>
    </row>
    <row r="4939" spans="1:11" x14ac:dyDescent="0.3">
      <c r="A4939" s="9">
        <v>4938</v>
      </c>
      <c r="B4939" s="9">
        <v>-100</v>
      </c>
      <c r="C4939" s="9">
        <v>47.561704040699865</v>
      </c>
      <c r="D4939" s="9">
        <v>39.868054816650613</v>
      </c>
      <c r="E4939" s="9">
        <v>32.65965874611382</v>
      </c>
      <c r="F4939" s="9">
        <v>57.935065936583442</v>
      </c>
      <c r="G4939" s="9">
        <v>138.93960619495306</v>
      </c>
      <c r="H4939" s="9">
        <v>0</v>
      </c>
      <c r="I4939" s="9">
        <v>0</v>
      </c>
      <c r="J4939" s="9">
        <v>0</v>
      </c>
      <c r="K4939" s="11">
        <v>56.271618740045994</v>
      </c>
    </row>
    <row r="4940" spans="1:11" x14ac:dyDescent="0.3">
      <c r="A4940" s="8">
        <v>4939</v>
      </c>
      <c r="B4940" s="8">
        <v>-100</v>
      </c>
      <c r="C4940" s="8">
        <v>47.800970862425828</v>
      </c>
      <c r="D4940" s="8">
        <v>48.889127616804601</v>
      </c>
      <c r="E4940" s="8">
        <v>42.372503284902962</v>
      </c>
      <c r="F4940" s="8">
        <v>33.628091579409094</v>
      </c>
      <c r="G4940" s="8">
        <v>58.316181559746184</v>
      </c>
      <c r="H4940" s="8">
        <v>36.247107046135952</v>
      </c>
      <c r="I4940" s="8">
        <v>137.11702319193506</v>
      </c>
      <c r="J4940" s="8">
        <v>0</v>
      </c>
      <c r="K4940" s="10">
        <v>57.912709011314774</v>
      </c>
    </row>
    <row r="4941" spans="1:11" x14ac:dyDescent="0.3">
      <c r="A4941" s="9">
        <v>4940</v>
      </c>
      <c r="B4941" s="9">
        <v>-100</v>
      </c>
      <c r="C4941" s="9">
        <v>27.294003864856279</v>
      </c>
      <c r="D4941" s="9">
        <v>33.483484093125391</v>
      </c>
      <c r="E4941" s="9">
        <v>48.538476032374135</v>
      </c>
      <c r="F4941" s="9">
        <v>41.703433199042493</v>
      </c>
      <c r="G4941" s="9">
        <v>59.2478315265313</v>
      </c>
      <c r="H4941" s="9">
        <v>108.40992726804426</v>
      </c>
      <c r="I4941" s="9">
        <v>0</v>
      </c>
      <c r="J4941" s="9">
        <v>0</v>
      </c>
      <c r="K4941" s="11">
        <v>24.518594495109738</v>
      </c>
    </row>
    <row r="4942" spans="1:11" x14ac:dyDescent="0.3">
      <c r="A4942" s="8">
        <v>4941</v>
      </c>
      <c r="B4942" s="8">
        <v>-100</v>
      </c>
      <c r="C4942" s="8">
        <v>34.190565729174281</v>
      </c>
      <c r="D4942" s="8">
        <v>57.700794057785131</v>
      </c>
      <c r="E4942" s="8">
        <v>38.156544450407281</v>
      </c>
      <c r="F4942" s="8">
        <v>69.635698383734351</v>
      </c>
      <c r="G4942" s="8">
        <v>55.808323407654626</v>
      </c>
      <c r="H4942" s="8">
        <v>67.271262087840782</v>
      </c>
      <c r="I4942" s="8">
        <v>127.58185499553144</v>
      </c>
      <c r="J4942" s="8">
        <v>0</v>
      </c>
      <c r="K4942" s="10">
        <v>58.677602737452872</v>
      </c>
    </row>
    <row r="4943" spans="1:11" x14ac:dyDescent="0.3">
      <c r="A4943" s="9">
        <v>4942</v>
      </c>
      <c r="B4943" s="9">
        <v>-100</v>
      </c>
      <c r="C4943" s="9">
        <v>22.235376866831292</v>
      </c>
      <c r="D4943" s="9">
        <v>34.182780249130836</v>
      </c>
      <c r="E4943" s="9">
        <v>43.268593085502424</v>
      </c>
      <c r="F4943" s="9">
        <v>59.503540406522276</v>
      </c>
      <c r="G4943" s="9">
        <v>133.20221218203136</v>
      </c>
      <c r="H4943" s="9">
        <v>0</v>
      </c>
      <c r="I4943" s="9">
        <v>0</v>
      </c>
      <c r="J4943" s="9">
        <v>0</v>
      </c>
      <c r="K4943" s="11">
        <v>35.926812635817356</v>
      </c>
    </row>
    <row r="4944" spans="1:11" x14ac:dyDescent="0.3">
      <c r="A4944" s="8">
        <v>4943</v>
      </c>
      <c r="B4944" s="8">
        <v>-100</v>
      </c>
      <c r="C4944" s="8">
        <v>34.023171709668276</v>
      </c>
      <c r="D4944" s="8">
        <v>33.404445725321267</v>
      </c>
      <c r="E4944" s="8">
        <v>52.552624577146965</v>
      </c>
      <c r="F4944" s="8">
        <v>57.184647813324915</v>
      </c>
      <c r="G4944" s="8">
        <v>36.43617815901041</v>
      </c>
      <c r="H4944" s="8">
        <v>50.093744446020892</v>
      </c>
      <c r="I4944" s="8">
        <v>84.169750679388471</v>
      </c>
      <c r="J4944" s="8">
        <v>0</v>
      </c>
      <c r="K4944" s="10">
        <v>46.020248006124916</v>
      </c>
    </row>
    <row r="4945" spans="1:11" x14ac:dyDescent="0.3">
      <c r="A4945" s="9">
        <v>4944</v>
      </c>
      <c r="B4945" s="9">
        <v>-100</v>
      </c>
      <c r="C4945" s="9">
        <v>41.520201392724729</v>
      </c>
      <c r="D4945" s="9">
        <v>18.305176487555372</v>
      </c>
      <c r="E4945" s="9">
        <v>34.93815839952687</v>
      </c>
      <c r="F4945" s="9">
        <v>31.110963762594722</v>
      </c>
      <c r="G4945" s="9">
        <v>95.069868865289578</v>
      </c>
      <c r="H4945" s="9">
        <v>0</v>
      </c>
      <c r="I4945" s="9">
        <v>0</v>
      </c>
      <c r="J4945" s="9">
        <v>0</v>
      </c>
      <c r="K4945" s="11">
        <v>10.634462391403375</v>
      </c>
    </row>
    <row r="4946" spans="1:11" x14ac:dyDescent="0.3">
      <c r="A4946" s="8">
        <v>4945</v>
      </c>
      <c r="B4946" s="8">
        <v>-100</v>
      </c>
      <c r="C4946" s="8">
        <v>37.838176373522195</v>
      </c>
      <c r="D4946" s="8">
        <v>37.96168692559263</v>
      </c>
      <c r="E4946" s="8">
        <v>45.045212787869694</v>
      </c>
      <c r="F4946" s="8">
        <v>35.479629795631055</v>
      </c>
      <c r="G4946" s="8">
        <v>125.2175021485896</v>
      </c>
      <c r="H4946" s="8">
        <v>0</v>
      </c>
      <c r="I4946" s="8">
        <v>0</v>
      </c>
      <c r="J4946" s="8">
        <v>0</v>
      </c>
      <c r="K4946" s="10">
        <v>38.491663900189138</v>
      </c>
    </row>
    <row r="4947" spans="1:11" x14ac:dyDescent="0.3">
      <c r="A4947" s="9">
        <v>4946</v>
      </c>
      <c r="B4947" s="9">
        <v>-100</v>
      </c>
      <c r="C4947" s="9">
        <v>35.016264983560163</v>
      </c>
      <c r="D4947" s="9">
        <v>30.886734138909496</v>
      </c>
      <c r="E4947" s="9">
        <v>56.145242229179544</v>
      </c>
      <c r="F4947" s="9">
        <v>40.386323174820575</v>
      </c>
      <c r="G4947" s="9">
        <v>53.668642227309796</v>
      </c>
      <c r="H4947" s="9">
        <v>64.864866104823392</v>
      </c>
      <c r="I4947" s="9">
        <v>60.162965177105555</v>
      </c>
      <c r="J4947" s="9">
        <v>110.46986279718642</v>
      </c>
      <c r="K4947" s="11">
        <v>68.464952397686829</v>
      </c>
    </row>
    <row r="4948" spans="1:11" x14ac:dyDescent="0.3">
      <c r="A4948" s="8">
        <v>4947</v>
      </c>
      <c r="B4948" s="8">
        <v>-100</v>
      </c>
      <c r="C4948" s="8">
        <v>39.715418221995549</v>
      </c>
      <c r="D4948" s="8">
        <v>26.409870776911205</v>
      </c>
      <c r="E4948" s="8">
        <v>53.742498844669356</v>
      </c>
      <c r="F4948" s="8">
        <v>32.391650365173092</v>
      </c>
      <c r="G4948" s="8">
        <v>74.119523957910019</v>
      </c>
      <c r="H4948" s="8">
        <v>77.481283347472967</v>
      </c>
      <c r="I4948" s="8">
        <v>72.098031177193803</v>
      </c>
      <c r="J4948" s="8">
        <v>95.749885084227031</v>
      </c>
      <c r="K4948" s="10">
        <v>56.345463003546996</v>
      </c>
    </row>
    <row r="4949" spans="1:11" x14ac:dyDescent="0.3">
      <c r="A4949" s="9">
        <v>4948</v>
      </c>
      <c r="B4949" s="9">
        <v>-100</v>
      </c>
      <c r="C4949" s="9">
        <v>42.216066563885001</v>
      </c>
      <c r="D4949" s="9">
        <v>39.183434515648955</v>
      </c>
      <c r="E4949" s="9">
        <v>38.620244869807692</v>
      </c>
      <c r="F4949" s="9">
        <v>52.750057214427336</v>
      </c>
      <c r="G4949" s="9">
        <v>67.963494534598155</v>
      </c>
      <c r="H4949" s="9">
        <v>50.259120967901268</v>
      </c>
      <c r="I4949" s="9">
        <v>87.856425958820552</v>
      </c>
      <c r="J4949" s="9">
        <v>0</v>
      </c>
      <c r="K4949" s="11">
        <v>59.104736265976157</v>
      </c>
    </row>
    <row r="4950" spans="1:11" x14ac:dyDescent="0.3">
      <c r="A4950" s="8">
        <v>4949</v>
      </c>
      <c r="B4950" s="8">
        <v>-100</v>
      </c>
      <c r="C4950" s="8">
        <v>47.776010774202334</v>
      </c>
      <c r="D4950" s="8">
        <v>29.699800004971706</v>
      </c>
      <c r="E4950" s="8">
        <v>28.515853115588587</v>
      </c>
      <c r="F4950" s="8">
        <v>30.659924416243268</v>
      </c>
      <c r="G4950" s="8">
        <v>136.33950021133509</v>
      </c>
      <c r="H4950" s="8">
        <v>0</v>
      </c>
      <c r="I4950" s="8">
        <v>0</v>
      </c>
      <c r="J4950" s="8">
        <v>0</v>
      </c>
      <c r="K4950" s="10">
        <v>25.464409495006123</v>
      </c>
    </row>
    <row r="4951" spans="1:11" x14ac:dyDescent="0.3">
      <c r="A4951" s="9">
        <v>4950</v>
      </c>
      <c r="B4951" s="9">
        <v>-100</v>
      </c>
      <c r="C4951" s="9">
        <v>44.294649077885737</v>
      </c>
      <c r="D4951" s="9">
        <v>38.552224274089951</v>
      </c>
      <c r="E4951" s="9">
        <v>37.936783280993197</v>
      </c>
      <c r="F4951" s="9">
        <v>48.061658208777118</v>
      </c>
      <c r="G4951" s="9">
        <v>30.152124154452896</v>
      </c>
      <c r="H4951" s="9">
        <v>45.490117932453472</v>
      </c>
      <c r="I4951" s="9">
        <v>88.160712899781515</v>
      </c>
      <c r="J4951" s="9">
        <v>0</v>
      </c>
      <c r="K4951" s="11">
        <v>33.585200147347393</v>
      </c>
    </row>
    <row r="4952" spans="1:11" x14ac:dyDescent="0.3">
      <c r="A4952" s="8">
        <v>4951</v>
      </c>
      <c r="B4952" s="8">
        <v>-100</v>
      </c>
      <c r="C4952" s="8">
        <v>33.68122876255088</v>
      </c>
      <c r="D4952" s="8">
        <v>35.134362379273533</v>
      </c>
      <c r="E4952" s="8">
        <v>52.080986702972794</v>
      </c>
      <c r="F4952" s="8">
        <v>63.712790098820108</v>
      </c>
      <c r="G4952" s="8">
        <v>51.33988596059973</v>
      </c>
      <c r="H4952" s="8">
        <v>39.248841541214595</v>
      </c>
      <c r="I4952" s="8">
        <v>104.54993991974017</v>
      </c>
      <c r="J4952" s="8">
        <v>0</v>
      </c>
      <c r="K4952" s="10">
        <v>50.469943046029783</v>
      </c>
    </row>
    <row r="4953" spans="1:11" x14ac:dyDescent="0.3">
      <c r="A4953" s="9">
        <v>4952</v>
      </c>
      <c r="B4953" s="9">
        <v>-100</v>
      </c>
      <c r="C4953" s="9">
        <v>34.608045293222489</v>
      </c>
      <c r="D4953" s="9">
        <v>37.567652351393079</v>
      </c>
      <c r="E4953" s="9">
        <v>45.60460712684155</v>
      </c>
      <c r="F4953" s="9">
        <v>35.122511694524185</v>
      </c>
      <c r="G4953" s="9">
        <v>34.153811545932221</v>
      </c>
      <c r="H4953" s="9">
        <v>32.390573979386026</v>
      </c>
      <c r="I4953" s="9">
        <v>85.271585973911897</v>
      </c>
      <c r="J4953" s="9">
        <v>0</v>
      </c>
      <c r="K4953" s="11">
        <v>26.083039688731404</v>
      </c>
    </row>
    <row r="4954" spans="1:11" x14ac:dyDescent="0.3">
      <c r="A4954" s="8">
        <v>4953</v>
      </c>
      <c r="B4954" s="8">
        <v>-100</v>
      </c>
      <c r="C4954" s="8">
        <v>40.152619198052953</v>
      </c>
      <c r="D4954" s="8">
        <v>47.427745709978588</v>
      </c>
      <c r="E4954" s="8">
        <v>47.567272687484042</v>
      </c>
      <c r="F4954" s="8">
        <v>32.61004138698177</v>
      </c>
      <c r="G4954" s="8">
        <v>71.502351958883523</v>
      </c>
      <c r="H4954" s="8">
        <v>83.456603290447376</v>
      </c>
      <c r="I4954" s="8">
        <v>98.481674409618776</v>
      </c>
      <c r="J4954" s="8">
        <v>0</v>
      </c>
      <c r="K4954" s="10">
        <v>60.661499593789699</v>
      </c>
    </row>
    <row r="4955" spans="1:11" x14ac:dyDescent="0.3">
      <c r="A4955" s="9">
        <v>4954</v>
      </c>
      <c r="B4955" s="9">
        <v>-100</v>
      </c>
      <c r="C4955" s="9">
        <v>28.723161466780674</v>
      </c>
      <c r="D4955" s="9">
        <v>28.453407447038458</v>
      </c>
      <c r="E4955" s="9">
        <v>37.918773311854295</v>
      </c>
      <c r="F4955" s="9">
        <v>57.861357720235304</v>
      </c>
      <c r="G4955" s="9">
        <v>65.13017179047776</v>
      </c>
      <c r="H4955" s="9">
        <v>108.2699968220338</v>
      </c>
      <c r="I4955" s="9">
        <v>0</v>
      </c>
      <c r="J4955" s="9">
        <v>0</v>
      </c>
      <c r="K4955" s="11">
        <v>28.968359649517708</v>
      </c>
    </row>
    <row r="4956" spans="1:11" x14ac:dyDescent="0.3">
      <c r="A4956" s="8">
        <v>4955</v>
      </c>
      <c r="B4956" s="8">
        <v>-100</v>
      </c>
      <c r="C4956" s="8">
        <v>31.12573996904284</v>
      </c>
      <c r="D4956" s="8">
        <v>33.360872005904696</v>
      </c>
      <c r="E4956" s="8">
        <v>22.460285734071107</v>
      </c>
      <c r="F4956" s="8">
        <v>111.72184528408113</v>
      </c>
      <c r="G4956" s="8">
        <v>0</v>
      </c>
      <c r="H4956" s="8">
        <v>0</v>
      </c>
      <c r="I4956" s="8">
        <v>0</v>
      </c>
      <c r="J4956" s="8">
        <v>0</v>
      </c>
      <c r="K4956" s="10">
        <v>0.29878707242619384</v>
      </c>
    </row>
    <row r="4957" spans="1:11" x14ac:dyDescent="0.3">
      <c r="A4957" s="9">
        <v>4956</v>
      </c>
      <c r="B4957" s="9">
        <v>-100</v>
      </c>
      <c r="C4957" s="9">
        <v>45.834372607933119</v>
      </c>
      <c r="D4957" s="9">
        <v>49.494604842370833</v>
      </c>
      <c r="E4957" s="9">
        <v>24.660403293174788</v>
      </c>
      <c r="F4957" s="9">
        <v>38.497527721216464</v>
      </c>
      <c r="G4957" s="9">
        <v>59.061706555187868</v>
      </c>
      <c r="H4957" s="9">
        <v>128.71856451210084</v>
      </c>
      <c r="I4957" s="9">
        <v>0</v>
      </c>
      <c r="J4957" s="9">
        <v>0</v>
      </c>
      <c r="K4957" s="11">
        <v>50.188491580003586</v>
      </c>
    </row>
    <row r="4958" spans="1:11" x14ac:dyDescent="0.3">
      <c r="A4958" s="8">
        <v>4957</v>
      </c>
      <c r="B4958" s="8">
        <v>-100</v>
      </c>
      <c r="C4958" s="8">
        <v>27.391630026047256</v>
      </c>
      <c r="D4958" s="8">
        <v>44.615177180079044</v>
      </c>
      <c r="E4958" s="8">
        <v>47.878594955873524</v>
      </c>
      <c r="F4958" s="8">
        <v>41.542274811455343</v>
      </c>
      <c r="G4958" s="8">
        <v>63.987250940007165</v>
      </c>
      <c r="H4958" s="8">
        <v>72.649839255185128</v>
      </c>
      <c r="I4958" s="8">
        <v>94.590972880969872</v>
      </c>
      <c r="J4958" s="8">
        <v>0</v>
      </c>
      <c r="K4958" s="10">
        <v>47.364763743494706</v>
      </c>
    </row>
    <row r="4959" spans="1:11" x14ac:dyDescent="0.3">
      <c r="A4959" s="9">
        <v>4958</v>
      </c>
      <c r="B4959" s="9">
        <v>-100</v>
      </c>
      <c r="C4959" s="9">
        <v>40.785053153419412</v>
      </c>
      <c r="D4959" s="9">
        <v>42.292900621891256</v>
      </c>
      <c r="E4959" s="9">
        <v>34.802146939343615</v>
      </c>
      <c r="F4959" s="9">
        <v>65.336612592172159</v>
      </c>
      <c r="G4959" s="9">
        <v>39.807247055439973</v>
      </c>
      <c r="H4959" s="9">
        <v>58.073637579682369</v>
      </c>
      <c r="I4959" s="9">
        <v>132.9119438232583</v>
      </c>
      <c r="J4959" s="9">
        <v>0</v>
      </c>
      <c r="K4959" s="11">
        <v>43.954515301540084</v>
      </c>
    </row>
    <row r="4960" spans="1:11" x14ac:dyDescent="0.3">
      <c r="A4960" s="8">
        <v>4959</v>
      </c>
      <c r="B4960" s="8">
        <v>-100</v>
      </c>
      <c r="C4960" s="8">
        <v>45.662429090194124</v>
      </c>
      <c r="D4960" s="8">
        <v>49.174971351434429</v>
      </c>
      <c r="E4960" s="8">
        <v>52.71585034344767</v>
      </c>
      <c r="F4960" s="8">
        <v>45.989963440450062</v>
      </c>
      <c r="G4960" s="8">
        <v>115.83493342557254</v>
      </c>
      <c r="H4960" s="8">
        <v>0</v>
      </c>
      <c r="I4960" s="8">
        <v>0</v>
      </c>
      <c r="J4960" s="8">
        <v>0</v>
      </c>
      <c r="K4960" s="10">
        <v>46.266498398963705</v>
      </c>
    </row>
    <row r="4961" spans="1:11" x14ac:dyDescent="0.3">
      <c r="A4961" s="9">
        <v>4960</v>
      </c>
      <c r="B4961" s="9">
        <v>-100</v>
      </c>
      <c r="C4961" s="9">
        <v>24.657178129978394</v>
      </c>
      <c r="D4961" s="9">
        <v>40.337842451608104</v>
      </c>
      <c r="E4961" s="9">
        <v>42.439349722493375</v>
      </c>
      <c r="F4961" s="9">
        <v>36.072028233294773</v>
      </c>
      <c r="G4961" s="9">
        <v>63.367809641879852</v>
      </c>
      <c r="H4961" s="9">
        <v>132.50755762690619</v>
      </c>
      <c r="I4961" s="9">
        <v>0</v>
      </c>
      <c r="J4961" s="9">
        <v>0</v>
      </c>
      <c r="K4961" s="11">
        <v>35.448465843350135</v>
      </c>
    </row>
    <row r="4962" spans="1:11" x14ac:dyDescent="0.3">
      <c r="A4962" s="8">
        <v>4961</v>
      </c>
      <c r="B4962" s="8">
        <v>-100</v>
      </c>
      <c r="C4962" s="8">
        <v>49.748632142350012</v>
      </c>
      <c r="D4962" s="8">
        <v>21.049984113117887</v>
      </c>
      <c r="E4962" s="8">
        <v>42.985007748597695</v>
      </c>
      <c r="F4962" s="8">
        <v>69.755964944878428</v>
      </c>
      <c r="G4962" s="8">
        <v>51.347851511355039</v>
      </c>
      <c r="H4962" s="8">
        <v>27.455846534088604</v>
      </c>
      <c r="I4962" s="8">
        <v>92.527186123805166</v>
      </c>
      <c r="J4962" s="8">
        <v>0</v>
      </c>
      <c r="K4962" s="10">
        <v>40.99348530877154</v>
      </c>
    </row>
    <row r="4963" spans="1:11" x14ac:dyDescent="0.3">
      <c r="A4963" s="9">
        <v>4962</v>
      </c>
      <c r="B4963" s="9">
        <v>-100</v>
      </c>
      <c r="C4963" s="9">
        <v>24.996446029280481</v>
      </c>
      <c r="D4963" s="9">
        <v>47.66288865938715</v>
      </c>
      <c r="E4963" s="9">
        <v>45.583421105296566</v>
      </c>
      <c r="F4963" s="9">
        <v>38.980004472651785</v>
      </c>
      <c r="G4963" s="9">
        <v>51.021684632587579</v>
      </c>
      <c r="H4963" s="9">
        <v>71.374556170356101</v>
      </c>
      <c r="I4963" s="9">
        <v>146.38941256876234</v>
      </c>
      <c r="J4963" s="9">
        <v>0</v>
      </c>
      <c r="K4963" s="11">
        <v>43.107094910508266</v>
      </c>
    </row>
    <row r="4964" spans="1:11" x14ac:dyDescent="0.3">
      <c r="A4964" s="8">
        <v>4963</v>
      </c>
      <c r="B4964" s="8">
        <v>-100</v>
      </c>
      <c r="C4964" s="8">
        <v>32.862381478139923</v>
      </c>
      <c r="D4964" s="8">
        <v>39.576624586925703</v>
      </c>
      <c r="E4964" s="8">
        <v>56.595943644071056</v>
      </c>
      <c r="F4964" s="8">
        <v>40.82581227742962</v>
      </c>
      <c r="G4964" s="8">
        <v>62.873099135740723</v>
      </c>
      <c r="H4964" s="8">
        <v>58.805854451582505</v>
      </c>
      <c r="I4964" s="8">
        <v>113.45160734858904</v>
      </c>
      <c r="J4964" s="8">
        <v>0</v>
      </c>
      <c r="K4964" s="10">
        <v>55.435559478473152</v>
      </c>
    </row>
    <row r="4965" spans="1:11" x14ac:dyDescent="0.3">
      <c r="A4965" s="9">
        <v>4964</v>
      </c>
      <c r="B4965" s="9">
        <v>-100</v>
      </c>
      <c r="C4965" s="9">
        <v>38.0678756841682</v>
      </c>
      <c r="D4965" s="9">
        <v>49.579967007045767</v>
      </c>
      <c r="E4965" s="9">
        <v>43.293363651114859</v>
      </c>
      <c r="F4965" s="9">
        <v>47.407522225623531</v>
      </c>
      <c r="G4965" s="9">
        <v>49.788997721661659</v>
      </c>
      <c r="H4965" s="9">
        <v>62.522209854929287</v>
      </c>
      <c r="I4965" s="9">
        <v>49.887834954016924</v>
      </c>
      <c r="J4965" s="9">
        <v>110.5415254780325</v>
      </c>
      <c r="K4965" s="11">
        <v>67.873582381732689</v>
      </c>
    </row>
    <row r="4966" spans="1:11" x14ac:dyDescent="0.3">
      <c r="A4966" s="8">
        <v>4965</v>
      </c>
      <c r="B4966" s="8">
        <v>-100</v>
      </c>
      <c r="C4966" s="8">
        <v>43.047364098758791</v>
      </c>
      <c r="D4966" s="8">
        <v>35.388872685570959</v>
      </c>
      <c r="E4966" s="8">
        <v>52.094259038871101</v>
      </c>
      <c r="F4966" s="8">
        <v>43.896572401174751</v>
      </c>
      <c r="G4966" s="8">
        <v>60.05042850514937</v>
      </c>
      <c r="H4966" s="8">
        <v>40.59866405895562</v>
      </c>
      <c r="I4966" s="8">
        <v>94.096261694586644</v>
      </c>
      <c r="J4966" s="8">
        <v>0</v>
      </c>
      <c r="K4966" s="10">
        <v>54.327533527980108</v>
      </c>
    </row>
    <row r="4967" spans="1:11" x14ac:dyDescent="0.3">
      <c r="A4967" s="9">
        <v>4966</v>
      </c>
      <c r="B4967" s="9">
        <v>-100</v>
      </c>
      <c r="C4967" s="9">
        <v>36.859303696490969</v>
      </c>
      <c r="D4967" s="9">
        <v>37.369524900340203</v>
      </c>
      <c r="E4967" s="9">
        <v>39.781194256461433</v>
      </c>
      <c r="F4967" s="9">
        <v>59.984453289041006</v>
      </c>
      <c r="G4967" s="9">
        <v>137.997321594646</v>
      </c>
      <c r="H4967" s="9">
        <v>0</v>
      </c>
      <c r="I4967" s="9">
        <v>0</v>
      </c>
      <c r="J4967" s="9">
        <v>0</v>
      </c>
      <c r="K4967" s="11">
        <v>34.034743208375374</v>
      </c>
    </row>
    <row r="4968" spans="1:11" x14ac:dyDescent="0.3">
      <c r="A4968" s="8">
        <v>4967</v>
      </c>
      <c r="B4968" s="8">
        <v>-100</v>
      </c>
      <c r="C4968" s="8">
        <v>44.441701024381622</v>
      </c>
      <c r="D4968" s="8">
        <v>48.518691328280198</v>
      </c>
      <c r="E4968" s="8">
        <v>54.828071500427825</v>
      </c>
      <c r="F4968" s="8">
        <v>60.748021718211248</v>
      </c>
      <c r="G4968" s="8">
        <v>149.86898486398394</v>
      </c>
      <c r="H4968" s="8">
        <v>0</v>
      </c>
      <c r="I4968" s="8">
        <v>0</v>
      </c>
      <c r="J4968" s="8">
        <v>0</v>
      </c>
      <c r="K4968" s="10">
        <v>56.210685755480711</v>
      </c>
    </row>
    <row r="4969" spans="1:11" x14ac:dyDescent="0.3">
      <c r="A4969" s="9">
        <v>4968</v>
      </c>
      <c r="B4969" s="9">
        <v>-100</v>
      </c>
      <c r="C4969" s="9">
        <v>43.492176268079994</v>
      </c>
      <c r="D4969" s="9">
        <v>36.37346283440629</v>
      </c>
      <c r="E4969" s="9">
        <v>28.959683330168009</v>
      </c>
      <c r="F4969" s="9">
        <v>59.663669673084073</v>
      </c>
      <c r="G4969" s="9">
        <v>72.659551038906926</v>
      </c>
      <c r="H4969" s="9">
        <v>71.778648460023888</v>
      </c>
      <c r="I4969" s="9">
        <v>132.03132685917478</v>
      </c>
      <c r="J4969" s="9">
        <v>0</v>
      </c>
      <c r="K4969" s="11">
        <v>55.501506514763008</v>
      </c>
    </row>
    <row r="4970" spans="1:11" x14ac:dyDescent="0.3">
      <c r="A4970" s="8">
        <v>4969</v>
      </c>
      <c r="B4970" s="8">
        <v>-100</v>
      </c>
      <c r="C4970" s="8">
        <v>41.508642024801503</v>
      </c>
      <c r="D4970" s="8">
        <v>35.42407684788914</v>
      </c>
      <c r="E4970" s="8">
        <v>61.277178139451081</v>
      </c>
      <c r="F4970" s="8">
        <v>62.565555398973927</v>
      </c>
      <c r="G4970" s="8">
        <v>122.31951714556416</v>
      </c>
      <c r="H4970" s="8">
        <v>0</v>
      </c>
      <c r="I4970" s="8">
        <v>0</v>
      </c>
      <c r="J4970" s="8">
        <v>0</v>
      </c>
      <c r="K4970" s="10">
        <v>50.028868623496351</v>
      </c>
    </row>
    <row r="4971" spans="1:11" x14ac:dyDescent="0.3">
      <c r="A4971" s="9">
        <v>4970</v>
      </c>
      <c r="B4971" s="9">
        <v>-100</v>
      </c>
      <c r="C4971" s="9">
        <v>31.021105428310882</v>
      </c>
      <c r="D4971" s="9">
        <v>22.556337220724789</v>
      </c>
      <c r="E4971" s="9">
        <v>55.951051539664554</v>
      </c>
      <c r="F4971" s="9">
        <v>60.287896381989626</v>
      </c>
      <c r="G4971" s="9">
        <v>68.038295431063787</v>
      </c>
      <c r="H4971" s="9">
        <v>76.237489179589062</v>
      </c>
      <c r="I4971" s="9">
        <v>86.630444215260098</v>
      </c>
      <c r="J4971" s="9">
        <v>82.838221827883245</v>
      </c>
      <c r="K4971" s="11">
        <v>54.226268602917173</v>
      </c>
    </row>
    <row r="4972" spans="1:11" x14ac:dyDescent="0.3">
      <c r="A4972" s="8">
        <v>4971</v>
      </c>
      <c r="B4972" s="8">
        <v>-100</v>
      </c>
      <c r="C4972" s="8">
        <v>45.472802153401105</v>
      </c>
      <c r="D4972" s="8">
        <v>27.482449814522315</v>
      </c>
      <c r="E4972" s="8">
        <v>34.61314523087853</v>
      </c>
      <c r="F4972" s="8">
        <v>48.275690787750726</v>
      </c>
      <c r="G4972" s="8">
        <v>105.84948761603513</v>
      </c>
      <c r="H4972" s="8">
        <v>0</v>
      </c>
      <c r="I4972" s="8">
        <v>0</v>
      </c>
      <c r="J4972" s="8">
        <v>0</v>
      </c>
      <c r="K4972" s="10">
        <v>30.898851679573596</v>
      </c>
    </row>
    <row r="4973" spans="1:11" x14ac:dyDescent="0.3">
      <c r="A4973" s="9">
        <v>4972</v>
      </c>
      <c r="B4973" s="9">
        <v>-100</v>
      </c>
      <c r="C4973" s="9">
        <v>38.383740534937147</v>
      </c>
      <c r="D4973" s="9">
        <v>23.630702294962646</v>
      </c>
      <c r="E4973" s="9">
        <v>37.481350685964408</v>
      </c>
      <c r="F4973" s="9">
        <v>52.017909394365873</v>
      </c>
      <c r="G4973" s="9">
        <v>150.35311959611562</v>
      </c>
      <c r="H4973" s="9">
        <v>0</v>
      </c>
      <c r="I4973" s="9">
        <v>0</v>
      </c>
      <c r="J4973" s="9">
        <v>0</v>
      </c>
      <c r="K4973" s="11">
        <v>31.26417362627069</v>
      </c>
    </row>
    <row r="4974" spans="1:11" x14ac:dyDescent="0.3">
      <c r="A4974" s="8">
        <v>4973</v>
      </c>
      <c r="B4974" s="8">
        <v>-100</v>
      </c>
      <c r="C4974" s="8">
        <v>25.185495520993811</v>
      </c>
      <c r="D4974" s="8">
        <v>37.640025192311754</v>
      </c>
      <c r="E4974" s="8">
        <v>35.689025282837889</v>
      </c>
      <c r="F4974" s="8">
        <v>40.46025212517327</v>
      </c>
      <c r="G4974" s="8">
        <v>49.801061733013931</v>
      </c>
      <c r="H4974" s="8">
        <v>43.598426533222863</v>
      </c>
      <c r="I4974" s="8">
        <v>88.59749247905367</v>
      </c>
      <c r="J4974" s="8">
        <v>0</v>
      </c>
      <c r="K4974" s="10">
        <v>28.404678202983661</v>
      </c>
    </row>
    <row r="4975" spans="1:11" x14ac:dyDescent="0.3">
      <c r="A4975" s="9">
        <v>4974</v>
      </c>
      <c r="B4975" s="9">
        <v>-100</v>
      </c>
      <c r="C4975" s="9">
        <v>22.550575924788639</v>
      </c>
      <c r="D4975" s="9">
        <v>32.378525729754045</v>
      </c>
      <c r="E4975" s="9">
        <v>38.373778071965688</v>
      </c>
      <c r="F4975" s="9">
        <v>135.98610422979465</v>
      </c>
      <c r="G4975" s="9">
        <v>0</v>
      </c>
      <c r="H4975" s="9">
        <v>0</v>
      </c>
      <c r="I4975" s="9">
        <v>0</v>
      </c>
      <c r="J4975" s="9">
        <v>0</v>
      </c>
      <c r="K4975" s="11">
        <v>6.6455570382852756</v>
      </c>
    </row>
    <row r="4976" spans="1:11" x14ac:dyDescent="0.3">
      <c r="A4976" s="8">
        <v>4975</v>
      </c>
      <c r="B4976" s="8">
        <v>-100</v>
      </c>
      <c r="C4976" s="8">
        <v>33.915457611195428</v>
      </c>
      <c r="D4976" s="8">
        <v>42.927636309941441</v>
      </c>
      <c r="E4976" s="8">
        <v>47.019140507758593</v>
      </c>
      <c r="F4976" s="8">
        <v>48.862606100828408</v>
      </c>
      <c r="G4976" s="8">
        <v>54.369701906244828</v>
      </c>
      <c r="H4976" s="8">
        <v>113.85856236348224</v>
      </c>
      <c r="I4976" s="8">
        <v>0</v>
      </c>
      <c r="J4976" s="8">
        <v>0</v>
      </c>
      <c r="K4976" s="10">
        <v>41.251208741284245</v>
      </c>
    </row>
    <row r="4977" spans="1:11" x14ac:dyDescent="0.3">
      <c r="A4977" s="9">
        <v>4976</v>
      </c>
      <c r="B4977" s="9">
        <v>-100</v>
      </c>
      <c r="C4977" s="9">
        <v>31.831252442755627</v>
      </c>
      <c r="D4977" s="9">
        <v>42.180455471273419</v>
      </c>
      <c r="E4977" s="9">
        <v>55.76125129974298</v>
      </c>
      <c r="F4977" s="9">
        <v>46.371891891223768</v>
      </c>
      <c r="G4977" s="9">
        <v>40.983394366340541</v>
      </c>
      <c r="H4977" s="9">
        <v>95.537665801156749</v>
      </c>
      <c r="I4977" s="9">
        <v>0</v>
      </c>
      <c r="J4977" s="9">
        <v>0</v>
      </c>
      <c r="K4977" s="11">
        <v>41.796095094266349</v>
      </c>
    </row>
    <row r="4978" spans="1:11" x14ac:dyDescent="0.3">
      <c r="A4978" s="8">
        <v>4977</v>
      </c>
      <c r="B4978" s="8">
        <v>-100</v>
      </c>
      <c r="C4978" s="8">
        <v>47.43501721286399</v>
      </c>
      <c r="D4978" s="8">
        <v>35.920162737318726</v>
      </c>
      <c r="E4978" s="8">
        <v>48.716090046088169</v>
      </c>
      <c r="F4978" s="8">
        <v>49.004721363806482</v>
      </c>
      <c r="G4978" s="8">
        <v>38.636468930477186</v>
      </c>
      <c r="H4978" s="8">
        <v>73.73179350552239</v>
      </c>
      <c r="I4978" s="8">
        <v>96.610388197316141</v>
      </c>
      <c r="J4978" s="8">
        <v>0</v>
      </c>
      <c r="K4978" s="10">
        <v>52.119773506600467</v>
      </c>
    </row>
    <row r="4979" spans="1:11" x14ac:dyDescent="0.3">
      <c r="A4979" s="9">
        <v>4978</v>
      </c>
      <c r="B4979" s="9">
        <v>-100</v>
      </c>
      <c r="C4979" s="9">
        <v>23.165845872329506</v>
      </c>
      <c r="D4979" s="9">
        <v>33.374118167349238</v>
      </c>
      <c r="E4979" s="9">
        <v>33.130281655018948</v>
      </c>
      <c r="F4979" s="9">
        <v>139.81570162467807</v>
      </c>
      <c r="G4979" s="9">
        <v>0</v>
      </c>
      <c r="H4979" s="9">
        <v>0</v>
      </c>
      <c r="I4979" s="9">
        <v>0</v>
      </c>
      <c r="J4979" s="9">
        <v>0</v>
      </c>
      <c r="K4979" s="11">
        <v>18.74718697223976</v>
      </c>
    </row>
    <row r="4980" spans="1:11" x14ac:dyDescent="0.3">
      <c r="A4980" s="8">
        <v>4979</v>
      </c>
      <c r="B4980" s="8">
        <v>-100</v>
      </c>
      <c r="C4980" s="8">
        <v>29.783728067912847</v>
      </c>
      <c r="D4980" s="8">
        <v>39.794705762287599</v>
      </c>
      <c r="E4980" s="8">
        <v>33.318220474495789</v>
      </c>
      <c r="F4980" s="8">
        <v>44.064669437696914</v>
      </c>
      <c r="G4980" s="8">
        <v>59.23713294285583</v>
      </c>
      <c r="H4980" s="8">
        <v>135.15487960935474</v>
      </c>
      <c r="I4980" s="8">
        <v>0</v>
      </c>
      <c r="J4980" s="8">
        <v>0</v>
      </c>
      <c r="K4980" s="10">
        <v>27.780458026821677</v>
      </c>
    </row>
    <row r="4981" spans="1:11" x14ac:dyDescent="0.3">
      <c r="A4981" s="9">
        <v>4980</v>
      </c>
      <c r="B4981" s="9">
        <v>-100</v>
      </c>
      <c r="C4981" s="9">
        <v>33.168489865340142</v>
      </c>
      <c r="D4981" s="9">
        <v>45.471635076051754</v>
      </c>
      <c r="E4981" s="9">
        <v>47.196255743134557</v>
      </c>
      <c r="F4981" s="9">
        <v>37.432141207042562</v>
      </c>
      <c r="G4981" s="9">
        <v>67.340664869193546</v>
      </c>
      <c r="H4981" s="9">
        <v>145.34160461407964</v>
      </c>
      <c r="I4981" s="9">
        <v>0</v>
      </c>
      <c r="J4981" s="9">
        <v>0</v>
      </c>
      <c r="K4981" s="11">
        <v>47.280888178976483</v>
      </c>
    </row>
    <row r="4982" spans="1:11" x14ac:dyDescent="0.3">
      <c r="A4982" s="8">
        <v>4981</v>
      </c>
      <c r="B4982" s="8">
        <v>-100</v>
      </c>
      <c r="C4982" s="8">
        <v>50.811690837774293</v>
      </c>
      <c r="D4982" s="8">
        <v>39.480195708194664</v>
      </c>
      <c r="E4982" s="8">
        <v>37.43918698480924</v>
      </c>
      <c r="F4982" s="8">
        <v>45.180532446928254</v>
      </c>
      <c r="G4982" s="8">
        <v>65.725488876297959</v>
      </c>
      <c r="H4982" s="8">
        <v>111.91779057523986</v>
      </c>
      <c r="I4982" s="8">
        <v>0</v>
      </c>
      <c r="J4982" s="8">
        <v>0</v>
      </c>
      <c r="K4982" s="10">
        <v>59.005521064608644</v>
      </c>
    </row>
    <row r="4983" spans="1:11" x14ac:dyDescent="0.3">
      <c r="A4983" s="9">
        <v>4982</v>
      </c>
      <c r="B4983" s="9">
        <v>-100</v>
      </c>
      <c r="C4983" s="9">
        <v>30.814218551046103</v>
      </c>
      <c r="D4983" s="9">
        <v>44.637192880514746</v>
      </c>
      <c r="E4983" s="9">
        <v>48.682636235401574</v>
      </c>
      <c r="F4983" s="9">
        <v>63.491356479790525</v>
      </c>
      <c r="G4983" s="9">
        <v>45.667776029712257</v>
      </c>
      <c r="H4983" s="9">
        <v>111.67298169079521</v>
      </c>
      <c r="I4983" s="9">
        <v>0</v>
      </c>
      <c r="J4983" s="9">
        <v>0</v>
      </c>
      <c r="K4983" s="11">
        <v>42.832322456320412</v>
      </c>
    </row>
    <row r="4984" spans="1:11" x14ac:dyDescent="0.3">
      <c r="A4984" s="8">
        <v>4983</v>
      </c>
      <c r="B4984" s="8">
        <v>-100</v>
      </c>
      <c r="C4984" s="8">
        <v>29.61487784827786</v>
      </c>
      <c r="D4984" s="8">
        <v>24.806770811032891</v>
      </c>
      <c r="E4984" s="8">
        <v>51.280807575578606</v>
      </c>
      <c r="F4984" s="8">
        <v>123.69854910574031</v>
      </c>
      <c r="G4984" s="8">
        <v>0</v>
      </c>
      <c r="H4984" s="8">
        <v>0</v>
      </c>
      <c r="I4984" s="8">
        <v>0</v>
      </c>
      <c r="J4984" s="8">
        <v>0</v>
      </c>
      <c r="K4984" s="10">
        <v>7.3712287404119223</v>
      </c>
    </row>
    <row r="4985" spans="1:11" x14ac:dyDescent="0.3">
      <c r="A4985" s="9">
        <v>4984</v>
      </c>
      <c r="B4985" s="9">
        <v>-100</v>
      </c>
      <c r="C4985" s="9">
        <v>24.281751382935795</v>
      </c>
      <c r="D4985" s="9">
        <v>43.687306371733094</v>
      </c>
      <c r="E4985" s="9">
        <v>62.642242249035888</v>
      </c>
      <c r="F4985" s="9">
        <v>56.981096105515434</v>
      </c>
      <c r="G4985" s="9">
        <v>42.307991289573671</v>
      </c>
      <c r="H4985" s="9">
        <v>131.36287860263116</v>
      </c>
      <c r="I4985" s="9">
        <v>0</v>
      </c>
      <c r="J4985" s="9">
        <v>0</v>
      </c>
      <c r="K4985" s="11">
        <v>37.755664678921022</v>
      </c>
    </row>
    <row r="4986" spans="1:11" x14ac:dyDescent="0.3">
      <c r="A4986" s="8">
        <v>4985</v>
      </c>
      <c r="B4986" s="8">
        <v>-100</v>
      </c>
      <c r="C4986" s="8">
        <v>36.112119811065085</v>
      </c>
      <c r="D4986" s="8">
        <v>40.699154687573305</v>
      </c>
      <c r="E4986" s="8">
        <v>57.09803882383909</v>
      </c>
      <c r="F4986" s="8">
        <v>51.173712690751941</v>
      </c>
      <c r="G4986" s="8">
        <v>65.592759215947609</v>
      </c>
      <c r="H4986" s="8">
        <v>61.861392499999639</v>
      </c>
      <c r="I4986" s="8">
        <v>67.843928026009891</v>
      </c>
      <c r="J4986" s="8">
        <v>88.127452967580112</v>
      </c>
      <c r="K4986" s="10">
        <v>59.827557483885613</v>
      </c>
    </row>
    <row r="4987" spans="1:11" x14ac:dyDescent="0.3">
      <c r="A4987" s="9">
        <v>4986</v>
      </c>
      <c r="B4987" s="9">
        <v>-100</v>
      </c>
      <c r="C4987" s="9">
        <v>42.258514258954818</v>
      </c>
      <c r="D4987" s="9">
        <v>55.470564734576278</v>
      </c>
      <c r="E4987" s="9">
        <v>38.978605147619191</v>
      </c>
      <c r="F4987" s="9">
        <v>38.124508610999641</v>
      </c>
      <c r="G4987" s="9">
        <v>134.20350284250867</v>
      </c>
      <c r="H4987" s="9">
        <v>0</v>
      </c>
      <c r="I4987" s="9">
        <v>0</v>
      </c>
      <c r="J4987" s="9">
        <v>0</v>
      </c>
      <c r="K4987" s="11">
        <v>48.922929104036314</v>
      </c>
    </row>
    <row r="4988" spans="1:11" x14ac:dyDescent="0.3">
      <c r="A4988" s="8">
        <v>4987</v>
      </c>
      <c r="B4988" s="8">
        <v>-100</v>
      </c>
      <c r="C4988" s="8">
        <v>34.160574574535076</v>
      </c>
      <c r="D4988" s="8">
        <v>48.009406224807897</v>
      </c>
      <c r="E4988" s="8">
        <v>46.234946831477359</v>
      </c>
      <c r="F4988" s="8">
        <v>49.345330795962916</v>
      </c>
      <c r="G4988" s="8">
        <v>58.286033970595071</v>
      </c>
      <c r="H4988" s="8">
        <v>59.509886583528967</v>
      </c>
      <c r="I4988" s="8">
        <v>103.64136468373695</v>
      </c>
      <c r="J4988" s="8">
        <v>0</v>
      </c>
      <c r="K4988" s="10">
        <v>62.485641024799776</v>
      </c>
    </row>
    <row r="4989" spans="1:11" x14ac:dyDescent="0.3">
      <c r="A4989" s="9">
        <v>4988</v>
      </c>
      <c r="B4989" s="9">
        <v>-100</v>
      </c>
      <c r="C4989" s="9">
        <v>35.373445766589185</v>
      </c>
      <c r="D4989" s="9">
        <v>32.625542486653579</v>
      </c>
      <c r="E4989" s="9">
        <v>45.65385794213212</v>
      </c>
      <c r="F4989" s="9">
        <v>57.202918715233295</v>
      </c>
      <c r="G4989" s="9">
        <v>54.334684369725352</v>
      </c>
      <c r="H4989" s="9">
        <v>118.69773780140511</v>
      </c>
      <c r="I4989" s="9">
        <v>0</v>
      </c>
      <c r="J4989" s="9">
        <v>0</v>
      </c>
      <c r="K4989" s="11">
        <v>44.45952343830669</v>
      </c>
    </row>
    <row r="4990" spans="1:11" x14ac:dyDescent="0.3">
      <c r="A4990" s="8">
        <v>4989</v>
      </c>
      <c r="B4990" s="8">
        <v>-100</v>
      </c>
      <c r="C4990" s="8">
        <v>33.042177762430825</v>
      </c>
      <c r="D4990" s="8">
        <v>41.114845206117479</v>
      </c>
      <c r="E4990" s="8">
        <v>54.688710792098888</v>
      </c>
      <c r="F4990" s="8">
        <v>40.8561611241619</v>
      </c>
      <c r="G4990" s="8">
        <v>38.578654509875939</v>
      </c>
      <c r="H4990" s="8">
        <v>44.453063234251516</v>
      </c>
      <c r="I4990" s="8">
        <v>139.38613820963423</v>
      </c>
      <c r="J4990" s="8">
        <v>0</v>
      </c>
      <c r="K4990" s="10">
        <v>44.897385865563137</v>
      </c>
    </row>
    <row r="4991" spans="1:11" x14ac:dyDescent="0.3">
      <c r="A4991" s="9">
        <v>4990</v>
      </c>
      <c r="B4991" s="9">
        <v>-100</v>
      </c>
      <c r="C4991" s="9">
        <v>51.614153528252018</v>
      </c>
      <c r="D4991" s="9">
        <v>30.59282547737547</v>
      </c>
      <c r="E4991" s="9">
        <v>49.978479921237117</v>
      </c>
      <c r="F4991" s="9">
        <v>39.313685819380751</v>
      </c>
      <c r="G4991" s="9">
        <v>40.558748691333491</v>
      </c>
      <c r="H4991" s="9">
        <v>156.10006019762824</v>
      </c>
      <c r="I4991" s="9">
        <v>0</v>
      </c>
      <c r="J4991" s="9">
        <v>0</v>
      </c>
      <c r="K4991" s="11">
        <v>47.937594069431896</v>
      </c>
    </row>
    <row r="4992" spans="1:11" x14ac:dyDescent="0.3">
      <c r="A4992" s="8">
        <v>4991</v>
      </c>
      <c r="B4992" s="8">
        <v>-100</v>
      </c>
      <c r="C4992" s="8">
        <v>40.744957430080923</v>
      </c>
      <c r="D4992" s="8">
        <v>55.661767405287456</v>
      </c>
      <c r="E4992" s="8">
        <v>30.078529342153441</v>
      </c>
      <c r="F4992" s="8">
        <v>44.14726629885034</v>
      </c>
      <c r="G4992" s="8">
        <v>63.689889144321626</v>
      </c>
      <c r="H4992" s="8">
        <v>39.901042151505976</v>
      </c>
      <c r="I4992" s="8">
        <v>137.14757881721411</v>
      </c>
      <c r="J4992" s="8">
        <v>0</v>
      </c>
      <c r="K4992" s="10">
        <v>57.812304863599309</v>
      </c>
    </row>
    <row r="4993" spans="1:11" x14ac:dyDescent="0.3">
      <c r="A4993" s="9">
        <v>4992</v>
      </c>
      <c r="B4993" s="9">
        <v>-100</v>
      </c>
      <c r="C4993" s="9">
        <v>33.116519141545282</v>
      </c>
      <c r="D4993" s="9">
        <v>39.592747452808318</v>
      </c>
      <c r="E4993" s="9">
        <v>71.282908748371923</v>
      </c>
      <c r="F4993" s="9">
        <v>42.572102971160255</v>
      </c>
      <c r="G4993" s="9">
        <v>62.667022670080058</v>
      </c>
      <c r="H4993" s="9">
        <v>129.82410765983616</v>
      </c>
      <c r="I4993" s="9">
        <v>0</v>
      </c>
      <c r="J4993" s="9">
        <v>0</v>
      </c>
      <c r="K4993" s="11">
        <v>48.026030389345948</v>
      </c>
    </row>
    <row r="4994" spans="1:11" x14ac:dyDescent="0.3">
      <c r="A4994" s="8">
        <v>4993</v>
      </c>
      <c r="B4994" s="8">
        <v>-100</v>
      </c>
      <c r="C4994" s="8">
        <v>39.467171474198267</v>
      </c>
      <c r="D4994" s="8">
        <v>35.749421181811414</v>
      </c>
      <c r="E4994" s="8">
        <v>45.091317004862979</v>
      </c>
      <c r="F4994" s="8">
        <v>36.136583107460552</v>
      </c>
      <c r="G4994" s="8">
        <v>48.096936791286197</v>
      </c>
      <c r="H4994" s="8">
        <v>85.517845376304365</v>
      </c>
      <c r="I4994" s="8">
        <v>62.524670856126846</v>
      </c>
      <c r="J4994" s="8">
        <v>129.19676077924561</v>
      </c>
      <c r="K4994" s="10">
        <v>46.907959690696856</v>
      </c>
    </row>
    <row r="4995" spans="1:11" x14ac:dyDescent="0.3">
      <c r="A4995" s="9">
        <v>4994</v>
      </c>
      <c r="B4995" s="9">
        <v>-100</v>
      </c>
      <c r="C4995" s="9">
        <v>32.245948849216489</v>
      </c>
      <c r="D4995" s="9">
        <v>47.760636524480454</v>
      </c>
      <c r="E4995" s="9">
        <v>45.456665827356794</v>
      </c>
      <c r="F4995" s="9">
        <v>58.957255913894528</v>
      </c>
      <c r="G4995" s="9">
        <v>79.731155198688896</v>
      </c>
      <c r="H4995" s="9">
        <v>56.678828417493733</v>
      </c>
      <c r="I4995" s="9">
        <v>97.682702609769393</v>
      </c>
      <c r="J4995" s="9">
        <v>0</v>
      </c>
      <c r="K4995" s="11">
        <v>54.218213218818818</v>
      </c>
    </row>
    <row r="4996" spans="1:11" x14ac:dyDescent="0.3">
      <c r="A4996" s="8">
        <v>4995</v>
      </c>
      <c r="B4996" s="8">
        <v>-100</v>
      </c>
      <c r="C4996" s="8">
        <v>26.987588206488674</v>
      </c>
      <c r="D4996" s="8">
        <v>25.295762510395523</v>
      </c>
      <c r="E4996" s="8">
        <v>40.084994409999986</v>
      </c>
      <c r="F4996" s="8">
        <v>50.910110718021123</v>
      </c>
      <c r="G4996" s="8">
        <v>114.23831841281331</v>
      </c>
      <c r="H4996" s="8">
        <v>0</v>
      </c>
      <c r="I4996" s="8">
        <v>0</v>
      </c>
      <c r="J4996" s="8">
        <v>0</v>
      </c>
      <c r="K4996" s="10">
        <v>22.29834897667196</v>
      </c>
    </row>
    <row r="4997" spans="1:11" x14ac:dyDescent="0.3">
      <c r="A4997" s="9">
        <v>4996</v>
      </c>
      <c r="B4997" s="9">
        <v>-100</v>
      </c>
      <c r="C4997" s="9">
        <v>37.333428817717369</v>
      </c>
      <c r="D4997" s="9">
        <v>32.966106968545397</v>
      </c>
      <c r="E4997" s="9">
        <v>41.382804716539127</v>
      </c>
      <c r="F4997" s="9">
        <v>29.17522458045994</v>
      </c>
      <c r="G4997" s="9">
        <v>63.671053769829726</v>
      </c>
      <c r="H4997" s="9">
        <v>105.65513704220737</v>
      </c>
      <c r="I4997" s="9">
        <v>0</v>
      </c>
      <c r="J4997" s="9">
        <v>0</v>
      </c>
      <c r="K4997" s="11">
        <v>37.317340019937291</v>
      </c>
    </row>
    <row r="4998" spans="1:11" x14ac:dyDescent="0.3">
      <c r="A4998" s="8">
        <v>4997</v>
      </c>
      <c r="B4998" s="8">
        <v>-100</v>
      </c>
      <c r="C4998" s="8">
        <v>41.944494421507969</v>
      </c>
      <c r="D4998" s="8">
        <v>47.346802951619054</v>
      </c>
      <c r="E4998" s="8">
        <v>49.847044330526046</v>
      </c>
      <c r="F4998" s="8">
        <v>54.033601015124304</v>
      </c>
      <c r="G4998" s="8">
        <v>44.374085084533171</v>
      </c>
      <c r="H4998" s="8">
        <v>62.355120993619103</v>
      </c>
      <c r="I4998" s="8">
        <v>118.16237993640004</v>
      </c>
      <c r="J4998" s="8">
        <v>0</v>
      </c>
      <c r="K4998" s="10">
        <v>73.299170112595391</v>
      </c>
    </row>
    <row r="4999" spans="1:11" x14ac:dyDescent="0.3">
      <c r="A4999" s="9">
        <v>4998</v>
      </c>
      <c r="B4999" s="9">
        <v>-100</v>
      </c>
      <c r="C4999" s="9">
        <v>31.163915940610764</v>
      </c>
      <c r="D4999" s="9">
        <v>34.372010778473069</v>
      </c>
      <c r="E4999" s="9">
        <v>29.529647289498907</v>
      </c>
      <c r="F4999" s="9">
        <v>35.860409180624039</v>
      </c>
      <c r="G4999" s="9">
        <v>138.57988400315838</v>
      </c>
      <c r="H4999" s="9">
        <v>0</v>
      </c>
      <c r="I4999" s="9">
        <v>0</v>
      </c>
      <c r="J4999" s="9">
        <v>0</v>
      </c>
      <c r="K4999" s="11">
        <v>24.855835648141294</v>
      </c>
    </row>
    <row r="5000" spans="1:11" x14ac:dyDescent="0.3">
      <c r="A5000" s="8">
        <v>4999</v>
      </c>
      <c r="B5000" s="8">
        <v>-100</v>
      </c>
      <c r="C5000" s="8">
        <v>27.50845666931065</v>
      </c>
      <c r="D5000" s="8">
        <v>52.883389697971978</v>
      </c>
      <c r="E5000" s="8">
        <v>52.821453177125775</v>
      </c>
      <c r="F5000" s="8">
        <v>37.113255570191001</v>
      </c>
      <c r="G5000" s="8">
        <v>48.136823048616129</v>
      </c>
      <c r="H5000" s="8">
        <v>64.775508104887592</v>
      </c>
      <c r="I5000" s="8">
        <v>109.34739648652001</v>
      </c>
      <c r="J5000" s="8">
        <v>0</v>
      </c>
      <c r="K5000" s="10">
        <v>58.263442476989582</v>
      </c>
    </row>
    <row r="5001" spans="1:11" x14ac:dyDescent="0.3">
      <c r="A5001" s="9">
        <v>5000</v>
      </c>
      <c r="B5001" s="9">
        <v>-100</v>
      </c>
      <c r="C5001" s="9">
        <v>38.805530116644235</v>
      </c>
      <c r="D5001" s="9">
        <v>30.90378331015723</v>
      </c>
      <c r="E5001" s="9">
        <v>19.760541970028171</v>
      </c>
      <c r="F5001" s="9">
        <v>28.033644734916866</v>
      </c>
      <c r="G5001" s="9">
        <v>33.481473105643964</v>
      </c>
      <c r="H5001" s="9">
        <v>76.779318099938109</v>
      </c>
      <c r="I5001" s="9">
        <v>109.22452632696482</v>
      </c>
      <c r="J5001" s="9">
        <v>0</v>
      </c>
      <c r="K5001" s="11">
        <v>28.043066757846873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7"/>
  <sheetViews>
    <sheetView workbookViewId="0">
      <selection activeCell="A3" sqref="A3"/>
    </sheetView>
  </sheetViews>
  <sheetFormatPr defaultRowHeight="14.4" x14ac:dyDescent="0.3"/>
  <cols>
    <col min="1" max="4" width="34.77734375" customWidth="1"/>
  </cols>
  <sheetData>
    <row r="1" spans="1:4" x14ac:dyDescent="0.3">
      <c r="A1" s="5" t="s">
        <v>34</v>
      </c>
      <c r="B1" s="5">
        <v>1000</v>
      </c>
      <c r="C1" s="5">
        <v>2000</v>
      </c>
      <c r="D1" s="5">
        <v>5000</v>
      </c>
    </row>
    <row r="2" spans="1:4" x14ac:dyDescent="0.3">
      <c r="A2" s="5" t="s">
        <v>15</v>
      </c>
      <c r="B2" s="4">
        <f>'N=1000'!N2</f>
        <v>49.111093154162077</v>
      </c>
      <c r="C2" s="4">
        <f>'N=2000'!N2</f>
        <v>41.2203071760906</v>
      </c>
      <c r="D2" s="4">
        <f>'N=5000'!N2</f>
        <v>40.52484507116133</v>
      </c>
    </row>
    <row r="3" spans="1:4" x14ac:dyDescent="0.3">
      <c r="A3" s="5" t="s">
        <v>16</v>
      </c>
      <c r="B3" s="4">
        <f>'N=1000'!N3</f>
        <v>15.241589722661777</v>
      </c>
      <c r="C3" s="4">
        <f>'N=2000'!N3</f>
        <v>14.504333193488941</v>
      </c>
      <c r="D3" s="4">
        <f>'N=5000'!N3</f>
        <v>14.583162901684604</v>
      </c>
    </row>
    <row r="4" spans="1:4" x14ac:dyDescent="0.3">
      <c r="A4" s="5" t="s">
        <v>13</v>
      </c>
      <c r="B4" s="3">
        <f>'N=1000'!N4</f>
        <v>1</v>
      </c>
      <c r="C4" s="3">
        <f>'N=2000'!N4</f>
        <v>0.99950000000000006</v>
      </c>
      <c r="D4" s="3">
        <f>'N=5000'!N4</f>
        <v>0.998</v>
      </c>
    </row>
    <row r="5" spans="1:4" x14ac:dyDescent="0.3">
      <c r="A5" s="5" t="s">
        <v>14</v>
      </c>
      <c r="B5" s="3">
        <f>'N=1000'!N5</f>
        <v>0.67200000000000004</v>
      </c>
      <c r="C5" s="3">
        <f>'N=2000'!N5</f>
        <v>0.67949999999999999</v>
      </c>
      <c r="D5" s="3">
        <f>'N=5000'!N5</f>
        <v>0.68079999999999996</v>
      </c>
    </row>
    <row r="6" spans="1:4" x14ac:dyDescent="0.3">
      <c r="A6" s="5" t="s">
        <v>17</v>
      </c>
      <c r="B6" s="3">
        <f>'N=1000'!N6</f>
        <v>0.95299999999999996</v>
      </c>
      <c r="C6" s="3">
        <f>'N=2000'!N6</f>
        <v>0.95450000000000002</v>
      </c>
      <c r="D6" s="3">
        <f>'N=5000'!N6</f>
        <v>0.95679999999999998</v>
      </c>
    </row>
    <row r="7" spans="1:4" x14ac:dyDescent="0.3">
      <c r="A7" s="5" t="s">
        <v>18</v>
      </c>
      <c r="B7" s="3">
        <f>'N=1000'!N7</f>
        <v>0.999</v>
      </c>
      <c r="C7" s="3">
        <f>'N=2000'!N7</f>
        <v>0.99850000000000005</v>
      </c>
      <c r="D7" s="3">
        <f>'N=5000'!N7</f>
        <v>0.99819999999999998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3"/>
  <sheetViews>
    <sheetView zoomScale="93" zoomScaleNormal="139" workbookViewId="0">
      <selection activeCell="K25" sqref="K25"/>
    </sheetView>
  </sheetViews>
  <sheetFormatPr defaultRowHeight="14.4" x14ac:dyDescent="0.3"/>
  <cols>
    <col min="10" max="10" width="59.21875" customWidth="1"/>
  </cols>
  <sheetData>
    <row r="1" spans="1:10" x14ac:dyDescent="0.3">
      <c r="A1" s="36" t="s">
        <v>35</v>
      </c>
      <c r="B1" s="37"/>
      <c r="C1" s="37"/>
      <c r="D1" s="37"/>
      <c r="E1" s="37"/>
      <c r="F1" s="37"/>
      <c r="G1" s="37"/>
      <c r="H1" s="37"/>
      <c r="I1" s="37"/>
      <c r="J1" s="38"/>
    </row>
    <row r="2" spans="1:10" x14ac:dyDescent="0.3">
      <c r="A2" s="39"/>
      <c r="B2" s="40"/>
      <c r="C2" s="40"/>
      <c r="D2" s="40"/>
      <c r="E2" s="40"/>
      <c r="F2" s="40"/>
      <c r="G2" s="40"/>
      <c r="H2" s="40"/>
      <c r="I2" s="40"/>
      <c r="J2" s="41"/>
    </row>
    <row r="3" spans="1:10" x14ac:dyDescent="0.3">
      <c r="A3" s="42" t="s">
        <v>41</v>
      </c>
      <c r="B3" s="43"/>
      <c r="C3" s="43"/>
      <c r="D3" s="43"/>
      <c r="E3" s="43"/>
      <c r="F3" s="43"/>
      <c r="G3" s="43"/>
      <c r="H3" s="43"/>
      <c r="I3" s="43"/>
      <c r="J3" s="44"/>
    </row>
    <row r="4" spans="1:10" x14ac:dyDescent="0.3">
      <c r="A4" s="45"/>
      <c r="B4" s="45"/>
      <c r="C4" s="45"/>
      <c r="D4" s="45"/>
      <c r="E4" s="45"/>
      <c r="F4" s="45"/>
      <c r="G4" s="45"/>
      <c r="H4" s="45"/>
      <c r="I4" s="45"/>
      <c r="J4" s="46"/>
    </row>
    <row r="5" spans="1:10" x14ac:dyDescent="0.3">
      <c r="A5" s="45"/>
      <c r="B5" s="45"/>
      <c r="C5" s="45"/>
      <c r="D5" s="45"/>
      <c r="E5" s="45"/>
      <c r="F5" s="45"/>
      <c r="G5" s="45"/>
      <c r="H5" s="45"/>
      <c r="I5" s="45"/>
      <c r="J5" s="46"/>
    </row>
    <row r="6" spans="1:10" x14ac:dyDescent="0.3">
      <c r="A6" s="45"/>
      <c r="B6" s="45"/>
      <c r="C6" s="45"/>
      <c r="D6" s="45"/>
      <c r="E6" s="45"/>
      <c r="F6" s="45"/>
      <c r="G6" s="45"/>
      <c r="H6" s="45"/>
      <c r="I6" s="45"/>
      <c r="J6" s="46"/>
    </row>
    <row r="7" spans="1:10" x14ac:dyDescent="0.3">
      <c r="A7" s="45"/>
      <c r="B7" s="45"/>
      <c r="C7" s="45"/>
      <c r="D7" s="45"/>
      <c r="E7" s="45"/>
      <c r="F7" s="45"/>
      <c r="G7" s="45"/>
      <c r="H7" s="45"/>
      <c r="I7" s="45"/>
      <c r="J7" s="46"/>
    </row>
    <row r="8" spans="1:10" ht="28.8" customHeight="1" x14ac:dyDescent="0.3">
      <c r="A8" s="45"/>
      <c r="B8" s="45"/>
      <c r="C8" s="45"/>
      <c r="D8" s="45"/>
      <c r="E8" s="45"/>
      <c r="F8" s="45"/>
      <c r="G8" s="45"/>
      <c r="H8" s="45"/>
      <c r="I8" s="45"/>
      <c r="J8" s="46"/>
    </row>
    <row r="9" spans="1:10" ht="0.6" customHeight="1" x14ac:dyDescent="0.3">
      <c r="A9" s="45"/>
      <c r="B9" s="45"/>
      <c r="C9" s="45"/>
      <c r="D9" s="45"/>
      <c r="E9" s="45"/>
      <c r="F9" s="45"/>
      <c r="G9" s="45"/>
      <c r="H9" s="45"/>
      <c r="I9" s="45"/>
      <c r="J9" s="46"/>
    </row>
    <row r="10" spans="1:10" ht="6" hidden="1" customHeight="1" x14ac:dyDescent="0.3">
      <c r="A10" s="45"/>
      <c r="B10" s="45"/>
      <c r="C10" s="45"/>
      <c r="D10" s="45"/>
      <c r="E10" s="45"/>
      <c r="F10" s="45"/>
      <c r="G10" s="45"/>
      <c r="H10" s="45"/>
      <c r="I10" s="45"/>
      <c r="J10" s="46"/>
    </row>
    <row r="11" spans="1:10" hidden="1" x14ac:dyDescent="0.3">
      <c r="A11" s="45"/>
      <c r="B11" s="45"/>
      <c r="C11" s="45"/>
      <c r="D11" s="45"/>
      <c r="E11" s="45"/>
      <c r="F11" s="45"/>
      <c r="G11" s="45"/>
      <c r="H11" s="45"/>
      <c r="I11" s="45"/>
      <c r="J11" s="46"/>
    </row>
    <row r="12" spans="1:10" hidden="1" x14ac:dyDescent="0.3">
      <c r="A12" s="45"/>
      <c r="B12" s="45"/>
      <c r="C12" s="45"/>
      <c r="D12" s="45"/>
      <c r="E12" s="45"/>
      <c r="F12" s="45"/>
      <c r="G12" s="45"/>
      <c r="H12" s="45"/>
      <c r="I12" s="45"/>
      <c r="J12" s="46"/>
    </row>
    <row r="13" spans="1:10" hidden="1" x14ac:dyDescent="0.3">
      <c r="A13" s="45"/>
      <c r="B13" s="45"/>
      <c r="C13" s="45"/>
      <c r="D13" s="45"/>
      <c r="E13" s="45"/>
      <c r="F13" s="45"/>
      <c r="G13" s="45"/>
      <c r="H13" s="45"/>
      <c r="I13" s="45"/>
      <c r="J13" s="46"/>
    </row>
    <row r="14" spans="1:10" hidden="1" x14ac:dyDescent="0.3">
      <c r="A14" s="45"/>
      <c r="B14" s="45"/>
      <c r="C14" s="45"/>
      <c r="D14" s="45"/>
      <c r="E14" s="45"/>
      <c r="F14" s="45"/>
      <c r="G14" s="45"/>
      <c r="H14" s="45"/>
      <c r="I14" s="45"/>
      <c r="J14" s="46"/>
    </row>
    <row r="15" spans="1:10" hidden="1" x14ac:dyDescent="0.3">
      <c r="A15" s="45"/>
      <c r="B15" s="45"/>
      <c r="C15" s="45"/>
      <c r="D15" s="45"/>
      <c r="E15" s="45"/>
      <c r="F15" s="45"/>
      <c r="G15" s="45"/>
      <c r="H15" s="45"/>
      <c r="I15" s="45"/>
      <c r="J15" s="46"/>
    </row>
    <row r="16" spans="1:10" hidden="1" x14ac:dyDescent="0.3">
      <c r="A16" s="47"/>
      <c r="B16" s="47"/>
      <c r="C16" s="47"/>
      <c r="D16" s="47"/>
      <c r="E16" s="47"/>
      <c r="F16" s="47"/>
      <c r="G16" s="47"/>
      <c r="H16" s="47"/>
      <c r="I16" s="47"/>
      <c r="J16" s="48"/>
    </row>
    <row r="17" spans="1:10" ht="15" thickBot="1" x14ac:dyDescent="0.35"/>
    <row r="18" spans="1:10" x14ac:dyDescent="0.3">
      <c r="A18" s="50" t="s">
        <v>36</v>
      </c>
      <c r="B18" s="51"/>
      <c r="C18" s="51"/>
      <c r="D18" s="51"/>
      <c r="E18" s="51"/>
      <c r="F18" s="51"/>
      <c r="G18" s="51"/>
      <c r="H18" s="51"/>
      <c r="I18" s="51"/>
      <c r="J18" s="52"/>
    </row>
    <row r="19" spans="1:10" ht="15" thickBot="1" x14ac:dyDescent="0.35">
      <c r="A19" s="53"/>
      <c r="B19" s="54"/>
      <c r="C19" s="54"/>
      <c r="D19" s="54"/>
      <c r="E19" s="54"/>
      <c r="F19" s="54"/>
      <c r="G19" s="54"/>
      <c r="H19" s="54"/>
      <c r="I19" s="54"/>
      <c r="J19" s="55"/>
    </row>
    <row r="20" spans="1:10" ht="24.6" customHeight="1" x14ac:dyDescent="0.3">
      <c r="A20" s="49">
        <v>1</v>
      </c>
      <c r="B20" s="49"/>
      <c r="C20" s="35" t="s">
        <v>37</v>
      </c>
      <c r="D20" s="35"/>
      <c r="E20" s="35"/>
      <c r="F20" s="35"/>
      <c r="G20" s="35"/>
      <c r="H20" s="35"/>
      <c r="I20" s="35"/>
      <c r="J20" s="35"/>
    </row>
    <row r="21" spans="1:10" ht="24.6" customHeight="1" x14ac:dyDescent="0.3">
      <c r="A21" s="49">
        <v>2</v>
      </c>
      <c r="B21" s="49"/>
      <c r="C21" s="35" t="s">
        <v>38</v>
      </c>
      <c r="D21" s="35"/>
      <c r="E21" s="35"/>
      <c r="F21" s="35"/>
      <c r="G21" s="35"/>
      <c r="H21" s="35"/>
      <c r="I21" s="35"/>
      <c r="J21" s="35"/>
    </row>
    <row r="22" spans="1:10" ht="24.6" customHeight="1" x14ac:dyDescent="0.3">
      <c r="A22" s="49">
        <v>3</v>
      </c>
      <c r="B22" s="49"/>
      <c r="C22" s="35" t="s">
        <v>39</v>
      </c>
      <c r="D22" s="35"/>
      <c r="E22" s="35"/>
      <c r="F22" s="35"/>
      <c r="G22" s="35"/>
      <c r="H22" s="35"/>
      <c r="I22" s="35"/>
      <c r="J22" s="35"/>
    </row>
    <row r="23" spans="1:10" ht="24.6" customHeight="1" x14ac:dyDescent="0.3">
      <c r="A23" s="49">
        <v>4</v>
      </c>
      <c r="B23" s="49"/>
      <c r="C23" s="35" t="s">
        <v>40</v>
      </c>
      <c r="D23" s="35"/>
      <c r="E23" s="35"/>
      <c r="F23" s="35"/>
      <c r="G23" s="35"/>
      <c r="H23" s="35"/>
      <c r="I23" s="35"/>
      <c r="J23" s="35"/>
    </row>
  </sheetData>
  <mergeCells count="11">
    <mergeCell ref="C22:J22"/>
    <mergeCell ref="C23:J23"/>
    <mergeCell ref="A1:J2"/>
    <mergeCell ref="A3:J16"/>
    <mergeCell ref="C20:J20"/>
    <mergeCell ref="C21:J21"/>
    <mergeCell ref="A20:B20"/>
    <mergeCell ref="A21:B21"/>
    <mergeCell ref="A22:B22"/>
    <mergeCell ref="A23:B23"/>
    <mergeCell ref="A18:J19"/>
  </mergeCells>
  <hyperlinks>
    <hyperlink ref="C20" r:id="rId1"/>
    <hyperlink ref="C21" r:id="rId2"/>
    <hyperlink ref="C22" r:id="rId3"/>
    <hyperlink ref="C23" r:id="rId4"/>
  </hyperlinks>
  <pageMargins left="0.7" right="0.7" top="0.75" bottom="0.75" header="0.3" footer="0.3"/>
  <pageSetup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Name &amp; Family Name</vt:lpstr>
      <vt:lpstr>Simulation</vt:lpstr>
      <vt:lpstr>N=1000</vt:lpstr>
      <vt:lpstr>N=2000</vt:lpstr>
      <vt:lpstr>N=5000</vt:lpstr>
      <vt:lpstr>Results_Summary</vt:lpstr>
      <vt:lpstr>Report</vt:lpstr>
      <vt:lpstr>Inflation_Adjusted_MARR</vt:lpstr>
      <vt:lpstr>Inflation_Rate</vt:lpstr>
      <vt:lpstr>Life_Time</vt:lpstr>
      <vt:lpstr>Salvage_Value_Rate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Simulation_Analysis</dc:title>
  <dc:creator>Roozbeh Ghasemi</dc:creator>
  <cp:lastModifiedBy>RePack by Diakov</cp:lastModifiedBy>
  <dcterms:created xsi:type="dcterms:W3CDTF">2020-01-09T15:59:55Z</dcterms:created>
  <dcterms:modified xsi:type="dcterms:W3CDTF">2020-01-20T12:09:53Z</dcterms:modified>
</cp:coreProperties>
</file>