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To Scrape\Scraped!\"/>
    </mc:Choice>
  </mc:AlternateContent>
  <xr:revisionPtr revIDLastSave="0" documentId="13_ncr:1_{765E4C87-150B-4461-8406-136074AFB582}" xr6:coauthVersionLast="47" xr6:coauthVersionMax="47" xr10:uidLastSave="{00000000-0000-0000-0000-000000000000}"/>
  <bookViews>
    <workbookView xWindow="-108" yWindow="-108" windowWidth="23256" windowHeight="12576" xr2:uid="{4F7DAF32-CCB6-464A-B518-71AB93AE4F31}"/>
  </bookViews>
  <sheets>
    <sheet name="readme" sheetId="3" r:id="rId1"/>
    <sheet name="references" sheetId="16" r:id="rId2"/>
    <sheet name="3.2.3" sheetId="8" r:id="rId3"/>
    <sheet name="3.2.5" sheetId="9" r:id="rId4"/>
    <sheet name="3.2.6" sheetId="11" r:id="rId5"/>
    <sheet name="3.3.1" sheetId="13" r:id="rId6"/>
    <sheet name="17.1" sheetId="1" r:id="rId7"/>
    <sheet name="17.2" sheetId="2" r:id="rId8"/>
    <sheet name="17.3" sheetId="4" r:id="rId9"/>
    <sheet name="17.5" sheetId="5" r:id="rId10"/>
    <sheet name="17.9" sheetId="6" r:id="rId11"/>
  </sheets>
  <definedNames>
    <definedName name="_xlnm._FilterDatabase" localSheetId="8" hidden="1">'17.3'!$A$1:$L$2530</definedName>
    <definedName name="_xlnm._FilterDatabase" localSheetId="10" hidden="1">'17.9'!$A$1:$P$195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2" i="6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" i="4"/>
  <c r="J815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2429" i="4"/>
  <c r="J2430" i="4"/>
  <c r="J2461" i="4"/>
  <c r="J2462" i="4"/>
  <c r="J2463" i="4"/>
  <c r="J2464" i="4"/>
  <c r="J2465" i="4"/>
  <c r="J2466" i="4"/>
  <c r="J2467" i="4"/>
  <c r="J2468" i="4"/>
  <c r="J2469" i="4"/>
  <c r="J2470" i="4"/>
  <c r="J2471" i="4"/>
  <c r="J1330" i="4"/>
  <c r="J1331" i="4"/>
  <c r="J1332" i="4"/>
  <c r="J177" i="4"/>
  <c r="J178" i="4"/>
  <c r="J189" i="4"/>
  <c r="J190" i="4"/>
  <c r="J272" i="4"/>
  <c r="J273" i="4"/>
  <c r="J274" i="4"/>
  <c r="J275" i="4"/>
  <c r="J276" i="4"/>
  <c r="J277" i="4"/>
  <c r="J278" i="4"/>
  <c r="J279" i="4"/>
  <c r="J280" i="4"/>
  <c r="J281" i="4"/>
  <c r="J295" i="4"/>
  <c r="J296" i="4"/>
  <c r="J320" i="4"/>
  <c r="J321" i="4"/>
  <c r="J322" i="4"/>
  <c r="J323" i="4"/>
  <c r="J509" i="4"/>
  <c r="J510" i="4"/>
  <c r="J511" i="4"/>
  <c r="J523" i="4"/>
  <c r="J524" i="4"/>
  <c r="J525" i="4"/>
  <c r="J527" i="4"/>
  <c r="J528" i="4"/>
  <c r="J529" i="4"/>
  <c r="J530" i="4"/>
  <c r="J531" i="4"/>
  <c r="J532" i="4"/>
  <c r="J533" i="4"/>
  <c r="J544" i="4"/>
  <c r="J545" i="4"/>
  <c r="J546" i="4"/>
  <c r="J547" i="4"/>
  <c r="J548" i="4"/>
  <c r="J549" i="4"/>
  <c r="J550" i="4"/>
  <c r="J666" i="4"/>
  <c r="J673" i="4"/>
  <c r="J797" i="4"/>
  <c r="J798" i="4"/>
  <c r="J824" i="4"/>
  <c r="J825" i="4"/>
  <c r="J826" i="4"/>
  <c r="J835" i="4"/>
  <c r="J836" i="4"/>
  <c r="J837" i="4"/>
  <c r="J841" i="4"/>
  <c r="J842" i="4"/>
  <c r="J1042" i="4"/>
  <c r="J1044" i="4"/>
  <c r="J1403" i="4"/>
  <c r="J1404" i="4"/>
  <c r="J1413" i="4"/>
  <c r="J1414" i="4"/>
  <c r="J1445" i="4"/>
  <c r="J1450" i="4"/>
  <c r="J1478" i="4"/>
  <c r="J1479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611" i="4"/>
  <c r="J1612" i="4"/>
  <c r="J2130" i="4"/>
  <c r="J2131" i="4"/>
  <c r="J2132" i="4"/>
  <c r="J2133" i="4"/>
  <c r="J2134" i="4"/>
  <c r="J2135" i="4"/>
  <c r="J2136" i="4"/>
  <c r="J2137" i="4"/>
  <c r="J2138" i="4"/>
  <c r="J2139" i="4"/>
  <c r="J2183" i="4"/>
  <c r="J2184" i="4"/>
  <c r="J2185" i="4"/>
  <c r="J2186" i="4"/>
  <c r="J2187" i="4"/>
  <c r="J2188" i="4"/>
  <c r="J2189" i="4"/>
  <c r="J2190" i="4"/>
  <c r="J2191" i="4"/>
  <c r="J2380" i="4"/>
  <c r="J2409" i="4"/>
  <c r="J2413" i="4"/>
  <c r="J2416" i="4"/>
  <c r="J311" i="4"/>
  <c r="J719" i="4"/>
  <c r="J143" i="4"/>
  <c r="J144" i="4"/>
  <c r="J145" i="4"/>
  <c r="J146" i="4"/>
  <c r="J147" i="4"/>
  <c r="J148" i="4"/>
  <c r="J149" i="4"/>
  <c r="J150" i="4"/>
  <c r="J151" i="4"/>
  <c r="J152" i="4"/>
  <c r="J153" i="4"/>
  <c r="J308" i="4"/>
  <c r="J309" i="4"/>
  <c r="J310" i="4"/>
  <c r="J312" i="4"/>
  <c r="J313" i="4"/>
  <c r="J314" i="4"/>
  <c r="J315" i="4"/>
  <c r="J316" i="4"/>
  <c r="J317" i="4"/>
  <c r="J318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27" i="4"/>
  <c r="J428" i="4"/>
  <c r="J429" i="4"/>
  <c r="J2289" i="4"/>
  <c r="J2290" i="4"/>
  <c r="J2291" i="4"/>
  <c r="J2292" i="4"/>
  <c r="J2293" i="4"/>
  <c r="J2294" i="4"/>
  <c r="J174" i="4"/>
  <c r="J1509" i="4"/>
  <c r="J707" i="4"/>
  <c r="J775" i="4"/>
  <c r="J776" i="4"/>
  <c r="J838" i="4"/>
  <c r="J859" i="4"/>
  <c r="J867" i="4"/>
  <c r="J1017" i="4"/>
  <c r="J1018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126" i="4"/>
  <c r="J1178" i="4"/>
  <c r="J1179" i="4"/>
  <c r="J1180" i="4"/>
  <c r="J1181" i="4"/>
  <c r="J1182" i="4"/>
  <c r="J1183" i="4"/>
  <c r="J1184" i="4"/>
  <c r="J1201" i="4"/>
  <c r="J1202" i="4"/>
  <c r="J1205" i="4"/>
  <c r="J1242" i="4"/>
  <c r="J1283" i="4"/>
  <c r="J1284" i="4"/>
  <c r="J1285" i="4"/>
  <c r="J1286" i="4"/>
  <c r="J1287" i="4"/>
  <c r="J1288" i="4"/>
  <c r="J1289" i="4"/>
  <c r="J1290" i="4"/>
  <c r="J1294" i="4"/>
  <c r="J1295" i="4"/>
  <c r="J1296" i="4"/>
  <c r="J1297" i="4"/>
  <c r="J1298" i="4"/>
  <c r="J1299" i="4"/>
  <c r="J1300" i="4"/>
  <c r="J1301" i="4"/>
  <c r="J1302" i="4"/>
  <c r="J1303" i="4"/>
  <c r="J1308" i="4"/>
  <c r="J1310" i="4"/>
  <c r="J1311" i="4"/>
  <c r="J1312" i="4"/>
  <c r="J1313" i="4"/>
  <c r="J1314" i="4"/>
  <c r="J1315" i="4"/>
  <c r="J1323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67" i="4"/>
  <c r="J1369" i="4"/>
  <c r="J1371" i="4"/>
  <c r="J1401" i="4"/>
  <c r="J1435" i="4"/>
  <c r="J1436" i="4"/>
  <c r="J1437" i="4"/>
  <c r="J1438" i="4"/>
  <c r="J1440" i="4"/>
  <c r="J1442" i="4"/>
  <c r="J1446" i="4"/>
  <c r="J1447" i="4"/>
  <c r="J1451" i="4"/>
  <c r="J1452" i="4"/>
  <c r="J1453" i="4"/>
  <c r="J1454" i="4"/>
  <c r="J1462" i="4"/>
  <c r="J1480" i="4"/>
  <c r="J1490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33" i="4"/>
  <c r="J1734" i="4"/>
  <c r="J1735" i="4"/>
  <c r="J1736" i="4"/>
  <c r="J1737" i="4"/>
  <c r="J1738" i="4"/>
  <c r="J1739" i="4"/>
  <c r="J1801" i="4"/>
  <c r="J1996" i="4"/>
  <c r="J1997" i="4"/>
  <c r="J1998" i="4"/>
  <c r="J1999" i="4"/>
  <c r="J2000" i="4"/>
  <c r="J2030" i="4"/>
  <c r="J2031" i="4"/>
  <c r="J2032" i="4"/>
  <c r="J2033" i="4"/>
  <c r="J2034" i="4"/>
  <c r="J2035" i="4"/>
  <c r="J2036" i="4"/>
  <c r="J2067" i="4"/>
  <c r="J2071" i="4"/>
  <c r="J2072" i="4"/>
  <c r="J2073" i="4"/>
  <c r="J2074" i="4"/>
  <c r="J2075" i="4"/>
  <c r="J2076" i="4"/>
  <c r="J2108" i="4"/>
  <c r="J2112" i="4"/>
  <c r="J2113" i="4"/>
  <c r="J2114" i="4"/>
  <c r="J2115" i="4"/>
  <c r="J2116" i="4"/>
  <c r="J2117" i="4"/>
  <c r="J2118" i="4"/>
  <c r="J2119" i="4"/>
  <c r="J2120" i="4"/>
  <c r="J2121" i="4"/>
  <c r="J2122" i="4"/>
  <c r="J2125" i="4"/>
  <c r="J2146" i="4"/>
  <c r="J2147" i="4"/>
  <c r="J2148" i="4"/>
  <c r="J2195" i="4"/>
  <c r="J2196" i="4"/>
  <c r="J2197" i="4"/>
  <c r="J2198" i="4"/>
  <c r="J2199" i="4"/>
  <c r="J2200" i="4"/>
  <c r="J2201" i="4"/>
  <c r="J2202" i="4"/>
  <c r="J2203" i="4"/>
  <c r="J2212" i="4"/>
  <c r="J2213" i="4"/>
  <c r="J2214" i="4"/>
  <c r="J2215" i="4"/>
  <c r="J2216" i="4"/>
  <c r="J2217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62" i="4"/>
  <c r="J2363" i="4"/>
  <c r="J2364" i="4"/>
  <c r="J2365" i="4"/>
  <c r="J2366" i="4"/>
  <c r="J2367" i="4"/>
  <c r="J2368" i="4"/>
  <c r="J2369" i="4"/>
  <c r="J2370" i="4"/>
  <c r="J2381" i="4"/>
  <c r="J2383" i="4"/>
  <c r="J2384" i="4"/>
  <c r="J2385" i="4"/>
  <c r="J2386" i="4"/>
  <c r="J2387" i="4"/>
  <c r="J2388" i="4"/>
  <c r="J2389" i="4"/>
  <c r="J2390" i="4"/>
  <c r="J2391" i="4"/>
  <c r="J2399" i="4"/>
  <c r="J2400" i="4"/>
  <c r="J2401" i="4"/>
  <c r="J2402" i="4"/>
  <c r="J2403" i="4"/>
  <c r="J2404" i="4"/>
  <c r="J2405" i="4"/>
  <c r="J2406" i="4"/>
  <c r="J2421" i="4"/>
  <c r="J2422" i="4"/>
  <c r="J2423" i="4"/>
  <c r="J2424" i="4"/>
  <c r="J2425" i="4"/>
  <c r="J2426" i="4"/>
  <c r="J2427" i="4"/>
  <c r="J2428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52" i="4"/>
  <c r="J2453" i="4"/>
  <c r="J2454" i="4"/>
  <c r="J2474" i="4"/>
  <c r="J2475" i="4"/>
  <c r="J2476" i="4"/>
  <c r="J2477" i="4"/>
  <c r="J2478" i="4"/>
  <c r="J2479" i="4"/>
  <c r="J2480" i="4"/>
  <c r="J2488" i="4"/>
  <c r="J2489" i="4"/>
  <c r="J2490" i="4"/>
  <c r="J2511" i="4"/>
  <c r="J2512" i="4"/>
  <c r="J2513" i="4"/>
  <c r="J2514" i="4"/>
  <c r="J2515" i="4"/>
  <c r="J2516" i="4"/>
  <c r="J2517" i="4"/>
  <c r="J2518" i="4"/>
  <c r="J2519" i="4"/>
  <c r="J2520" i="4"/>
  <c r="J1424" i="4"/>
  <c r="J2262" i="4"/>
  <c r="J2263" i="4"/>
  <c r="J2264" i="4"/>
  <c r="J2265" i="4"/>
  <c r="J2266" i="4"/>
  <c r="J2267" i="4"/>
  <c r="J2268" i="4"/>
  <c r="J1040" i="4"/>
  <c r="J1041" i="4"/>
  <c r="J1396" i="4"/>
  <c r="J1397" i="4"/>
  <c r="J1432" i="4"/>
  <c r="J1439" i="4"/>
  <c r="J1508" i="4"/>
  <c r="J1598" i="4"/>
  <c r="J2140" i="4"/>
  <c r="J2192" i="4"/>
  <c r="J861" i="4"/>
  <c r="J998" i="4"/>
  <c r="J1020" i="4"/>
  <c r="J1507" i="4"/>
  <c r="J2218" i="4"/>
  <c r="J2233" i="4"/>
  <c r="J2234" i="4"/>
  <c r="J2261" i="4"/>
  <c r="J2417" i="4"/>
  <c r="J1016" i="4"/>
  <c r="J179" i="4"/>
  <c r="J459" i="4"/>
  <c r="J460" i="4"/>
  <c r="J508" i="4"/>
  <c r="J526" i="4"/>
  <c r="J736" i="4"/>
  <c r="J737" i="4"/>
  <c r="J738" i="4"/>
  <c r="J739" i="4"/>
  <c r="J740" i="4"/>
  <c r="J741" i="4"/>
  <c r="J742" i="4"/>
  <c r="J756" i="4"/>
  <c r="J774" i="4"/>
  <c r="J799" i="4"/>
  <c r="J839" i="4"/>
  <c r="J862" i="4"/>
  <c r="J863" i="4"/>
  <c r="J864" i="4"/>
  <c r="J865" i="4"/>
  <c r="J866" i="4"/>
  <c r="J1014" i="4"/>
  <c r="J1015" i="4"/>
  <c r="J1208" i="4"/>
  <c r="J1209" i="4"/>
  <c r="J1211" i="4"/>
  <c r="J1321" i="4"/>
  <c r="J1322" i="4"/>
  <c r="J1434" i="4"/>
  <c r="J1476" i="4"/>
  <c r="J2397" i="4"/>
  <c r="J2398" i="4"/>
  <c r="J2418" i="4"/>
  <c r="J2419" i="4"/>
  <c r="J2420" i="4"/>
  <c r="J2473" i="4"/>
  <c r="J359" i="4"/>
  <c r="J680" i="4"/>
  <c r="J712" i="4"/>
  <c r="J1731" i="4"/>
  <c r="J1732" i="4"/>
  <c r="J32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999" i="4"/>
  <c r="J1000" i="4"/>
  <c r="J1001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66" i="4"/>
  <c r="J67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5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371" i="4"/>
  <c r="J372" i="4"/>
  <c r="J373" i="4"/>
  <c r="J1002" i="4"/>
  <c r="J1003" i="4"/>
  <c r="J1004" i="4"/>
  <c r="J1005" i="4"/>
  <c r="J1006" i="4"/>
  <c r="J1007" i="4"/>
  <c r="J1008" i="4"/>
  <c r="J1009" i="4"/>
  <c r="J1010" i="4"/>
  <c r="J1011" i="4"/>
  <c r="J461" i="4"/>
  <c r="J743" i="4"/>
  <c r="J1212" i="4"/>
  <c r="J1307" i="4"/>
  <c r="J1324" i="4"/>
  <c r="J1395" i="4"/>
  <c r="J1477" i="4"/>
  <c r="J2407" i="4"/>
  <c r="J248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41" i="4"/>
  <c r="J563" i="4"/>
  <c r="J239" i="4"/>
  <c r="J242" i="4"/>
  <c r="J564" i="4"/>
  <c r="J565" i="4"/>
  <c r="J566" i="4"/>
  <c r="J670" i="4"/>
  <c r="J772" i="4"/>
  <c r="J1021" i="4"/>
  <c r="J1125" i="4"/>
  <c r="J1153" i="4"/>
  <c r="J1210" i="4"/>
  <c r="J1318" i="4"/>
  <c r="J567" i="4"/>
  <c r="J568" i="4"/>
  <c r="J569" i="4"/>
  <c r="J570" i="4"/>
  <c r="J571" i="4"/>
  <c r="J572" i="4"/>
  <c r="J573" i="4"/>
  <c r="J240" i="4"/>
  <c r="J1170" i="4"/>
  <c r="J1171" i="4"/>
  <c r="J1172" i="4"/>
  <c r="J1173" i="4"/>
  <c r="J1174" i="4"/>
  <c r="J1175" i="4"/>
  <c r="J1176" i="4"/>
  <c r="J1177" i="4"/>
  <c r="J458" i="4"/>
  <c r="J667" i="4"/>
  <c r="J668" i="4"/>
  <c r="J669" i="4"/>
  <c r="J755" i="4"/>
  <c r="J770" i="4"/>
  <c r="J771" i="4"/>
  <c r="J1317" i="4"/>
  <c r="J1420" i="4"/>
  <c r="J1421" i="4"/>
  <c r="J1491" i="4"/>
  <c r="J1790" i="4"/>
  <c r="J2068" i="4"/>
  <c r="J2069" i="4"/>
  <c r="J2070" i="4"/>
  <c r="J2110" i="4"/>
  <c r="J2111" i="4"/>
  <c r="J2126" i="4"/>
  <c r="J2127" i="4"/>
  <c r="J2128" i="4"/>
  <c r="J2129" i="4"/>
  <c r="J2350" i="4"/>
  <c r="J2351" i="4"/>
  <c r="J2392" i="4"/>
  <c r="J2393" i="4"/>
  <c r="J2394" i="4"/>
  <c r="J2395" i="4"/>
  <c r="J2396" i="4"/>
  <c r="J2414" i="4"/>
  <c r="J2415" i="4"/>
  <c r="J2448" i="4"/>
  <c r="J2449" i="4"/>
  <c r="J2450" i="4"/>
  <c r="J2451" i="4"/>
  <c r="J2482" i="4"/>
  <c r="J2483" i="4"/>
  <c r="J2484" i="4"/>
  <c r="J2485" i="4"/>
  <c r="J2486" i="4"/>
  <c r="J2487" i="4"/>
  <c r="J1415" i="4"/>
  <c r="J1416" i="4"/>
  <c r="J1417" i="4"/>
  <c r="J1418" i="4"/>
  <c r="J1419" i="4"/>
  <c r="J2504" i="4"/>
  <c r="J2505" i="4"/>
  <c r="J2506" i="4"/>
  <c r="J2507" i="4"/>
  <c r="J2508" i="4"/>
  <c r="J2509" i="4"/>
  <c r="J2510" i="4"/>
  <c r="J2523" i="4"/>
  <c r="J2524" i="4"/>
  <c r="J2525" i="4"/>
  <c r="J2526" i="4"/>
  <c r="J2527" i="4"/>
  <c r="J2528" i="4"/>
  <c r="J2529" i="4"/>
  <c r="J2530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1045" i="4"/>
  <c r="J1046" i="4"/>
  <c r="J1047" i="4"/>
  <c r="J1048" i="4"/>
  <c r="J1049" i="4"/>
  <c r="J1050" i="4"/>
  <c r="J1051" i="4"/>
  <c r="J1052" i="4"/>
  <c r="J1085" i="4"/>
  <c r="J1086" i="4"/>
  <c r="J1087" i="4"/>
  <c r="J1088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337" i="4"/>
  <c r="J338" i="4"/>
  <c r="J1012" i="4"/>
  <c r="J1013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2374" i="4"/>
  <c r="J68" i="4"/>
  <c r="J69" i="4"/>
  <c r="J70" i="4"/>
  <c r="J71" i="4"/>
  <c r="J72" i="4"/>
  <c r="J73" i="4"/>
  <c r="J74" i="4"/>
  <c r="J75" i="4"/>
  <c r="J76" i="4"/>
  <c r="J77" i="4"/>
  <c r="J78" i="4"/>
  <c r="J79" i="4"/>
  <c r="J180" i="4"/>
  <c r="J181" i="4"/>
  <c r="J182" i="4"/>
  <c r="J183" i="4"/>
  <c r="J184" i="4"/>
  <c r="J185" i="4"/>
  <c r="J186" i="4"/>
  <c r="J187" i="4"/>
  <c r="J188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339" i="4"/>
  <c r="J340" i="4"/>
  <c r="J341" i="4"/>
  <c r="J512" i="4"/>
  <c r="J513" i="4"/>
  <c r="J514" i="4"/>
  <c r="J515" i="4"/>
  <c r="J516" i="4"/>
  <c r="J517" i="4"/>
  <c r="J518" i="4"/>
  <c r="J519" i="4"/>
  <c r="J520" i="4"/>
  <c r="J521" i="4"/>
  <c r="J522" i="4"/>
  <c r="J534" i="4"/>
  <c r="J535" i="4"/>
  <c r="J536" i="4"/>
  <c r="J537" i="4"/>
  <c r="J538" i="4"/>
  <c r="J539" i="4"/>
  <c r="J540" i="4"/>
  <c r="J541" i="4"/>
  <c r="J542" i="4"/>
  <c r="J543" i="4"/>
  <c r="J574" i="4"/>
  <c r="J671" i="4"/>
  <c r="J672" i="4"/>
  <c r="J792" i="4"/>
  <c r="J793" i="4"/>
  <c r="J794" i="4"/>
  <c r="J795" i="4"/>
  <c r="J796" i="4"/>
  <c r="J827" i="4"/>
  <c r="J828" i="4"/>
  <c r="J829" i="4"/>
  <c r="J831" i="4"/>
  <c r="J832" i="4"/>
  <c r="J833" i="4"/>
  <c r="J834" i="4"/>
  <c r="J840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60" i="4"/>
  <c r="J1019" i="4"/>
  <c r="J1043" i="4"/>
  <c r="J1325" i="4"/>
  <c r="J1327" i="4"/>
  <c r="J1405" i="4"/>
  <c r="J1406" i="4"/>
  <c r="J1407" i="4"/>
  <c r="J1408" i="4"/>
  <c r="J1409" i="4"/>
  <c r="J1410" i="4"/>
  <c r="J1411" i="4"/>
  <c r="J1412" i="4"/>
  <c r="J1448" i="4"/>
  <c r="J1449" i="4"/>
  <c r="J1456" i="4"/>
  <c r="J1457" i="4"/>
  <c r="J1475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231" i="4"/>
  <c r="J2232" i="4"/>
  <c r="J2382" i="4"/>
  <c r="J2410" i="4"/>
  <c r="J2411" i="4"/>
  <c r="J2412" i="4"/>
  <c r="J2431" i="4"/>
  <c r="J2432" i="4"/>
  <c r="J2456" i="4"/>
  <c r="J2457" i="4"/>
  <c r="J2458" i="4"/>
  <c r="J2459" i="4"/>
  <c r="J2460" i="4"/>
  <c r="J2472" i="4"/>
  <c r="J1333" i="4"/>
  <c r="J1334" i="4"/>
  <c r="J1335" i="4"/>
  <c r="J1336" i="4"/>
  <c r="J1337" i="4"/>
  <c r="J1338" i="4"/>
  <c r="J1339" i="4"/>
  <c r="J1398" i="4"/>
  <c r="J1399" i="4"/>
  <c r="J1400" i="4"/>
  <c r="J1458" i="4"/>
  <c r="J1459" i="4"/>
  <c r="J1460" i="4"/>
  <c r="J1461" i="4"/>
  <c r="J1464" i="4"/>
  <c r="J1465" i="4"/>
  <c r="J1466" i="4"/>
  <c r="J1467" i="4"/>
  <c r="J1468" i="4"/>
  <c r="J1469" i="4"/>
  <c r="J1470" i="4"/>
  <c r="J1471" i="4"/>
  <c r="J1472" i="4"/>
  <c r="J1473" i="4"/>
  <c r="J1474" i="4"/>
  <c r="J1481" i="4"/>
  <c r="J1482" i="4"/>
  <c r="J1483" i="4"/>
  <c r="J1484" i="4"/>
  <c r="J1485" i="4"/>
  <c r="J1486" i="4"/>
  <c r="J1487" i="4"/>
  <c r="J1488" i="4"/>
  <c r="J1489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2352" i="4"/>
  <c r="J2353" i="4"/>
  <c r="J2354" i="4"/>
  <c r="J2355" i="4"/>
  <c r="J2356" i="4"/>
  <c r="J2357" i="4"/>
  <c r="J2358" i="4"/>
  <c r="J2359" i="4"/>
  <c r="J2360" i="4"/>
  <c r="J2361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708" i="4"/>
  <c r="J777" i="4"/>
  <c r="J1073" i="4"/>
  <c r="J1074" i="4"/>
  <c r="J1075" i="4"/>
  <c r="J1076" i="4"/>
  <c r="J1077" i="4"/>
  <c r="J1078" i="4"/>
  <c r="J1079" i="4"/>
  <c r="J1185" i="4"/>
  <c r="J1186" i="4"/>
  <c r="J1187" i="4"/>
  <c r="J1203" i="4"/>
  <c r="J1204" i="4"/>
  <c r="J1206" i="4"/>
  <c r="J1291" i="4"/>
  <c r="J1292" i="4"/>
  <c r="J1293" i="4"/>
  <c r="J1304" i="4"/>
  <c r="J1305" i="4"/>
  <c r="J1306" i="4"/>
  <c r="J1309" i="4"/>
  <c r="J1355" i="4"/>
  <c r="J1356" i="4"/>
  <c r="J1357" i="4"/>
  <c r="J1358" i="4"/>
  <c r="J1359" i="4"/>
  <c r="J1366" i="4"/>
  <c r="J1368" i="4"/>
  <c r="J1370" i="4"/>
  <c r="J1402" i="4"/>
  <c r="J1441" i="4"/>
  <c r="J1443" i="4"/>
  <c r="J1444" i="4"/>
  <c r="J1455" i="4"/>
  <c r="J1463" i="4"/>
  <c r="J1510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40" i="4"/>
  <c r="J1741" i="4"/>
  <c r="J1742" i="4"/>
  <c r="J1743" i="4"/>
  <c r="J2001" i="4"/>
  <c r="J2037" i="4"/>
  <c r="J2077" i="4"/>
  <c r="J2078" i="4"/>
  <c r="J2079" i="4"/>
  <c r="J2080" i="4"/>
  <c r="J2109" i="4"/>
  <c r="J2149" i="4"/>
  <c r="J2150" i="4"/>
  <c r="J2151" i="4"/>
  <c r="J2152" i="4"/>
  <c r="J2153" i="4"/>
  <c r="J2204" i="4"/>
  <c r="J2205" i="4"/>
  <c r="J2206" i="4"/>
  <c r="J2207" i="4"/>
  <c r="J2208" i="4"/>
  <c r="J2209" i="4"/>
  <c r="J2251" i="4"/>
  <c r="J2252" i="4"/>
  <c r="J2253" i="4"/>
  <c r="J2254" i="4"/>
  <c r="J2255" i="4"/>
  <c r="J2256" i="4"/>
  <c r="J2257" i="4"/>
  <c r="J2258" i="4"/>
  <c r="J2259" i="4"/>
  <c r="J2260" i="4"/>
  <c r="J2339" i="4"/>
  <c r="J2340" i="4"/>
  <c r="J2341" i="4"/>
  <c r="J2342" i="4"/>
  <c r="J2343" i="4"/>
  <c r="J2344" i="4"/>
  <c r="J2345" i="4"/>
  <c r="J2346" i="4"/>
  <c r="J2347" i="4"/>
  <c r="J2348" i="4"/>
  <c r="J2349" i="4"/>
  <c r="J2371" i="4"/>
  <c r="J2372" i="4"/>
  <c r="J2373" i="4"/>
  <c r="J2375" i="4"/>
  <c r="J2376" i="4"/>
  <c r="J2377" i="4"/>
  <c r="J2378" i="4"/>
  <c r="J2379" i="4"/>
  <c r="J2408" i="4"/>
  <c r="J2446" i="4"/>
  <c r="J2447" i="4"/>
  <c r="J2455" i="4"/>
  <c r="J2521" i="4"/>
  <c r="J2522" i="4"/>
  <c r="J2141" i="4"/>
  <c r="J2142" i="4"/>
  <c r="J2143" i="4"/>
  <c r="J2144" i="4"/>
  <c r="J2145" i="4"/>
  <c r="J1791" i="4"/>
  <c r="J1792" i="4"/>
  <c r="J1793" i="4"/>
  <c r="J1794" i="4"/>
  <c r="J1795" i="4"/>
  <c r="J1796" i="4"/>
  <c r="J1797" i="4"/>
  <c r="J1798" i="4"/>
  <c r="J1799" i="4"/>
  <c r="J1800" i="4"/>
  <c r="J243" i="4"/>
  <c r="J1080" i="4"/>
  <c r="J1081" i="4"/>
  <c r="J1082" i="4"/>
  <c r="J1083" i="4"/>
  <c r="J1084" i="4"/>
  <c r="J773" i="4"/>
  <c r="J1207" i="4"/>
  <c r="J1433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16" i="4"/>
  <c r="J1117" i="4"/>
  <c r="J1118" i="4"/>
  <c r="J1119" i="4"/>
  <c r="J1120" i="4"/>
  <c r="J1121" i="4"/>
  <c r="J1122" i="4"/>
  <c r="J1123" i="4"/>
  <c r="J1124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830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316" i="4"/>
  <c r="J2281" i="4"/>
  <c r="J2282" i="4"/>
  <c r="J2283" i="4"/>
  <c r="J2284" i="4"/>
  <c r="J2285" i="4"/>
  <c r="J2286" i="4"/>
  <c r="J2287" i="4"/>
  <c r="J2288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48" i="4"/>
  <c r="J768" i="4"/>
  <c r="J757" i="4"/>
  <c r="J758" i="4"/>
  <c r="J759" i="4"/>
  <c r="J760" i="4"/>
  <c r="J761" i="4"/>
  <c r="J762" i="4"/>
  <c r="J763" i="4"/>
  <c r="J764" i="4"/>
  <c r="J765" i="4"/>
  <c r="J766" i="4"/>
  <c r="J767" i="4"/>
  <c r="J769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39" i="4"/>
  <c r="J40" i="4"/>
  <c r="J41" i="4"/>
  <c r="J42" i="4"/>
  <c r="J43" i="4"/>
  <c r="J44" i="4"/>
  <c r="J45" i="4"/>
  <c r="J46" i="4"/>
  <c r="J47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26" i="4"/>
  <c r="J127" i="4"/>
  <c r="J128" i="4"/>
  <c r="J129" i="4"/>
  <c r="J130" i="4"/>
  <c r="J131" i="4"/>
  <c r="J132" i="4"/>
  <c r="J133" i="4"/>
  <c r="J134" i="4"/>
  <c r="J135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223" i="4"/>
  <c r="J224" i="4"/>
  <c r="J270" i="4"/>
  <c r="J271" i="4"/>
  <c r="J297" i="4"/>
  <c r="J300" i="4"/>
  <c r="J301" i="4"/>
  <c r="J302" i="4"/>
  <c r="J305" i="4"/>
  <c r="J319" i="4"/>
  <c r="J456" i="4"/>
  <c r="J457" i="4"/>
  <c r="J552" i="4"/>
  <c r="J553" i="4"/>
  <c r="J554" i="4"/>
  <c r="J632" i="4"/>
  <c r="J674" i="4"/>
  <c r="J675" i="4"/>
  <c r="J676" i="4"/>
  <c r="J677" i="4"/>
  <c r="J678" i="4"/>
  <c r="J690" i="4"/>
  <c r="J691" i="4"/>
  <c r="J692" i="4"/>
  <c r="J693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909" i="4"/>
  <c r="J910" i="4"/>
  <c r="J911" i="4"/>
  <c r="J912" i="4"/>
  <c r="J913" i="4"/>
  <c r="J914" i="4"/>
  <c r="J915" i="4"/>
  <c r="J981" i="4"/>
  <c r="J1237" i="4"/>
  <c r="J1238" i="4"/>
  <c r="J1239" i="4"/>
  <c r="J1240" i="4"/>
  <c r="J1241" i="4"/>
  <c r="J1319" i="4"/>
  <c r="J1326" i="4"/>
  <c r="J1328" i="4"/>
  <c r="J1329" i="4"/>
  <c r="J1360" i="4"/>
  <c r="J1361" i="4"/>
  <c r="J2066" i="4"/>
  <c r="J2084" i="4"/>
  <c r="J2085" i="4"/>
  <c r="J2086" i="4"/>
  <c r="J2193" i="4"/>
  <c r="J2194" i="4"/>
  <c r="J2210" i="4"/>
  <c r="J2211" i="4"/>
  <c r="J238" i="4"/>
  <c r="J298" i="4"/>
  <c r="J299" i="4"/>
  <c r="J303" i="4"/>
  <c r="J304" i="4"/>
  <c r="J378" i="4"/>
  <c r="J379" i="4"/>
  <c r="J380" i="4"/>
  <c r="J381" i="4"/>
  <c r="J382" i="4"/>
  <c r="J383" i="4"/>
  <c r="J384" i="4"/>
  <c r="J551" i="4"/>
  <c r="J605" i="4"/>
  <c r="J89" i="4"/>
  <c r="J90" i="4"/>
  <c r="J122" i="4"/>
  <c r="J123" i="4"/>
  <c r="J124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975" i="4"/>
  <c r="J971" i="4"/>
  <c r="J972" i="4"/>
  <c r="J973" i="4"/>
  <c r="J974" i="4"/>
  <c r="J976" i="4"/>
  <c r="J977" i="4"/>
  <c r="J978" i="4"/>
  <c r="J979" i="4"/>
  <c r="J980" i="4"/>
  <c r="J80" i="4"/>
  <c r="J81" i="4"/>
  <c r="J82" i="4"/>
  <c r="J83" i="4"/>
  <c r="J84" i="4"/>
  <c r="J85" i="4"/>
  <c r="J86" i="4"/>
  <c r="J87" i="4"/>
  <c r="J88" i="4"/>
  <c r="J175" i="4"/>
  <c r="J176" i="4"/>
  <c r="J1340" i="4"/>
  <c r="J1341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320" i="4"/>
  <c r="J1422" i="4"/>
  <c r="J1423" i="4"/>
  <c r="J1425" i="4"/>
  <c r="J1426" i="4"/>
  <c r="J1427" i="4"/>
  <c r="J1428" i="4"/>
  <c r="J1429" i="4"/>
  <c r="J1430" i="4"/>
  <c r="J1431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2270" i="4"/>
  <c r="J2271" i="4"/>
  <c r="J2272" i="4"/>
  <c r="J2273" i="4"/>
  <c r="J2274" i="4"/>
  <c r="J2275" i="4"/>
  <c r="J2276" i="4"/>
  <c r="J2277" i="4"/>
  <c r="J2278" i="4"/>
  <c r="J2279" i="4"/>
  <c r="J2280" i="4"/>
  <c r="J2269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81" i="4"/>
  <c r="J2082" i="4"/>
  <c r="J2083" i="4"/>
  <c r="J2123" i="4"/>
  <c r="J2124" i="4"/>
  <c r="J2093" i="4"/>
  <c r="J2095" i="4"/>
  <c r="J1362" i="4"/>
  <c r="J1363" i="4"/>
  <c r="J1364" i="4"/>
  <c r="J1365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2087" i="4"/>
  <c r="J2088" i="4"/>
  <c r="J2089" i="4"/>
  <c r="J2090" i="4"/>
  <c r="J2091" i="4"/>
  <c r="J2092" i="4"/>
  <c r="J2094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33" i="4"/>
  <c r="J34" i="4"/>
  <c r="J35" i="4"/>
  <c r="J36" i="4"/>
  <c r="J37" i="4"/>
  <c r="J38" i="4"/>
  <c r="J136" i="4"/>
  <c r="J137" i="4"/>
  <c r="J138" i="4"/>
  <c r="J139" i="4"/>
  <c r="J140" i="4"/>
  <c r="J141" i="4"/>
  <c r="J142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306" i="4"/>
  <c r="J307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60" i="4"/>
  <c r="J361" i="4"/>
  <c r="J362" i="4"/>
  <c r="J363" i="4"/>
  <c r="J364" i="4"/>
  <c r="J365" i="4"/>
  <c r="J366" i="4"/>
  <c r="J367" i="4"/>
  <c r="J368" i="4"/>
  <c r="J369" i="4"/>
  <c r="J370" i="4"/>
  <c r="J374" i="4"/>
  <c r="J375" i="4"/>
  <c r="J376" i="4"/>
  <c r="J377" i="4"/>
  <c r="J385" i="4"/>
  <c r="J386" i="4"/>
  <c r="J387" i="4"/>
  <c r="J388" i="4"/>
  <c r="J389" i="4"/>
  <c r="J390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30" i="4"/>
  <c r="J431" i="4"/>
  <c r="J432" i="4"/>
  <c r="J433" i="4"/>
  <c r="J434" i="4"/>
  <c r="J435" i="4"/>
  <c r="J436" i="4"/>
  <c r="J437" i="4"/>
  <c r="J438" i="4"/>
  <c r="J439" i="4"/>
  <c r="J440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55" i="4"/>
  <c r="J556" i="4"/>
  <c r="J557" i="4"/>
  <c r="J558" i="4"/>
  <c r="J559" i="4"/>
  <c r="J560" i="4"/>
  <c r="J561" i="4"/>
  <c r="J56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79" i="4"/>
  <c r="J681" i="4"/>
  <c r="J682" i="4"/>
  <c r="J683" i="4"/>
  <c r="J684" i="4"/>
  <c r="J685" i="4"/>
  <c r="J686" i="4"/>
  <c r="J687" i="4"/>
  <c r="J688" i="4"/>
  <c r="J689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9" i="4"/>
  <c r="J710" i="4"/>
  <c r="J711" i="4"/>
  <c r="J713" i="4"/>
  <c r="J714" i="4"/>
  <c r="J715" i="4"/>
  <c r="J716" i="4"/>
  <c r="J717" i="4"/>
  <c r="J718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44" i="4"/>
  <c r="J745" i="4"/>
  <c r="J746" i="4"/>
  <c r="J747" i="4"/>
  <c r="J748" i="4"/>
  <c r="J749" i="4"/>
  <c r="J750" i="4"/>
  <c r="J751" i="4"/>
  <c r="J752" i="4"/>
  <c r="J753" i="4"/>
  <c r="J754" i="4"/>
  <c r="J816" i="4"/>
  <c r="J817" i="4"/>
  <c r="J818" i="4"/>
  <c r="J819" i="4"/>
  <c r="J820" i="4"/>
  <c r="J821" i="4"/>
  <c r="J822" i="4"/>
  <c r="J823" i="4"/>
</calcChain>
</file>

<file path=xl/sharedStrings.xml><?xml version="1.0" encoding="utf-8"?>
<sst xmlns="http://schemas.openxmlformats.org/spreadsheetml/2006/main" count="13784" uniqueCount="1184">
  <si>
    <t>TOC(mg/g)</t>
  </si>
  <si>
    <t>PPRG Sample No.</t>
  </si>
  <si>
    <t>Lithology</t>
  </si>
  <si>
    <t>d13Corg (‰ PDB)</t>
  </si>
  <si>
    <t>TOC &lt;0.02 mg/g</t>
  </si>
  <si>
    <t>Notes</t>
  </si>
  <si>
    <t>Formation</t>
  </si>
  <si>
    <t>CH</t>
  </si>
  <si>
    <t>CARB</t>
  </si>
  <si>
    <t>SH</t>
  </si>
  <si>
    <t>SILT</t>
  </si>
  <si>
    <t>2753c</t>
  </si>
  <si>
    <t>2754c</t>
  </si>
  <si>
    <t>2763c</t>
  </si>
  <si>
    <t>2765c</t>
  </si>
  <si>
    <t>2723kx</t>
  </si>
  <si>
    <t>2204k</t>
  </si>
  <si>
    <t>QUAR</t>
  </si>
  <si>
    <t>1642k</t>
  </si>
  <si>
    <t>1643k</t>
  </si>
  <si>
    <t>1645k</t>
  </si>
  <si>
    <t>1646k</t>
  </si>
  <si>
    <t>SH,PYR</t>
  </si>
  <si>
    <t>1650k</t>
  </si>
  <si>
    <t>2412k</t>
  </si>
  <si>
    <t>2413k</t>
  </si>
  <si>
    <t>2414k</t>
  </si>
  <si>
    <t>2415k</t>
  </si>
  <si>
    <t>2178k</t>
  </si>
  <si>
    <t>2185k</t>
  </si>
  <si>
    <t>2186k</t>
  </si>
  <si>
    <t>CONGL</t>
  </si>
  <si>
    <t>1271k</t>
  </si>
  <si>
    <t>1112k</t>
  </si>
  <si>
    <t>1061k</t>
  </si>
  <si>
    <t>2321k</t>
  </si>
  <si>
    <t>1421k</t>
  </si>
  <si>
    <t>1580c</t>
  </si>
  <si>
    <t>ANTHR</t>
  </si>
  <si>
    <t>1613k</t>
  </si>
  <si>
    <t>1653k</t>
  </si>
  <si>
    <t>1654k</t>
  </si>
  <si>
    <t>1655k</t>
  </si>
  <si>
    <t>1238k</t>
  </si>
  <si>
    <t>1239k</t>
  </si>
  <si>
    <t>1219k</t>
  </si>
  <si>
    <t>1224k</t>
  </si>
  <si>
    <t>2539k</t>
  </si>
  <si>
    <t>1323k</t>
  </si>
  <si>
    <t>1327k</t>
  </si>
  <si>
    <t>1088k</t>
  </si>
  <si>
    <t>1095kx</t>
  </si>
  <si>
    <t>1097k</t>
  </si>
  <si>
    <t>1123kx</t>
  </si>
  <si>
    <t>1357k</t>
  </si>
  <si>
    <t>CH, CARB</t>
  </si>
  <si>
    <t>SILT, SH</t>
  </si>
  <si>
    <t>CARB, SH</t>
  </si>
  <si>
    <t>SH, CARB</t>
  </si>
  <si>
    <t>SH, PYR</t>
  </si>
  <si>
    <t>CARB, CH</t>
  </si>
  <si>
    <t>SH, CH</t>
  </si>
  <si>
    <t>SH, SILT</t>
  </si>
  <si>
    <t>ANTHR, PYR</t>
  </si>
  <si>
    <t>CH, SH</t>
  </si>
  <si>
    <t>CH, PYR</t>
  </si>
  <si>
    <t>CARB, ANTHR</t>
  </si>
  <si>
    <t>CH, ANTHR</t>
  </si>
  <si>
    <t>ANTHR, CH</t>
  </si>
  <si>
    <t>CH, SILT</t>
  </si>
  <si>
    <t>1083kx</t>
  </si>
  <si>
    <t>1087kx</t>
  </si>
  <si>
    <t>1062k</t>
  </si>
  <si>
    <t>1063k</t>
  </si>
  <si>
    <t>1067kx</t>
  </si>
  <si>
    <t>1125k</t>
  </si>
  <si>
    <t>1361kx</t>
  </si>
  <si>
    <t>1872k</t>
  </si>
  <si>
    <t>1055k</t>
  </si>
  <si>
    <t>1059k</t>
  </si>
  <si>
    <t>1060k</t>
  </si>
  <si>
    <t>1080k</t>
  </si>
  <si>
    <t>1360k</t>
  </si>
  <si>
    <t>2425k</t>
  </si>
  <si>
    <t>2159k</t>
  </si>
  <si>
    <t>2160k</t>
  </si>
  <si>
    <t>1435k</t>
  </si>
  <si>
    <t>1263k</t>
  </si>
  <si>
    <t>1264k</t>
  </si>
  <si>
    <t>1266k</t>
  </si>
  <si>
    <t>1268k</t>
  </si>
  <si>
    <t>1270k</t>
  </si>
  <si>
    <t>2148k</t>
  </si>
  <si>
    <t>1217k</t>
  </si>
  <si>
    <t>2126k</t>
  </si>
  <si>
    <t>2307k</t>
  </si>
  <si>
    <t>2319k</t>
  </si>
  <si>
    <t>1278k</t>
  </si>
  <si>
    <t>2143k</t>
  </si>
  <si>
    <t>2139k</t>
  </si>
  <si>
    <t>2140k</t>
  </si>
  <si>
    <t>2144k</t>
  </si>
  <si>
    <t>1261k</t>
  </si>
  <si>
    <t>1588k</t>
  </si>
  <si>
    <t>1295k</t>
  </si>
  <si>
    <t>2458k</t>
  </si>
  <si>
    <t>2459k</t>
  </si>
  <si>
    <t>1382k</t>
  </si>
  <si>
    <t>1511k</t>
  </si>
  <si>
    <t>1516k</t>
  </si>
  <si>
    <t>1524k</t>
  </si>
  <si>
    <t>1581c</t>
  </si>
  <si>
    <t>1582ck</t>
  </si>
  <si>
    <t>1363k</t>
  </si>
  <si>
    <t>1364k</t>
  </si>
  <si>
    <t>1302k</t>
  </si>
  <si>
    <t>2436k</t>
  </si>
  <si>
    <t>2437k</t>
  </si>
  <si>
    <t>2444k</t>
  </si>
  <si>
    <t>2453k</t>
  </si>
  <si>
    <t>2532k</t>
  </si>
  <si>
    <t>2533k</t>
  </si>
  <si>
    <t>1415k</t>
  </si>
  <si>
    <t>2512k</t>
  </si>
  <si>
    <t>2513k</t>
  </si>
  <si>
    <t>2514k</t>
  </si>
  <si>
    <t>2517k</t>
  </si>
  <si>
    <t>2518k</t>
  </si>
  <si>
    <t>2520k</t>
  </si>
  <si>
    <t>1932k</t>
  </si>
  <si>
    <t>1972k</t>
  </si>
  <si>
    <t>1355k</t>
  </si>
  <si>
    <t>2050k</t>
  </si>
  <si>
    <t>2065k</t>
  </si>
  <si>
    <t>1391k</t>
  </si>
  <si>
    <t>1392k</t>
  </si>
  <si>
    <t>1396k</t>
  </si>
  <si>
    <t>1400k</t>
  </si>
  <si>
    <t>1403k</t>
  </si>
  <si>
    <t>1386k</t>
  </si>
  <si>
    <t>1385k</t>
  </si>
  <si>
    <t>KEY</t>
  </si>
  <si>
    <t>T 17.1</t>
  </si>
  <si>
    <t>T 17.2</t>
  </si>
  <si>
    <t>T 17.3</t>
  </si>
  <si>
    <t>T 17.4</t>
  </si>
  <si>
    <t>T 17.5</t>
  </si>
  <si>
    <t>T 17.6</t>
  </si>
  <si>
    <t>T 17.7</t>
  </si>
  <si>
    <t>T 17.8</t>
  </si>
  <si>
    <t>T 17.9</t>
  </si>
  <si>
    <t>T 17.10</t>
  </si>
  <si>
    <t>New analyses of the abundance and isotopic composition of organic carbon in whole rock samples</t>
  </si>
  <si>
    <t>New analyses of the isotopic composition of carbonates</t>
  </si>
  <si>
    <t>Previously published analyses of the abundance and isotopic composition of carbon in whole rock samples</t>
  </si>
  <si>
    <t>Summary of all results for abundance and isotopic composition of carbon in whole rock samples</t>
  </si>
  <si>
    <t>Name</t>
  </si>
  <si>
    <t>New</t>
  </si>
  <si>
    <t>Existing</t>
  </si>
  <si>
    <t>Exclude?</t>
  </si>
  <si>
    <t>Yes</t>
  </si>
  <si>
    <t>New analyses of the elemental and carbon isotopic composition of kerogen samples</t>
  </si>
  <si>
    <t>New analyses of sulfur abundance and isotopic composition of sulfides and sulfates</t>
  </si>
  <si>
    <t>Previously published analyses of the isotopic composition of sulfides and sulfates</t>
  </si>
  <si>
    <t>Summary of all results for isotopic composition of sulfides and sulfates</t>
  </si>
  <si>
    <t>Previously published analyses of elemental and carbon isotopic composition of kerogen samples</t>
  </si>
  <si>
    <t>Summary of elemental and carbon isotopic composition of kerogen samples</t>
  </si>
  <si>
    <t xml:space="preserve">Jonesboro Limestone </t>
  </si>
  <si>
    <t xml:space="preserve">Windfall Formation </t>
  </si>
  <si>
    <t xml:space="preserve">Chulaktau Formation </t>
  </si>
  <si>
    <t xml:space="preserve">Wyman Formation </t>
  </si>
  <si>
    <t xml:space="preserve">Chapel Island Formation </t>
  </si>
  <si>
    <t xml:space="preserve">Julie Member </t>
  </si>
  <si>
    <t xml:space="preserve">Yudoma Formation </t>
  </si>
  <si>
    <t xml:space="preserve">Cijara Formation </t>
  </si>
  <si>
    <t xml:space="preserve">Pertatataka Formation </t>
  </si>
  <si>
    <t xml:space="preserve">Estenilla Formation </t>
  </si>
  <si>
    <t xml:space="preserve">Fuentes Formation </t>
  </si>
  <si>
    <t xml:space="preserve">Klatyspyt Formation </t>
  </si>
  <si>
    <t xml:space="preserve">Pusa Formation </t>
  </si>
  <si>
    <t xml:space="preserve">Timperley Shale </t>
  </si>
  <si>
    <t xml:space="preserve">Boonall Dolomite </t>
  </si>
  <si>
    <t xml:space="preserve">Egan Formation </t>
  </si>
  <si>
    <t xml:space="preserve">Yurabi Formation </t>
  </si>
  <si>
    <t xml:space="preserve">Chichkan Formation </t>
  </si>
  <si>
    <t xml:space="preserve">Sheepbed Formation </t>
  </si>
  <si>
    <t xml:space="preserve">Jarrad Sandstone Member </t>
  </si>
  <si>
    <t xml:space="preserve">Moonlight Valley Tillite </t>
  </si>
  <si>
    <t xml:space="preserve">Biri Formation </t>
  </si>
  <si>
    <t xml:space="preserve">Keele Formation </t>
  </si>
  <si>
    <t xml:space="preserve">Luoquan Formation </t>
  </si>
  <si>
    <t xml:space="preserve">Twitya Formation </t>
  </si>
  <si>
    <t xml:space="preserve">Bianka Member </t>
  </si>
  <si>
    <t xml:space="preserve">Min'yair Formation </t>
  </si>
  <si>
    <t xml:space="preserve">Coppercap Formation </t>
  </si>
  <si>
    <t xml:space="preserve">Tapley Hill Formation </t>
  </si>
  <si>
    <t xml:space="preserve">Tindelpina Shale Member </t>
  </si>
  <si>
    <t xml:space="preserve">Woocalla Dolomite Member </t>
  </si>
  <si>
    <t xml:space="preserve">Areyonga Formation </t>
  </si>
  <si>
    <t xml:space="preserve">Shezal Formation </t>
  </si>
  <si>
    <t xml:space="preserve">Skillogalee Dolomite </t>
  </si>
  <si>
    <t xml:space="preserve">River Wakefield Subgroup </t>
  </si>
  <si>
    <t xml:space="preserve">Visingso Group </t>
  </si>
  <si>
    <t xml:space="preserve">Auburn Dolomite </t>
  </si>
  <si>
    <t xml:space="preserve">Rhynie Sandstone </t>
  </si>
  <si>
    <t xml:space="preserve">Jtudingshan Formation </t>
  </si>
  <si>
    <t xml:space="preserve">Little Dal Group </t>
  </si>
  <si>
    <t xml:space="preserve">Sayunei Formation </t>
  </si>
  <si>
    <t xml:space="preserve">Torridon Group </t>
  </si>
  <si>
    <t xml:space="preserve">Beck Spring Dolomite </t>
  </si>
  <si>
    <t xml:space="preserve">Bitter Springs Formation </t>
  </si>
  <si>
    <t xml:space="preserve">Kingston Peak Formation </t>
  </si>
  <si>
    <t xml:space="preserve">Love's Creek Member </t>
  </si>
  <si>
    <t xml:space="preserve">Walcott Member </t>
  </si>
  <si>
    <t xml:space="preserve">Zhangqu Formation </t>
  </si>
  <si>
    <t xml:space="preserve">Awatubi Member </t>
  </si>
  <si>
    <t xml:space="preserve">Carbon Canyon Member </t>
  </si>
  <si>
    <t xml:space="preserve">Shorikha Formation </t>
  </si>
  <si>
    <t xml:space="preserve">Jupiter Member </t>
  </si>
  <si>
    <t xml:space="preserve">Katav Formation </t>
  </si>
  <si>
    <t xml:space="preserve">Red Pine Shale </t>
  </si>
  <si>
    <t xml:space="preserve">Tanner Member </t>
  </si>
  <si>
    <t xml:space="preserve">Bederysh Member </t>
  </si>
  <si>
    <t xml:space="preserve">Sukhayji Tunguska Formation </t>
  </si>
  <si>
    <t xml:space="preserve">Allamoore Formation </t>
  </si>
  <si>
    <t xml:space="preserve">Nonesuch Shale </t>
  </si>
  <si>
    <t xml:space="preserve">Tieling Formation </t>
  </si>
  <si>
    <t xml:space="preserve">Fengjiawan Formation </t>
  </si>
  <si>
    <t xml:space="preserve">Duguan Formation </t>
  </si>
  <si>
    <t xml:space="preserve">Kataskin Member </t>
  </si>
  <si>
    <t xml:space="preserve">Kuktur Member </t>
  </si>
  <si>
    <t xml:space="preserve">Maloinzer Member </t>
  </si>
  <si>
    <t xml:space="preserve">Ushakov Member </t>
  </si>
  <si>
    <t xml:space="preserve">Hongshuizhuang Formation </t>
  </si>
  <si>
    <t xml:space="preserve">Xunjiansi Formation </t>
  </si>
  <si>
    <t xml:space="preserve">Revet Member </t>
  </si>
  <si>
    <t xml:space="preserve">Mount Shields Formation </t>
  </si>
  <si>
    <t xml:space="preserve">Wumishan Formation </t>
  </si>
  <si>
    <t xml:space="preserve">Rossport Formation </t>
  </si>
  <si>
    <t xml:space="preserve">McMinn Formation </t>
  </si>
  <si>
    <t xml:space="preserve">Tukan Member </t>
  </si>
  <si>
    <t xml:space="preserve">Yangzhuang Formation </t>
  </si>
  <si>
    <t xml:space="preserve">Bungle Bungle Dolomite </t>
  </si>
  <si>
    <t xml:space="preserve">Helena Formation </t>
  </si>
  <si>
    <t xml:space="preserve">Dismal Lakes Group </t>
  </si>
  <si>
    <t xml:space="preserve">Greyson Shale </t>
  </si>
  <si>
    <t xml:space="preserve">Gaoyuzhuang Formation </t>
  </si>
  <si>
    <t xml:space="preserve">Altyn Formation </t>
  </si>
  <si>
    <t xml:space="preserve">Newland Limestone </t>
  </si>
  <si>
    <t xml:space="preserve">Chamberlain Shale </t>
  </si>
  <si>
    <t xml:space="preserve">Prichard Formation </t>
  </si>
  <si>
    <t xml:space="preserve">Paradise Creek Formation </t>
  </si>
  <si>
    <t xml:space="preserve">Urquhart Shale </t>
  </si>
  <si>
    <t xml:space="preserve">McArthur Group </t>
  </si>
  <si>
    <t xml:space="preserve">Guddadarangavanahalli Formation </t>
  </si>
  <si>
    <t xml:space="preserve">Vempalle Formation </t>
  </si>
  <si>
    <t xml:space="preserve">Tuanshanzi Formation </t>
  </si>
  <si>
    <t xml:space="preserve">Chuanlinggou Formation </t>
  </si>
  <si>
    <t xml:space="preserve">Koolpin Formation </t>
  </si>
  <si>
    <t xml:space="preserve">Fontano Formation </t>
  </si>
  <si>
    <t xml:space="preserve">Rove Formation </t>
  </si>
  <si>
    <t xml:space="preserve">Spartan Group </t>
  </si>
  <si>
    <t xml:space="preserve">Union Island Group </t>
  </si>
  <si>
    <t xml:space="preserve">Odjick Formation </t>
  </si>
  <si>
    <t xml:space="preserve">Rocknest Formation </t>
  </si>
  <si>
    <t xml:space="preserve">Tyler Formation </t>
  </si>
  <si>
    <t xml:space="preserve">Kona Dolomite </t>
  </si>
  <si>
    <t xml:space="preserve">Lookout Schist </t>
  </si>
  <si>
    <t xml:space="preserve">Biwabik Iron Formation </t>
  </si>
  <si>
    <t xml:space="preserve">Gunflint Iron Formation </t>
  </si>
  <si>
    <t xml:space="preserve">Pokegama Quartzite </t>
  </si>
  <si>
    <t xml:space="preserve">Bar River Formation </t>
  </si>
  <si>
    <t xml:space="preserve">Bruce Formation </t>
  </si>
  <si>
    <t xml:space="preserve">Espanola Formation </t>
  </si>
  <si>
    <t xml:space="preserve">Gowganda Formation </t>
  </si>
  <si>
    <t xml:space="preserve">Lorrain Formation </t>
  </si>
  <si>
    <t xml:space="preserve">Mississagi Formation </t>
  </si>
  <si>
    <t xml:space="preserve">Pecors Formation </t>
  </si>
  <si>
    <t xml:space="preserve">Ramsay Lake Formation </t>
  </si>
  <si>
    <t xml:space="preserve">Serpent Formation </t>
  </si>
  <si>
    <t xml:space="preserve">Gordon Lake Formation </t>
  </si>
  <si>
    <t xml:space="preserve">Reivilo Formation </t>
  </si>
  <si>
    <t xml:space="preserve">Rooinekke Formation </t>
  </si>
  <si>
    <t xml:space="preserve">Klipfonteinheuwel Formation </t>
  </si>
  <si>
    <t xml:space="preserve">Kuruman Iron Formation </t>
  </si>
  <si>
    <t xml:space="preserve">Malmani Subgroup </t>
  </si>
  <si>
    <t xml:space="preserve">Matinenda Formation </t>
  </si>
  <si>
    <t xml:space="preserve">McKim Formation </t>
  </si>
  <si>
    <t xml:space="preserve">Gamohaan Formation </t>
  </si>
  <si>
    <t xml:space="preserve">Keewatin Group </t>
  </si>
  <si>
    <t xml:space="preserve">Jeerinah Formation </t>
  </si>
  <si>
    <t xml:space="preserve">Rietgat Formation </t>
  </si>
  <si>
    <t xml:space="preserve">Soudan Iron Formation </t>
  </si>
  <si>
    <t xml:space="preserve">Ventersdorp Supergroup </t>
  </si>
  <si>
    <t xml:space="preserve">Venterspost Formation </t>
  </si>
  <si>
    <t xml:space="preserve">Venterspost Carbon Reef Member </t>
  </si>
  <si>
    <t xml:space="preserve">Nymerina Basalt </t>
  </si>
  <si>
    <t xml:space="preserve">Kameeldoorns Formation </t>
  </si>
  <si>
    <t xml:space="preserve">Carbon Leader Member </t>
  </si>
  <si>
    <t xml:space="preserve">Government Subgroup </t>
  </si>
  <si>
    <t xml:space="preserve">North Leader Member </t>
  </si>
  <si>
    <t xml:space="preserve">Witwatersrand Supergroup </t>
  </si>
  <si>
    <t xml:space="preserve">Jeppestown Shale </t>
  </si>
  <si>
    <t xml:space="preserve">Maddina Basalt </t>
  </si>
  <si>
    <t xml:space="preserve">Kuruna Siltstone </t>
  </si>
  <si>
    <t xml:space="preserve">Kimberley Shale </t>
  </si>
  <si>
    <t xml:space="preserve">Meentheena Carbonate Member </t>
  </si>
  <si>
    <t xml:space="preserve">Tumbiana Formation </t>
  </si>
  <si>
    <t xml:space="preserve">Kylena Basalt </t>
  </si>
  <si>
    <t xml:space="preserve">Insuzi Group </t>
  </si>
  <si>
    <t xml:space="preserve">Gorge Creek Group </t>
  </si>
  <si>
    <t xml:space="preserve">Cleaverville Formation </t>
  </si>
  <si>
    <t xml:space="preserve">Kromberg Formation </t>
  </si>
  <si>
    <t xml:space="preserve">Fig Tree Group </t>
  </si>
  <si>
    <t xml:space="preserve">Apex Basalt </t>
  </si>
  <si>
    <t xml:space="preserve">Towers Formation </t>
  </si>
  <si>
    <t xml:space="preserve">Hooggenoeg Formation </t>
  </si>
  <si>
    <t xml:space="preserve">Middle Marker Member </t>
  </si>
  <si>
    <t xml:space="preserve">Theespruit Formation </t>
  </si>
  <si>
    <t>Age (Ma)</t>
  </si>
  <si>
    <t>LS</t>
  </si>
  <si>
    <t xml:space="preserve">Reed Dolomite </t>
  </si>
  <si>
    <t>DOL</t>
  </si>
  <si>
    <t xml:space="preserve">Hotazel Formation </t>
  </si>
  <si>
    <t xml:space="preserve">Dales Gorge Member </t>
  </si>
  <si>
    <t>UND</t>
  </si>
  <si>
    <t>carb</t>
  </si>
  <si>
    <t>org</t>
  </si>
  <si>
    <t>org, carb</t>
  </si>
  <si>
    <t>org, hc</t>
  </si>
  <si>
    <t>d13Ccarb (‰ PDB)</t>
  </si>
  <si>
    <t>d18O ( ‰) PDB</t>
  </si>
  <si>
    <t>TOC (mg/g)</t>
  </si>
  <si>
    <t>Reference Code</t>
  </si>
  <si>
    <t xml:space="preserve">Petstrostvet Formation </t>
  </si>
  <si>
    <t>MAGA86.258</t>
  </si>
  <si>
    <t xml:space="preserve">Tokammane Formation </t>
  </si>
  <si>
    <t>KNOL86.832</t>
  </si>
  <si>
    <t xml:space="preserve">Kirtonryggen Formation </t>
  </si>
  <si>
    <t xml:space="preserve">Serie Schisto Calcaire Formation </t>
  </si>
  <si>
    <t>TUCK86..48</t>
  </si>
  <si>
    <t xml:space="preserve">Calcaire Supeneur Formation </t>
  </si>
  <si>
    <t>LAMB87.14O</t>
  </si>
  <si>
    <t>LAMB87.140</t>
  </si>
  <si>
    <t xml:space="preserve">Schwarzrand "Series" </t>
  </si>
  <si>
    <t>SCHI75...1</t>
  </si>
  <si>
    <t xml:space="preserve">Tal Formation </t>
  </si>
  <si>
    <t>BANE86.239</t>
  </si>
  <si>
    <t>AHAR87.699</t>
  </si>
  <si>
    <t xml:space="preserve">Serie Lie de Vin Formation </t>
  </si>
  <si>
    <t xml:space="preserve">Dengying Formation </t>
  </si>
  <si>
    <t xml:space="preserve">Krol E Formation </t>
  </si>
  <si>
    <t xml:space="preserve">Dolomie Inferieur Formation </t>
  </si>
  <si>
    <t xml:space="preserve">Dracoisen Formation </t>
  </si>
  <si>
    <t>FAIR87.973</t>
  </si>
  <si>
    <t xml:space="preserve">Krol D Formation </t>
  </si>
  <si>
    <t xml:space="preserve">Krol C Formation </t>
  </si>
  <si>
    <t xml:space="preserve">Huqf Formation </t>
  </si>
  <si>
    <t>OIL</t>
  </si>
  <si>
    <t>GRAN87..61</t>
  </si>
  <si>
    <t xml:space="preserve">Krol Formation </t>
  </si>
  <si>
    <t xml:space="preserve">Kuibis Formation </t>
  </si>
  <si>
    <t>EICH75.585</t>
  </si>
  <si>
    <t>JACK78.335</t>
  </si>
  <si>
    <t>VEIZ761387</t>
  </si>
  <si>
    <t xml:space="preserve">Canyon Formation </t>
  </si>
  <si>
    <t xml:space="preserve">Spiral Creek Formation </t>
  </si>
  <si>
    <t xml:space="preserve">Tillite Formation </t>
  </si>
  <si>
    <t>WILL79.377</t>
  </si>
  <si>
    <t xml:space="preserve">Brachina Formation </t>
  </si>
  <si>
    <t>MCKI74.591</t>
  </si>
  <si>
    <t>MCKX74.591</t>
  </si>
  <si>
    <t>MCK.I74.591</t>
  </si>
  <si>
    <t>SCHO84.335</t>
  </si>
  <si>
    <t xml:space="preserve">Doushantou Formation </t>
  </si>
  <si>
    <t xml:space="preserve">Etina Limestone </t>
  </si>
  <si>
    <t xml:space="preserve">Malmesbury Formation </t>
  </si>
  <si>
    <t xml:space="preserve">Nuccaleena Formation </t>
  </si>
  <si>
    <t xml:space="preserve">Trezona Formation </t>
  </si>
  <si>
    <t xml:space="preserve">Walsh Tillite </t>
  </si>
  <si>
    <t xml:space="preserve">Willochra Formation </t>
  </si>
  <si>
    <t xml:space="preserve">Wilsonbreen Formation </t>
  </si>
  <si>
    <t>FA1R87.973</t>
  </si>
  <si>
    <t xml:space="preserve">Wonokaan Formation </t>
  </si>
  <si>
    <t xml:space="preserve">Cango Formation </t>
  </si>
  <si>
    <t xml:space="preserve">Barandium System </t>
  </si>
  <si>
    <t>POUB86.225</t>
  </si>
  <si>
    <t xml:space="preserve">Bhima Group </t>
  </si>
  <si>
    <t>SATH87.147</t>
  </si>
  <si>
    <t xml:space="preserve">Umberatana Group </t>
  </si>
  <si>
    <t xml:space="preserve">Bed 19 </t>
  </si>
  <si>
    <t xml:space="preserve">Bed 19/20 </t>
  </si>
  <si>
    <t>K.NOL86.832</t>
  </si>
  <si>
    <t xml:space="preserve">Blackaberget Formation </t>
  </si>
  <si>
    <t xml:space="preserve">Klackberget Formation </t>
  </si>
  <si>
    <t xml:space="preserve">Elbobreen Formation </t>
  </si>
  <si>
    <t xml:space="preserve">Backlundtoppen Formation </t>
  </si>
  <si>
    <t xml:space="preserve">Bed 17 </t>
  </si>
  <si>
    <t xml:space="preserve">Bed 18 </t>
  </si>
  <si>
    <t>TUCK83.295</t>
  </si>
  <si>
    <t xml:space="preserve">Brighton Limestone </t>
  </si>
  <si>
    <t xml:space="preserve">Conception Group </t>
  </si>
  <si>
    <t>OEHL721246</t>
  </si>
  <si>
    <t xml:space="preserve">Hector Formation </t>
  </si>
  <si>
    <t>LEVE754706</t>
  </si>
  <si>
    <t xml:space="preserve">Bed 14 </t>
  </si>
  <si>
    <t xml:space="preserve">Bed 15 </t>
  </si>
  <si>
    <t xml:space="preserve">Draken Formation </t>
  </si>
  <si>
    <t xml:space="preserve">Rysso Formation </t>
  </si>
  <si>
    <t xml:space="preserve">Bed 12 </t>
  </si>
  <si>
    <t xml:space="preserve">Bed 13 </t>
  </si>
  <si>
    <t xml:space="preserve">Bjoranes Formation </t>
  </si>
  <si>
    <t xml:space="preserve">Damara Supergroup </t>
  </si>
  <si>
    <t xml:space="preserve">Diabaig Formation </t>
  </si>
  <si>
    <t xml:space="preserve">Eleonore Bay Group </t>
  </si>
  <si>
    <t xml:space="preserve">Landrigan Tillite </t>
  </si>
  <si>
    <t xml:space="preserve">Sturtian </t>
  </si>
  <si>
    <t xml:space="preserve">Svanbergfjellet Formation </t>
  </si>
  <si>
    <t>MCKI75.345</t>
  </si>
  <si>
    <t>LAMB80...1</t>
  </si>
  <si>
    <t>LAMB80...</t>
  </si>
  <si>
    <t>LAMB84.266</t>
  </si>
  <si>
    <t>KNUT83.25O</t>
  </si>
  <si>
    <t>KNUT83.250</t>
  </si>
  <si>
    <t xml:space="preserve">Bed 10 </t>
  </si>
  <si>
    <t xml:space="preserve">Bed 11 </t>
  </si>
  <si>
    <t xml:space="preserve">Bed 9 </t>
  </si>
  <si>
    <t xml:space="preserve">Grusdievbreen Formation </t>
  </si>
  <si>
    <t xml:space="preserve">Hunnberg Formation </t>
  </si>
  <si>
    <t xml:space="preserve">Bed 7 </t>
  </si>
  <si>
    <t xml:space="preserve">Bed 8 </t>
  </si>
  <si>
    <t xml:space="preserve">Oxfordbreen Formation </t>
  </si>
  <si>
    <t xml:space="preserve">Raudstop/Salodd Formation </t>
  </si>
  <si>
    <t xml:space="preserve">Burra Group </t>
  </si>
  <si>
    <t>HAYE83..93</t>
  </si>
  <si>
    <t>SCHI83.149</t>
  </si>
  <si>
    <t xml:space="preserve">Glasgowbreen Formation </t>
  </si>
  <si>
    <t xml:space="preserve">Norvik Formation </t>
  </si>
  <si>
    <t xml:space="preserve">Bambui Group </t>
  </si>
  <si>
    <t>FAIR86.323</t>
  </si>
  <si>
    <t xml:space="preserve">Flora Formation </t>
  </si>
  <si>
    <t xml:space="preserve">Kingbreen Formation </t>
  </si>
  <si>
    <t xml:space="preserve">Mineral Fork Tillite </t>
  </si>
  <si>
    <t xml:space="preserve">Unnamed Formation </t>
  </si>
  <si>
    <t xml:space="preserve">Kapp Lore Formation </t>
  </si>
  <si>
    <t>TUCK82...7</t>
  </si>
  <si>
    <t>SMIT70.659</t>
  </si>
  <si>
    <t xml:space="preserve">Chattisgarh System </t>
  </si>
  <si>
    <t>SCHI75...</t>
  </si>
  <si>
    <t>TUCK86.818</t>
  </si>
  <si>
    <t xml:space="preserve">Kwagunt Formation </t>
  </si>
  <si>
    <t>BLOE85.741</t>
  </si>
  <si>
    <t xml:space="preserve">Westmanbukta Formation </t>
  </si>
  <si>
    <t xml:space="preserve">Kortbreen Formation </t>
  </si>
  <si>
    <t xml:space="preserve">Persberget Formation </t>
  </si>
  <si>
    <t xml:space="preserve">Taoudenni Basin </t>
  </si>
  <si>
    <t>SpHI75...1</t>
  </si>
  <si>
    <t>SCHI75... 1</t>
  </si>
  <si>
    <t xml:space="preserve">Stoer Bay Formation </t>
  </si>
  <si>
    <t xml:space="preserve">Kundelungu "Series" </t>
  </si>
  <si>
    <t xml:space="preserve">Kurnool System </t>
  </si>
  <si>
    <t xml:space="preserve">Lower Kurnool System </t>
  </si>
  <si>
    <t xml:space="preserve">Lower Roan Group </t>
  </si>
  <si>
    <t xml:space="preserve">Mwashia Group </t>
  </si>
  <si>
    <t xml:space="preserve">Upper Kurnool System </t>
  </si>
  <si>
    <t xml:space="preserve">Upper Roan Group </t>
  </si>
  <si>
    <t xml:space="preserve">Allamoore Fonnation </t>
  </si>
  <si>
    <t xml:space="preserve">Oakway Formation </t>
  </si>
  <si>
    <t>HOER67.365</t>
  </si>
  <si>
    <t>BURN72.895</t>
  </si>
  <si>
    <t xml:space="preserve">Bangemall Group </t>
  </si>
  <si>
    <t xml:space="preserve">Eurelia Beds </t>
  </si>
  <si>
    <t>LAMB84.461</t>
  </si>
  <si>
    <t xml:space="preserve">Mozambique Belt </t>
  </si>
  <si>
    <t>ARNE851553</t>
  </si>
  <si>
    <t>ANRE851553</t>
  </si>
  <si>
    <t xml:space="preserve">Clarke "Series" </t>
  </si>
  <si>
    <t xml:space="preserve">Mescal Limestone </t>
  </si>
  <si>
    <t>BEEU85.737</t>
  </si>
  <si>
    <t xml:space="preserve">Muhos Formation </t>
  </si>
  <si>
    <t xml:space="preserve">Vindhyan Supergroup </t>
  </si>
  <si>
    <t>KRIS86.119</t>
  </si>
  <si>
    <t xml:space="preserve">Spokane Formation </t>
  </si>
  <si>
    <t>LANG871334</t>
  </si>
  <si>
    <t xml:space="preserve">Badami Group </t>
  </si>
  <si>
    <t xml:space="preserve">Dripping Springs Formation </t>
  </si>
  <si>
    <t>JACK.78.335</t>
  </si>
  <si>
    <t xml:space="preserve">Sibley Group </t>
  </si>
  <si>
    <t>SS</t>
  </si>
  <si>
    <t xml:space="preserve">Belt Supergroup </t>
  </si>
  <si>
    <t>HOER62.190</t>
  </si>
  <si>
    <t xml:space="preserve">Cuddapah System </t>
  </si>
  <si>
    <t xml:space="preserve">Lansen Creek Shale Member </t>
  </si>
  <si>
    <t>POWE87...1</t>
  </si>
  <si>
    <t xml:space="preserve">Velkerri Formation </t>
  </si>
  <si>
    <t>HAYE83..9:</t>
  </si>
  <si>
    <t>HAYE83..92</t>
  </si>
  <si>
    <t xml:space="preserve">Yalco Formation </t>
  </si>
  <si>
    <t>POWE87... 1</t>
  </si>
  <si>
    <t>POWE87…1</t>
  </si>
  <si>
    <t xml:space="preserve">Barney Creek Formation </t>
  </si>
  <si>
    <t>SMIT75.269</t>
  </si>
  <si>
    <t>POWE87... I</t>
  </si>
  <si>
    <t>POWE87...</t>
  </si>
  <si>
    <t xml:space="preserve">HYC Pyritic Shale Member </t>
  </si>
  <si>
    <t>RYE.81...1</t>
  </si>
  <si>
    <t xml:space="preserve">Marimo Slate </t>
  </si>
  <si>
    <t xml:space="preserve">Uncompahgre Formation </t>
  </si>
  <si>
    <t>BARK6914O3</t>
  </si>
  <si>
    <t>BARK691403</t>
  </si>
  <si>
    <t xml:space="preserve">Einasleigh Metamorphics </t>
  </si>
  <si>
    <t>MCNA83.175</t>
  </si>
  <si>
    <t xml:space="preserve">Amelia Dolomite </t>
  </si>
  <si>
    <t xml:space="preserve">Kaladgi Group </t>
  </si>
  <si>
    <t xml:space="preserve">Tooganinie Formation </t>
  </si>
  <si>
    <t xml:space="preserve">Mallapunyah Formation </t>
  </si>
  <si>
    <t>SMIT78.369</t>
  </si>
  <si>
    <t xml:space="preserve">Vermillion Limestone </t>
  </si>
  <si>
    <t xml:space="preserve">Amisk Group </t>
  </si>
  <si>
    <t>STRA862653</t>
  </si>
  <si>
    <t xml:space="preserve">Earaheedy Group </t>
  </si>
  <si>
    <t xml:space="preserve">Frere Formation </t>
  </si>
  <si>
    <t xml:space="preserve">Jatulian Shungite Formation </t>
  </si>
  <si>
    <t xml:space="preserve">Kulele Creek Limestone </t>
  </si>
  <si>
    <t xml:space="preserve">Windidda Formation </t>
  </si>
  <si>
    <t xml:space="preserve">Yelma Formation </t>
  </si>
  <si>
    <t xml:space="preserve">Chelmsford Formation </t>
  </si>
  <si>
    <t xml:space="preserve">Onwatin Formation </t>
  </si>
  <si>
    <t>THOD62.565</t>
  </si>
  <si>
    <t xml:space="preserve">Golden Dyke Formation </t>
  </si>
  <si>
    <t xml:space="preserve">Pekanatui Point Formation </t>
  </si>
  <si>
    <t>BARG77.425</t>
  </si>
  <si>
    <t>LEVE7547O6</t>
  </si>
  <si>
    <t xml:space="preserve">Umkondo Group </t>
  </si>
  <si>
    <t xml:space="preserve">Utsingi Formation </t>
  </si>
  <si>
    <t xml:space="preserve">Epworth Group </t>
  </si>
  <si>
    <t xml:space="preserve">Grythyttan Slate </t>
  </si>
  <si>
    <t>EHLI80.145</t>
  </si>
  <si>
    <t xml:space="preserve">Barreiro Formation </t>
  </si>
  <si>
    <t>SCHI76.344</t>
  </si>
  <si>
    <t xml:space="preserve">CALC Zone </t>
  </si>
  <si>
    <t xml:space="preserve">Duck Creek Dolomite </t>
  </si>
  <si>
    <t>BECK72.577</t>
  </si>
  <si>
    <t xml:space="preserve">Gibraltar Formation </t>
  </si>
  <si>
    <t xml:space="preserve">Hearne Formation </t>
  </si>
  <si>
    <t xml:space="preserve">Kahochella Group </t>
  </si>
  <si>
    <t xml:space="preserve">Krivoj RogIron Formation </t>
  </si>
  <si>
    <t>BIF</t>
  </si>
  <si>
    <t>PERR81..83</t>
  </si>
  <si>
    <t>PERR81 83</t>
  </si>
  <si>
    <t xml:space="preserve">Menihek Formation </t>
  </si>
  <si>
    <t xml:space="preserve">Randville Dolomite </t>
  </si>
  <si>
    <t xml:space="preserve">Sahara Formation </t>
  </si>
  <si>
    <t xml:space="preserve">Taltheilei Formation </t>
  </si>
  <si>
    <t xml:space="preserve">Karelian Dolomite </t>
  </si>
  <si>
    <t>PERR731110</t>
  </si>
  <si>
    <t>PERR73111O</t>
  </si>
  <si>
    <t>HEOR67..89</t>
  </si>
  <si>
    <t xml:space="preserve">Kasegalik Formation </t>
  </si>
  <si>
    <t xml:space="preserve">Lower Albanel Formation </t>
  </si>
  <si>
    <t xml:space="preserve">Manitounuk Group </t>
  </si>
  <si>
    <t xml:space="preserve">McLeary Formation </t>
  </si>
  <si>
    <t xml:space="preserve">Svecofennian </t>
  </si>
  <si>
    <t xml:space="preserve">Tabooes Formation </t>
  </si>
  <si>
    <t xml:space="preserve">Upper Albanel Formation </t>
  </si>
  <si>
    <t xml:space="preserve">Fecho do Funil Formation </t>
  </si>
  <si>
    <t xml:space="preserve">Gandarella Formation </t>
  </si>
  <si>
    <t xml:space="preserve">Timeball I-fill Formation </t>
  </si>
  <si>
    <t xml:space="preserve">Asbestos Iiills Formation </t>
  </si>
  <si>
    <t xml:space="preserve">Caue Itabirito Formation </t>
  </si>
  <si>
    <t xml:space="preserve">Crocodile River Formation </t>
  </si>
  <si>
    <t xml:space="preserve">Transvaal Supergroup </t>
  </si>
  <si>
    <t>HAVE83..93</t>
  </si>
  <si>
    <t xml:space="preserve">Aravalli Supergroup </t>
  </si>
  <si>
    <t xml:space="preserve">Lomagundi Group </t>
  </si>
  <si>
    <t>SCHI75…1</t>
  </si>
  <si>
    <t>SCHI75…2</t>
  </si>
  <si>
    <t>SCHI75…3</t>
  </si>
  <si>
    <t>SCHI75…4</t>
  </si>
  <si>
    <t>SCHI75…5</t>
  </si>
  <si>
    <t>SCHI75…6</t>
  </si>
  <si>
    <t>SCHI75…7</t>
  </si>
  <si>
    <t>SCHI75…8</t>
  </si>
  <si>
    <t>SCHI75…9</t>
  </si>
  <si>
    <t>SCHI75…10</t>
  </si>
  <si>
    <t>SCHI76.449</t>
  </si>
  <si>
    <t xml:space="preserve">Batatal Formation </t>
  </si>
  <si>
    <t>HAYE83…93</t>
  </si>
  <si>
    <t>HAYE83…94</t>
  </si>
  <si>
    <t>HAYE83…95</t>
  </si>
  <si>
    <t>HAYE83…96</t>
  </si>
  <si>
    <t>HAYE83…97</t>
  </si>
  <si>
    <t>HAYE83…98</t>
  </si>
  <si>
    <t>HAYE83…99</t>
  </si>
  <si>
    <t>HAYE83…100</t>
  </si>
  <si>
    <t>HAYE83…101</t>
  </si>
  <si>
    <t>HAYE83…102</t>
  </si>
  <si>
    <t>HAYE83…103</t>
  </si>
  <si>
    <t>HAYE83…104</t>
  </si>
  <si>
    <t>HAYE83…105</t>
  </si>
  <si>
    <t>HAYE83…106</t>
  </si>
  <si>
    <t>HAYE83…107</t>
  </si>
  <si>
    <t>HAYE83…108</t>
  </si>
  <si>
    <t>HAYE83…109</t>
  </si>
  <si>
    <t>HAYE83…110</t>
  </si>
  <si>
    <t>HAYE83…111</t>
  </si>
  <si>
    <t>HAYE83…112</t>
  </si>
  <si>
    <t>HAYE83…113</t>
  </si>
  <si>
    <t>HAYE83…114</t>
  </si>
  <si>
    <t>SCHI83 . 149</t>
  </si>
  <si>
    <t>KLEI87..81</t>
  </si>
  <si>
    <t xml:space="preserve">Carawine Dolomite </t>
  </si>
  <si>
    <t>ANK</t>
  </si>
  <si>
    <t>SID</t>
  </si>
  <si>
    <t>SCHO81.696</t>
  </si>
  <si>
    <t xml:space="preserve">Keewatin Iron Formation </t>
  </si>
  <si>
    <t>Haye83..93</t>
  </si>
  <si>
    <t xml:space="preserve">Keewatin, Abitibi Belt </t>
  </si>
  <si>
    <t xml:space="preserve">Keewatin, Wabigoon Belt </t>
  </si>
  <si>
    <t xml:space="preserve">Lewin Shale Formation </t>
  </si>
  <si>
    <t xml:space="preserve">Marra Mamba Iron Formation </t>
  </si>
  <si>
    <t>BAUR85.270</t>
  </si>
  <si>
    <t>BAUR85.27O</t>
  </si>
  <si>
    <t xml:space="preserve">Mt. McRae Shale </t>
  </si>
  <si>
    <t xml:space="preserve">Mt. Sylvia Formation </t>
  </si>
  <si>
    <t xml:space="preserve">Pillingani Tuff </t>
  </si>
  <si>
    <t xml:space="preserve">Turee Creek Group </t>
  </si>
  <si>
    <t xml:space="preserve">Wittenooirl Dolomite </t>
  </si>
  <si>
    <t>BECK 72.577</t>
  </si>
  <si>
    <t xml:space="preserve">Yellowknife Supergroup </t>
  </si>
  <si>
    <t xml:space="preserve">Brockman Iron Formation </t>
  </si>
  <si>
    <t xml:space="preserve">Belingwe Greenstone Belt </t>
  </si>
  <si>
    <t xml:space="preserve">Bulawayan Group </t>
  </si>
  <si>
    <t>SCHO71.477</t>
  </si>
  <si>
    <t xml:space="preserve">Manjeri Formation </t>
  </si>
  <si>
    <t xml:space="preserve">Steep Rock Group </t>
  </si>
  <si>
    <t xml:space="preserve">Shamvaian Group </t>
  </si>
  <si>
    <t>HOEF671096</t>
  </si>
  <si>
    <t xml:space="preserve">Cheshire Formation </t>
  </si>
  <si>
    <t>ABEL85.357</t>
  </si>
  <si>
    <t xml:space="preserve">Late Archean BIF, Ontario </t>
  </si>
  <si>
    <t>THOD83.337</t>
  </si>
  <si>
    <t>GOOD76.870</t>
  </si>
  <si>
    <t xml:space="preserve">Michipicoten Iron Formation </t>
  </si>
  <si>
    <t xml:space="preserve">Fortescue Group </t>
  </si>
  <si>
    <t xml:space="preserve">Nova Lima Group </t>
  </si>
  <si>
    <t xml:space="preserve">Woman Lake Marble Formation </t>
  </si>
  <si>
    <t>I</t>
  </si>
  <si>
    <t>SCH183.149</t>
  </si>
  <si>
    <t xml:space="preserve">Limpopo Belt </t>
  </si>
  <si>
    <t xml:space="preserve">Moodies Group </t>
  </si>
  <si>
    <t xml:space="preserve">Mozaan Group </t>
  </si>
  <si>
    <t xml:space="preserve">Sebakwian Group </t>
  </si>
  <si>
    <t>DUNG74.167</t>
  </si>
  <si>
    <t xml:space="preserve">Warrawoona Group </t>
  </si>
  <si>
    <t>Komati Formation</t>
  </si>
  <si>
    <t xml:space="preserve">Onverwacht Group </t>
  </si>
  <si>
    <t xml:space="preserve">Swartkoppie Formation </t>
  </si>
  <si>
    <t>H</t>
  </si>
  <si>
    <t xml:space="preserve">Isua Supergroup </t>
  </si>
  <si>
    <t>SCHI79.189</t>
  </si>
  <si>
    <t>PERR77.280</t>
  </si>
  <si>
    <t>PERR77.28O</t>
  </si>
  <si>
    <t>N</t>
  </si>
  <si>
    <t>d13Ccarb ( ‰ PDB)</t>
  </si>
  <si>
    <t>dCorg ( ‰ PDB)</t>
  </si>
  <si>
    <t>C (%)</t>
  </si>
  <si>
    <t>H (%)</t>
  </si>
  <si>
    <t>N (%)</t>
  </si>
  <si>
    <t>H/C</t>
  </si>
  <si>
    <t>N/C</t>
  </si>
  <si>
    <t>KCl</t>
  </si>
  <si>
    <t xml:space="preserve">Khatyspyt Formation </t>
  </si>
  <si>
    <t>nd</t>
  </si>
  <si>
    <t xml:space="preserve">Gunflint Iroil Formation </t>
  </si>
  <si>
    <t>delCorg (‰ PDB)</t>
  </si>
  <si>
    <t>Unit</t>
  </si>
  <si>
    <t xml:space="preserve">Balbirini Formation </t>
  </si>
  <si>
    <t>MCKI8O.187</t>
  </si>
  <si>
    <t>MCK.I80.187</t>
  </si>
  <si>
    <t>MCKI76.163</t>
  </si>
  <si>
    <t xml:space="preserve">Black Mudstone, Utah </t>
  </si>
  <si>
    <t>DUNG72.699</t>
  </si>
  <si>
    <t>Jeerinah Formation</t>
  </si>
  <si>
    <t xml:space="preserve">Lynott-Don Formation </t>
  </si>
  <si>
    <t>MCKI80.187</t>
  </si>
  <si>
    <t>MCKI80.197</t>
  </si>
  <si>
    <t>MCK174.591</t>
  </si>
  <si>
    <t xml:space="preserve">Steeprock Group </t>
  </si>
  <si>
    <t>MCKI74.391</t>
  </si>
  <si>
    <t>POWE87....1</t>
  </si>
  <si>
    <t xml:space="preserve">Wittenoom Dolomite </t>
  </si>
  <si>
    <t>ZUMB78.223</t>
  </si>
  <si>
    <t>Q</t>
  </si>
  <si>
    <t xml:space="preserve">Wonoka Formation </t>
  </si>
  <si>
    <t>d13Corg listed as 0, this does not make sense. Removed value</t>
  </si>
  <si>
    <t>old KEY</t>
  </si>
  <si>
    <t>Table</t>
  </si>
  <si>
    <t>T 3.2.2</t>
  </si>
  <si>
    <t>T 3.2.3</t>
  </si>
  <si>
    <t>T 3.2.4</t>
  </si>
  <si>
    <t>T 3.2.5</t>
  </si>
  <si>
    <t>T 3.2.6</t>
  </si>
  <si>
    <t>hc</t>
  </si>
  <si>
    <t>T 3.3.1</t>
  </si>
  <si>
    <t>T 3.3.3</t>
  </si>
  <si>
    <t>Previous reports of H/C ratios for Proterozoic kerogens</t>
  </si>
  <si>
    <t>Ref Code</t>
  </si>
  <si>
    <t>Reference</t>
  </si>
  <si>
    <t>McKirdy and Powell 1974</t>
  </si>
  <si>
    <t>Tapley Hill Formation</t>
  </si>
  <si>
    <t>Dungworth and Schwartz 1972</t>
  </si>
  <si>
    <t>Hayes et al. 1983</t>
  </si>
  <si>
    <t>Bitter Springs Formation</t>
  </si>
  <si>
    <t>Nonesuch Formation</t>
  </si>
  <si>
    <t>McMinn Formation</t>
  </si>
  <si>
    <t>Lansen Creek Shale</t>
  </si>
  <si>
    <t>Velkerri Formation</t>
  </si>
  <si>
    <t>Bungle Bungle Dolomite</t>
  </si>
  <si>
    <t>Yalco Formation</t>
  </si>
  <si>
    <t>1,6</t>
  </si>
  <si>
    <t>Urquhart Shale</t>
  </si>
  <si>
    <t>Rove Formation</t>
  </si>
  <si>
    <t>Gunflint Formation</t>
  </si>
  <si>
    <t>Previous reports of the abundance of total organic carbon in Proterozoic sediments.</t>
  </si>
  <si>
    <t>No</t>
  </si>
  <si>
    <t>T 3.2.1</t>
  </si>
  <si>
    <t>T 3.3.2</t>
  </si>
  <si>
    <t>Previous reports of Rock-Eval data for Proterozoic sediments</t>
  </si>
  <si>
    <t>n &gt; 1 for most data</t>
  </si>
  <si>
    <t>New observations of the abundance of total organic carbon in Proterozoic sediments.</t>
  </si>
  <si>
    <t>New analyses of H/C ratios and carbon-isotopic compositions for Proterozoic kerogens</t>
  </si>
  <si>
    <t>New Rock-Eval analyses of Proterozoic sediments</t>
  </si>
  <si>
    <t>Carbon-isotopic compositions of bitumen subfractions and kerogens from a selection of Proterozoic sediments</t>
  </si>
  <si>
    <t>Contents of organic carbon and extractable organic matter and ratio of saturated to aromatic hydrocarbons in McArthur Basin sediments</t>
  </si>
  <si>
    <t>Characteristics of a suite of sediment samples from the Chuar Group, Grand Canyon, Arizona</t>
  </si>
  <si>
    <t>H/C min</t>
  </si>
  <si>
    <t>H/C max</t>
  </si>
  <si>
    <t>H/C avg</t>
  </si>
  <si>
    <t>Maturity</t>
  </si>
  <si>
    <t>Rodda Beds</t>
  </si>
  <si>
    <t>margin. mature</t>
  </si>
  <si>
    <t>Summons unpublished</t>
  </si>
  <si>
    <t>Pertatatala Formation</t>
  </si>
  <si>
    <t>mature</t>
  </si>
  <si>
    <t>Svalbard (Vendian)</t>
  </si>
  <si>
    <t>&lt;0.4</t>
  </si>
  <si>
    <t>data inconcl.</t>
  </si>
  <si>
    <t>Summons Knoil and Swett unpublished</t>
  </si>
  <si>
    <t>Areyonga Formation</t>
  </si>
  <si>
    <t>Visingso Group</t>
  </si>
  <si>
    <t>data inconel.</t>
  </si>
  <si>
    <t>Summons and Vidal unpublished</t>
  </si>
  <si>
    <t>Chuar Group</t>
  </si>
  <si>
    <t>Summons et al. 1988</t>
  </si>
  <si>
    <t>Victor Bay Formation</t>
  </si>
  <si>
    <t>overmature</t>
  </si>
  <si>
    <t>Summons unpublished; Pratt et al. 1989</t>
  </si>
  <si>
    <t>Crick et al. 1988</t>
  </si>
  <si>
    <t>Corcoran Formation</t>
  </si>
  <si>
    <t>Mainoru Formation</t>
  </si>
  <si>
    <t>Balbarini Dolomite</t>
  </si>
  <si>
    <t>Lynott-Carabirini Member</t>
  </si>
  <si>
    <t>Lynott-Donnegan Member</t>
  </si>
  <si>
    <t>&lt;0.5</t>
  </si>
  <si>
    <t>Lynott-Hot Spring Member</t>
  </si>
  <si>
    <t>Reward Dolomite</t>
  </si>
  <si>
    <t>Barney Creek Formation</t>
  </si>
  <si>
    <t>Teena Dolomite</t>
  </si>
  <si>
    <t>H/C Avg</t>
  </si>
  <si>
    <t>Khatyspyt Formation</t>
  </si>
  <si>
    <t>Boonall Dolomite</t>
  </si>
  <si>
    <t>Sheepbed Formation</t>
  </si>
  <si>
    <t>Twitya Formation</t>
  </si>
  <si>
    <t>Luoquan Formation</t>
  </si>
  <si>
    <t>Biri Formation</t>
  </si>
  <si>
    <t>Tindelpina Shale</t>
  </si>
  <si>
    <t>Woocalla Dolomite</t>
  </si>
  <si>
    <t>River Wakefield Subgroup</t>
  </si>
  <si>
    <t>Kingston Peak Formation</t>
  </si>
  <si>
    <t>Beck Spring Dolomite</t>
  </si>
  <si>
    <t>Love's Creek Member</t>
  </si>
  <si>
    <t>Walcott Member</t>
  </si>
  <si>
    <t>Awatubi Member</t>
  </si>
  <si>
    <t>Carbon Canyon Member</t>
  </si>
  <si>
    <t>Jupiter Member</t>
  </si>
  <si>
    <t>Red Pine Shale</t>
  </si>
  <si>
    <t>Tanner Member</t>
  </si>
  <si>
    <t>Allamoore Formation</t>
  </si>
  <si>
    <t>Nonesuch Shale</t>
  </si>
  <si>
    <t>Hongshuizhuang Formation</t>
  </si>
  <si>
    <t>Wumishan Formation</t>
  </si>
  <si>
    <t>Yangzhuang Formation</t>
  </si>
  <si>
    <t>Dismal Lakes Group</t>
  </si>
  <si>
    <t>Greyson Shale</t>
  </si>
  <si>
    <t>Gaoyuzhuang Formation</t>
  </si>
  <si>
    <t>Newland Limestone</t>
  </si>
  <si>
    <t>Tuanshanzi Formation</t>
  </si>
  <si>
    <t>Chuanglinggou Formation</t>
  </si>
  <si>
    <t>Koolpin Formation</t>
  </si>
  <si>
    <t>Fontano Formation</t>
  </si>
  <si>
    <t>Union Island Formation</t>
  </si>
  <si>
    <t>Rocknest Formation</t>
  </si>
  <si>
    <t>Tyler Formation</t>
  </si>
  <si>
    <t>Reivilo Formation</t>
  </si>
  <si>
    <t>Klipfonteinheuwel Formation</t>
  </si>
  <si>
    <t>Gamohaan Formation</t>
  </si>
  <si>
    <t>Tumbiana Formation</t>
  </si>
  <si>
    <t>Kromberg Formation</t>
  </si>
  <si>
    <t>Figtree Group</t>
  </si>
  <si>
    <t>Hooggenoeg Formation</t>
  </si>
  <si>
    <t>Theespruit Formation</t>
  </si>
  <si>
    <t>Wooccalla Dolomite</t>
  </si>
  <si>
    <t>d13C ‰ (PDB)</t>
  </si>
  <si>
    <t>key (ker)</t>
  </si>
  <si>
    <t>key (arom)</t>
  </si>
  <si>
    <t>key (gaps)</t>
  </si>
  <si>
    <t>Sat.</t>
  </si>
  <si>
    <t>Arom.</t>
  </si>
  <si>
    <t>Polar</t>
  </si>
  <si>
    <t>Ker.</t>
  </si>
  <si>
    <t>Sample No.</t>
  </si>
  <si>
    <t>Pertatataka Fm.</t>
  </si>
  <si>
    <t>Khatyspyt Fm.</t>
  </si>
  <si>
    <t>V.-Chonskaya Oil</t>
  </si>
  <si>
    <t>Danilovskaya Oil</t>
  </si>
  <si>
    <t>Duliominskaya Oil</t>
  </si>
  <si>
    <t>Kwagunt Fm.</t>
  </si>
  <si>
    <t>Bitter Springs Fm.</t>
  </si>
  <si>
    <t>Nonesuch Seep Oil</t>
  </si>
  <si>
    <t>McMinn Fm.</t>
  </si>
  <si>
    <t>Velkerri Fm.</t>
  </si>
  <si>
    <t>Barney Creek Fm.</t>
  </si>
  <si>
    <t>not included in this file</t>
  </si>
  <si>
    <t>4.7–5.8</t>
  </si>
  <si>
    <t>3.0–17</t>
  </si>
  <si>
    <t>14–20</t>
  </si>
  <si>
    <t>459–485</t>
  </si>
  <si>
    <t>0.13–0.19</t>
  </si>
  <si>
    <t>28–33</t>
  </si>
  <si>
    <t>423–470</t>
  </si>
  <si>
    <t>0.32–1.9</t>
  </si>
  <si>
    <t>48–160</t>
  </si>
  <si>
    <t>430–437</t>
  </si>
  <si>
    <t>4.8–8.2</t>
  </si>
  <si>
    <t>306–403</t>
  </si>
  <si>
    <t>447–447</t>
  </si>
  <si>
    <t>0.17–0.17</t>
  </si>
  <si>
    <t>30–30</t>
  </si>
  <si>
    <t xml:space="preserve">Tmax (C) </t>
  </si>
  <si>
    <t>S2 (mg HC/g)</t>
  </si>
  <si>
    <t>HI (mg HC/g Corg)</t>
  </si>
  <si>
    <t xml:space="preserve">TOC (mg/g) </t>
  </si>
  <si>
    <t>EOM (mg/g)</t>
  </si>
  <si>
    <t>0.4–1</t>
  </si>
  <si>
    <t>0.5–0.75</t>
  </si>
  <si>
    <t>0.7–0.8</t>
  </si>
  <si>
    <t>0.4–0.7</t>
  </si>
  <si>
    <t>0.45–0.45</t>
  </si>
  <si>
    <t>0.6–0.8</t>
  </si>
  <si>
    <t>0.7–1.2</t>
  </si>
  <si>
    <t>1–1.3</t>
  </si>
  <si>
    <t>0.85–1.1</t>
  </si>
  <si>
    <t>0.55–0.55</t>
  </si>
  <si>
    <t>1.3–1.3</t>
  </si>
  <si>
    <t>0.45–0.75</t>
  </si>
  <si>
    <t>0.5–1</t>
  </si>
  <si>
    <t>0.45–0.7</t>
  </si>
  <si>
    <t>0.55–1.3</t>
  </si>
  <si>
    <t>112–143</t>
  </si>
  <si>
    <t>9–291</t>
  </si>
  <si>
    <t>0–11</t>
  </si>
  <si>
    <t>33–129</t>
  </si>
  <si>
    <t>116–139</t>
  </si>
  <si>
    <t>0–100</t>
  </si>
  <si>
    <t>10–32</t>
  </si>
  <si>
    <t>117–426</t>
  </si>
  <si>
    <t>91–451</t>
  </si>
  <si>
    <t>266–498</t>
  </si>
  <si>
    <t>173–416</t>
  </si>
  <si>
    <t>33–34</t>
  </si>
  <si>
    <t>361–361</t>
  </si>
  <si>
    <t>523–588</t>
  </si>
  <si>
    <t>7–125</t>
  </si>
  <si>
    <t>27–300</t>
  </si>
  <si>
    <t>14–87</t>
  </si>
  <si>
    <t>24–649</t>
  </si>
  <si>
    <t>0.7–0.96</t>
  </si>
  <si>
    <t>0.01–0.32</t>
  </si>
  <si>
    <t>0–0.04</t>
  </si>
  <si>
    <t>0.01–0.13</t>
  </si>
  <si>
    <t>1.6–1.9</t>
  </si>
  <si>
    <t>0–0.2</t>
  </si>
  <si>
    <t>0.15–0.67</t>
  </si>
  <si>
    <t>0.8–11</t>
  </si>
  <si>
    <t>1.4–13</t>
  </si>
  <si>
    <t>15–37</t>
  </si>
  <si>
    <t>1.6–16</t>
  </si>
  <si>
    <t>0.17–0.19</t>
  </si>
  <si>
    <t>17–32</t>
  </si>
  <si>
    <t>0.19–3.5</t>
  </si>
  <si>
    <t>0.11–0.16</t>
  </si>
  <si>
    <t>0.19–0.43</t>
  </si>
  <si>
    <t>0.11–0.91</t>
  </si>
  <si>
    <t>0.2–66</t>
  </si>
  <si>
    <t>0.03–0.23</t>
  </si>
  <si>
    <t>0.02–0.38</t>
  </si>
  <si>
    <t>0.01–0.2</t>
  </si>
  <si>
    <t>0.08–0.16</t>
  </si>
  <si>
    <t>0.18–0.76</t>
  </si>
  <si>
    <t>0.04–1.5</t>
  </si>
  <si>
    <t>0.04–0.32</t>
  </si>
  <si>
    <t>1.04–1.04</t>
  </si>
  <si>
    <t>0.09–2.3</t>
  </si>
  <si>
    <t>1.9–30</t>
  </si>
  <si>
    <t>0.21–4.2</t>
  </si>
  <si>
    <t>0.45–3.2</t>
  </si>
  <si>
    <t>0.08–5</t>
  </si>
  <si>
    <t>437–443</t>
  </si>
  <si>
    <t>331–493</t>
  </si>
  <si>
    <t>276–424</t>
  </si>
  <si>
    <t>278–437</t>
  </si>
  <si>
    <t>446–449</t>
  </si>
  <si>
    <t>220–458</t>
  </si>
  <si>
    <t>465–495</t>
  </si>
  <si>
    <t>436–445</t>
  </si>
  <si>
    <t>430–441</t>
  </si>
  <si>
    <t>435–449</t>
  </si>
  <si>
    <t>436–452</t>
  </si>
  <si>
    <t>445–460</t>
  </si>
  <si>
    <t>437–437</t>
  </si>
  <si>
    <t>429–434</t>
  </si>
  <si>
    <t>432–483</t>
  </si>
  <si>
    <t>464–474</t>
  </si>
  <si>
    <t>502–551</t>
  </si>
  <si>
    <t>425–459</t>
  </si>
  <si>
    <t>432–451</t>
  </si>
  <si>
    <t>5.9–7.9</t>
  </si>
  <si>
    <t>1.1–8.6</t>
  </si>
  <si>
    <t>1.6–3.7</t>
  </si>
  <si>
    <t>3.8–3.8</t>
  </si>
  <si>
    <t>0.4–2.6</t>
  </si>
  <si>
    <t>12–17</t>
  </si>
  <si>
    <t>0.1–0.5</t>
  </si>
  <si>
    <t>12–25</t>
  </si>
  <si>
    <t>4.2–20</t>
  </si>
  <si>
    <t>9.1–30</t>
  </si>
  <si>
    <t>34–87</t>
  </si>
  <si>
    <t>9–43</t>
  </si>
  <si>
    <t>5.2–5.6</t>
  </si>
  <si>
    <t>32–54</t>
  </si>
  <si>
    <t>16–46</t>
  </si>
  <si>
    <t>7.6–8.1</t>
  </si>
  <si>
    <t>1–12</t>
  </si>
  <si>
    <t>6.6–18</t>
  </si>
  <si>
    <t>7.4–110</t>
  </si>
  <si>
    <t>H/C range</t>
  </si>
  <si>
    <t>d13Corg avg (‰ PDB)</t>
  </si>
  <si>
    <t>d13Corg range (‰ PDB)</t>
  </si>
  <si>
    <t/>
  </si>
  <si>
    <t>-29.5 – -28.5</t>
  </si>
  <si>
    <t>-32.1 – -28.1</t>
  </si>
  <si>
    <t>-29.9 – -28.9</t>
  </si>
  <si>
    <t>-32.4 – -30.5</t>
  </si>
  <si>
    <t>-31.7 – -16.4</t>
  </si>
  <si>
    <t>-27.8 – -26.3</t>
  </si>
  <si>
    <t>-26.5 – -26.5</t>
  </si>
  <si>
    <t>-32.2 – -27.4</t>
  </si>
  <si>
    <t>-30 – -19.6</t>
  </si>
  <si>
    <t>-17.7 – -17.1</t>
  </si>
  <si>
    <t>-28.1 – -20.9</t>
  </si>
  <si>
    <t>-33.4 – -33</t>
  </si>
  <si>
    <t>-33.2 – -32.1</t>
  </si>
  <si>
    <t>-25.1 – -22.6</t>
  </si>
  <si>
    <t>-31.4 – -31</t>
  </si>
  <si>
    <t>-31.8 – -27.5</t>
  </si>
  <si>
    <t>-33 – -31.3</t>
  </si>
  <si>
    <t>-31.2 – -31.6</t>
  </si>
  <si>
    <t>-24.7 – -12.6</t>
  </si>
  <si>
    <t>-31.8 – -31.7</t>
  </si>
  <si>
    <t>-33.1 – -31.7</t>
  </si>
  <si>
    <t>-36.7 – -34.5</t>
  </si>
  <si>
    <t>-34.6 – -32.1</t>
  </si>
  <si>
    <t>-45.1 – -41.4</t>
  </si>
  <si>
    <t>-53.8 – -52.9</t>
  </si>
  <si>
    <t>-32.6 – -26.2</t>
  </si>
  <si>
    <t>-28.6 – -28.5</t>
  </si>
  <si>
    <t>0.22 – 0.25</t>
  </si>
  <si>
    <t>0.39 – 0.55</t>
  </si>
  <si>
    <t>0.26 – 0.36</t>
  </si>
  <si>
    <t>0.47 – 0.69</t>
  </si>
  <si>
    <t>0.77 – 0.91</t>
  </si>
  <si>
    <t>0.69 – 0.87</t>
  </si>
  <si>
    <t>0.6 – 0.79</t>
  </si>
  <si>
    <t>0.49 – 0.6</t>
  </si>
  <si>
    <t>0.62 – 0.68</t>
  </si>
  <si>
    <t>0.51 – 0.55</t>
  </si>
  <si>
    <t>0.62 – 0.71</t>
  </si>
  <si>
    <t>0.3 – 1.19</t>
  </si>
  <si>
    <t>0.26 – 0.34</t>
  </si>
  <si>
    <t>0.38 – 0.52</t>
  </si>
  <si>
    <t>0.26 – 0.42</t>
  </si>
  <si>
    <t>0.33 – 0.53</t>
  </si>
  <si>
    <t>0.42 – 0.51</t>
  </si>
  <si>
    <t>0.11 – 0.45</t>
  </si>
  <si>
    <t>0.26 – 0.32</t>
  </si>
  <si>
    <t>0.32 – 0.54</t>
  </si>
  <si>
    <t>0.13 – 0.35</t>
  </si>
  <si>
    <t>0.25 – 0.28</t>
  </si>
  <si>
    <t>0.36 – 0.48</t>
  </si>
  <si>
    <t>0.28 – 0.32</t>
  </si>
  <si>
    <t>0.12 – 0.16</t>
  </si>
  <si>
    <t>0.18 – 0.19</t>
  </si>
  <si>
    <t>Data</t>
  </si>
  <si>
    <t>d13Corg of kerogen</t>
  </si>
  <si>
    <t>d13Corg of TOC</t>
  </si>
  <si>
    <t>MAGA86</t>
  </si>
  <si>
    <t>KNOL86</t>
  </si>
  <si>
    <t>LAMB87</t>
  </si>
  <si>
    <t>SCHI75</t>
  </si>
  <si>
    <t>BANE86</t>
  </si>
  <si>
    <t>AHAR87</t>
  </si>
  <si>
    <t>FAIR87</t>
  </si>
  <si>
    <t>GRAN87</t>
  </si>
  <si>
    <t>EICH75</t>
  </si>
  <si>
    <t>JACK78</t>
  </si>
  <si>
    <t>VEIZ76</t>
  </si>
  <si>
    <t>WILL79</t>
  </si>
  <si>
    <t>MCKI74</t>
  </si>
  <si>
    <t>MCKX74</t>
  </si>
  <si>
    <t>MCK.I7</t>
  </si>
  <si>
    <t>SCHO84</t>
  </si>
  <si>
    <t>FA1R87</t>
  </si>
  <si>
    <t>POUB86</t>
  </si>
  <si>
    <t>SATH87</t>
  </si>
  <si>
    <t>K.NOL8</t>
  </si>
  <si>
    <t>TUCK83</t>
  </si>
  <si>
    <t>OEHL72</t>
  </si>
  <si>
    <t>LEVE75</t>
  </si>
  <si>
    <t>MCKI75</t>
  </si>
  <si>
    <t>LAMB80</t>
  </si>
  <si>
    <t>LAMB84</t>
  </si>
  <si>
    <t>KNUT83</t>
  </si>
  <si>
    <t>HAYE83</t>
  </si>
  <si>
    <t>SCHI83</t>
  </si>
  <si>
    <t>FAIR86</t>
  </si>
  <si>
    <t>TUCK82</t>
  </si>
  <si>
    <t>SMIT70</t>
  </si>
  <si>
    <t>BLOE85</t>
  </si>
  <si>
    <t>SpHI75</t>
  </si>
  <si>
    <t>HOER67</t>
  </si>
  <si>
    <t>BURN72</t>
  </si>
  <si>
    <t>ARNE85</t>
  </si>
  <si>
    <t>ANRE85</t>
  </si>
  <si>
    <t>BEEU85</t>
  </si>
  <si>
    <t>KRIS86</t>
  </si>
  <si>
    <t>LANG87</t>
  </si>
  <si>
    <t>JACK.7</t>
  </si>
  <si>
    <t>HOER62</t>
  </si>
  <si>
    <t>POWE87</t>
  </si>
  <si>
    <t>SMIT75</t>
  </si>
  <si>
    <t>RYE.81</t>
  </si>
  <si>
    <t>BARK69</t>
  </si>
  <si>
    <t>MCNA83</t>
  </si>
  <si>
    <t>SMIT78</t>
  </si>
  <si>
    <t>STRA86</t>
  </si>
  <si>
    <t>THOD62</t>
  </si>
  <si>
    <t>BARG77</t>
  </si>
  <si>
    <t>EHLI80</t>
  </si>
  <si>
    <t>BECK72</t>
  </si>
  <si>
    <t>PERR81</t>
  </si>
  <si>
    <t>PERR73</t>
  </si>
  <si>
    <t>HEOR67</t>
  </si>
  <si>
    <t>HAVE83</t>
  </si>
  <si>
    <t>KLEI87</t>
  </si>
  <si>
    <t>SCHO81</t>
  </si>
  <si>
    <t>Haye83</t>
  </si>
  <si>
    <t>BAUR85</t>
  </si>
  <si>
    <t>BECK 7</t>
  </si>
  <si>
    <t>SCHO71</t>
  </si>
  <si>
    <t>HOEF67</t>
  </si>
  <si>
    <t>ABEL85</t>
  </si>
  <si>
    <t>THOD83</t>
  </si>
  <si>
    <t>GOOD76</t>
  </si>
  <si>
    <t>SCH183</t>
  </si>
  <si>
    <t>DUNG74</t>
  </si>
  <si>
    <t>SCHI79</t>
  </si>
  <si>
    <t>PERR77</t>
  </si>
  <si>
    <t>T 17.1 (TOC), T 17.5 (ker)</t>
  </si>
  <si>
    <t>T 17.5, T 17.9</t>
  </si>
  <si>
    <t>T 17.1 - 17.3</t>
  </si>
  <si>
    <t>Found in</t>
  </si>
  <si>
    <t>Keys</t>
  </si>
  <si>
    <t>duplicates?</t>
  </si>
  <si>
    <t>Datanpo Formation</t>
  </si>
  <si>
    <t>Cambrian (overlies Denying Fm)</t>
  </si>
  <si>
    <t>PC/C Boundary Beds (overlies Denying Fm)</t>
  </si>
  <si>
    <t>Calcaire Supeneur Formation Transition Beds</t>
  </si>
  <si>
    <t>RefCode</t>
  </si>
  <si>
    <t>remove &amp; replace with source</t>
  </si>
  <si>
    <t>TUCK82 7</t>
  </si>
  <si>
    <t>In Text</t>
  </si>
  <si>
    <t>Citation</t>
  </si>
  <si>
    <t>Potential Author</t>
  </si>
  <si>
    <t>Abell et al. 1985</t>
  </si>
  <si>
    <t>Abell, P.I., McClory, J., Martin, A. and Nisbet, E.G., 1985a. Archaean stromatolites from the Ngesi Group, Belingwe greenstone belt, Zimbabwe: preservation and stable isotopes – preliminary results. Precambrian Research 27: 357-383.</t>
  </si>
  <si>
    <t>Aharon, P., Schidlowski, M. and Singh, I.B., 1987. Chronostratigraphic markers in the end-Precambrian carbon isotope record of the Lesser Himalaya. Nature 327: 699-702. (in Schopf and Klein, 1992)</t>
  </si>
  <si>
    <t>Banerjee, D.M</t>
  </si>
  <si>
    <t>Baur et al. 1985</t>
  </si>
  <si>
    <t>Baur, M.E., Hayes, J.M., Studley, S.A. and Walter, M.R., 1985. Millimeter-scale variations of stable isotope abundances in carbonates from banded iron-formations in the Hamersley Group of Wesetern Australia. Economic Geology 80: 270-282.</t>
  </si>
  <si>
    <t>Becker and Clayton 1972</t>
  </si>
  <si>
    <t>Becker, R.H. and Clayton, R.N., 1972. Carbon isotopic evidence for the origin of banded iron formation in Western Australia. Geochimica Cosmochimica Acta 36: 577-595.</t>
  </si>
  <si>
    <t>Beeunas and Knauth 1985</t>
  </si>
  <si>
    <t>Beeunas, M.A. and Knauth, L.P., 1985. Preserved stable isotopic signature of subaerial diagenesis in the 1.2 b.y. Mescal Limestone, central Arizona: implications for the timing and development of a terrestrial plant cover. Geological Society of America Bulletin 96: 737-745. (in Schopf and Klein, 1992)</t>
  </si>
  <si>
    <t>Eichmann and Schidlowski 1975</t>
  </si>
  <si>
    <t>Eichmann, R. and Schidlowski, M., 1975. Isotopic fractionation between coexisting Corg-Ccarb pairs in Precambrian sediments. Geochimica Cosmochimica Acta 39: 585-595. (in Schopf &amp; Klein 1992)</t>
  </si>
  <si>
    <t>Fairchild and Spiro 1987</t>
  </si>
  <si>
    <t>Fairchild, I.J. and Spiro, B., 1987. Petrological and isotopic implications of some contrasting Late Precambrian carbonates, NE Spitsbergen. Sedimentology 34: 973-989.</t>
  </si>
  <si>
    <t>Hoering 1962</t>
  </si>
  <si>
    <t>Hoering, T.C., 1962. The stable isotopes of carbon in the carbonate and reduced carbon of Precambrian sediments. Ann. Rept. Dir. Geophys. Lab. Carnegie Inst. Wash., 1961-62: 190-191. (in Schopf and Klein, 1992)</t>
  </si>
  <si>
    <t>Knoll et al. 1986</t>
  </si>
  <si>
    <t>Knoll, A.H., Hayes, J.M., Kaufman, A.J., Swett, K. and Lambert, I.B., 1986. Secular variations in carbon isotope ratios from Upper Proterozoic successions of Svalbard and East Greenland. Nature 321: 832-838. (in Schopf and Klein, 1992)</t>
  </si>
  <si>
    <t>Lambert et al. 1984</t>
  </si>
  <si>
    <t>Lambert, I.B., Donnelly, T.H., Etminan, H. and Rowlands, N.J., 1984. Genesis of late Proterozoic copper mineralization, Copper Claim, South Australia. Economic Geology 79: 461-475. (in Schopf and Klein, 1992)</t>
  </si>
  <si>
    <t>Lambert et al. 1987</t>
  </si>
  <si>
    <t>Lambert, I.B., Walter, M.R., Zang, W., Lu, S. and Ma, G., 1987. Palaeoenvironment and carbon isotope stratigraphy of Upper Proterozoic carbonates of the Yangtze Platform. Nature 325: 140-142. (in Schopf and Klein, 1992)</t>
  </si>
  <si>
    <t>Lange et al. 1987</t>
  </si>
  <si>
    <t>Lange, I.M., Moore, J.N. and Krouse, H.R., 1987. Diagenesis and copper mineralization in carbonates in the Spokane Formation, Belt Supergroup at Wolf Creek, Montana. Economic Geology 82: 1334-1347. (in Schopf and Klein, 1992)</t>
  </si>
  <si>
    <t>Magaritz et al. 1986</t>
  </si>
  <si>
    <t>Magaritz, M., Holser, W.T. and Kirschvink, J.L., 1986. Carbon-isotope events across the Precambrian/Cambrian boundary on the Siberian Platform. Nature 320: 258-259. (in Schopf and Klein, 1992)</t>
  </si>
  <si>
    <t>McKirdy et al. 1975</t>
  </si>
  <si>
    <t>McNaughton and Wilson 1983</t>
  </si>
  <si>
    <t>McNaughton, N.J. and Wilson, A.F., 1983. 13C-rich marbles from the Proterozoic Einasleigh metamorphics, northern Queensland. Journal of the Geological Society of Australia 30: 175-178.</t>
  </si>
  <si>
    <t>Perry, E.C.</t>
  </si>
  <si>
    <t>Perry and Ahmad 1977</t>
  </si>
  <si>
    <t>Perry, E.C. Jr. and Ahmad, S.N., 1977. Carbon isotope compositions of graphite and carbonate minerals from 3.8 Ga metamorphosed sediments, Isukasia, Greenland. Earth and Planetary Science Letters 36: 280-284. (in Schopf and Klein, 1992)</t>
  </si>
  <si>
    <t>Perry and Ahmad 1981</t>
  </si>
  <si>
    <t>Perry, E.C. Jr. and Ahmad, S.N., 1981. Oxygen and carbon isotope geochemistry of the Krivoy Rog iron formation, Ukrainian SSR. Lithos 14: 83-92.</t>
  </si>
  <si>
    <t>Rye and Williams 1981</t>
  </si>
  <si>
    <t>Rye, D.M. and Williams, N.E., 1981. Studies of the base metal sulphide deposits at McArthur River, northern Territory, Australia III: the stable isotope geochemistry of the H.Y.C. Ridge and Cooley deposits. Economic Geology 76: 1-26. (in Schopf and Klein (1992)</t>
  </si>
  <si>
    <t>Sathyanarayan et al. 1987</t>
  </si>
  <si>
    <t>Sathyanarayan, S., Arneth, J.D. and Schidlowski, M., 1987. Stable isotope geochemistry of sedimentary carbonates from the Proterozoic Kaladgi, Badami and Bhima Groups, Karnataka, India. Precambrian Research 37: 147-156. (in Schopf and Klein, 1992)</t>
  </si>
  <si>
    <t>Schidlowski et al. 1983</t>
  </si>
  <si>
    <t>Schidlowski, M., Hayes, J.M. and Kaplan, I.R., 1983. Isotopic inferences of ancient biochemistries: carbon, sulfur, hydrogen, and nitrogen. Chapt. 7. In: J.W. Schopf (Ed.), Earth’s Earliest Biosphere: Its Origin and Evolution. Princeton University Press, Princeton, pp. 149-187.</t>
  </si>
  <si>
    <t>Schidlowski et al. 1975</t>
  </si>
  <si>
    <t>Schidlowski, M., Eichmann, R. and Junge, C., 1975. Precambrian sedimentary carbonates: carbon and oxygen isotopic geochemistry and implications for the terrestrial oxygen budget. Precambrian Research 2: 1-69.</t>
  </si>
  <si>
    <t>Schidlowski, M., Eichmann, R. and Junge, C.E., 1976a. Carbon isotope geochemistry of the Precambrian Lomagundi carbonate province, Rhodesia. Geochimica Cosmochimica Acta 40: 449-455.</t>
  </si>
  <si>
    <t>Schidlowski, M., Eichmann, R. and Fiebiger, W., 1976b. Isotopic fractionation between organic carbon and carbonate carbon in Precambrian banded ironstone series from Brazil. Neues Jahrbuch Mineralogische Mitteilungen 8: 344-353.</t>
  </si>
  <si>
    <t>Schopf, J.W.</t>
  </si>
  <si>
    <t>Smith, L.H.</t>
  </si>
  <si>
    <t>Strauss, H</t>
  </si>
  <si>
    <t>Thode and Goodwin 1983</t>
  </si>
  <si>
    <t>Thode, H.G. and Goodwin, A.M., 1983. Further sulfur and carbon isotope studies of late Archean iron-formations of the Canadian Shield and the rise of sulfate-reducing bacteria. Precambrian Research 20: 337-356. (in Schopf and Klein, 1992)</t>
  </si>
  <si>
    <t>Tucker 1982</t>
  </si>
  <si>
    <t>Tucker, M.E., 1982. Precambrian dolomites: Petrographic and isotopic evidence that they differ from Phanerozoic dolomites. Geology 10: 7-12. (in Schopf and Klein, 1992)</t>
  </si>
  <si>
    <t>Tucker 1983</t>
  </si>
  <si>
    <t>Tucker, M.E., 1983. Sedimentation of organic-rich limestones in the late Precambrian of southern Norway. Precambrian Research 22: 295-315.</t>
  </si>
  <si>
    <t>Tucker, M.E., 1986a. Carbon isotope excursions in Precambrian/Cambrian boundary beds, Morocco. Nature 319: 48-50. (in Schopf and Klein, 1992)</t>
  </si>
  <si>
    <t>Tucker, M.E., 1986b. Formerly aragonitic limestones associated with tillites in the late Proterozoic of Death Valley, California. Journal of Sedimentary Petrology 56: 818-830.</t>
  </si>
  <si>
    <t>Veizer and Hoefs 1976</t>
  </si>
  <si>
    <t>Veizer, J. and Hoefs, J., 1976. The nature of O18/O16 and C13/C12 secular trends in sedimentary carbonate rocks. Geochimica Cosmochimica Acta 40: 1387‑1395.</t>
  </si>
  <si>
    <t>Williams 1979</t>
  </si>
  <si>
    <t>Williams, G.E., 1979. Sedimentology, stable-isotope geochemistry and palaeoenvironment of dolostones capping late Precambrian glacial sequences in Australia. Journal of the Geological Society of Australia 26: 377-386.</t>
  </si>
  <si>
    <t>Fairchild, I.J.</t>
  </si>
  <si>
    <t>Aharon et al. 1987</t>
  </si>
  <si>
    <t xml:space="preserve">ANRE85 </t>
  </si>
  <si>
    <t>Schidlowski, Eichmann, Junge 1976</t>
  </si>
  <si>
    <t>Schidlowski, Eichmann, Fiebiger 1976</t>
  </si>
  <si>
    <t>SPHI75</t>
  </si>
  <si>
    <t>Tucker 1986 SedPet</t>
  </si>
  <si>
    <t>Tucker 1986 Nature</t>
  </si>
  <si>
    <t>Reference (vlookup)</t>
  </si>
  <si>
    <t>Isotope Data? (only shows FALSE)</t>
  </si>
  <si>
    <t>Schidlowski, M., Appel, P.W.U., Eichmann, R., Junge, C.E., 1979. Carbon isotope geochemistry of the 3.7 × 10^9-yr-old Isua sediments, West Greenland: implications for the Archaean carbon and oxygen cycles. Geochimica et Cosmochimica Acta 43, 189–199. https://doi.org/10.1016/0016-7037(79)90238-2</t>
  </si>
  <si>
    <t>Schidlowski et al. 1979</t>
  </si>
  <si>
    <t>d13C data?</t>
  </si>
  <si>
    <t>MCKI76</t>
  </si>
  <si>
    <t>DUNG72</t>
  </si>
  <si>
    <t>MCKI80</t>
  </si>
  <si>
    <t>MCK174</t>
  </si>
  <si>
    <t>ZUMB78</t>
  </si>
  <si>
    <t>Dungworth</t>
  </si>
  <si>
    <t>McKirdy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</si>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</sst>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Border="1"/>
    <xf numFmtId="0" fontId="0" fillId="3" borderId="3" xfId="0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3" xfId="0" applyBorder="1"/>
    <xf numFmtId="0" fontId="0" fillId="2" borderId="3" xfId="0" applyFill="1" applyBorder="1"/>
    <xf numFmtId="0" fontId="1" fillId="0" borderId="3" xfId="0" applyFont="1" applyBorder="1"/>
    <xf numFmtId="0" fontId="0" fillId="2" borderId="0" xfId="0" applyFill="1"/>
    <xf numFmtId="1" fontId="0" fillId="2" borderId="3" xfId="0" applyNumberFormat="1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6D21-EFD4-4EB7-8999-3439E02CF9CA}">
  <dimension ref="A1:H23"/>
  <sheetViews>
    <sheetView tabSelected="1" workbookViewId="0">
      <selection activeCell="G8" sqref="G8"/>
    </sheetView>
  </sheetViews>
  <sheetFormatPr defaultRowHeight="14.4" x14ac:dyDescent="0.3"/>
  <cols>
    <col min="1" max="1" width="7" bestFit="1" customWidth="1"/>
    <col min="2" max="2" width="8.109375" bestFit="1" customWidth="1"/>
    <col min="3" max="3" width="113.109375" customWidth="1"/>
    <col min="4" max="4" width="21.33203125" bestFit="1" customWidth="1"/>
    <col min="5" max="5" width="8.33203125" bestFit="1" customWidth="1"/>
    <col min="6" max="6" width="19.5546875" bestFit="1" customWidth="1"/>
    <col min="7" max="7" width="10.77734375" bestFit="1" customWidth="1"/>
  </cols>
  <sheetData>
    <row r="1" spans="1:7" x14ac:dyDescent="0.3">
      <c r="A1" s="6" t="s">
        <v>697</v>
      </c>
      <c r="B1" s="6" t="s">
        <v>1013</v>
      </c>
      <c r="C1" s="6" t="s">
        <v>156</v>
      </c>
      <c r="D1" s="6" t="s">
        <v>1091</v>
      </c>
      <c r="E1" s="6" t="s">
        <v>159</v>
      </c>
      <c r="F1" s="8" t="s">
        <v>5</v>
      </c>
      <c r="G1" s="14" t="s">
        <v>1092</v>
      </c>
    </row>
    <row r="2" spans="1:7" x14ac:dyDescent="0.3">
      <c r="A2" s="4" t="s">
        <v>726</v>
      </c>
      <c r="B2" s="4"/>
      <c r="C2" s="4" t="s">
        <v>724</v>
      </c>
      <c r="D2" s="1"/>
      <c r="E2" s="1"/>
      <c r="F2" s="9"/>
      <c r="G2" s="12"/>
    </row>
    <row r="3" spans="1:7" x14ac:dyDescent="0.3">
      <c r="A3" s="3" t="s">
        <v>698</v>
      </c>
      <c r="B3" s="3"/>
      <c r="C3" s="3" t="s">
        <v>706</v>
      </c>
      <c r="D3" s="3" t="s">
        <v>150</v>
      </c>
      <c r="E3" s="3" t="s">
        <v>160</v>
      </c>
      <c r="F3" s="10" t="s">
        <v>833</v>
      </c>
      <c r="G3" s="5"/>
    </row>
    <row r="4" spans="1:7" x14ac:dyDescent="0.3">
      <c r="A4" s="2" t="s">
        <v>699</v>
      </c>
      <c r="B4" s="2" t="s">
        <v>703</v>
      </c>
      <c r="C4" s="2" t="s">
        <v>728</v>
      </c>
      <c r="D4" s="2" t="s">
        <v>158</v>
      </c>
      <c r="E4" s="2" t="s">
        <v>725</v>
      </c>
      <c r="F4" s="11" t="s">
        <v>729</v>
      </c>
      <c r="G4" s="13" t="s">
        <v>1183</v>
      </c>
    </row>
    <row r="5" spans="1:7" x14ac:dyDescent="0.3">
      <c r="A5" s="4" t="s">
        <v>700</v>
      </c>
      <c r="B5" s="4"/>
      <c r="C5" s="4" t="s">
        <v>730</v>
      </c>
      <c r="D5" s="1"/>
      <c r="E5" s="1"/>
      <c r="F5" s="9"/>
      <c r="G5" s="12"/>
    </row>
    <row r="6" spans="1:7" x14ac:dyDescent="0.3">
      <c r="A6" s="3" t="s">
        <v>701</v>
      </c>
      <c r="B6" s="3" t="s">
        <v>703</v>
      </c>
      <c r="C6" s="3" t="s">
        <v>731</v>
      </c>
      <c r="D6" s="3" t="s">
        <v>146</v>
      </c>
      <c r="E6" s="3"/>
      <c r="F6" s="10" t="s">
        <v>833</v>
      </c>
      <c r="G6" s="5"/>
    </row>
    <row r="7" spans="1:7" x14ac:dyDescent="0.3">
      <c r="A7" s="2" t="s">
        <v>702</v>
      </c>
      <c r="B7" s="2" t="s">
        <v>703</v>
      </c>
      <c r="C7" s="2" t="s">
        <v>732</v>
      </c>
      <c r="D7" s="2" t="s">
        <v>157</v>
      </c>
      <c r="E7" s="2"/>
      <c r="F7" s="11" t="s">
        <v>729</v>
      </c>
      <c r="G7" s="13" t="s">
        <v>1183</v>
      </c>
    </row>
    <row r="8" spans="1:7" x14ac:dyDescent="0.3">
      <c r="A8" s="1"/>
      <c r="B8" s="1"/>
      <c r="C8" s="1"/>
      <c r="D8" s="1"/>
      <c r="E8" s="1"/>
      <c r="F8" s="9"/>
      <c r="G8" s="12"/>
    </row>
    <row r="9" spans="1:7" x14ac:dyDescent="0.3">
      <c r="A9" s="2" t="s">
        <v>704</v>
      </c>
      <c r="B9" s="2" t="s">
        <v>327</v>
      </c>
      <c r="C9" s="2" t="s">
        <v>733</v>
      </c>
      <c r="D9" s="2" t="s">
        <v>157</v>
      </c>
      <c r="E9" s="2"/>
      <c r="F9" s="11"/>
      <c r="G9" s="16">
        <v>29</v>
      </c>
    </row>
    <row r="10" spans="1:7" x14ac:dyDescent="0.3">
      <c r="A10" s="4" t="s">
        <v>727</v>
      </c>
      <c r="B10" s="4"/>
      <c r="C10" s="4" t="s">
        <v>734</v>
      </c>
      <c r="D10" s="1"/>
      <c r="E10" s="1"/>
      <c r="F10" s="9"/>
      <c r="G10" s="12"/>
    </row>
    <row r="11" spans="1:7" x14ac:dyDescent="0.3">
      <c r="A11" s="3" t="s">
        <v>705</v>
      </c>
      <c r="B11" s="3" t="s">
        <v>329</v>
      </c>
      <c r="C11" s="3" t="s">
        <v>735</v>
      </c>
      <c r="D11" s="3" t="s">
        <v>1088</v>
      </c>
      <c r="E11" s="3" t="s">
        <v>160</v>
      </c>
      <c r="F11" s="10" t="s">
        <v>833</v>
      </c>
      <c r="G11" s="5"/>
    </row>
    <row r="12" spans="1:7" x14ac:dyDescent="0.3">
      <c r="A12" s="1"/>
      <c r="B12" s="1"/>
      <c r="C12" s="1"/>
      <c r="D12" s="1"/>
      <c r="E12" s="1"/>
      <c r="F12" s="9"/>
      <c r="G12" s="12"/>
    </row>
    <row r="13" spans="1:7" x14ac:dyDescent="0.3">
      <c r="A13" s="1"/>
      <c r="B13" s="1"/>
      <c r="C13" s="1"/>
      <c r="D13" s="1"/>
      <c r="E13" s="1"/>
      <c r="F13" s="9"/>
      <c r="G13" s="12"/>
    </row>
    <row r="14" spans="1:7" x14ac:dyDescent="0.3">
      <c r="A14" s="2" t="s">
        <v>142</v>
      </c>
      <c r="B14" s="2" t="s">
        <v>327</v>
      </c>
      <c r="C14" s="2" t="s">
        <v>152</v>
      </c>
      <c r="D14" s="2" t="s">
        <v>157</v>
      </c>
      <c r="E14" s="2" t="s">
        <v>725</v>
      </c>
      <c r="F14" s="11" t="s">
        <v>1015</v>
      </c>
      <c r="G14" s="13">
        <v>760</v>
      </c>
    </row>
    <row r="15" spans="1:7" x14ac:dyDescent="0.3">
      <c r="A15" s="2" t="s">
        <v>143</v>
      </c>
      <c r="B15" s="2" t="s">
        <v>326</v>
      </c>
      <c r="C15" s="2" t="s">
        <v>153</v>
      </c>
      <c r="D15" s="2" t="s">
        <v>157</v>
      </c>
      <c r="E15" s="2" t="s">
        <v>725</v>
      </c>
      <c r="F15" s="11" t="s">
        <v>1015</v>
      </c>
      <c r="G15" s="13">
        <v>791</v>
      </c>
    </row>
    <row r="16" spans="1:7" x14ac:dyDescent="0.3">
      <c r="A16" s="2" t="s">
        <v>144</v>
      </c>
      <c r="B16" s="2" t="s">
        <v>328</v>
      </c>
      <c r="C16" s="2" t="s">
        <v>154</v>
      </c>
      <c r="D16" s="2" t="s">
        <v>158</v>
      </c>
      <c r="E16" s="2" t="s">
        <v>725</v>
      </c>
      <c r="F16" s="11" t="s">
        <v>1015</v>
      </c>
      <c r="G16" s="13">
        <v>3320</v>
      </c>
    </row>
    <row r="17" spans="1:8" x14ac:dyDescent="0.3">
      <c r="A17" s="3" t="s">
        <v>145</v>
      </c>
      <c r="B17" s="3"/>
      <c r="C17" s="3" t="s">
        <v>155</v>
      </c>
      <c r="D17" s="3" t="s">
        <v>1090</v>
      </c>
      <c r="E17" s="3" t="s">
        <v>160</v>
      </c>
      <c r="F17" s="10" t="s">
        <v>833</v>
      </c>
      <c r="G17" s="5"/>
    </row>
    <row r="18" spans="1:8" x14ac:dyDescent="0.3">
      <c r="A18" s="2" t="s">
        <v>146</v>
      </c>
      <c r="B18" s="2" t="s">
        <v>329</v>
      </c>
      <c r="C18" s="2" t="s">
        <v>161</v>
      </c>
      <c r="D18" s="2" t="s">
        <v>157</v>
      </c>
      <c r="E18" s="2" t="s">
        <v>725</v>
      </c>
      <c r="F18" s="11" t="s">
        <v>1014</v>
      </c>
      <c r="G18" s="13">
        <v>3432</v>
      </c>
    </row>
    <row r="19" spans="1:8" x14ac:dyDescent="0.3">
      <c r="A19" s="4" t="s">
        <v>147</v>
      </c>
      <c r="B19" s="4"/>
      <c r="C19" s="4" t="s">
        <v>162</v>
      </c>
      <c r="D19" s="1"/>
      <c r="E19" s="1"/>
      <c r="F19" s="9"/>
      <c r="G19" s="12"/>
    </row>
    <row r="20" spans="1:8" x14ac:dyDescent="0.3">
      <c r="A20" s="4" t="s">
        <v>148</v>
      </c>
      <c r="B20" s="4"/>
      <c r="C20" s="4" t="s">
        <v>163</v>
      </c>
      <c r="D20" s="1"/>
      <c r="E20" s="1"/>
      <c r="F20" s="9"/>
      <c r="G20" s="12"/>
    </row>
    <row r="21" spans="1:8" x14ac:dyDescent="0.3">
      <c r="A21" s="4" t="s">
        <v>149</v>
      </c>
      <c r="B21" s="4"/>
      <c r="C21" s="4" t="s">
        <v>164</v>
      </c>
      <c r="D21" s="1"/>
      <c r="E21" s="1"/>
      <c r="F21" s="9"/>
      <c r="G21" s="12"/>
    </row>
    <row r="22" spans="1:8" x14ac:dyDescent="0.3">
      <c r="A22" s="2" t="s">
        <v>150</v>
      </c>
      <c r="B22" s="2" t="s">
        <v>329</v>
      </c>
      <c r="C22" s="2" t="s">
        <v>165</v>
      </c>
      <c r="D22" s="2" t="s">
        <v>158</v>
      </c>
      <c r="E22" s="2" t="s">
        <v>725</v>
      </c>
      <c r="F22" s="11" t="s">
        <v>1014</v>
      </c>
      <c r="G22" s="13">
        <v>3626</v>
      </c>
      <c r="H22" s="15" t="s">
        <v>1093</v>
      </c>
    </row>
    <row r="23" spans="1:8" x14ac:dyDescent="0.3">
      <c r="A23" s="3" t="s">
        <v>151</v>
      </c>
      <c r="B23" s="3"/>
      <c r="C23" s="3" t="s">
        <v>166</v>
      </c>
      <c r="D23" s="3" t="s">
        <v>1089</v>
      </c>
      <c r="E23" s="3" t="s">
        <v>160</v>
      </c>
      <c r="F23" s="10" t="s">
        <v>833</v>
      </c>
      <c r="G23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AA20-8B16-45B6-9EA0-1B9039F54B23}">
  <dimension ref="A1:L113"/>
  <sheetViews>
    <sheetView workbookViewId="0">
      <selection activeCell="N106" sqref="N106"/>
    </sheetView>
  </sheetViews>
  <sheetFormatPr defaultRowHeight="14.4" x14ac:dyDescent="0.3"/>
  <cols>
    <col min="2" max="2" width="28.5546875" bestFit="1" customWidth="1"/>
    <col min="4" max="4" width="15.21875" bestFit="1" customWidth="1"/>
    <col min="12" max="12" width="15.88671875" bestFit="1" customWidth="1"/>
  </cols>
  <sheetData>
    <row r="1" spans="1:12" x14ac:dyDescent="0.3">
      <c r="A1" t="s">
        <v>141</v>
      </c>
      <c r="B1" t="s">
        <v>6</v>
      </c>
      <c r="C1" t="s">
        <v>319</v>
      </c>
      <c r="D1" t="s">
        <v>1</v>
      </c>
      <c r="E1" t="s">
        <v>2</v>
      </c>
      <c r="F1" t="s">
        <v>666</v>
      </c>
      <c r="G1" t="s">
        <v>667</v>
      </c>
      <c r="H1" t="s">
        <v>668</v>
      </c>
      <c r="I1" t="s">
        <v>669</v>
      </c>
      <c r="J1" t="s">
        <v>670</v>
      </c>
      <c r="K1" t="s">
        <v>671</v>
      </c>
      <c r="L1" t="s">
        <v>675</v>
      </c>
    </row>
    <row r="2" spans="1:12" x14ac:dyDescent="0.3">
      <c r="A2">
        <v>3321</v>
      </c>
      <c r="B2" t="s">
        <v>672</v>
      </c>
      <c r="C2">
        <v>620</v>
      </c>
      <c r="D2">
        <v>2723</v>
      </c>
      <c r="E2" t="s">
        <v>9</v>
      </c>
      <c r="F2">
        <v>75.599999999999994</v>
      </c>
      <c r="G2">
        <v>8.1999999999999993</v>
      </c>
      <c r="H2">
        <v>1.8</v>
      </c>
      <c r="I2">
        <v>1.3</v>
      </c>
      <c r="J2">
        <v>0.02</v>
      </c>
      <c r="K2">
        <v>5</v>
      </c>
      <c r="L2">
        <v>-36.200000000000003</v>
      </c>
    </row>
    <row r="3" spans="1:12" x14ac:dyDescent="0.3">
      <c r="A3">
        <v>3322</v>
      </c>
      <c r="B3" t="s">
        <v>181</v>
      </c>
      <c r="C3">
        <v>640</v>
      </c>
      <c r="D3">
        <v>2204</v>
      </c>
      <c r="E3" t="s">
        <v>8</v>
      </c>
      <c r="F3">
        <v>38.6</v>
      </c>
      <c r="G3">
        <v>0.74</v>
      </c>
      <c r="H3">
        <v>3.8</v>
      </c>
      <c r="I3">
        <v>0.23</v>
      </c>
      <c r="J3">
        <v>8.4000000000000005E-2</v>
      </c>
      <c r="K3" t="s">
        <v>673</v>
      </c>
      <c r="L3">
        <v>-30.4</v>
      </c>
    </row>
    <row r="4" spans="1:12" x14ac:dyDescent="0.3">
      <c r="A4">
        <v>3323</v>
      </c>
      <c r="B4" t="s">
        <v>185</v>
      </c>
      <c r="C4">
        <v>650</v>
      </c>
      <c r="D4">
        <v>1642</v>
      </c>
      <c r="E4" t="s">
        <v>9</v>
      </c>
      <c r="F4">
        <v>60</v>
      </c>
      <c r="G4">
        <v>1.0900000000000001</v>
      </c>
      <c r="H4">
        <v>0.41</v>
      </c>
      <c r="I4">
        <v>0.23</v>
      </c>
      <c r="J4">
        <v>6.0000000000000001E-3</v>
      </c>
      <c r="K4">
        <v>7</v>
      </c>
      <c r="L4">
        <v>-29.9</v>
      </c>
    </row>
    <row r="5" spans="1:12" x14ac:dyDescent="0.3">
      <c r="A5">
        <v>3324</v>
      </c>
      <c r="B5" t="s">
        <v>185</v>
      </c>
      <c r="C5">
        <v>650</v>
      </c>
      <c r="D5">
        <v>1643</v>
      </c>
      <c r="E5" t="s">
        <v>9</v>
      </c>
      <c r="F5">
        <v>58.7</v>
      </c>
      <c r="G5">
        <v>1.08</v>
      </c>
      <c r="H5">
        <v>0.42</v>
      </c>
      <c r="I5">
        <v>0.22</v>
      </c>
      <c r="J5">
        <v>6.0000000000000001E-3</v>
      </c>
      <c r="K5">
        <v>7</v>
      </c>
      <c r="L5">
        <v>-29.9</v>
      </c>
    </row>
    <row r="6" spans="1:12" x14ac:dyDescent="0.3">
      <c r="A6">
        <v>3325</v>
      </c>
      <c r="B6" t="s">
        <v>185</v>
      </c>
      <c r="C6">
        <v>650</v>
      </c>
      <c r="D6">
        <v>1645</v>
      </c>
      <c r="E6" t="s">
        <v>9</v>
      </c>
      <c r="F6">
        <v>63.3</v>
      </c>
      <c r="G6">
        <v>1.1499999999999999</v>
      </c>
      <c r="H6">
        <v>0.41</v>
      </c>
      <c r="I6">
        <v>0.22</v>
      </c>
      <c r="J6">
        <v>6.0000000000000001E-3</v>
      </c>
      <c r="K6">
        <v>7</v>
      </c>
      <c r="L6">
        <v>-29.7</v>
      </c>
    </row>
    <row r="7" spans="1:12" x14ac:dyDescent="0.3">
      <c r="A7">
        <v>3326</v>
      </c>
      <c r="B7" t="s">
        <v>185</v>
      </c>
      <c r="C7">
        <v>650</v>
      </c>
      <c r="D7">
        <v>1646</v>
      </c>
      <c r="E7" t="s">
        <v>9</v>
      </c>
      <c r="F7">
        <v>63.8</v>
      </c>
      <c r="G7">
        <v>1.23</v>
      </c>
      <c r="H7">
        <v>0.43</v>
      </c>
      <c r="I7">
        <v>0.23</v>
      </c>
      <c r="J7">
        <v>6.0000000000000001E-3</v>
      </c>
      <c r="K7">
        <v>7</v>
      </c>
      <c r="L7">
        <v>-29.3</v>
      </c>
    </row>
    <row r="8" spans="1:12" x14ac:dyDescent="0.3">
      <c r="A8">
        <v>3327</v>
      </c>
      <c r="B8" t="s">
        <v>185</v>
      </c>
      <c r="C8">
        <v>650</v>
      </c>
      <c r="D8">
        <v>1650</v>
      </c>
      <c r="E8" t="s">
        <v>9</v>
      </c>
      <c r="F8">
        <v>52</v>
      </c>
      <c r="G8">
        <v>1.05</v>
      </c>
      <c r="H8">
        <v>0.38</v>
      </c>
      <c r="I8">
        <v>0.25</v>
      </c>
      <c r="J8">
        <v>7.0000000000000001E-3</v>
      </c>
      <c r="K8">
        <v>7</v>
      </c>
      <c r="L8">
        <v>-28.5</v>
      </c>
    </row>
    <row r="9" spans="1:12" x14ac:dyDescent="0.3">
      <c r="A9">
        <v>3328</v>
      </c>
      <c r="B9" t="s">
        <v>188</v>
      </c>
      <c r="C9">
        <v>700</v>
      </c>
      <c r="D9">
        <v>2412</v>
      </c>
      <c r="E9" t="s">
        <v>8</v>
      </c>
      <c r="F9">
        <v>20.2</v>
      </c>
      <c r="G9">
        <v>1.1499999999999999</v>
      </c>
      <c r="H9">
        <v>0.66</v>
      </c>
      <c r="I9">
        <v>0.69</v>
      </c>
      <c r="J9">
        <v>2.8000000000000001E-2</v>
      </c>
      <c r="K9" t="s">
        <v>673</v>
      </c>
      <c r="L9">
        <v>-30.5</v>
      </c>
    </row>
    <row r="10" spans="1:12" x14ac:dyDescent="0.3">
      <c r="A10">
        <v>3329</v>
      </c>
      <c r="B10" t="s">
        <v>188</v>
      </c>
      <c r="C10">
        <v>700</v>
      </c>
      <c r="D10">
        <v>2413</v>
      </c>
      <c r="E10" t="s">
        <v>8</v>
      </c>
      <c r="F10">
        <v>14.2</v>
      </c>
      <c r="G10">
        <v>0.62</v>
      </c>
      <c r="H10">
        <v>0.25</v>
      </c>
      <c r="I10">
        <v>0.53</v>
      </c>
      <c r="J10">
        <v>1.4999999999999999E-2</v>
      </c>
      <c r="K10">
        <v>7</v>
      </c>
      <c r="L10">
        <v>-32.4</v>
      </c>
    </row>
    <row r="11" spans="1:12" x14ac:dyDescent="0.3">
      <c r="A11">
        <v>3330</v>
      </c>
      <c r="B11" t="s">
        <v>188</v>
      </c>
      <c r="C11">
        <v>700</v>
      </c>
      <c r="D11">
        <v>2414</v>
      </c>
      <c r="E11" t="s">
        <v>8</v>
      </c>
      <c r="F11">
        <v>14.3</v>
      </c>
      <c r="G11">
        <v>0.69</v>
      </c>
      <c r="H11">
        <v>0.3</v>
      </c>
      <c r="I11">
        <v>0.57999999999999996</v>
      </c>
      <c r="J11">
        <v>1.9E-2</v>
      </c>
      <c r="K11">
        <v>7</v>
      </c>
      <c r="L11">
        <v>-32</v>
      </c>
    </row>
    <row r="12" spans="1:12" x14ac:dyDescent="0.3">
      <c r="A12">
        <v>3331</v>
      </c>
      <c r="B12" t="s">
        <v>188</v>
      </c>
      <c r="C12">
        <v>700</v>
      </c>
      <c r="D12">
        <v>2415</v>
      </c>
      <c r="E12" t="s">
        <v>8</v>
      </c>
      <c r="F12">
        <v>16.899999999999999</v>
      </c>
      <c r="G12">
        <v>0.66</v>
      </c>
      <c r="H12">
        <v>0.35</v>
      </c>
      <c r="I12">
        <v>0.47</v>
      </c>
      <c r="J12">
        <v>1.7999999999999999E-2</v>
      </c>
      <c r="K12">
        <v>7</v>
      </c>
      <c r="L12">
        <v>-31.4</v>
      </c>
    </row>
    <row r="13" spans="1:12" x14ac:dyDescent="0.3">
      <c r="A13">
        <v>3332</v>
      </c>
      <c r="B13" t="s">
        <v>190</v>
      </c>
      <c r="C13">
        <v>700</v>
      </c>
      <c r="D13">
        <v>2178</v>
      </c>
      <c r="E13" t="s">
        <v>10</v>
      </c>
      <c r="F13">
        <v>39.4</v>
      </c>
      <c r="G13">
        <v>0.84</v>
      </c>
      <c r="H13">
        <v>0.35</v>
      </c>
      <c r="I13">
        <v>0.26</v>
      </c>
      <c r="J13">
        <v>8.0000000000000002E-3</v>
      </c>
      <c r="K13">
        <v>7</v>
      </c>
      <c r="L13">
        <v>-28.9</v>
      </c>
    </row>
    <row r="14" spans="1:12" x14ac:dyDescent="0.3">
      <c r="A14">
        <v>3333</v>
      </c>
      <c r="B14" t="s">
        <v>190</v>
      </c>
      <c r="C14">
        <v>700</v>
      </c>
      <c r="D14">
        <v>2185</v>
      </c>
      <c r="E14" t="s">
        <v>10</v>
      </c>
      <c r="F14">
        <v>27.3</v>
      </c>
      <c r="G14">
        <v>0.7</v>
      </c>
      <c r="H14">
        <v>0.39</v>
      </c>
      <c r="I14">
        <v>0.31</v>
      </c>
      <c r="J14">
        <v>1.2999999999999999E-2</v>
      </c>
      <c r="K14">
        <v>7</v>
      </c>
      <c r="L14">
        <v>-29.9</v>
      </c>
    </row>
    <row r="15" spans="1:12" x14ac:dyDescent="0.3">
      <c r="A15">
        <v>3334</v>
      </c>
      <c r="B15" t="s">
        <v>190</v>
      </c>
      <c r="C15">
        <v>700</v>
      </c>
      <c r="D15">
        <v>2186</v>
      </c>
      <c r="E15" t="s">
        <v>10</v>
      </c>
      <c r="F15">
        <v>24.5</v>
      </c>
      <c r="G15">
        <v>0.73</v>
      </c>
      <c r="H15">
        <v>0.34</v>
      </c>
      <c r="I15">
        <v>0.36</v>
      </c>
      <c r="J15">
        <v>1.2E-2</v>
      </c>
      <c r="K15">
        <v>7</v>
      </c>
      <c r="L15">
        <v>-29.7</v>
      </c>
    </row>
    <row r="16" spans="1:12" x14ac:dyDescent="0.3">
      <c r="A16">
        <v>3335</v>
      </c>
      <c r="B16" t="s">
        <v>191</v>
      </c>
      <c r="C16">
        <v>700</v>
      </c>
      <c r="D16">
        <v>1613</v>
      </c>
      <c r="E16" t="s">
        <v>9</v>
      </c>
      <c r="F16">
        <v>50.6</v>
      </c>
      <c r="G16">
        <v>1.72</v>
      </c>
      <c r="H16">
        <v>0.71</v>
      </c>
      <c r="I16">
        <v>0.41</v>
      </c>
      <c r="J16">
        <v>1.2E-2</v>
      </c>
      <c r="K16">
        <v>6.5</v>
      </c>
      <c r="L16">
        <v>-32.1</v>
      </c>
    </row>
    <row r="17" spans="1:12" x14ac:dyDescent="0.3">
      <c r="A17">
        <v>3336</v>
      </c>
      <c r="B17" t="s">
        <v>191</v>
      </c>
      <c r="C17">
        <v>700</v>
      </c>
      <c r="D17">
        <v>1653</v>
      </c>
      <c r="E17" t="s">
        <v>9</v>
      </c>
      <c r="F17">
        <v>25</v>
      </c>
      <c r="G17">
        <v>0.84</v>
      </c>
      <c r="H17">
        <v>0.39</v>
      </c>
      <c r="I17">
        <v>0.41</v>
      </c>
      <c r="J17">
        <v>1.4E-2</v>
      </c>
      <c r="K17">
        <v>7</v>
      </c>
      <c r="L17">
        <v>-28.6</v>
      </c>
    </row>
    <row r="18" spans="1:12" x14ac:dyDescent="0.3">
      <c r="A18">
        <v>3337</v>
      </c>
      <c r="B18" t="s">
        <v>191</v>
      </c>
      <c r="C18">
        <v>700</v>
      </c>
      <c r="D18">
        <v>1654</v>
      </c>
      <c r="E18" t="s">
        <v>9</v>
      </c>
      <c r="F18">
        <v>17.5</v>
      </c>
      <c r="G18">
        <v>0.56000000000000005</v>
      </c>
      <c r="H18">
        <v>0.28999999999999998</v>
      </c>
      <c r="I18">
        <v>0.39</v>
      </c>
      <c r="J18">
        <v>1.4E-2</v>
      </c>
      <c r="K18">
        <v>7</v>
      </c>
      <c r="L18">
        <v>-28.1</v>
      </c>
    </row>
    <row r="19" spans="1:12" x14ac:dyDescent="0.3">
      <c r="A19">
        <v>3338</v>
      </c>
      <c r="B19" t="s">
        <v>191</v>
      </c>
      <c r="C19">
        <v>700</v>
      </c>
      <c r="D19">
        <v>1655</v>
      </c>
      <c r="E19" t="s">
        <v>9</v>
      </c>
      <c r="F19">
        <v>21.4</v>
      </c>
      <c r="G19">
        <v>0.97</v>
      </c>
      <c r="H19">
        <v>0.39</v>
      </c>
      <c r="I19">
        <v>0.55000000000000004</v>
      </c>
      <c r="J19">
        <v>1.6E-2</v>
      </c>
      <c r="K19">
        <v>7</v>
      </c>
      <c r="L19">
        <v>-28.5</v>
      </c>
    </row>
    <row r="20" spans="1:12" x14ac:dyDescent="0.3">
      <c r="A20">
        <v>3339</v>
      </c>
      <c r="B20" t="s">
        <v>196</v>
      </c>
      <c r="C20">
        <v>750</v>
      </c>
      <c r="D20">
        <v>1238</v>
      </c>
      <c r="E20" t="s">
        <v>10</v>
      </c>
      <c r="F20">
        <v>45</v>
      </c>
      <c r="G20">
        <v>0.66</v>
      </c>
      <c r="H20">
        <v>0.39</v>
      </c>
      <c r="I20">
        <v>0.18</v>
      </c>
      <c r="J20">
        <v>8.0000000000000002E-3</v>
      </c>
      <c r="K20">
        <v>7</v>
      </c>
      <c r="L20">
        <v>-23.9</v>
      </c>
    </row>
    <row r="21" spans="1:12" x14ac:dyDescent="0.3">
      <c r="A21">
        <v>3340</v>
      </c>
      <c r="B21" t="s">
        <v>197</v>
      </c>
      <c r="C21">
        <v>750</v>
      </c>
      <c r="D21">
        <v>1239</v>
      </c>
      <c r="E21" t="s">
        <v>10</v>
      </c>
      <c r="F21">
        <v>44.4</v>
      </c>
      <c r="G21">
        <v>2.2000000000000002</v>
      </c>
      <c r="H21">
        <v>0.6</v>
      </c>
      <c r="I21">
        <v>0.6</v>
      </c>
      <c r="J21">
        <v>2.3E-2</v>
      </c>
      <c r="K21">
        <v>6</v>
      </c>
      <c r="L21">
        <v>-29.3</v>
      </c>
    </row>
    <row r="22" spans="1:12" x14ac:dyDescent="0.3">
      <c r="A22">
        <v>3341</v>
      </c>
      <c r="B22" t="s">
        <v>201</v>
      </c>
      <c r="C22">
        <v>775</v>
      </c>
      <c r="D22">
        <v>1219</v>
      </c>
      <c r="E22" t="s">
        <v>7</v>
      </c>
      <c r="F22">
        <v>38.1</v>
      </c>
      <c r="G22">
        <v>2.57</v>
      </c>
      <c r="H22">
        <v>1.08</v>
      </c>
      <c r="I22">
        <v>0.82</v>
      </c>
      <c r="J22">
        <v>2.5000000000000001E-2</v>
      </c>
      <c r="K22">
        <v>6</v>
      </c>
      <c r="L22">
        <v>-31.7</v>
      </c>
    </row>
    <row r="23" spans="1:12" x14ac:dyDescent="0.3">
      <c r="A23">
        <v>3342</v>
      </c>
      <c r="B23" t="s">
        <v>201</v>
      </c>
      <c r="C23">
        <v>775</v>
      </c>
      <c r="D23">
        <v>1224</v>
      </c>
      <c r="E23" t="s">
        <v>7</v>
      </c>
      <c r="F23">
        <v>39.6</v>
      </c>
      <c r="G23">
        <v>1.0900000000000001</v>
      </c>
      <c r="H23">
        <v>0.32</v>
      </c>
      <c r="I23">
        <v>0.33</v>
      </c>
      <c r="J23">
        <v>7.0000000000000001E-3</v>
      </c>
      <c r="K23">
        <v>7</v>
      </c>
      <c r="L23">
        <v>-16.399999999999999</v>
      </c>
    </row>
    <row r="24" spans="1:12" x14ac:dyDescent="0.3">
      <c r="A24">
        <v>3343</v>
      </c>
      <c r="B24" t="s">
        <v>209</v>
      </c>
      <c r="C24">
        <v>850</v>
      </c>
      <c r="D24">
        <v>1271</v>
      </c>
      <c r="E24" t="s">
        <v>8</v>
      </c>
      <c r="F24">
        <v>82</v>
      </c>
      <c r="G24">
        <v>0.92</v>
      </c>
      <c r="H24">
        <v>1.45</v>
      </c>
      <c r="I24">
        <v>0.14000000000000001</v>
      </c>
      <c r="J24">
        <v>1.6E-2</v>
      </c>
      <c r="K24">
        <v>7</v>
      </c>
      <c r="L24">
        <v>-26.5</v>
      </c>
    </row>
    <row r="25" spans="1:12" x14ac:dyDescent="0.3">
      <c r="A25">
        <v>3344</v>
      </c>
      <c r="B25" t="s">
        <v>211</v>
      </c>
      <c r="C25">
        <v>850</v>
      </c>
      <c r="D25">
        <v>2539</v>
      </c>
      <c r="E25" t="s">
        <v>8</v>
      </c>
      <c r="F25">
        <v>84.7</v>
      </c>
      <c r="G25">
        <v>1.91</v>
      </c>
      <c r="H25">
        <v>1.1000000000000001</v>
      </c>
      <c r="I25">
        <v>0.27</v>
      </c>
      <c r="J25">
        <v>1.0999999999999999E-2</v>
      </c>
      <c r="K25" t="s">
        <v>673</v>
      </c>
      <c r="L25">
        <v>-26</v>
      </c>
    </row>
    <row r="26" spans="1:12" x14ac:dyDescent="0.3">
      <c r="A26">
        <v>3345</v>
      </c>
      <c r="B26" t="s">
        <v>212</v>
      </c>
      <c r="C26">
        <v>850</v>
      </c>
      <c r="D26">
        <v>1323</v>
      </c>
      <c r="E26" t="s">
        <v>8</v>
      </c>
      <c r="F26">
        <v>52.8</v>
      </c>
      <c r="G26">
        <v>1.55</v>
      </c>
      <c r="H26">
        <v>1.8</v>
      </c>
      <c r="I26">
        <v>0.35</v>
      </c>
      <c r="J26">
        <v>0.03</v>
      </c>
      <c r="K26" t="s">
        <v>673</v>
      </c>
      <c r="L26">
        <v>-26.1</v>
      </c>
    </row>
    <row r="27" spans="1:12" x14ac:dyDescent="0.3">
      <c r="A27">
        <v>3346</v>
      </c>
      <c r="B27" t="s">
        <v>212</v>
      </c>
      <c r="C27">
        <v>850</v>
      </c>
      <c r="D27">
        <v>1327</v>
      </c>
      <c r="E27" t="s">
        <v>7</v>
      </c>
      <c r="F27">
        <v>52</v>
      </c>
      <c r="G27">
        <v>1.7</v>
      </c>
      <c r="H27">
        <v>1.95</v>
      </c>
      <c r="I27">
        <v>0.39</v>
      </c>
      <c r="J27">
        <v>3.2000000000000001E-2</v>
      </c>
      <c r="K27" t="s">
        <v>673</v>
      </c>
      <c r="L27">
        <v>-29.7</v>
      </c>
    </row>
    <row r="28" spans="1:12" x14ac:dyDescent="0.3">
      <c r="A28">
        <v>3347</v>
      </c>
      <c r="B28" t="s">
        <v>213</v>
      </c>
      <c r="C28">
        <v>850</v>
      </c>
      <c r="D28">
        <v>1088</v>
      </c>
      <c r="E28" t="s">
        <v>9</v>
      </c>
      <c r="F28">
        <v>60.7</v>
      </c>
      <c r="G28">
        <v>4.25</v>
      </c>
      <c r="H28">
        <v>2.2200000000000002</v>
      </c>
      <c r="I28">
        <v>0.84</v>
      </c>
      <c r="J28">
        <v>3.1E-2</v>
      </c>
      <c r="K28">
        <v>5.5</v>
      </c>
      <c r="L28">
        <v>-27.8</v>
      </c>
    </row>
    <row r="29" spans="1:12" x14ac:dyDescent="0.3">
      <c r="A29">
        <v>3348</v>
      </c>
      <c r="B29" t="s">
        <v>213</v>
      </c>
      <c r="C29">
        <v>850</v>
      </c>
      <c r="D29">
        <v>1095</v>
      </c>
      <c r="E29" t="s">
        <v>8</v>
      </c>
      <c r="F29">
        <v>59.6</v>
      </c>
      <c r="G29">
        <v>4.3</v>
      </c>
      <c r="H29">
        <v>1.66</v>
      </c>
      <c r="I29">
        <v>0.87</v>
      </c>
      <c r="J29">
        <v>2.4E-2</v>
      </c>
      <c r="K29">
        <v>5.5</v>
      </c>
      <c r="L29">
        <v>-26.5</v>
      </c>
    </row>
    <row r="30" spans="1:12" x14ac:dyDescent="0.3">
      <c r="A30">
        <v>3349</v>
      </c>
      <c r="B30" t="s">
        <v>213</v>
      </c>
      <c r="C30">
        <v>850</v>
      </c>
      <c r="D30">
        <v>1097</v>
      </c>
      <c r="E30" t="s">
        <v>9</v>
      </c>
      <c r="F30">
        <v>53.4</v>
      </c>
      <c r="G30">
        <v>4.0599999999999996</v>
      </c>
      <c r="H30">
        <v>1.76</v>
      </c>
      <c r="I30">
        <v>0.91</v>
      </c>
      <c r="J30">
        <v>2.8000000000000001E-2</v>
      </c>
      <c r="K30">
        <v>6</v>
      </c>
      <c r="L30">
        <v>-26.5</v>
      </c>
    </row>
    <row r="31" spans="1:12" x14ac:dyDescent="0.3">
      <c r="A31">
        <v>3350</v>
      </c>
      <c r="B31" t="s">
        <v>213</v>
      </c>
      <c r="C31">
        <v>850</v>
      </c>
      <c r="D31">
        <v>1112</v>
      </c>
      <c r="E31" t="s">
        <v>9</v>
      </c>
      <c r="F31">
        <v>71.3</v>
      </c>
      <c r="G31">
        <v>4.5599999999999996</v>
      </c>
      <c r="H31">
        <v>2.42</v>
      </c>
      <c r="I31">
        <v>0.77</v>
      </c>
      <c r="J31">
        <v>2.9000000000000001E-2</v>
      </c>
      <c r="K31">
        <v>5.5</v>
      </c>
      <c r="L31">
        <v>-26.3</v>
      </c>
    </row>
    <row r="32" spans="1:12" x14ac:dyDescent="0.3">
      <c r="A32">
        <v>3351</v>
      </c>
      <c r="B32" t="s">
        <v>213</v>
      </c>
      <c r="C32">
        <v>850</v>
      </c>
      <c r="D32">
        <v>1123</v>
      </c>
      <c r="E32" t="s">
        <v>8</v>
      </c>
      <c r="F32">
        <v>67</v>
      </c>
      <c r="G32">
        <v>3.86</v>
      </c>
      <c r="H32">
        <v>2.0499999999999998</v>
      </c>
      <c r="I32">
        <v>0.69</v>
      </c>
      <c r="J32">
        <v>2.5999999999999999E-2</v>
      </c>
      <c r="K32">
        <v>5.5</v>
      </c>
      <c r="L32">
        <v>-26.5</v>
      </c>
    </row>
    <row r="33" spans="1:12" x14ac:dyDescent="0.3">
      <c r="A33">
        <v>3352</v>
      </c>
      <c r="B33" t="s">
        <v>213</v>
      </c>
      <c r="C33">
        <v>850</v>
      </c>
      <c r="D33">
        <v>1357</v>
      </c>
      <c r="E33" t="s">
        <v>7</v>
      </c>
      <c r="F33">
        <v>50</v>
      </c>
      <c r="G33">
        <v>3.31</v>
      </c>
      <c r="H33">
        <v>1.48</v>
      </c>
      <c r="I33">
        <v>0.79</v>
      </c>
      <c r="J33">
        <v>2.5000000000000001E-2</v>
      </c>
      <c r="K33">
        <v>6</v>
      </c>
      <c r="L33">
        <v>-27.2</v>
      </c>
    </row>
    <row r="34" spans="1:12" x14ac:dyDescent="0.3">
      <c r="A34">
        <v>3353</v>
      </c>
      <c r="B34" t="s">
        <v>215</v>
      </c>
      <c r="C34">
        <v>862</v>
      </c>
      <c r="D34">
        <v>1083</v>
      </c>
      <c r="E34" t="s">
        <v>9</v>
      </c>
      <c r="F34">
        <v>47.5</v>
      </c>
      <c r="G34">
        <v>2.39</v>
      </c>
      <c r="H34">
        <v>3.01</v>
      </c>
      <c r="I34">
        <v>0.6</v>
      </c>
      <c r="J34">
        <v>5.5E-2</v>
      </c>
      <c r="K34">
        <v>6</v>
      </c>
      <c r="L34">
        <v>-32.200000000000003</v>
      </c>
    </row>
    <row r="35" spans="1:12" x14ac:dyDescent="0.3">
      <c r="A35">
        <v>3354</v>
      </c>
      <c r="B35" t="s">
        <v>215</v>
      </c>
      <c r="C35">
        <v>862</v>
      </c>
      <c r="D35">
        <v>1087</v>
      </c>
      <c r="E35" t="s">
        <v>9</v>
      </c>
      <c r="F35">
        <v>62.1</v>
      </c>
      <c r="G35">
        <v>4.0999999999999996</v>
      </c>
      <c r="H35">
        <v>2.72</v>
      </c>
      <c r="I35">
        <v>0.79</v>
      </c>
      <c r="J35">
        <v>3.7999999999999999E-2</v>
      </c>
      <c r="K35">
        <v>5.5</v>
      </c>
      <c r="L35">
        <v>-27.4</v>
      </c>
    </row>
    <row r="36" spans="1:12" x14ac:dyDescent="0.3">
      <c r="A36">
        <v>3355</v>
      </c>
      <c r="B36" t="s">
        <v>216</v>
      </c>
      <c r="C36">
        <v>900</v>
      </c>
      <c r="D36">
        <v>1126</v>
      </c>
      <c r="E36" t="s">
        <v>10</v>
      </c>
      <c r="F36">
        <v>66.400000000000006</v>
      </c>
      <c r="G36">
        <v>4.1100000000000003</v>
      </c>
      <c r="H36">
        <v>2</v>
      </c>
      <c r="I36">
        <v>0.74</v>
      </c>
      <c r="J36">
        <v>2.5999999999999999E-2</v>
      </c>
      <c r="K36">
        <v>5.5</v>
      </c>
      <c r="L36">
        <v>-28.4</v>
      </c>
    </row>
    <row r="37" spans="1:12" x14ac:dyDescent="0.3">
      <c r="A37">
        <v>3356</v>
      </c>
      <c r="B37" t="s">
        <v>216</v>
      </c>
      <c r="C37">
        <v>900</v>
      </c>
      <c r="D37">
        <v>1141</v>
      </c>
      <c r="E37" t="s">
        <v>8</v>
      </c>
      <c r="F37">
        <v>70</v>
      </c>
      <c r="G37">
        <v>3.7</v>
      </c>
      <c r="H37">
        <v>1.9</v>
      </c>
      <c r="I37">
        <v>0.64</v>
      </c>
      <c r="J37">
        <v>2.4E-2</v>
      </c>
      <c r="K37" t="s">
        <v>673</v>
      </c>
      <c r="L37">
        <v>-26.3</v>
      </c>
    </row>
    <row r="38" spans="1:12" x14ac:dyDescent="0.3">
      <c r="A38">
        <v>3357</v>
      </c>
      <c r="B38" t="s">
        <v>218</v>
      </c>
      <c r="C38">
        <v>930</v>
      </c>
      <c r="D38">
        <v>1062</v>
      </c>
      <c r="E38" t="s">
        <v>9</v>
      </c>
      <c r="F38">
        <v>57.1</v>
      </c>
      <c r="G38">
        <v>2.37</v>
      </c>
      <c r="H38">
        <v>1.79</v>
      </c>
      <c r="I38">
        <v>0.5</v>
      </c>
      <c r="J38">
        <v>2.7E-2</v>
      </c>
      <c r="K38">
        <v>5.5</v>
      </c>
      <c r="L38">
        <v>-25.7</v>
      </c>
    </row>
    <row r="39" spans="1:12" x14ac:dyDescent="0.3">
      <c r="A39">
        <v>3358</v>
      </c>
      <c r="B39" t="s">
        <v>218</v>
      </c>
      <c r="C39">
        <v>930</v>
      </c>
      <c r="D39">
        <v>1063</v>
      </c>
      <c r="E39" t="s">
        <v>9</v>
      </c>
      <c r="F39">
        <v>47.9</v>
      </c>
      <c r="G39">
        <v>2.64</v>
      </c>
      <c r="H39">
        <v>1.4</v>
      </c>
      <c r="I39">
        <v>0.66</v>
      </c>
      <c r="J39">
        <v>2.5000000000000001E-2</v>
      </c>
      <c r="K39">
        <v>6</v>
      </c>
      <c r="L39">
        <v>-20.6</v>
      </c>
    </row>
    <row r="40" spans="1:12" x14ac:dyDescent="0.3">
      <c r="A40">
        <v>3359</v>
      </c>
      <c r="B40" t="s">
        <v>218</v>
      </c>
      <c r="C40">
        <v>930</v>
      </c>
      <c r="D40">
        <v>1067</v>
      </c>
      <c r="E40" t="s">
        <v>9</v>
      </c>
      <c r="F40">
        <v>40.6</v>
      </c>
      <c r="G40">
        <v>1.67</v>
      </c>
      <c r="H40">
        <v>1.1100000000000001</v>
      </c>
      <c r="I40">
        <v>0.49</v>
      </c>
      <c r="J40">
        <v>2.3E-2</v>
      </c>
      <c r="K40">
        <v>5.5</v>
      </c>
      <c r="L40">
        <v>-19.600000000000001</v>
      </c>
    </row>
    <row r="41" spans="1:12" x14ac:dyDescent="0.3">
      <c r="A41">
        <v>3360</v>
      </c>
      <c r="B41" t="s">
        <v>218</v>
      </c>
      <c r="C41">
        <v>930</v>
      </c>
      <c r="D41">
        <v>1125</v>
      </c>
      <c r="E41" t="s">
        <v>9</v>
      </c>
      <c r="F41">
        <v>38.1</v>
      </c>
      <c r="G41">
        <v>2.0099999999999998</v>
      </c>
      <c r="H41">
        <v>1.34</v>
      </c>
      <c r="I41">
        <v>0.63</v>
      </c>
      <c r="J41">
        <v>3.1E-2</v>
      </c>
      <c r="K41">
        <v>6</v>
      </c>
      <c r="L41">
        <v>-30</v>
      </c>
    </row>
    <row r="42" spans="1:12" x14ac:dyDescent="0.3">
      <c r="A42">
        <v>3361</v>
      </c>
      <c r="B42" t="s">
        <v>220</v>
      </c>
      <c r="C42">
        <v>950</v>
      </c>
      <c r="D42">
        <v>1361</v>
      </c>
      <c r="E42" t="s">
        <v>9</v>
      </c>
      <c r="F42">
        <v>19.3</v>
      </c>
      <c r="G42">
        <v>1.08</v>
      </c>
      <c r="H42">
        <v>0.57999999999999996</v>
      </c>
      <c r="I42">
        <v>0.68</v>
      </c>
      <c r="J42">
        <v>2.5999999999999999E-2</v>
      </c>
      <c r="K42">
        <v>5.5</v>
      </c>
      <c r="L42">
        <v>-17.7</v>
      </c>
    </row>
    <row r="43" spans="1:12" x14ac:dyDescent="0.3">
      <c r="A43">
        <v>3362</v>
      </c>
      <c r="B43" t="s">
        <v>220</v>
      </c>
      <c r="C43">
        <v>950</v>
      </c>
      <c r="D43">
        <v>1872</v>
      </c>
      <c r="E43" t="s">
        <v>9</v>
      </c>
      <c r="F43">
        <v>32.6</v>
      </c>
      <c r="G43">
        <v>1.69</v>
      </c>
      <c r="H43">
        <v>0.84</v>
      </c>
      <c r="I43">
        <v>0.62</v>
      </c>
      <c r="J43">
        <v>2.3E-2</v>
      </c>
      <c r="K43">
        <v>6.5</v>
      </c>
      <c r="L43">
        <v>-17.100000000000001</v>
      </c>
    </row>
    <row r="44" spans="1:12" x14ac:dyDescent="0.3">
      <c r="A44">
        <v>3363</v>
      </c>
      <c r="B44" t="s">
        <v>221</v>
      </c>
      <c r="C44">
        <v>950</v>
      </c>
      <c r="D44">
        <v>1055</v>
      </c>
      <c r="E44" t="s">
        <v>9</v>
      </c>
      <c r="F44">
        <v>43.1</v>
      </c>
      <c r="G44">
        <v>1.83</v>
      </c>
      <c r="H44">
        <v>1.02</v>
      </c>
      <c r="I44">
        <v>0.51</v>
      </c>
      <c r="J44">
        <v>0.02</v>
      </c>
      <c r="K44">
        <v>5.5</v>
      </c>
      <c r="L44">
        <v>-24.8</v>
      </c>
    </row>
    <row r="45" spans="1:12" x14ac:dyDescent="0.3">
      <c r="A45">
        <v>3364</v>
      </c>
      <c r="B45" t="s">
        <v>221</v>
      </c>
      <c r="C45">
        <v>950</v>
      </c>
      <c r="D45">
        <v>1059</v>
      </c>
      <c r="E45" t="s">
        <v>9</v>
      </c>
      <c r="F45">
        <v>40.700000000000003</v>
      </c>
      <c r="G45">
        <v>1.88</v>
      </c>
      <c r="H45">
        <v>1.08</v>
      </c>
      <c r="I45">
        <v>0.55000000000000004</v>
      </c>
      <c r="J45">
        <v>2.3E-2</v>
      </c>
      <c r="K45" t="s">
        <v>673</v>
      </c>
      <c r="L45">
        <v>-22.4</v>
      </c>
    </row>
    <row r="46" spans="1:12" x14ac:dyDescent="0.3">
      <c r="A46">
        <v>3365</v>
      </c>
      <c r="B46" t="s">
        <v>221</v>
      </c>
      <c r="C46">
        <v>950</v>
      </c>
      <c r="D46">
        <v>1060</v>
      </c>
      <c r="E46" t="s">
        <v>9</v>
      </c>
      <c r="F46">
        <v>54.1</v>
      </c>
      <c r="G46">
        <v>8.1999999999999993</v>
      </c>
      <c r="H46">
        <v>1.77</v>
      </c>
      <c r="I46">
        <v>1.3</v>
      </c>
      <c r="J46">
        <v>0.02</v>
      </c>
      <c r="K46">
        <v>6.5</v>
      </c>
      <c r="L46">
        <v>-36.200000000000003</v>
      </c>
    </row>
    <row r="47" spans="1:12" x14ac:dyDescent="0.3">
      <c r="A47">
        <v>3366</v>
      </c>
      <c r="B47" t="s">
        <v>221</v>
      </c>
      <c r="C47">
        <v>950</v>
      </c>
      <c r="D47">
        <v>1061</v>
      </c>
      <c r="E47" t="s">
        <v>9</v>
      </c>
      <c r="F47">
        <v>55.2</v>
      </c>
      <c r="G47">
        <v>2.52</v>
      </c>
      <c r="H47">
        <v>1.04</v>
      </c>
      <c r="I47">
        <v>0.55000000000000004</v>
      </c>
      <c r="J47">
        <v>1.7000000000000001E-2</v>
      </c>
      <c r="K47">
        <v>5.5</v>
      </c>
      <c r="L47">
        <v>-28.1</v>
      </c>
    </row>
    <row r="48" spans="1:12" x14ac:dyDescent="0.3">
      <c r="A48">
        <v>3367</v>
      </c>
      <c r="B48" t="s">
        <v>221</v>
      </c>
      <c r="C48">
        <v>950</v>
      </c>
      <c r="D48">
        <v>1080</v>
      </c>
      <c r="E48" t="s">
        <v>9</v>
      </c>
      <c r="F48">
        <v>52.1</v>
      </c>
      <c r="G48">
        <v>2.23</v>
      </c>
      <c r="H48">
        <v>1.35</v>
      </c>
      <c r="I48">
        <v>0.51</v>
      </c>
      <c r="J48">
        <v>2.1999999999999999E-2</v>
      </c>
      <c r="K48">
        <v>6</v>
      </c>
      <c r="L48">
        <v>-20.9</v>
      </c>
    </row>
    <row r="49" spans="1:12" x14ac:dyDescent="0.3">
      <c r="A49">
        <v>3368</v>
      </c>
      <c r="B49" t="s">
        <v>224</v>
      </c>
      <c r="C49">
        <v>1050</v>
      </c>
      <c r="D49">
        <v>1360</v>
      </c>
      <c r="E49" t="s">
        <v>7</v>
      </c>
      <c r="F49">
        <v>65.8</v>
      </c>
      <c r="G49">
        <v>1.65</v>
      </c>
      <c r="H49">
        <v>1.1000000000000001</v>
      </c>
      <c r="I49">
        <v>0.31</v>
      </c>
      <c r="J49">
        <v>1.4999999999999999E-2</v>
      </c>
      <c r="K49">
        <v>7</v>
      </c>
      <c r="L49">
        <v>-32.4</v>
      </c>
    </row>
    <row r="50" spans="1:12" x14ac:dyDescent="0.3">
      <c r="A50">
        <v>3369</v>
      </c>
      <c r="B50" t="s">
        <v>225</v>
      </c>
      <c r="C50">
        <v>1055</v>
      </c>
      <c r="D50">
        <v>2425</v>
      </c>
      <c r="E50" t="s">
        <v>10</v>
      </c>
      <c r="F50">
        <v>23</v>
      </c>
      <c r="G50">
        <v>1.02</v>
      </c>
      <c r="H50">
        <v>0.53</v>
      </c>
      <c r="I50">
        <v>0.53</v>
      </c>
      <c r="J50">
        <v>0.02</v>
      </c>
      <c r="K50">
        <v>6</v>
      </c>
      <c r="L50">
        <v>-33.5</v>
      </c>
    </row>
    <row r="51" spans="1:12" x14ac:dyDescent="0.3">
      <c r="A51">
        <v>3370</v>
      </c>
      <c r="B51" t="s">
        <v>233</v>
      </c>
      <c r="C51">
        <v>1250</v>
      </c>
      <c r="D51">
        <v>2159</v>
      </c>
      <c r="E51" t="s">
        <v>9</v>
      </c>
      <c r="F51">
        <v>64</v>
      </c>
      <c r="G51">
        <v>3.75</v>
      </c>
      <c r="H51">
        <v>1.42</v>
      </c>
      <c r="I51">
        <v>0.71</v>
      </c>
      <c r="J51">
        <v>1.9E-2</v>
      </c>
      <c r="K51">
        <v>6</v>
      </c>
      <c r="L51">
        <v>-33.4</v>
      </c>
    </row>
    <row r="52" spans="1:12" x14ac:dyDescent="0.3">
      <c r="A52">
        <v>3371</v>
      </c>
      <c r="B52" t="s">
        <v>233</v>
      </c>
      <c r="C52">
        <v>1250</v>
      </c>
      <c r="D52">
        <v>2160</v>
      </c>
      <c r="E52" t="s">
        <v>9</v>
      </c>
      <c r="F52">
        <v>64.599999999999994</v>
      </c>
      <c r="G52">
        <v>3.3</v>
      </c>
      <c r="H52">
        <v>1.49</v>
      </c>
      <c r="I52">
        <v>0.62</v>
      </c>
      <c r="J52">
        <v>0.02</v>
      </c>
      <c r="K52">
        <v>6</v>
      </c>
      <c r="L52">
        <v>-33</v>
      </c>
    </row>
    <row r="53" spans="1:12" x14ac:dyDescent="0.3">
      <c r="A53">
        <v>3372</v>
      </c>
      <c r="B53" t="s">
        <v>237</v>
      </c>
      <c r="C53">
        <v>1325</v>
      </c>
      <c r="D53">
        <v>1435</v>
      </c>
      <c r="E53" t="s">
        <v>7</v>
      </c>
      <c r="F53">
        <v>72.400000000000006</v>
      </c>
      <c r="G53">
        <v>3.2</v>
      </c>
      <c r="H53">
        <v>2.7</v>
      </c>
      <c r="I53">
        <v>0.54</v>
      </c>
      <c r="J53">
        <v>3.1E-2</v>
      </c>
      <c r="K53">
        <v>6</v>
      </c>
      <c r="L53">
        <v>-30.1</v>
      </c>
    </row>
    <row r="54" spans="1:12" x14ac:dyDescent="0.3">
      <c r="A54">
        <v>3373</v>
      </c>
      <c r="B54" t="s">
        <v>239</v>
      </c>
      <c r="C54">
        <v>1340</v>
      </c>
      <c r="D54">
        <v>1263</v>
      </c>
      <c r="E54" t="s">
        <v>10</v>
      </c>
      <c r="F54">
        <v>53.2</v>
      </c>
      <c r="G54">
        <v>5.01</v>
      </c>
      <c r="H54">
        <v>1.1299999999999999</v>
      </c>
      <c r="I54">
        <v>1.1299999999999999</v>
      </c>
      <c r="J54">
        <v>0.02</v>
      </c>
      <c r="K54">
        <v>5</v>
      </c>
      <c r="L54">
        <v>-32.1</v>
      </c>
    </row>
    <row r="55" spans="1:12" x14ac:dyDescent="0.3">
      <c r="A55">
        <v>3374</v>
      </c>
      <c r="B55" t="s">
        <v>239</v>
      </c>
      <c r="C55">
        <v>1340</v>
      </c>
      <c r="D55">
        <v>1264</v>
      </c>
      <c r="E55" t="s">
        <v>10</v>
      </c>
      <c r="F55">
        <v>53.4</v>
      </c>
      <c r="G55">
        <v>5.33</v>
      </c>
      <c r="H55">
        <v>1.19</v>
      </c>
      <c r="I55">
        <v>1.19</v>
      </c>
      <c r="J55">
        <v>0.02</v>
      </c>
      <c r="K55">
        <v>5</v>
      </c>
      <c r="L55">
        <v>-33.200000000000003</v>
      </c>
    </row>
    <row r="56" spans="1:12" x14ac:dyDescent="0.3">
      <c r="A56">
        <v>3375</v>
      </c>
      <c r="B56" t="s">
        <v>239</v>
      </c>
      <c r="C56">
        <v>1340</v>
      </c>
      <c r="D56">
        <v>1266</v>
      </c>
      <c r="E56" t="s">
        <v>10</v>
      </c>
      <c r="F56">
        <v>52.5</v>
      </c>
      <c r="G56">
        <v>4.92</v>
      </c>
      <c r="H56">
        <v>1.1299999999999999</v>
      </c>
      <c r="I56">
        <v>1.1299999999999999</v>
      </c>
      <c r="J56">
        <v>2.3E-2</v>
      </c>
      <c r="K56">
        <v>5</v>
      </c>
      <c r="L56">
        <v>-32.700000000000003</v>
      </c>
    </row>
    <row r="57" spans="1:12" x14ac:dyDescent="0.3">
      <c r="A57">
        <v>3376</v>
      </c>
      <c r="B57" t="s">
        <v>239</v>
      </c>
      <c r="C57">
        <v>1340</v>
      </c>
      <c r="D57">
        <v>1268</v>
      </c>
      <c r="E57" t="s">
        <v>10</v>
      </c>
      <c r="F57">
        <v>70.900000000000006</v>
      </c>
      <c r="G57">
        <v>1.78</v>
      </c>
      <c r="H57">
        <v>0.98</v>
      </c>
      <c r="I57">
        <v>0.3</v>
      </c>
      <c r="J57">
        <v>1.2E-2</v>
      </c>
      <c r="K57">
        <v>7</v>
      </c>
      <c r="L57">
        <v>-32.4</v>
      </c>
    </row>
    <row r="58" spans="1:12" x14ac:dyDescent="0.3">
      <c r="A58">
        <v>3377</v>
      </c>
      <c r="B58" t="s">
        <v>239</v>
      </c>
      <c r="C58">
        <v>1340</v>
      </c>
      <c r="D58">
        <v>1270</v>
      </c>
      <c r="E58" t="s">
        <v>10</v>
      </c>
      <c r="F58">
        <v>55</v>
      </c>
      <c r="G58">
        <v>4.7699999999999996</v>
      </c>
      <c r="H58">
        <v>1.58</v>
      </c>
      <c r="I58">
        <v>1.05</v>
      </c>
      <c r="J58">
        <v>2.5000000000000001E-2</v>
      </c>
      <c r="K58">
        <v>5</v>
      </c>
      <c r="L58">
        <v>-32.5</v>
      </c>
    </row>
    <row r="59" spans="1:12" x14ac:dyDescent="0.3">
      <c r="A59">
        <v>3378</v>
      </c>
      <c r="B59" t="s">
        <v>241</v>
      </c>
      <c r="C59">
        <v>1350</v>
      </c>
      <c r="D59">
        <v>2148</v>
      </c>
      <c r="E59" t="s">
        <v>7</v>
      </c>
      <c r="F59">
        <v>72.099999999999994</v>
      </c>
      <c r="G59">
        <v>3</v>
      </c>
      <c r="H59">
        <v>2.2000000000000002</v>
      </c>
      <c r="I59">
        <v>0.49</v>
      </c>
      <c r="J59">
        <v>2.5999999999999999E-2</v>
      </c>
      <c r="K59" t="s">
        <v>673</v>
      </c>
      <c r="L59">
        <v>-28.4</v>
      </c>
    </row>
    <row r="60" spans="1:12" x14ac:dyDescent="0.3">
      <c r="A60">
        <v>3379</v>
      </c>
      <c r="B60" t="s">
        <v>242</v>
      </c>
      <c r="C60">
        <v>1364</v>
      </c>
      <c r="D60">
        <v>2234</v>
      </c>
      <c r="E60" t="s">
        <v>8</v>
      </c>
      <c r="F60">
        <v>29.7</v>
      </c>
      <c r="G60">
        <v>0.83</v>
      </c>
      <c r="H60">
        <v>1.5</v>
      </c>
      <c r="I60">
        <v>0.34</v>
      </c>
      <c r="J60">
        <v>4.2999999999999997E-2</v>
      </c>
      <c r="K60" t="s">
        <v>673</v>
      </c>
      <c r="L60">
        <v>-22.6</v>
      </c>
    </row>
    <row r="61" spans="1:12" x14ac:dyDescent="0.3">
      <c r="A61">
        <v>3380</v>
      </c>
      <c r="B61" t="s">
        <v>242</v>
      </c>
      <c r="C61">
        <v>1364</v>
      </c>
      <c r="D61">
        <v>2235</v>
      </c>
      <c r="E61" t="s">
        <v>8</v>
      </c>
      <c r="F61">
        <v>29.5</v>
      </c>
      <c r="G61">
        <v>0.65</v>
      </c>
      <c r="H61">
        <v>1.35</v>
      </c>
      <c r="I61">
        <v>0.26</v>
      </c>
      <c r="J61">
        <v>3.9E-2</v>
      </c>
      <c r="K61" t="s">
        <v>673</v>
      </c>
      <c r="L61">
        <v>-25.1</v>
      </c>
    </row>
    <row r="62" spans="1:12" x14ac:dyDescent="0.3">
      <c r="A62">
        <v>3381</v>
      </c>
      <c r="B62" t="s">
        <v>244</v>
      </c>
      <c r="C62">
        <v>1400</v>
      </c>
      <c r="D62">
        <v>1217</v>
      </c>
      <c r="E62" t="s">
        <v>7</v>
      </c>
      <c r="F62">
        <v>74.5</v>
      </c>
      <c r="G62">
        <v>4.1500000000000004</v>
      </c>
      <c r="H62">
        <v>1.28</v>
      </c>
      <c r="I62">
        <v>0.67</v>
      </c>
      <c r="J62">
        <v>1.4999999999999999E-2</v>
      </c>
      <c r="K62" t="s">
        <v>673</v>
      </c>
      <c r="L62">
        <v>-28.7</v>
      </c>
    </row>
    <row r="63" spans="1:12" x14ac:dyDescent="0.3">
      <c r="A63">
        <v>3382</v>
      </c>
      <c r="B63" t="s">
        <v>245</v>
      </c>
      <c r="C63">
        <v>1420</v>
      </c>
      <c r="D63">
        <v>2321</v>
      </c>
      <c r="E63" t="s">
        <v>10</v>
      </c>
      <c r="F63">
        <v>41.6</v>
      </c>
      <c r="G63">
        <v>1.27</v>
      </c>
      <c r="H63">
        <v>0.4</v>
      </c>
      <c r="I63">
        <v>0.37</v>
      </c>
      <c r="J63">
        <v>0.01</v>
      </c>
      <c r="K63">
        <v>7</v>
      </c>
      <c r="L63">
        <v>-28.3</v>
      </c>
    </row>
    <row r="64" spans="1:12" x14ac:dyDescent="0.3">
      <c r="A64">
        <v>3383</v>
      </c>
      <c r="B64" t="s">
        <v>246</v>
      </c>
      <c r="C64">
        <v>1425</v>
      </c>
      <c r="D64">
        <v>1421</v>
      </c>
      <c r="E64" t="s">
        <v>7</v>
      </c>
      <c r="F64">
        <v>50</v>
      </c>
      <c r="G64">
        <v>1.57</v>
      </c>
      <c r="H64">
        <v>0.91</v>
      </c>
      <c r="I64">
        <v>0.38</v>
      </c>
      <c r="J64">
        <v>1.6E-2</v>
      </c>
      <c r="K64">
        <v>6.5</v>
      </c>
      <c r="L64">
        <v>-31.4</v>
      </c>
    </row>
    <row r="65" spans="1:12" x14ac:dyDescent="0.3">
      <c r="A65">
        <v>3384</v>
      </c>
      <c r="B65" t="s">
        <v>246</v>
      </c>
      <c r="C65">
        <v>1425</v>
      </c>
      <c r="D65">
        <v>2126</v>
      </c>
      <c r="E65" t="s">
        <v>7</v>
      </c>
      <c r="F65">
        <v>60.7</v>
      </c>
      <c r="G65">
        <v>2.65</v>
      </c>
      <c r="H65">
        <v>0.85</v>
      </c>
      <c r="I65">
        <v>0.52</v>
      </c>
      <c r="J65">
        <v>1.2E-2</v>
      </c>
      <c r="K65">
        <v>6.5</v>
      </c>
      <c r="L65">
        <v>-31</v>
      </c>
    </row>
    <row r="66" spans="1:12" x14ac:dyDescent="0.3">
      <c r="A66">
        <v>3385</v>
      </c>
      <c r="B66" t="s">
        <v>248</v>
      </c>
      <c r="C66">
        <v>1440</v>
      </c>
      <c r="D66">
        <v>2307</v>
      </c>
      <c r="E66" t="s">
        <v>9</v>
      </c>
      <c r="F66">
        <v>55.5</v>
      </c>
      <c r="G66">
        <v>1.94</v>
      </c>
      <c r="H66">
        <v>0.9</v>
      </c>
      <c r="I66">
        <v>0.42</v>
      </c>
      <c r="J66">
        <v>1.4E-2</v>
      </c>
      <c r="K66">
        <v>6.5</v>
      </c>
      <c r="L66">
        <v>-31.8</v>
      </c>
    </row>
    <row r="67" spans="1:12" x14ac:dyDescent="0.3">
      <c r="A67">
        <v>3386</v>
      </c>
      <c r="B67" t="s">
        <v>248</v>
      </c>
      <c r="C67">
        <v>1440</v>
      </c>
      <c r="D67">
        <v>2319</v>
      </c>
      <c r="E67" t="s">
        <v>9</v>
      </c>
      <c r="F67">
        <v>45.4</v>
      </c>
      <c r="G67">
        <v>0.99</v>
      </c>
      <c r="H67">
        <v>0.52</v>
      </c>
      <c r="I67">
        <v>0.26</v>
      </c>
      <c r="J67">
        <v>0.01</v>
      </c>
      <c r="K67">
        <v>7</v>
      </c>
      <c r="L67">
        <v>-27.5</v>
      </c>
    </row>
    <row r="68" spans="1:12" x14ac:dyDescent="0.3">
      <c r="A68">
        <v>3387</v>
      </c>
      <c r="B68" t="s">
        <v>248</v>
      </c>
      <c r="C68">
        <v>1440</v>
      </c>
      <c r="D68">
        <v>1278</v>
      </c>
      <c r="E68" t="s">
        <v>9</v>
      </c>
      <c r="F68">
        <v>54.1</v>
      </c>
      <c r="G68">
        <v>0.49</v>
      </c>
      <c r="H68">
        <v>0.27</v>
      </c>
      <c r="I68">
        <v>0.11</v>
      </c>
      <c r="J68">
        <v>4.0000000000000001E-3</v>
      </c>
      <c r="K68">
        <v>7</v>
      </c>
      <c r="L68">
        <v>-28.3</v>
      </c>
    </row>
    <row r="69" spans="1:12" x14ac:dyDescent="0.3">
      <c r="A69">
        <v>3388</v>
      </c>
      <c r="B69" t="s">
        <v>256</v>
      </c>
      <c r="C69">
        <v>1750</v>
      </c>
      <c r="D69">
        <v>2143</v>
      </c>
      <c r="E69" t="s">
        <v>8</v>
      </c>
      <c r="F69">
        <v>24.3</v>
      </c>
      <c r="G69">
        <v>1.1299999999999999</v>
      </c>
      <c r="H69">
        <v>0.45</v>
      </c>
      <c r="I69">
        <v>0.56999999999999995</v>
      </c>
      <c r="J69">
        <v>1.6E-2</v>
      </c>
      <c r="K69">
        <v>6.5</v>
      </c>
      <c r="L69">
        <v>-31.4</v>
      </c>
    </row>
    <row r="70" spans="1:12" x14ac:dyDescent="0.3">
      <c r="A70">
        <v>3389</v>
      </c>
      <c r="B70" t="s">
        <v>257</v>
      </c>
      <c r="C70">
        <v>1850</v>
      </c>
      <c r="D70">
        <v>2139</v>
      </c>
      <c r="E70" t="s">
        <v>9</v>
      </c>
      <c r="F70">
        <v>56.5</v>
      </c>
      <c r="G70">
        <v>1.78</v>
      </c>
      <c r="H70">
        <v>0.85</v>
      </c>
      <c r="I70">
        <v>0.38</v>
      </c>
      <c r="J70">
        <v>1.2999999999999999E-2</v>
      </c>
      <c r="K70">
        <v>6.5</v>
      </c>
      <c r="L70">
        <v>-31.3</v>
      </c>
    </row>
    <row r="71" spans="1:12" x14ac:dyDescent="0.3">
      <c r="A71">
        <v>3390</v>
      </c>
      <c r="B71" t="s">
        <v>257</v>
      </c>
      <c r="C71">
        <v>1850</v>
      </c>
      <c r="D71">
        <v>2140</v>
      </c>
      <c r="E71" t="s">
        <v>9</v>
      </c>
      <c r="F71">
        <v>67.5</v>
      </c>
      <c r="G71">
        <v>1.86</v>
      </c>
      <c r="H71">
        <v>0.84</v>
      </c>
      <c r="I71">
        <v>0.33</v>
      </c>
      <c r="J71">
        <v>1.0999999999999999E-2</v>
      </c>
      <c r="K71">
        <v>7</v>
      </c>
      <c r="L71">
        <v>-33</v>
      </c>
    </row>
    <row r="72" spans="1:12" x14ac:dyDescent="0.3">
      <c r="A72">
        <v>3391</v>
      </c>
      <c r="B72" t="s">
        <v>257</v>
      </c>
      <c r="C72">
        <v>1850</v>
      </c>
      <c r="D72">
        <v>2144</v>
      </c>
      <c r="E72" t="s">
        <v>9</v>
      </c>
      <c r="F72">
        <v>44.5</v>
      </c>
      <c r="G72">
        <v>1.96</v>
      </c>
      <c r="H72">
        <v>0.4</v>
      </c>
      <c r="I72">
        <v>0.53</v>
      </c>
      <c r="J72">
        <v>8.0000000000000002E-3</v>
      </c>
      <c r="K72">
        <v>6.5</v>
      </c>
      <c r="L72">
        <v>-32.700000000000003</v>
      </c>
    </row>
    <row r="73" spans="1:12" x14ac:dyDescent="0.3">
      <c r="A73">
        <v>3392</v>
      </c>
      <c r="B73" t="s">
        <v>258</v>
      </c>
      <c r="C73">
        <v>1885</v>
      </c>
      <c r="D73">
        <v>1261</v>
      </c>
      <c r="E73" t="s">
        <v>7</v>
      </c>
      <c r="F73">
        <v>83.9</v>
      </c>
      <c r="G73">
        <v>1.21</v>
      </c>
      <c r="H73">
        <v>0.17</v>
      </c>
      <c r="I73">
        <v>0.17</v>
      </c>
      <c r="J73">
        <v>7.0000000000000001E-3</v>
      </c>
      <c r="K73">
        <v>7</v>
      </c>
      <c r="L73">
        <v>-30.4</v>
      </c>
    </row>
    <row r="74" spans="1:12" x14ac:dyDescent="0.3">
      <c r="A74">
        <v>3393</v>
      </c>
      <c r="B74" t="s">
        <v>259</v>
      </c>
      <c r="C74">
        <v>1900</v>
      </c>
      <c r="D74">
        <v>1588</v>
      </c>
      <c r="E74" t="s">
        <v>9</v>
      </c>
      <c r="F74">
        <v>61.2</v>
      </c>
      <c r="G74">
        <v>0.69</v>
      </c>
      <c r="H74">
        <v>0.28000000000000003</v>
      </c>
      <c r="I74">
        <v>0.14000000000000001</v>
      </c>
      <c r="J74">
        <v>4.0000000000000001E-3</v>
      </c>
      <c r="K74">
        <v>7</v>
      </c>
      <c r="L74">
        <v>-30.1</v>
      </c>
    </row>
    <row r="75" spans="1:12" x14ac:dyDescent="0.3">
      <c r="A75">
        <v>3394</v>
      </c>
      <c r="B75" t="s">
        <v>260</v>
      </c>
      <c r="C75">
        <v>1900</v>
      </c>
      <c r="D75">
        <v>1295</v>
      </c>
      <c r="E75" t="s">
        <v>9</v>
      </c>
      <c r="F75">
        <v>73.5</v>
      </c>
      <c r="G75">
        <v>2.85</v>
      </c>
      <c r="H75">
        <v>1.46</v>
      </c>
      <c r="I75">
        <v>0.47</v>
      </c>
      <c r="J75">
        <v>1.7000000000000001E-2</v>
      </c>
      <c r="K75">
        <v>6.5</v>
      </c>
      <c r="L75">
        <v>-31.6</v>
      </c>
    </row>
    <row r="76" spans="1:12" x14ac:dyDescent="0.3">
      <c r="A76">
        <v>3395</v>
      </c>
      <c r="B76" t="s">
        <v>260</v>
      </c>
      <c r="C76">
        <v>1900</v>
      </c>
      <c r="D76">
        <v>2458</v>
      </c>
      <c r="E76" t="s">
        <v>9</v>
      </c>
      <c r="F76">
        <v>64.400000000000006</v>
      </c>
      <c r="G76">
        <v>2.25</v>
      </c>
      <c r="H76">
        <v>1.3</v>
      </c>
      <c r="I76">
        <v>0.42</v>
      </c>
      <c r="J76">
        <v>1.7999999999999999E-2</v>
      </c>
      <c r="K76">
        <v>6.5</v>
      </c>
      <c r="L76">
        <v>-32.1</v>
      </c>
    </row>
    <row r="77" spans="1:12" x14ac:dyDescent="0.3">
      <c r="A77">
        <v>3396</v>
      </c>
      <c r="B77" t="s">
        <v>260</v>
      </c>
      <c r="C77">
        <v>1900</v>
      </c>
      <c r="D77">
        <v>2459</v>
      </c>
      <c r="E77" t="s">
        <v>9</v>
      </c>
      <c r="F77">
        <v>79.2</v>
      </c>
      <c r="G77">
        <v>3.36</v>
      </c>
      <c r="H77">
        <v>1.32</v>
      </c>
      <c r="I77">
        <v>0.51</v>
      </c>
      <c r="J77">
        <v>1.4E-2</v>
      </c>
      <c r="K77">
        <v>6.5</v>
      </c>
      <c r="L77">
        <v>-31.6</v>
      </c>
    </row>
    <row r="78" spans="1:12" x14ac:dyDescent="0.3">
      <c r="A78">
        <v>3397</v>
      </c>
      <c r="B78" t="s">
        <v>262</v>
      </c>
      <c r="C78">
        <v>1900</v>
      </c>
      <c r="D78">
        <v>1382</v>
      </c>
      <c r="E78" t="s">
        <v>9</v>
      </c>
      <c r="F78">
        <v>79.599999999999994</v>
      </c>
      <c r="G78">
        <v>1.53</v>
      </c>
      <c r="H78">
        <v>1.06</v>
      </c>
      <c r="I78">
        <v>0.23</v>
      </c>
      <c r="J78">
        <v>1.2E-2</v>
      </c>
      <c r="K78">
        <v>7</v>
      </c>
      <c r="L78">
        <v>-38.9</v>
      </c>
    </row>
    <row r="79" spans="1:12" x14ac:dyDescent="0.3">
      <c r="A79">
        <v>3398</v>
      </c>
      <c r="B79" t="s">
        <v>264</v>
      </c>
      <c r="C79">
        <v>1925</v>
      </c>
      <c r="D79">
        <v>1511</v>
      </c>
      <c r="E79" t="s">
        <v>8</v>
      </c>
      <c r="F79">
        <v>64.2</v>
      </c>
      <c r="G79">
        <v>0.96</v>
      </c>
      <c r="H79">
        <v>1.1000000000000001</v>
      </c>
      <c r="I79">
        <v>0.18</v>
      </c>
      <c r="J79">
        <v>1.4999999999999999E-2</v>
      </c>
      <c r="K79">
        <v>7</v>
      </c>
      <c r="L79">
        <v>-24.1</v>
      </c>
    </row>
    <row r="80" spans="1:12" x14ac:dyDescent="0.3">
      <c r="A80">
        <v>3399</v>
      </c>
      <c r="B80" t="s">
        <v>264</v>
      </c>
      <c r="C80">
        <v>1925</v>
      </c>
      <c r="D80">
        <v>1516</v>
      </c>
      <c r="E80" t="s">
        <v>8</v>
      </c>
      <c r="F80">
        <v>67</v>
      </c>
      <c r="G80">
        <v>2.5</v>
      </c>
      <c r="H80">
        <v>0.99</v>
      </c>
      <c r="I80">
        <v>0.45</v>
      </c>
      <c r="J80">
        <v>1.2999999999999999E-2</v>
      </c>
      <c r="K80">
        <v>7</v>
      </c>
      <c r="L80">
        <v>-24.7</v>
      </c>
    </row>
    <row r="81" spans="1:12" x14ac:dyDescent="0.3">
      <c r="A81">
        <v>3400</v>
      </c>
      <c r="B81" t="s">
        <v>264</v>
      </c>
      <c r="C81">
        <v>1925</v>
      </c>
      <c r="D81">
        <v>1524</v>
      </c>
      <c r="E81" t="s">
        <v>8</v>
      </c>
      <c r="F81">
        <v>76.099999999999994</v>
      </c>
      <c r="G81">
        <v>0.7</v>
      </c>
      <c r="H81">
        <v>1.08</v>
      </c>
      <c r="I81">
        <v>0.12</v>
      </c>
      <c r="J81">
        <v>1.2E-2</v>
      </c>
      <c r="K81">
        <v>7</v>
      </c>
      <c r="L81">
        <v>-23.1</v>
      </c>
    </row>
    <row r="82" spans="1:12" x14ac:dyDescent="0.3">
      <c r="A82">
        <v>3401</v>
      </c>
      <c r="B82" t="s">
        <v>264</v>
      </c>
      <c r="C82">
        <v>1925</v>
      </c>
      <c r="D82">
        <v>1524</v>
      </c>
      <c r="E82" t="s">
        <v>7</v>
      </c>
      <c r="F82">
        <v>74.2</v>
      </c>
      <c r="G82">
        <v>0.99</v>
      </c>
      <c r="H82">
        <v>0.99</v>
      </c>
      <c r="I82">
        <v>0.16</v>
      </c>
      <c r="J82">
        <v>1.2E-2</v>
      </c>
      <c r="K82">
        <v>7</v>
      </c>
      <c r="L82">
        <v>-24.2</v>
      </c>
    </row>
    <row r="83" spans="1:12" x14ac:dyDescent="0.3">
      <c r="A83">
        <v>3402</v>
      </c>
      <c r="B83" t="s">
        <v>264</v>
      </c>
      <c r="C83">
        <v>1925</v>
      </c>
      <c r="D83">
        <v>1582</v>
      </c>
      <c r="E83" t="s">
        <v>8</v>
      </c>
      <c r="F83">
        <v>87.7</v>
      </c>
      <c r="G83">
        <v>0.79</v>
      </c>
      <c r="H83">
        <v>0.61</v>
      </c>
      <c r="I83">
        <v>0.11</v>
      </c>
      <c r="J83">
        <v>6.0000000000000001E-3</v>
      </c>
      <c r="K83">
        <v>7</v>
      </c>
      <c r="L83">
        <v>-12.6</v>
      </c>
    </row>
    <row r="84" spans="1:12" x14ac:dyDescent="0.3">
      <c r="A84">
        <v>3403</v>
      </c>
      <c r="B84" t="s">
        <v>265</v>
      </c>
      <c r="C84">
        <v>1950</v>
      </c>
      <c r="D84">
        <v>1363</v>
      </c>
      <c r="E84" t="s">
        <v>9</v>
      </c>
      <c r="F84">
        <v>28.6</v>
      </c>
      <c r="G84">
        <v>0.76</v>
      </c>
      <c r="H84">
        <v>0.3</v>
      </c>
      <c r="I84">
        <v>0.32</v>
      </c>
      <c r="J84">
        <v>8.9999999999999993E-3</v>
      </c>
      <c r="K84">
        <v>7</v>
      </c>
      <c r="L84">
        <v>-31.8</v>
      </c>
    </row>
    <row r="85" spans="1:12" x14ac:dyDescent="0.3">
      <c r="A85">
        <v>3404</v>
      </c>
      <c r="B85" t="s">
        <v>265</v>
      </c>
      <c r="C85">
        <v>1950</v>
      </c>
      <c r="D85">
        <v>1364</v>
      </c>
      <c r="E85" t="s">
        <v>9</v>
      </c>
      <c r="F85">
        <v>55.2</v>
      </c>
      <c r="G85">
        <v>1.19</v>
      </c>
      <c r="H85">
        <v>0.53</v>
      </c>
      <c r="I85">
        <v>0.26</v>
      </c>
      <c r="J85">
        <v>8.0000000000000002E-3</v>
      </c>
      <c r="K85">
        <v>7</v>
      </c>
      <c r="L85">
        <v>-31.7</v>
      </c>
    </row>
    <row r="86" spans="1:12" x14ac:dyDescent="0.3">
      <c r="A86">
        <v>3405</v>
      </c>
      <c r="B86" t="s">
        <v>674</v>
      </c>
      <c r="C86">
        <v>2090</v>
      </c>
      <c r="D86">
        <v>1302</v>
      </c>
      <c r="E86" t="s">
        <v>7</v>
      </c>
      <c r="F86">
        <v>22.6</v>
      </c>
      <c r="G86">
        <v>0.6</v>
      </c>
      <c r="H86">
        <v>0.39</v>
      </c>
      <c r="I86">
        <v>0.32</v>
      </c>
      <c r="J86">
        <v>1.4999999999999999E-2</v>
      </c>
      <c r="K86">
        <v>6.5</v>
      </c>
      <c r="L86">
        <v>-32.9</v>
      </c>
    </row>
    <row r="87" spans="1:12" x14ac:dyDescent="0.3">
      <c r="A87">
        <v>3406</v>
      </c>
      <c r="B87" t="s">
        <v>674</v>
      </c>
      <c r="C87">
        <v>2090</v>
      </c>
      <c r="D87">
        <v>2436</v>
      </c>
      <c r="E87" t="s">
        <v>7</v>
      </c>
      <c r="F87">
        <v>69.3</v>
      </c>
      <c r="G87">
        <v>2.06</v>
      </c>
      <c r="H87">
        <v>1.46</v>
      </c>
      <c r="I87">
        <v>0.36</v>
      </c>
      <c r="J87">
        <v>1.7999999999999999E-2</v>
      </c>
      <c r="K87">
        <v>6.5</v>
      </c>
      <c r="L87">
        <v>-31.7</v>
      </c>
    </row>
    <row r="88" spans="1:12" x14ac:dyDescent="0.3">
      <c r="A88">
        <v>3407</v>
      </c>
      <c r="B88" t="s">
        <v>674</v>
      </c>
      <c r="C88">
        <v>2090</v>
      </c>
      <c r="D88">
        <v>2437</v>
      </c>
      <c r="E88" t="s">
        <v>8</v>
      </c>
      <c r="F88">
        <v>80.400000000000006</v>
      </c>
      <c r="G88">
        <v>2.96</v>
      </c>
      <c r="H88">
        <v>1.59</v>
      </c>
      <c r="I88">
        <v>0.44</v>
      </c>
      <c r="J88">
        <v>1.7000000000000001E-2</v>
      </c>
      <c r="K88">
        <v>7</v>
      </c>
      <c r="L88">
        <v>-31.7</v>
      </c>
    </row>
    <row r="89" spans="1:12" x14ac:dyDescent="0.3">
      <c r="A89">
        <v>3408</v>
      </c>
      <c r="B89" t="s">
        <v>674</v>
      </c>
      <c r="C89">
        <v>2090</v>
      </c>
      <c r="D89">
        <v>2444</v>
      </c>
      <c r="E89" t="s">
        <v>7</v>
      </c>
      <c r="F89">
        <v>76.099999999999994</v>
      </c>
      <c r="G89">
        <v>3.41</v>
      </c>
      <c r="H89">
        <v>0.43</v>
      </c>
      <c r="I89">
        <v>0.54</v>
      </c>
      <c r="J89">
        <v>5.0000000000000001E-3</v>
      </c>
      <c r="K89">
        <v>6.5</v>
      </c>
      <c r="L89">
        <v>-33.299999999999997</v>
      </c>
    </row>
    <row r="90" spans="1:12" x14ac:dyDescent="0.3">
      <c r="A90">
        <v>3409</v>
      </c>
      <c r="B90" t="s">
        <v>674</v>
      </c>
      <c r="C90">
        <v>2090</v>
      </c>
      <c r="D90">
        <v>2453</v>
      </c>
      <c r="E90" t="s">
        <v>7</v>
      </c>
      <c r="F90">
        <v>47</v>
      </c>
      <c r="G90">
        <v>1.68</v>
      </c>
      <c r="H90">
        <v>0.83</v>
      </c>
      <c r="I90">
        <v>0.43</v>
      </c>
      <c r="J90">
        <v>1.4999999999999999E-2</v>
      </c>
      <c r="K90">
        <v>6.5</v>
      </c>
      <c r="L90">
        <v>-33.1</v>
      </c>
    </row>
    <row r="91" spans="1:12" x14ac:dyDescent="0.3">
      <c r="A91">
        <v>3410</v>
      </c>
      <c r="B91" t="s">
        <v>281</v>
      </c>
      <c r="C91">
        <v>2300</v>
      </c>
      <c r="D91">
        <v>2531</v>
      </c>
      <c r="E91" t="s">
        <v>9</v>
      </c>
      <c r="F91">
        <v>71.7</v>
      </c>
      <c r="G91">
        <v>0.77</v>
      </c>
      <c r="H91">
        <v>0.67</v>
      </c>
      <c r="I91">
        <v>0.13</v>
      </c>
      <c r="J91">
        <v>8.0000000000000002E-3</v>
      </c>
      <c r="K91" t="s">
        <v>673</v>
      </c>
      <c r="L91">
        <v>-34.5</v>
      </c>
    </row>
    <row r="92" spans="1:12" x14ac:dyDescent="0.3">
      <c r="A92">
        <v>3411</v>
      </c>
      <c r="B92" t="s">
        <v>281</v>
      </c>
      <c r="C92">
        <v>2300</v>
      </c>
      <c r="D92">
        <v>2532</v>
      </c>
      <c r="E92" t="s">
        <v>9</v>
      </c>
      <c r="F92">
        <v>74.5</v>
      </c>
      <c r="G92">
        <v>2.14</v>
      </c>
      <c r="H92">
        <v>0.46</v>
      </c>
      <c r="I92">
        <v>0.35</v>
      </c>
      <c r="J92">
        <v>5.0000000000000001E-3</v>
      </c>
      <c r="K92">
        <v>7</v>
      </c>
      <c r="L92">
        <v>-36.4</v>
      </c>
    </row>
    <row r="93" spans="1:12" x14ac:dyDescent="0.3">
      <c r="A93">
        <v>3412</v>
      </c>
      <c r="B93" t="s">
        <v>281</v>
      </c>
      <c r="C93">
        <v>2300</v>
      </c>
      <c r="D93">
        <v>2533</v>
      </c>
      <c r="E93" t="s">
        <v>9</v>
      </c>
      <c r="F93">
        <v>81.8</v>
      </c>
      <c r="G93">
        <v>2.1</v>
      </c>
      <c r="H93">
        <v>0.4</v>
      </c>
      <c r="I93">
        <v>0.31</v>
      </c>
      <c r="J93">
        <v>4.0000000000000001E-3</v>
      </c>
      <c r="K93">
        <v>7</v>
      </c>
      <c r="L93">
        <v>-36.700000000000003</v>
      </c>
    </row>
    <row r="94" spans="1:12" x14ac:dyDescent="0.3">
      <c r="A94">
        <v>3413</v>
      </c>
      <c r="B94" t="s">
        <v>283</v>
      </c>
      <c r="C94">
        <v>2325</v>
      </c>
      <c r="D94">
        <v>1415</v>
      </c>
      <c r="E94" t="s">
        <v>7</v>
      </c>
      <c r="F94">
        <v>37.200000000000003</v>
      </c>
      <c r="G94">
        <v>0.41</v>
      </c>
      <c r="H94">
        <v>0.45</v>
      </c>
      <c r="I94">
        <v>0.13</v>
      </c>
      <c r="J94">
        <v>0.01</v>
      </c>
      <c r="K94">
        <v>7</v>
      </c>
      <c r="L94">
        <v>-37.9</v>
      </c>
    </row>
    <row r="95" spans="1:12" x14ac:dyDescent="0.3">
      <c r="A95">
        <v>3414</v>
      </c>
      <c r="B95" t="s">
        <v>288</v>
      </c>
      <c r="C95">
        <v>2450</v>
      </c>
      <c r="D95">
        <v>2512</v>
      </c>
      <c r="E95" t="s">
        <v>8</v>
      </c>
      <c r="F95">
        <v>75.7</v>
      </c>
      <c r="G95">
        <v>1.71</v>
      </c>
      <c r="H95">
        <v>0.6</v>
      </c>
      <c r="I95">
        <v>0.27</v>
      </c>
      <c r="J95">
        <v>7.0000000000000001E-3</v>
      </c>
      <c r="K95">
        <v>7</v>
      </c>
      <c r="L95">
        <v>-32.1</v>
      </c>
    </row>
    <row r="96" spans="1:12" x14ac:dyDescent="0.3">
      <c r="A96">
        <v>3415</v>
      </c>
      <c r="B96" t="s">
        <v>288</v>
      </c>
      <c r="C96">
        <v>2450</v>
      </c>
      <c r="D96">
        <v>2513</v>
      </c>
      <c r="E96" t="s">
        <v>8</v>
      </c>
      <c r="F96">
        <v>73</v>
      </c>
      <c r="G96">
        <v>1.47</v>
      </c>
      <c r="H96">
        <v>0.63</v>
      </c>
      <c r="I96">
        <v>0.25</v>
      </c>
      <c r="J96">
        <v>8.0000000000000002E-3</v>
      </c>
      <c r="K96">
        <v>7</v>
      </c>
      <c r="L96">
        <v>-32.700000000000003</v>
      </c>
    </row>
    <row r="97" spans="1:12" x14ac:dyDescent="0.3">
      <c r="A97">
        <v>3416</v>
      </c>
      <c r="B97" t="s">
        <v>288</v>
      </c>
      <c r="C97">
        <v>2450</v>
      </c>
      <c r="D97">
        <v>2514</v>
      </c>
      <c r="E97" t="s">
        <v>8</v>
      </c>
      <c r="F97">
        <v>78.400000000000006</v>
      </c>
      <c r="G97">
        <v>1.71</v>
      </c>
      <c r="H97">
        <v>0.78</v>
      </c>
      <c r="I97">
        <v>0.26</v>
      </c>
      <c r="J97">
        <v>8.9999999999999993E-3</v>
      </c>
      <c r="K97">
        <v>7</v>
      </c>
      <c r="L97">
        <v>-34.6</v>
      </c>
    </row>
    <row r="98" spans="1:12" x14ac:dyDescent="0.3">
      <c r="A98">
        <v>3417</v>
      </c>
      <c r="B98" t="s">
        <v>288</v>
      </c>
      <c r="C98">
        <v>2450</v>
      </c>
      <c r="D98">
        <v>2517</v>
      </c>
      <c r="E98" t="s">
        <v>8</v>
      </c>
      <c r="F98">
        <v>86</v>
      </c>
      <c r="G98">
        <v>1.98</v>
      </c>
      <c r="H98">
        <v>0.95</v>
      </c>
      <c r="I98">
        <v>0.28000000000000003</v>
      </c>
      <c r="J98">
        <v>0.01</v>
      </c>
      <c r="K98">
        <v>7</v>
      </c>
      <c r="L98">
        <v>-34.5</v>
      </c>
    </row>
    <row r="99" spans="1:12" x14ac:dyDescent="0.3">
      <c r="A99">
        <v>3418</v>
      </c>
      <c r="B99" t="s">
        <v>288</v>
      </c>
      <c r="C99">
        <v>2450</v>
      </c>
      <c r="D99">
        <v>2518</v>
      </c>
      <c r="E99" t="s">
        <v>8</v>
      </c>
      <c r="F99">
        <v>68.900000000000006</v>
      </c>
      <c r="G99">
        <v>1.49</v>
      </c>
      <c r="H99">
        <v>0.74</v>
      </c>
      <c r="I99">
        <v>0.26</v>
      </c>
      <c r="J99">
        <v>8.9999999999999993E-3</v>
      </c>
      <c r="K99">
        <v>7</v>
      </c>
      <c r="L99">
        <v>-34.6</v>
      </c>
    </row>
    <row r="100" spans="1:12" x14ac:dyDescent="0.3">
      <c r="A100">
        <v>3419</v>
      </c>
      <c r="B100" t="s">
        <v>288</v>
      </c>
      <c r="C100">
        <v>2450</v>
      </c>
      <c r="D100">
        <v>2520</v>
      </c>
      <c r="E100" t="s">
        <v>9</v>
      </c>
      <c r="F100">
        <v>79.5</v>
      </c>
      <c r="G100">
        <v>1.2</v>
      </c>
      <c r="H100">
        <v>0.91</v>
      </c>
      <c r="I100">
        <v>0.18</v>
      </c>
      <c r="J100">
        <v>0.01</v>
      </c>
      <c r="K100" t="s">
        <v>673</v>
      </c>
      <c r="L100">
        <v>-34.9</v>
      </c>
    </row>
    <row r="101" spans="1:12" x14ac:dyDescent="0.3">
      <c r="A101">
        <v>3420</v>
      </c>
      <c r="B101" t="s">
        <v>290</v>
      </c>
      <c r="C101">
        <v>2650</v>
      </c>
      <c r="D101">
        <v>1932</v>
      </c>
      <c r="E101" t="s">
        <v>9</v>
      </c>
      <c r="F101">
        <v>25.6</v>
      </c>
      <c r="G101">
        <v>1.01</v>
      </c>
      <c r="H101">
        <v>0.28000000000000003</v>
      </c>
      <c r="I101">
        <v>0.48</v>
      </c>
      <c r="J101">
        <v>8.9999999999999993E-3</v>
      </c>
      <c r="K101">
        <v>7</v>
      </c>
      <c r="L101">
        <v>-45.1</v>
      </c>
    </row>
    <row r="102" spans="1:12" x14ac:dyDescent="0.3">
      <c r="A102">
        <v>3421</v>
      </c>
      <c r="B102" t="s">
        <v>290</v>
      </c>
      <c r="C102">
        <v>2650</v>
      </c>
      <c r="D102">
        <v>1972</v>
      </c>
      <c r="E102" t="s">
        <v>9</v>
      </c>
      <c r="F102">
        <v>31.7</v>
      </c>
      <c r="G102">
        <v>0.93</v>
      </c>
      <c r="H102">
        <v>0.2</v>
      </c>
      <c r="I102">
        <v>0.36</v>
      </c>
      <c r="J102">
        <v>6.0000000000000001E-3</v>
      </c>
      <c r="K102">
        <v>7</v>
      </c>
      <c r="L102">
        <v>-41.4</v>
      </c>
    </row>
    <row r="103" spans="1:12" x14ac:dyDescent="0.3">
      <c r="A103">
        <v>3422</v>
      </c>
      <c r="B103" t="s">
        <v>306</v>
      </c>
      <c r="C103">
        <v>2750</v>
      </c>
      <c r="D103">
        <v>1355</v>
      </c>
      <c r="E103" t="s">
        <v>7</v>
      </c>
      <c r="F103">
        <v>44.4</v>
      </c>
      <c r="G103">
        <v>0.83</v>
      </c>
      <c r="H103">
        <v>0.43</v>
      </c>
      <c r="I103">
        <v>0.22</v>
      </c>
      <c r="J103">
        <v>8.0000000000000002E-3</v>
      </c>
      <c r="K103">
        <v>7</v>
      </c>
      <c r="L103">
        <v>-51.8</v>
      </c>
    </row>
    <row r="104" spans="1:12" x14ac:dyDescent="0.3">
      <c r="A104">
        <v>3423</v>
      </c>
      <c r="B104" t="s">
        <v>307</v>
      </c>
      <c r="C104">
        <v>2750</v>
      </c>
      <c r="D104">
        <v>2050</v>
      </c>
      <c r="E104" t="s">
        <v>8</v>
      </c>
      <c r="F104">
        <v>28.7</v>
      </c>
      <c r="G104">
        <v>0.68</v>
      </c>
      <c r="H104">
        <v>0.41</v>
      </c>
      <c r="I104">
        <v>0.28000000000000003</v>
      </c>
      <c r="J104">
        <v>1.2E-2</v>
      </c>
      <c r="K104">
        <v>7</v>
      </c>
      <c r="L104">
        <v>-52.9</v>
      </c>
    </row>
    <row r="105" spans="1:12" x14ac:dyDescent="0.3">
      <c r="A105">
        <v>3424</v>
      </c>
      <c r="B105" t="s">
        <v>307</v>
      </c>
      <c r="C105">
        <v>2750</v>
      </c>
      <c r="D105">
        <v>2065</v>
      </c>
      <c r="E105" t="s">
        <v>9</v>
      </c>
      <c r="F105">
        <v>60.3</v>
      </c>
      <c r="G105">
        <v>2.38</v>
      </c>
      <c r="H105">
        <v>0.26</v>
      </c>
      <c r="I105">
        <v>0.47</v>
      </c>
      <c r="J105">
        <v>4.0000000000000001E-3</v>
      </c>
      <c r="K105">
        <v>7</v>
      </c>
      <c r="L105">
        <v>-58.7</v>
      </c>
    </row>
    <row r="106" spans="1:12" x14ac:dyDescent="0.3">
      <c r="A106">
        <v>3425</v>
      </c>
      <c r="B106" t="s">
        <v>307</v>
      </c>
      <c r="C106">
        <v>2750</v>
      </c>
      <c r="D106">
        <v>2070</v>
      </c>
      <c r="E106" t="s">
        <v>8</v>
      </c>
      <c r="F106">
        <v>30.7</v>
      </c>
      <c r="G106">
        <v>0.8</v>
      </c>
      <c r="H106">
        <v>0.34</v>
      </c>
      <c r="I106">
        <v>0.32</v>
      </c>
      <c r="J106">
        <v>8.9999999999999993E-3</v>
      </c>
      <c r="K106" t="s">
        <v>673</v>
      </c>
      <c r="L106">
        <v>-53.8</v>
      </c>
    </row>
    <row r="107" spans="1:12" x14ac:dyDescent="0.3">
      <c r="A107">
        <v>3426</v>
      </c>
      <c r="B107" t="s">
        <v>312</v>
      </c>
      <c r="C107">
        <v>3300</v>
      </c>
      <c r="D107">
        <v>1391</v>
      </c>
      <c r="E107" t="s">
        <v>7</v>
      </c>
      <c r="F107">
        <v>76.8</v>
      </c>
      <c r="G107">
        <v>0.79</v>
      </c>
      <c r="H107">
        <v>0.44</v>
      </c>
      <c r="I107">
        <v>0.12</v>
      </c>
      <c r="J107">
        <v>5.0000000000000001E-3</v>
      </c>
      <c r="K107">
        <v>7</v>
      </c>
      <c r="L107">
        <v>-30.3</v>
      </c>
    </row>
    <row r="108" spans="1:12" x14ac:dyDescent="0.3">
      <c r="A108">
        <v>3427</v>
      </c>
      <c r="B108" t="s">
        <v>312</v>
      </c>
      <c r="C108">
        <v>3300</v>
      </c>
      <c r="D108">
        <v>1392</v>
      </c>
      <c r="E108" t="s">
        <v>7</v>
      </c>
      <c r="F108">
        <v>88.8</v>
      </c>
      <c r="G108">
        <v>1.06</v>
      </c>
      <c r="H108">
        <v>0.54</v>
      </c>
      <c r="I108">
        <v>0.14000000000000001</v>
      </c>
      <c r="J108">
        <v>5.0000000000000001E-3</v>
      </c>
      <c r="K108">
        <v>7</v>
      </c>
      <c r="L108">
        <v>-26.2</v>
      </c>
    </row>
    <row r="109" spans="1:12" x14ac:dyDescent="0.3">
      <c r="A109">
        <v>3428</v>
      </c>
      <c r="B109" t="s">
        <v>312</v>
      </c>
      <c r="C109">
        <v>3300</v>
      </c>
      <c r="D109">
        <v>1396</v>
      </c>
      <c r="E109" t="s">
        <v>7</v>
      </c>
      <c r="F109">
        <v>85.2</v>
      </c>
      <c r="G109">
        <v>1.18</v>
      </c>
      <c r="H109">
        <v>0.42</v>
      </c>
      <c r="I109">
        <v>0.16</v>
      </c>
      <c r="J109">
        <v>4.0000000000000001E-3</v>
      </c>
      <c r="K109">
        <v>7</v>
      </c>
      <c r="L109">
        <v>-32.6</v>
      </c>
    </row>
    <row r="110" spans="1:12" x14ac:dyDescent="0.3">
      <c r="A110">
        <v>3429</v>
      </c>
      <c r="B110" t="s">
        <v>313</v>
      </c>
      <c r="C110">
        <v>3350</v>
      </c>
      <c r="D110">
        <v>1400</v>
      </c>
      <c r="E110" t="s">
        <v>7</v>
      </c>
      <c r="F110">
        <v>73.2</v>
      </c>
      <c r="G110">
        <v>1.03</v>
      </c>
      <c r="H110">
        <v>0.63</v>
      </c>
      <c r="I110">
        <v>0.18</v>
      </c>
      <c r="J110">
        <v>7.0000000000000001E-3</v>
      </c>
      <c r="K110">
        <v>7</v>
      </c>
      <c r="L110">
        <v>-28.5</v>
      </c>
    </row>
    <row r="111" spans="1:12" x14ac:dyDescent="0.3">
      <c r="A111">
        <v>3430</v>
      </c>
      <c r="B111" t="s">
        <v>313</v>
      </c>
      <c r="C111">
        <v>3350</v>
      </c>
      <c r="D111">
        <v>1403</v>
      </c>
      <c r="E111" t="s">
        <v>7</v>
      </c>
      <c r="F111">
        <v>29.9</v>
      </c>
      <c r="G111">
        <v>0.48</v>
      </c>
      <c r="H111">
        <v>0.77</v>
      </c>
      <c r="I111">
        <v>0.19</v>
      </c>
      <c r="J111">
        <v>2.1999999999999999E-2</v>
      </c>
      <c r="K111">
        <v>7</v>
      </c>
      <c r="L111">
        <v>-28.6</v>
      </c>
    </row>
    <row r="112" spans="1:12" x14ac:dyDescent="0.3">
      <c r="A112">
        <v>3431</v>
      </c>
      <c r="B112" t="s">
        <v>316</v>
      </c>
      <c r="C112">
        <v>3450</v>
      </c>
      <c r="D112">
        <v>1386</v>
      </c>
      <c r="E112" t="s">
        <v>7</v>
      </c>
      <c r="F112">
        <v>79.8</v>
      </c>
      <c r="G112">
        <v>1.35</v>
      </c>
      <c r="H112">
        <v>0.28999999999999998</v>
      </c>
      <c r="I112">
        <v>0.2</v>
      </c>
      <c r="J112">
        <v>3.0000000000000001E-3</v>
      </c>
      <c r="K112">
        <v>7</v>
      </c>
      <c r="L112">
        <v>-36.700000000000003</v>
      </c>
    </row>
    <row r="113" spans="1:12" x14ac:dyDescent="0.3">
      <c r="A113">
        <v>3432</v>
      </c>
      <c r="B113" t="s">
        <v>318</v>
      </c>
      <c r="C113">
        <v>3550</v>
      </c>
      <c r="D113">
        <v>1385</v>
      </c>
      <c r="E113" t="s">
        <v>7</v>
      </c>
      <c r="F113">
        <v>88.3</v>
      </c>
      <c r="G113">
        <v>0.45</v>
      </c>
      <c r="H113">
        <v>0.21</v>
      </c>
      <c r="I113">
        <v>0.06</v>
      </c>
      <c r="J113">
        <v>2E-3</v>
      </c>
      <c r="K113">
        <v>7</v>
      </c>
      <c r="L113">
        <v>-15.1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1C68-7589-4946-8CCF-5BC4D64D18A1}">
  <dimension ref="A1:P195"/>
  <sheetViews>
    <sheetView topLeftCell="A168" workbookViewId="0">
      <selection activeCell="B195" sqref="B195"/>
    </sheetView>
  </sheetViews>
  <sheetFormatPr defaultRowHeight="14.4" x14ac:dyDescent="0.3"/>
  <cols>
    <col min="3" max="3" width="24.6640625" bestFit="1" customWidth="1"/>
    <col min="12" max="12" width="14.77734375" bestFit="1" customWidth="1"/>
    <col min="13" max="14" width="14.77734375" customWidth="1"/>
    <col min="15" max="15" width="19.77734375" bestFit="1" customWidth="1"/>
  </cols>
  <sheetData>
    <row r="1" spans="1:16" x14ac:dyDescent="0.3">
      <c r="A1" t="s">
        <v>696</v>
      </c>
      <c r="B1" t="s">
        <v>141</v>
      </c>
      <c r="C1" t="s">
        <v>676</v>
      </c>
      <c r="D1" t="s">
        <v>319</v>
      </c>
      <c r="E1" t="s">
        <v>333</v>
      </c>
      <c r="F1" t="s">
        <v>2</v>
      </c>
      <c r="G1" t="s">
        <v>666</v>
      </c>
      <c r="H1" t="s">
        <v>667</v>
      </c>
      <c r="I1" t="s">
        <v>668</v>
      </c>
      <c r="J1" t="s">
        <v>669</v>
      </c>
      <c r="K1" t="s">
        <v>670</v>
      </c>
      <c r="L1" t="s">
        <v>675</v>
      </c>
      <c r="M1" t="s">
        <v>1175</v>
      </c>
      <c r="N1" t="s">
        <v>1098</v>
      </c>
      <c r="O1" t="s">
        <v>1171</v>
      </c>
      <c r="P1" t="s">
        <v>5</v>
      </c>
    </row>
    <row r="2" spans="1:16" x14ac:dyDescent="0.3">
      <c r="A2">
        <v>16974</v>
      </c>
      <c r="B2">
        <v>3433</v>
      </c>
      <c r="C2" t="s">
        <v>677</v>
      </c>
      <c r="D2">
        <v>1482</v>
      </c>
      <c r="E2" t="s">
        <v>493</v>
      </c>
      <c r="F2" t="s">
        <v>8</v>
      </c>
      <c r="G2">
        <v>87</v>
      </c>
      <c r="H2">
        <v>7.19</v>
      </c>
      <c r="I2">
        <v>0.51</v>
      </c>
      <c r="J2">
        <v>0.99</v>
      </c>
      <c r="K2">
        <v>0</v>
      </c>
      <c r="M2" t="str">
        <f>IF(ISBLANK(L2), "", TRUE)</f>
        <v/>
      </c>
      <c r="N2" t="s">
        <v>1059</v>
      </c>
      <c r="O2" t="str">
        <f>VLOOKUP(N2, references!A:B, 2, FALSE)</f>
        <v>POWE87</v>
      </c>
    </row>
    <row r="3" spans="1:16" x14ac:dyDescent="0.3">
      <c r="A3">
        <v>16975</v>
      </c>
      <c r="B3">
        <v>3434</v>
      </c>
      <c r="C3" t="s">
        <v>500</v>
      </c>
      <c r="D3">
        <v>1500</v>
      </c>
      <c r="E3" t="s">
        <v>503</v>
      </c>
      <c r="F3" t="s">
        <v>9</v>
      </c>
      <c r="G3">
        <v>73.599999999999994</v>
      </c>
      <c r="H3">
        <v>10.19</v>
      </c>
      <c r="I3">
        <v>4.17</v>
      </c>
      <c r="J3">
        <v>1.66</v>
      </c>
      <c r="K3">
        <v>0</v>
      </c>
      <c r="M3" t="str">
        <f t="shared" ref="M3:M21" si="0">IF(ISBLANK(L3), "", TRUE)</f>
        <v/>
      </c>
      <c r="N3" t="s">
        <v>1059</v>
      </c>
      <c r="O3" t="str">
        <f>VLOOKUP(N3, references!A:B, 2, FALSE)</f>
        <v>POWE87</v>
      </c>
    </row>
    <row r="4" spans="1:16" x14ac:dyDescent="0.3">
      <c r="A4">
        <v>16976</v>
      </c>
      <c r="B4">
        <v>3435</v>
      </c>
      <c r="C4" t="s">
        <v>500</v>
      </c>
      <c r="D4">
        <v>1500</v>
      </c>
      <c r="E4" t="s">
        <v>503</v>
      </c>
      <c r="F4" t="s">
        <v>9</v>
      </c>
      <c r="G4">
        <v>78.099999999999994</v>
      </c>
      <c r="H4">
        <v>10.51</v>
      </c>
      <c r="I4">
        <v>3.61</v>
      </c>
      <c r="J4">
        <v>1.61</v>
      </c>
      <c r="K4">
        <v>0</v>
      </c>
      <c r="M4" t="str">
        <f t="shared" si="0"/>
        <v/>
      </c>
      <c r="N4" t="s">
        <v>1059</v>
      </c>
      <c r="O4" t="str">
        <f>VLOOKUP(N4, references!A:B, 2, FALSE)</f>
        <v>POWE87</v>
      </c>
    </row>
    <row r="5" spans="1:16" x14ac:dyDescent="0.3">
      <c r="A5">
        <v>16977</v>
      </c>
      <c r="B5">
        <v>3436</v>
      </c>
      <c r="C5" t="s">
        <v>500</v>
      </c>
      <c r="D5">
        <v>1500</v>
      </c>
      <c r="E5" t="s">
        <v>503</v>
      </c>
      <c r="F5" t="s">
        <v>9</v>
      </c>
      <c r="G5">
        <v>78.900000000000006</v>
      </c>
      <c r="H5">
        <v>9.7799999999999994</v>
      </c>
      <c r="I5">
        <v>4.71</v>
      </c>
      <c r="J5">
        <v>1.49</v>
      </c>
      <c r="K5">
        <v>0</v>
      </c>
      <c r="M5" t="str">
        <f t="shared" si="0"/>
        <v/>
      </c>
      <c r="N5" t="s">
        <v>1059</v>
      </c>
      <c r="O5" t="str">
        <f>VLOOKUP(N5, references!A:B, 2, FALSE)</f>
        <v>POWE87</v>
      </c>
    </row>
    <row r="6" spans="1:16" x14ac:dyDescent="0.3">
      <c r="A6">
        <v>16978</v>
      </c>
      <c r="B6">
        <v>3437</v>
      </c>
      <c r="C6" t="s">
        <v>500</v>
      </c>
      <c r="D6">
        <v>1500</v>
      </c>
      <c r="E6" t="s">
        <v>503</v>
      </c>
      <c r="F6" t="s">
        <v>9</v>
      </c>
      <c r="G6">
        <v>77.8</v>
      </c>
      <c r="H6">
        <v>10.01</v>
      </c>
      <c r="I6">
        <v>3.24</v>
      </c>
      <c r="J6">
        <v>1.54</v>
      </c>
      <c r="K6">
        <v>0</v>
      </c>
      <c r="M6" t="str">
        <f t="shared" si="0"/>
        <v/>
      </c>
      <c r="N6" t="s">
        <v>1059</v>
      </c>
      <c r="O6" t="str">
        <f>VLOOKUP(N6, references!A:B, 2, FALSE)</f>
        <v>POWE87</v>
      </c>
    </row>
    <row r="7" spans="1:16" x14ac:dyDescent="0.3">
      <c r="A7">
        <v>16979</v>
      </c>
      <c r="B7">
        <v>3438</v>
      </c>
      <c r="C7" t="s">
        <v>500</v>
      </c>
      <c r="D7">
        <v>1500</v>
      </c>
      <c r="E7" t="s">
        <v>503</v>
      </c>
      <c r="F7" t="s">
        <v>9</v>
      </c>
      <c r="G7">
        <v>73.599999999999994</v>
      </c>
      <c r="H7">
        <v>9.2799999999999994</v>
      </c>
      <c r="I7">
        <v>2.21</v>
      </c>
      <c r="J7">
        <v>1.51</v>
      </c>
      <c r="K7">
        <v>0</v>
      </c>
      <c r="M7" t="str">
        <f t="shared" si="0"/>
        <v/>
      </c>
      <c r="N7" t="s">
        <v>1059</v>
      </c>
      <c r="O7" t="str">
        <f>VLOOKUP(N7, references!A:B, 2, FALSE)</f>
        <v>POWE87</v>
      </c>
    </row>
    <row r="8" spans="1:16" x14ac:dyDescent="0.3">
      <c r="A8">
        <v>16980</v>
      </c>
      <c r="B8">
        <v>3439</v>
      </c>
      <c r="C8" t="s">
        <v>500</v>
      </c>
      <c r="D8">
        <v>1500</v>
      </c>
      <c r="E8" t="s">
        <v>503</v>
      </c>
      <c r="F8" t="s">
        <v>9</v>
      </c>
      <c r="G8">
        <v>83.8</v>
      </c>
      <c r="H8">
        <v>8.6199999999999992</v>
      </c>
      <c r="I8">
        <v>3.74</v>
      </c>
      <c r="J8">
        <v>1.23</v>
      </c>
      <c r="K8">
        <v>0</v>
      </c>
      <c r="M8" t="str">
        <f t="shared" si="0"/>
        <v/>
      </c>
      <c r="N8" t="s">
        <v>1059</v>
      </c>
      <c r="O8" t="str">
        <f>VLOOKUP(N8, references!A:B, 2, FALSE)</f>
        <v>POWE87</v>
      </c>
    </row>
    <row r="9" spans="1:16" x14ac:dyDescent="0.3">
      <c r="A9">
        <v>16981</v>
      </c>
      <c r="B9">
        <v>3440</v>
      </c>
      <c r="C9" t="s">
        <v>500</v>
      </c>
      <c r="D9">
        <v>1500</v>
      </c>
      <c r="E9" t="s">
        <v>503</v>
      </c>
      <c r="F9" t="s">
        <v>9</v>
      </c>
      <c r="G9">
        <v>78.3</v>
      </c>
      <c r="H9">
        <v>7.48</v>
      </c>
      <c r="I9">
        <v>3.05</v>
      </c>
      <c r="J9">
        <v>1.1499999999999999</v>
      </c>
      <c r="K9">
        <v>0</v>
      </c>
      <c r="M9" t="str">
        <f t="shared" si="0"/>
        <v/>
      </c>
      <c r="N9" t="s">
        <v>1059</v>
      </c>
      <c r="O9" t="str">
        <f>VLOOKUP(N9, references!A:B, 2, FALSE)</f>
        <v>POWE87</v>
      </c>
    </row>
    <row r="10" spans="1:16" x14ac:dyDescent="0.3">
      <c r="A10">
        <v>16982</v>
      </c>
      <c r="B10">
        <v>3441</v>
      </c>
      <c r="C10" t="s">
        <v>500</v>
      </c>
      <c r="D10">
        <v>1500</v>
      </c>
      <c r="E10" t="s">
        <v>503</v>
      </c>
      <c r="F10" t="s">
        <v>9</v>
      </c>
      <c r="G10">
        <v>83.8</v>
      </c>
      <c r="H10">
        <v>6.49</v>
      </c>
      <c r="I10">
        <v>3.55</v>
      </c>
      <c r="J10">
        <v>0.93</v>
      </c>
      <c r="K10">
        <v>0</v>
      </c>
      <c r="M10" t="str">
        <f t="shared" si="0"/>
        <v/>
      </c>
      <c r="N10" t="s">
        <v>1059</v>
      </c>
      <c r="O10" t="str">
        <f>VLOOKUP(N10, references!A:B, 2, FALSE)</f>
        <v>POWE87</v>
      </c>
    </row>
    <row r="11" spans="1:16" x14ac:dyDescent="0.3">
      <c r="A11">
        <v>16983</v>
      </c>
      <c r="B11">
        <v>3442</v>
      </c>
      <c r="C11" t="s">
        <v>500</v>
      </c>
      <c r="D11">
        <v>1500</v>
      </c>
      <c r="E11" t="s">
        <v>503</v>
      </c>
      <c r="F11" t="s">
        <v>9</v>
      </c>
      <c r="G11">
        <v>77</v>
      </c>
      <c r="H11">
        <v>7.12</v>
      </c>
      <c r="I11">
        <v>3.14</v>
      </c>
      <c r="J11">
        <v>1.1100000000000001</v>
      </c>
      <c r="K11">
        <v>0</v>
      </c>
      <c r="M11" t="str">
        <f t="shared" si="0"/>
        <v/>
      </c>
      <c r="N11" t="s">
        <v>1059</v>
      </c>
      <c r="O11" t="str">
        <f>VLOOKUP(N11, references!A:B, 2, FALSE)</f>
        <v>POWE87</v>
      </c>
    </row>
    <row r="12" spans="1:16" x14ac:dyDescent="0.3">
      <c r="A12">
        <v>16984</v>
      </c>
      <c r="B12">
        <v>3443</v>
      </c>
      <c r="C12" t="s">
        <v>500</v>
      </c>
      <c r="D12">
        <v>1500</v>
      </c>
      <c r="E12" t="s">
        <v>493</v>
      </c>
      <c r="F12" t="s">
        <v>9</v>
      </c>
      <c r="G12">
        <v>71.7</v>
      </c>
      <c r="H12">
        <v>5.81</v>
      </c>
      <c r="I12">
        <v>3.51</v>
      </c>
      <c r="J12">
        <v>0.97</v>
      </c>
      <c r="K12">
        <v>0</v>
      </c>
      <c r="M12" t="str">
        <f t="shared" si="0"/>
        <v/>
      </c>
      <c r="N12" t="s">
        <v>1059</v>
      </c>
      <c r="O12" t="str">
        <f>VLOOKUP(N12, references!A:B, 2, FALSE)</f>
        <v>POWE87</v>
      </c>
    </row>
    <row r="13" spans="1:16" x14ac:dyDescent="0.3">
      <c r="A13">
        <v>16985</v>
      </c>
      <c r="B13">
        <v>3444</v>
      </c>
      <c r="C13" t="s">
        <v>500</v>
      </c>
      <c r="D13">
        <v>1500</v>
      </c>
      <c r="E13" t="s">
        <v>493</v>
      </c>
      <c r="F13" t="s">
        <v>9</v>
      </c>
      <c r="G13">
        <v>87.7</v>
      </c>
      <c r="H13">
        <v>6.68</v>
      </c>
      <c r="I13">
        <v>3.89</v>
      </c>
      <c r="J13">
        <v>0.91</v>
      </c>
      <c r="K13">
        <v>0</v>
      </c>
      <c r="M13" t="str">
        <f t="shared" si="0"/>
        <v/>
      </c>
      <c r="N13" t="s">
        <v>1059</v>
      </c>
      <c r="O13" t="str">
        <f>VLOOKUP(N13, references!A:B, 2, FALSE)</f>
        <v>POWE87</v>
      </c>
    </row>
    <row r="14" spans="1:16" x14ac:dyDescent="0.3">
      <c r="A14">
        <v>16986</v>
      </c>
      <c r="B14">
        <v>3445</v>
      </c>
      <c r="C14" t="s">
        <v>500</v>
      </c>
      <c r="D14">
        <v>1500</v>
      </c>
      <c r="E14" t="s">
        <v>493</v>
      </c>
      <c r="F14" t="s">
        <v>9</v>
      </c>
      <c r="G14">
        <v>75.3</v>
      </c>
      <c r="H14">
        <v>6.27</v>
      </c>
      <c r="I14">
        <v>2.2400000000000002</v>
      </c>
      <c r="J14">
        <v>1</v>
      </c>
      <c r="K14">
        <v>0</v>
      </c>
      <c r="M14" t="str">
        <f t="shared" si="0"/>
        <v/>
      </c>
      <c r="N14" t="s">
        <v>1059</v>
      </c>
      <c r="O14" t="str">
        <f>VLOOKUP(N14, references!A:B, 2, FALSE)</f>
        <v>POWE87</v>
      </c>
    </row>
    <row r="15" spans="1:16" x14ac:dyDescent="0.3">
      <c r="A15">
        <v>16987</v>
      </c>
      <c r="B15">
        <v>3446</v>
      </c>
      <c r="C15" t="s">
        <v>500</v>
      </c>
      <c r="D15">
        <v>1500</v>
      </c>
      <c r="E15" t="s">
        <v>493</v>
      </c>
      <c r="F15" t="s">
        <v>9</v>
      </c>
      <c r="G15">
        <v>82.2</v>
      </c>
      <c r="H15">
        <v>5.99</v>
      </c>
      <c r="I15">
        <v>1.29</v>
      </c>
      <c r="J15">
        <v>0.87</v>
      </c>
      <c r="K15">
        <v>0</v>
      </c>
      <c r="M15" t="str">
        <f t="shared" si="0"/>
        <v/>
      </c>
      <c r="N15" t="s">
        <v>1059</v>
      </c>
      <c r="O15" t="str">
        <f>VLOOKUP(N15, references!A:B, 2, FALSE)</f>
        <v>POWE87</v>
      </c>
    </row>
    <row r="16" spans="1:16" x14ac:dyDescent="0.3">
      <c r="A16">
        <v>16988</v>
      </c>
      <c r="B16">
        <v>3447</v>
      </c>
      <c r="C16" t="s">
        <v>500</v>
      </c>
      <c r="D16">
        <v>1500</v>
      </c>
      <c r="E16" t="s">
        <v>493</v>
      </c>
      <c r="F16" t="s">
        <v>9</v>
      </c>
      <c r="G16">
        <v>79.3</v>
      </c>
      <c r="H16">
        <v>3.92</v>
      </c>
      <c r="I16">
        <v>0.56000000000000005</v>
      </c>
      <c r="J16">
        <v>0.59</v>
      </c>
      <c r="K16">
        <v>0</v>
      </c>
      <c r="M16" t="str">
        <f t="shared" si="0"/>
        <v/>
      </c>
      <c r="N16" t="s">
        <v>1059</v>
      </c>
      <c r="O16" t="str">
        <f>VLOOKUP(N16, references!A:B, 2, FALSE)</f>
        <v>POWE87</v>
      </c>
    </row>
    <row r="17" spans="1:15" x14ac:dyDescent="0.3">
      <c r="A17">
        <v>16989</v>
      </c>
      <c r="B17">
        <v>3448</v>
      </c>
      <c r="C17" t="s">
        <v>500</v>
      </c>
      <c r="D17">
        <v>1500</v>
      </c>
      <c r="E17" t="s">
        <v>493</v>
      </c>
      <c r="F17" t="s">
        <v>9</v>
      </c>
      <c r="G17">
        <v>52.7</v>
      </c>
      <c r="H17">
        <v>3.41</v>
      </c>
      <c r="I17">
        <v>0.88</v>
      </c>
      <c r="J17">
        <v>0.78</v>
      </c>
      <c r="K17">
        <v>0</v>
      </c>
      <c r="M17" t="str">
        <f t="shared" si="0"/>
        <v/>
      </c>
      <c r="N17" t="s">
        <v>1059</v>
      </c>
      <c r="O17" t="str">
        <f>VLOOKUP(N17, references!A:B, 2, FALSE)</f>
        <v>POWE87</v>
      </c>
    </row>
    <row r="18" spans="1:15" x14ac:dyDescent="0.3">
      <c r="A18">
        <v>16990</v>
      </c>
      <c r="B18">
        <v>3449</v>
      </c>
      <c r="C18" t="s">
        <v>500</v>
      </c>
      <c r="D18">
        <v>1500</v>
      </c>
      <c r="E18" t="s">
        <v>493</v>
      </c>
      <c r="F18" t="s">
        <v>9</v>
      </c>
      <c r="G18">
        <v>75.099999999999994</v>
      </c>
      <c r="H18">
        <v>5.44</v>
      </c>
      <c r="I18">
        <v>1.74</v>
      </c>
      <c r="J18">
        <v>0.87</v>
      </c>
      <c r="K18">
        <v>0</v>
      </c>
      <c r="M18" t="str">
        <f t="shared" si="0"/>
        <v/>
      </c>
      <c r="N18" t="s">
        <v>1059</v>
      </c>
      <c r="O18" t="str">
        <f>VLOOKUP(N18, references!A:B, 2, FALSE)</f>
        <v>POWE87</v>
      </c>
    </row>
    <row r="19" spans="1:15" x14ac:dyDescent="0.3">
      <c r="A19">
        <v>16991</v>
      </c>
      <c r="B19">
        <v>3450</v>
      </c>
      <c r="C19" t="s">
        <v>500</v>
      </c>
      <c r="D19">
        <v>1500</v>
      </c>
      <c r="E19" t="s">
        <v>493</v>
      </c>
      <c r="F19" t="s">
        <v>9</v>
      </c>
      <c r="G19">
        <v>83.7</v>
      </c>
      <c r="H19">
        <v>4.34</v>
      </c>
      <c r="I19">
        <v>0.95</v>
      </c>
      <c r="J19">
        <v>0.62</v>
      </c>
      <c r="K19">
        <v>0</v>
      </c>
      <c r="M19" t="str">
        <f t="shared" si="0"/>
        <v/>
      </c>
      <c r="N19" t="s">
        <v>1059</v>
      </c>
      <c r="O19" t="str">
        <f>VLOOKUP(N19, references!A:B, 2, FALSE)</f>
        <v>POWE87</v>
      </c>
    </row>
    <row r="20" spans="1:15" x14ac:dyDescent="0.3">
      <c r="A20">
        <v>16992</v>
      </c>
      <c r="B20">
        <v>3451</v>
      </c>
      <c r="C20" t="s">
        <v>500</v>
      </c>
      <c r="D20">
        <v>1500</v>
      </c>
      <c r="E20" t="s">
        <v>493</v>
      </c>
      <c r="F20" t="s">
        <v>9</v>
      </c>
      <c r="G20">
        <v>72.400000000000006</v>
      </c>
      <c r="H20">
        <v>2.2799999999999998</v>
      </c>
      <c r="I20">
        <v>0.75</v>
      </c>
      <c r="J20">
        <v>0.38</v>
      </c>
      <c r="K20">
        <v>0</v>
      </c>
      <c r="M20" t="str">
        <f t="shared" si="0"/>
        <v/>
      </c>
      <c r="N20" t="s">
        <v>1059</v>
      </c>
      <c r="O20" t="str">
        <f>VLOOKUP(N20, references!A:B, 2, FALSE)</f>
        <v>POWE87</v>
      </c>
    </row>
    <row r="21" spans="1:15" x14ac:dyDescent="0.3">
      <c r="A21">
        <v>16993</v>
      </c>
      <c r="B21">
        <v>3452</v>
      </c>
      <c r="C21" t="s">
        <v>500</v>
      </c>
      <c r="D21">
        <v>1500</v>
      </c>
      <c r="E21" t="s">
        <v>493</v>
      </c>
      <c r="F21" t="s">
        <v>9</v>
      </c>
      <c r="G21">
        <v>81.3</v>
      </c>
      <c r="H21">
        <v>2.57</v>
      </c>
      <c r="I21">
        <v>2.67</v>
      </c>
      <c r="J21">
        <v>0.38</v>
      </c>
      <c r="K21">
        <v>0</v>
      </c>
      <c r="M21" t="str">
        <f t="shared" si="0"/>
        <v/>
      </c>
      <c r="N21" t="s">
        <v>1059</v>
      </c>
      <c r="O21" t="str">
        <f>VLOOKUP(N21, references!A:B, 2, FALSE)</f>
        <v>POWE87</v>
      </c>
    </row>
    <row r="22" spans="1:15" x14ac:dyDescent="0.3">
      <c r="A22">
        <v>12488</v>
      </c>
      <c r="B22">
        <v>3453</v>
      </c>
      <c r="C22" t="s">
        <v>210</v>
      </c>
      <c r="D22">
        <v>850</v>
      </c>
      <c r="E22" t="s">
        <v>370</v>
      </c>
      <c r="F22" t="s">
        <v>8</v>
      </c>
      <c r="G22">
        <v>0</v>
      </c>
      <c r="H22">
        <v>0</v>
      </c>
      <c r="I22">
        <v>0</v>
      </c>
      <c r="J22">
        <v>0.73</v>
      </c>
      <c r="K22">
        <v>0</v>
      </c>
      <c r="L22">
        <v>-18.600000000000001</v>
      </c>
      <c r="M22" t="b">
        <f t="shared" ref="M22:M53" si="1">IF(ISBLANK(L22), "", TRUE)</f>
        <v>1</v>
      </c>
      <c r="N22" t="s">
        <v>1028</v>
      </c>
      <c r="O22" t="str">
        <f>VLOOKUP(N22, references!A:B, 2, FALSE)</f>
        <v>McKirdy and Powell 1974</v>
      </c>
    </row>
    <row r="23" spans="1:15" x14ac:dyDescent="0.3">
      <c r="A23">
        <v>16994</v>
      </c>
      <c r="B23">
        <v>3454</v>
      </c>
      <c r="C23" t="s">
        <v>210</v>
      </c>
      <c r="D23">
        <v>850</v>
      </c>
      <c r="E23" t="s">
        <v>434</v>
      </c>
      <c r="F23" t="s">
        <v>7</v>
      </c>
      <c r="G23">
        <v>97</v>
      </c>
      <c r="H23">
        <v>2.73</v>
      </c>
      <c r="I23">
        <v>2.85</v>
      </c>
      <c r="J23">
        <v>0.34</v>
      </c>
      <c r="K23">
        <v>2.5000000000000001E-2</v>
      </c>
      <c r="M23" t="str">
        <f t="shared" si="1"/>
        <v/>
      </c>
      <c r="N23" t="s">
        <v>1043</v>
      </c>
      <c r="O23" t="str">
        <f>VLOOKUP(N23, references!A:B, 2, FALSE)</f>
        <v>Hayes et al. 1983</v>
      </c>
    </row>
    <row r="24" spans="1:15" x14ac:dyDescent="0.3">
      <c r="A24">
        <v>16995</v>
      </c>
      <c r="B24">
        <v>3455</v>
      </c>
      <c r="C24" t="s">
        <v>210</v>
      </c>
      <c r="D24">
        <v>850</v>
      </c>
      <c r="E24" t="s">
        <v>678</v>
      </c>
      <c r="F24" t="s">
        <v>8</v>
      </c>
      <c r="G24">
        <v>0</v>
      </c>
      <c r="H24">
        <v>0</v>
      </c>
      <c r="I24">
        <v>0</v>
      </c>
      <c r="J24">
        <v>0.28000000000000003</v>
      </c>
      <c r="K24">
        <v>0</v>
      </c>
      <c r="M24" t="str">
        <f t="shared" si="1"/>
        <v/>
      </c>
      <c r="N24" t="s">
        <v>1178</v>
      </c>
      <c r="O24" t="str">
        <f>VLOOKUP(N24, references!A:B, 2, FALSE)</f>
        <v>MCKI80</v>
      </c>
    </row>
    <row r="25" spans="1:15" x14ac:dyDescent="0.3">
      <c r="A25">
        <v>16996</v>
      </c>
      <c r="B25">
        <v>3456</v>
      </c>
      <c r="C25" t="s">
        <v>210</v>
      </c>
      <c r="D25">
        <v>850</v>
      </c>
      <c r="E25" t="s">
        <v>679</v>
      </c>
      <c r="F25" t="s">
        <v>8</v>
      </c>
      <c r="G25">
        <v>0</v>
      </c>
      <c r="H25">
        <v>0</v>
      </c>
      <c r="I25">
        <v>0</v>
      </c>
      <c r="J25">
        <v>0.46</v>
      </c>
      <c r="K25">
        <v>0</v>
      </c>
      <c r="M25" t="str">
        <f t="shared" si="1"/>
        <v/>
      </c>
      <c r="N25" t="s">
        <v>1178</v>
      </c>
      <c r="O25" t="str">
        <f>VLOOKUP(N25, references!A:B, 2, FALSE)</f>
        <v>MCKI80</v>
      </c>
    </row>
    <row r="26" spans="1:15" x14ac:dyDescent="0.3">
      <c r="A26">
        <v>16997</v>
      </c>
      <c r="B26">
        <v>3457</v>
      </c>
      <c r="C26" t="s">
        <v>210</v>
      </c>
      <c r="D26">
        <v>850</v>
      </c>
      <c r="E26" t="s">
        <v>404</v>
      </c>
      <c r="F26" t="s">
        <v>7</v>
      </c>
      <c r="G26">
        <v>0</v>
      </c>
      <c r="H26">
        <v>0</v>
      </c>
      <c r="I26">
        <v>0</v>
      </c>
      <c r="J26">
        <v>0.1</v>
      </c>
      <c r="K26">
        <v>0</v>
      </c>
      <c r="M26" t="str">
        <f t="shared" si="1"/>
        <v/>
      </c>
      <c r="N26" t="s">
        <v>1038</v>
      </c>
      <c r="O26" t="str">
        <f>VLOOKUP(N26, references!A:B, 2, FALSE)</f>
        <v>LEVE75</v>
      </c>
    </row>
    <row r="27" spans="1:15" x14ac:dyDescent="0.3">
      <c r="A27">
        <v>16998</v>
      </c>
      <c r="B27">
        <v>3458</v>
      </c>
      <c r="C27" t="s">
        <v>210</v>
      </c>
      <c r="D27">
        <v>850</v>
      </c>
      <c r="E27" t="s">
        <v>680</v>
      </c>
      <c r="F27" t="s">
        <v>8</v>
      </c>
      <c r="G27">
        <v>72.7</v>
      </c>
      <c r="H27">
        <v>5</v>
      </c>
      <c r="I27">
        <v>1.5</v>
      </c>
      <c r="J27">
        <v>0.82</v>
      </c>
      <c r="K27">
        <v>0</v>
      </c>
      <c r="M27" t="str">
        <f t="shared" si="1"/>
        <v/>
      </c>
      <c r="N27" t="s">
        <v>1176</v>
      </c>
      <c r="O27" t="str">
        <f>VLOOKUP(N27, references!A:B, 2, FALSE)</f>
        <v>MCKI76</v>
      </c>
    </row>
    <row r="28" spans="1:15" x14ac:dyDescent="0.3">
      <c r="A28">
        <v>12503</v>
      </c>
      <c r="B28">
        <v>3459</v>
      </c>
      <c r="C28" t="s">
        <v>681</v>
      </c>
      <c r="D28">
        <v>830</v>
      </c>
      <c r="E28" t="s">
        <v>404</v>
      </c>
      <c r="F28" t="s">
        <v>9</v>
      </c>
      <c r="G28">
        <v>0</v>
      </c>
      <c r="H28">
        <v>0</v>
      </c>
      <c r="I28">
        <v>0</v>
      </c>
      <c r="J28">
        <v>0.1</v>
      </c>
      <c r="K28">
        <v>0</v>
      </c>
      <c r="L28">
        <v>-21.9</v>
      </c>
      <c r="M28" t="b">
        <f t="shared" si="1"/>
        <v>1</v>
      </c>
      <c r="N28" t="s">
        <v>1038</v>
      </c>
      <c r="O28" t="str">
        <f>VLOOKUP(N28, references!A:B, 2, FALSE)</f>
        <v>LEVE75</v>
      </c>
    </row>
    <row r="29" spans="1:15" x14ac:dyDescent="0.3">
      <c r="A29">
        <v>12539</v>
      </c>
      <c r="B29">
        <v>3460</v>
      </c>
      <c r="C29" t="s">
        <v>369</v>
      </c>
      <c r="D29">
        <v>650</v>
      </c>
      <c r="E29" t="s">
        <v>370</v>
      </c>
      <c r="F29" t="s">
        <v>9</v>
      </c>
      <c r="G29">
        <v>0</v>
      </c>
      <c r="H29">
        <v>0</v>
      </c>
      <c r="I29">
        <v>0</v>
      </c>
      <c r="J29">
        <v>0.15</v>
      </c>
      <c r="K29">
        <v>0</v>
      </c>
      <c r="L29">
        <v>-27.9</v>
      </c>
      <c r="M29" t="b">
        <f t="shared" si="1"/>
        <v>1</v>
      </c>
      <c r="N29" t="s">
        <v>1028</v>
      </c>
      <c r="O29" t="str">
        <f>VLOOKUP(N29, references!A:B, 2, FALSE)</f>
        <v>McKirdy and Powell 1974</v>
      </c>
    </row>
    <row r="30" spans="1:15" x14ac:dyDescent="0.3">
      <c r="A30">
        <v>12540</v>
      </c>
      <c r="B30">
        <v>3461</v>
      </c>
      <c r="C30" t="s">
        <v>369</v>
      </c>
      <c r="D30">
        <v>650</v>
      </c>
      <c r="E30" t="s">
        <v>370</v>
      </c>
      <c r="F30" t="s">
        <v>9</v>
      </c>
      <c r="G30">
        <v>0</v>
      </c>
      <c r="H30">
        <v>0</v>
      </c>
      <c r="I30">
        <v>0</v>
      </c>
      <c r="J30">
        <v>0.11</v>
      </c>
      <c r="K30">
        <v>0</v>
      </c>
      <c r="L30">
        <v>-18.8</v>
      </c>
      <c r="M30" t="b">
        <f t="shared" si="1"/>
        <v>1</v>
      </c>
      <c r="N30" t="s">
        <v>1028</v>
      </c>
      <c r="O30" t="str">
        <f>VLOOKUP(N30, references!A:B, 2, FALSE)</f>
        <v>McKirdy and Powell 1974</v>
      </c>
    </row>
    <row r="31" spans="1:15" x14ac:dyDescent="0.3">
      <c r="A31">
        <v>12541</v>
      </c>
      <c r="B31">
        <v>3462</v>
      </c>
      <c r="C31" t="s">
        <v>369</v>
      </c>
      <c r="D31">
        <v>650</v>
      </c>
      <c r="E31" t="s">
        <v>370</v>
      </c>
      <c r="F31" t="s">
        <v>9</v>
      </c>
      <c r="G31">
        <v>0</v>
      </c>
      <c r="H31">
        <v>0</v>
      </c>
      <c r="I31">
        <v>0</v>
      </c>
      <c r="J31">
        <v>0.06</v>
      </c>
      <c r="K31">
        <v>0</v>
      </c>
      <c r="L31">
        <v>-14.7</v>
      </c>
      <c r="M31" t="b">
        <f t="shared" si="1"/>
        <v>1</v>
      </c>
      <c r="N31" t="s">
        <v>1028</v>
      </c>
      <c r="O31" t="str">
        <f>VLOOKUP(N31, references!A:B, 2, FALSE)</f>
        <v>McKirdy and Powell 1974</v>
      </c>
    </row>
    <row r="32" spans="1:15" x14ac:dyDescent="0.3">
      <c r="A32">
        <v>12670</v>
      </c>
      <c r="B32">
        <v>3463</v>
      </c>
      <c r="C32" t="s">
        <v>632</v>
      </c>
      <c r="D32">
        <v>2600</v>
      </c>
      <c r="E32" t="s">
        <v>434</v>
      </c>
      <c r="F32" t="s">
        <v>8</v>
      </c>
      <c r="G32">
        <v>82</v>
      </c>
      <c r="H32">
        <v>0.67</v>
      </c>
      <c r="I32">
        <v>0.76</v>
      </c>
      <c r="J32">
        <v>0.1</v>
      </c>
      <c r="K32">
        <v>8.0000000000000002E-3</v>
      </c>
      <c r="L32">
        <v>-31.2</v>
      </c>
      <c r="M32" t="b">
        <f t="shared" si="1"/>
        <v>1</v>
      </c>
      <c r="N32" t="s">
        <v>1043</v>
      </c>
      <c r="O32" t="str">
        <f>VLOOKUP(N32, references!A:B, 2, FALSE)</f>
        <v>Hayes et al. 1983</v>
      </c>
    </row>
    <row r="33" spans="1:15" x14ac:dyDescent="0.3">
      <c r="A33">
        <v>12712</v>
      </c>
      <c r="B33">
        <v>3464</v>
      </c>
      <c r="C33" t="s">
        <v>242</v>
      </c>
      <c r="D33">
        <v>1364</v>
      </c>
      <c r="E33" t="s">
        <v>434</v>
      </c>
      <c r="F33" t="s">
        <v>7</v>
      </c>
      <c r="G33">
        <v>65</v>
      </c>
      <c r="H33">
        <v>1.69</v>
      </c>
      <c r="I33">
        <v>1.81</v>
      </c>
      <c r="J33">
        <v>0.31</v>
      </c>
      <c r="K33">
        <v>2.4E-2</v>
      </c>
      <c r="L33">
        <v>-30</v>
      </c>
      <c r="M33" t="b">
        <f t="shared" si="1"/>
        <v>1</v>
      </c>
      <c r="N33" t="s">
        <v>1043</v>
      </c>
      <c r="O33" t="str">
        <f>VLOOKUP(N33, references!A:B, 2, FALSE)</f>
        <v>Hayes et al. 1983</v>
      </c>
    </row>
    <row r="34" spans="1:15" x14ac:dyDescent="0.3">
      <c r="A34">
        <v>12713</v>
      </c>
      <c r="B34">
        <v>3465</v>
      </c>
      <c r="C34" t="s">
        <v>242</v>
      </c>
      <c r="D34">
        <v>1364</v>
      </c>
      <c r="E34" t="s">
        <v>434</v>
      </c>
      <c r="F34" t="s">
        <v>9</v>
      </c>
      <c r="G34">
        <v>66</v>
      </c>
      <c r="H34">
        <v>2.57</v>
      </c>
      <c r="I34">
        <v>1.17</v>
      </c>
      <c r="J34">
        <v>0.45</v>
      </c>
      <c r="K34">
        <v>1.4999999999999999E-2</v>
      </c>
      <c r="L34">
        <v>-33.5</v>
      </c>
      <c r="M34" t="b">
        <f t="shared" si="1"/>
        <v>1</v>
      </c>
      <c r="N34" t="s">
        <v>1043</v>
      </c>
      <c r="O34" t="str">
        <f>VLOOKUP(N34, references!A:B, 2, FALSE)</f>
        <v>Hayes et al. 1983</v>
      </c>
    </row>
    <row r="35" spans="1:15" x14ac:dyDescent="0.3">
      <c r="A35">
        <v>12714</v>
      </c>
      <c r="B35">
        <v>3466</v>
      </c>
      <c r="C35" t="s">
        <v>242</v>
      </c>
      <c r="D35">
        <v>1364</v>
      </c>
      <c r="E35" t="s">
        <v>434</v>
      </c>
      <c r="F35" t="s">
        <v>8</v>
      </c>
      <c r="G35">
        <v>85</v>
      </c>
      <c r="H35">
        <v>2.73</v>
      </c>
      <c r="I35">
        <v>0.96</v>
      </c>
      <c r="J35">
        <v>0.38</v>
      </c>
      <c r="K35">
        <v>0.01</v>
      </c>
      <c r="L35">
        <v>-30.2</v>
      </c>
      <c r="M35" t="b">
        <f t="shared" si="1"/>
        <v>1</v>
      </c>
      <c r="N35" t="s">
        <v>1043</v>
      </c>
      <c r="O35" t="str">
        <f>VLOOKUP(N35, references!A:B, 2, FALSE)</f>
        <v>Hayes et al. 1983</v>
      </c>
    </row>
    <row r="36" spans="1:15" x14ac:dyDescent="0.3">
      <c r="A36">
        <v>12715</v>
      </c>
      <c r="B36">
        <v>3467</v>
      </c>
      <c r="C36" t="s">
        <v>242</v>
      </c>
      <c r="D36">
        <v>1364</v>
      </c>
      <c r="E36" t="s">
        <v>434</v>
      </c>
      <c r="F36" t="s">
        <v>8</v>
      </c>
      <c r="G36">
        <v>76</v>
      </c>
      <c r="H36">
        <v>2.46</v>
      </c>
      <c r="I36">
        <v>1.95</v>
      </c>
      <c r="J36">
        <v>0.39</v>
      </c>
      <c r="K36">
        <v>2.1999999999999999E-2</v>
      </c>
      <c r="L36">
        <v>-30.7</v>
      </c>
      <c r="M36" t="b">
        <f t="shared" si="1"/>
        <v>1</v>
      </c>
      <c r="N36" t="s">
        <v>1043</v>
      </c>
      <c r="O36" t="str">
        <f>VLOOKUP(N36, references!A:B, 2, FALSE)</f>
        <v>Hayes et al. 1983</v>
      </c>
    </row>
    <row r="37" spans="1:15" x14ac:dyDescent="0.3">
      <c r="A37">
        <v>12716</v>
      </c>
      <c r="B37">
        <v>3468</v>
      </c>
      <c r="C37" t="s">
        <v>242</v>
      </c>
      <c r="D37">
        <v>1364</v>
      </c>
      <c r="E37" t="s">
        <v>434</v>
      </c>
      <c r="F37" t="s">
        <v>8</v>
      </c>
      <c r="G37">
        <v>89</v>
      </c>
      <c r="H37">
        <v>3.19</v>
      </c>
      <c r="I37">
        <v>1.77</v>
      </c>
      <c r="J37">
        <v>0.43</v>
      </c>
      <c r="K37">
        <v>1.7000000000000001E-2</v>
      </c>
      <c r="L37">
        <v>-29.3</v>
      </c>
      <c r="M37" t="b">
        <f t="shared" si="1"/>
        <v>1</v>
      </c>
      <c r="N37" t="s">
        <v>1043</v>
      </c>
      <c r="O37" t="str">
        <f>VLOOKUP(N37, references!A:B, 2, FALSE)</f>
        <v>Hayes et al. 1983</v>
      </c>
    </row>
    <row r="38" spans="1:15" x14ac:dyDescent="0.3">
      <c r="A38">
        <v>12730</v>
      </c>
      <c r="B38">
        <v>3469</v>
      </c>
      <c r="C38" t="s">
        <v>433</v>
      </c>
      <c r="D38">
        <v>800</v>
      </c>
      <c r="E38" t="s">
        <v>434</v>
      </c>
      <c r="F38" t="s">
        <v>7</v>
      </c>
      <c r="G38">
        <v>64</v>
      </c>
      <c r="H38">
        <v>0.93</v>
      </c>
      <c r="I38">
        <v>0.73</v>
      </c>
      <c r="J38">
        <v>0.17</v>
      </c>
      <c r="K38">
        <v>0.01</v>
      </c>
      <c r="L38">
        <v>-23.2</v>
      </c>
      <c r="M38" t="b">
        <f t="shared" si="1"/>
        <v>1</v>
      </c>
      <c r="N38" t="s">
        <v>1043</v>
      </c>
      <c r="O38" t="str">
        <f>VLOOKUP(N38, references!A:B, 2, FALSE)</f>
        <v>Hayes et al. 1983</v>
      </c>
    </row>
    <row r="39" spans="1:15" x14ac:dyDescent="0.3">
      <c r="A39">
        <v>13184</v>
      </c>
      <c r="B39">
        <v>3470</v>
      </c>
      <c r="C39" t="s">
        <v>541</v>
      </c>
      <c r="D39">
        <v>2000</v>
      </c>
      <c r="E39" t="s">
        <v>434</v>
      </c>
      <c r="F39" t="s">
        <v>8</v>
      </c>
      <c r="G39">
        <v>76</v>
      </c>
      <c r="H39">
        <v>0.92</v>
      </c>
      <c r="I39">
        <v>1.02</v>
      </c>
      <c r="J39">
        <v>0.14000000000000001</v>
      </c>
      <c r="K39">
        <v>1.0999999999999999E-2</v>
      </c>
      <c r="L39">
        <v>-25</v>
      </c>
      <c r="M39" t="b">
        <f t="shared" si="1"/>
        <v>1</v>
      </c>
      <c r="N39" t="s">
        <v>1043</v>
      </c>
      <c r="O39" t="str">
        <f>VLOOKUP(N39, references!A:B, 2, FALSE)</f>
        <v>Hayes et al. 1983</v>
      </c>
    </row>
    <row r="40" spans="1:15" x14ac:dyDescent="0.3">
      <c r="A40">
        <v>13185</v>
      </c>
      <c r="B40">
        <v>3471</v>
      </c>
      <c r="C40" t="s">
        <v>541</v>
      </c>
      <c r="D40">
        <v>2000</v>
      </c>
      <c r="E40" t="s">
        <v>434</v>
      </c>
      <c r="F40" t="s">
        <v>7</v>
      </c>
      <c r="G40">
        <v>40</v>
      </c>
      <c r="H40">
        <v>1.08</v>
      </c>
      <c r="I40">
        <v>0.23</v>
      </c>
      <c r="J40">
        <v>0.32</v>
      </c>
      <c r="K40">
        <v>5.0000000000000001E-3</v>
      </c>
      <c r="L40">
        <v>-31.7</v>
      </c>
      <c r="M40" t="b">
        <f t="shared" si="1"/>
        <v>1</v>
      </c>
      <c r="N40" t="s">
        <v>1043</v>
      </c>
      <c r="O40" t="str">
        <f>VLOOKUP(N40, references!A:B, 2, FALSE)</f>
        <v>Hayes et al. 1983</v>
      </c>
    </row>
    <row r="41" spans="1:15" x14ac:dyDescent="0.3">
      <c r="A41">
        <v>13216</v>
      </c>
      <c r="B41">
        <v>3472</v>
      </c>
      <c r="C41" t="s">
        <v>520</v>
      </c>
      <c r="D41">
        <v>1800</v>
      </c>
      <c r="E41" t="s">
        <v>434</v>
      </c>
      <c r="F41" t="s">
        <v>8</v>
      </c>
      <c r="G41">
        <v>97</v>
      </c>
      <c r="H41">
        <v>2.1800000000000002</v>
      </c>
      <c r="I41">
        <v>0.54</v>
      </c>
      <c r="J41">
        <v>0.27</v>
      </c>
      <c r="K41">
        <v>5.0000000000000001E-3</v>
      </c>
      <c r="L41">
        <v>-33.200000000000003</v>
      </c>
      <c r="M41" t="b">
        <f t="shared" si="1"/>
        <v>1</v>
      </c>
      <c r="N41" t="s">
        <v>1043</v>
      </c>
      <c r="O41" t="str">
        <f>VLOOKUP(N41, references!A:B, 2, FALSE)</f>
        <v>Hayes et al. 1983</v>
      </c>
    </row>
    <row r="42" spans="1:15" x14ac:dyDescent="0.3">
      <c r="A42">
        <v>13427</v>
      </c>
      <c r="B42">
        <v>3473</v>
      </c>
      <c r="C42" t="s">
        <v>313</v>
      </c>
      <c r="D42">
        <v>3350</v>
      </c>
      <c r="E42" t="s">
        <v>434</v>
      </c>
      <c r="F42" t="s">
        <v>7</v>
      </c>
      <c r="G42">
        <v>80</v>
      </c>
      <c r="H42">
        <v>1.07</v>
      </c>
      <c r="I42">
        <v>0.61</v>
      </c>
      <c r="J42">
        <v>0.16</v>
      </c>
      <c r="K42">
        <v>6.0000000000000001E-3</v>
      </c>
      <c r="L42">
        <v>-31.9</v>
      </c>
      <c r="M42" t="b">
        <f t="shared" si="1"/>
        <v>1</v>
      </c>
      <c r="N42" t="s">
        <v>1043</v>
      </c>
      <c r="O42" t="str">
        <f>VLOOKUP(N42, references!A:B, 2, FALSE)</f>
        <v>Hayes et al. 1983</v>
      </c>
    </row>
    <row r="43" spans="1:15" x14ac:dyDescent="0.3">
      <c r="A43">
        <v>13428</v>
      </c>
      <c r="B43">
        <v>3474</v>
      </c>
      <c r="C43" t="s">
        <v>313</v>
      </c>
      <c r="D43">
        <v>3350</v>
      </c>
      <c r="E43" t="s">
        <v>404</v>
      </c>
      <c r="F43" t="s">
        <v>7</v>
      </c>
      <c r="G43">
        <v>0</v>
      </c>
      <c r="H43">
        <v>0</v>
      </c>
      <c r="I43">
        <v>0</v>
      </c>
      <c r="J43">
        <v>0.1</v>
      </c>
      <c r="K43">
        <v>0</v>
      </c>
      <c r="L43">
        <v>-26.4</v>
      </c>
      <c r="M43" t="b">
        <f t="shared" si="1"/>
        <v>1</v>
      </c>
      <c r="N43" t="s">
        <v>1038</v>
      </c>
      <c r="O43" t="str">
        <f>VLOOKUP(N43, references!A:B, 2, FALSE)</f>
        <v>LEVE75</v>
      </c>
    </row>
    <row r="44" spans="1:15" x14ac:dyDescent="0.3">
      <c r="A44">
        <v>13429</v>
      </c>
      <c r="B44">
        <v>3475</v>
      </c>
      <c r="C44" t="s">
        <v>313</v>
      </c>
      <c r="D44">
        <v>3350</v>
      </c>
      <c r="E44" t="s">
        <v>653</v>
      </c>
      <c r="F44" t="s">
        <v>7</v>
      </c>
      <c r="G44">
        <v>0</v>
      </c>
      <c r="H44">
        <v>0</v>
      </c>
      <c r="I44">
        <v>0</v>
      </c>
      <c r="J44">
        <v>0.41</v>
      </c>
      <c r="K44">
        <v>0</v>
      </c>
      <c r="L44">
        <v>-28</v>
      </c>
      <c r="M44" t="b">
        <f t="shared" si="1"/>
        <v>1</v>
      </c>
      <c r="N44" t="s">
        <v>1085</v>
      </c>
      <c r="O44" t="str">
        <f>VLOOKUP(N44, references!A:B, 2, FALSE)</f>
        <v>Dungworth and Schwartz 1972</v>
      </c>
    </row>
    <row r="45" spans="1:15" x14ac:dyDescent="0.3">
      <c r="A45">
        <v>13430</v>
      </c>
      <c r="B45">
        <v>3476</v>
      </c>
      <c r="C45" t="s">
        <v>313</v>
      </c>
      <c r="D45">
        <v>3350</v>
      </c>
      <c r="E45" t="s">
        <v>653</v>
      </c>
      <c r="F45" t="s">
        <v>7</v>
      </c>
      <c r="G45">
        <v>0</v>
      </c>
      <c r="H45">
        <v>0</v>
      </c>
      <c r="I45">
        <v>0</v>
      </c>
      <c r="J45">
        <v>0.49</v>
      </c>
      <c r="K45">
        <v>0</v>
      </c>
      <c r="L45">
        <v>-28.7</v>
      </c>
      <c r="M45" t="b">
        <f t="shared" si="1"/>
        <v>1</v>
      </c>
      <c r="N45" t="s">
        <v>1085</v>
      </c>
      <c r="O45" t="str">
        <f>VLOOKUP(N45, references!A:B, 2, FALSE)</f>
        <v>Dungworth and Schwartz 1972</v>
      </c>
    </row>
    <row r="46" spans="1:15" x14ac:dyDescent="0.3">
      <c r="A46">
        <v>16999</v>
      </c>
      <c r="B46">
        <v>3477</v>
      </c>
      <c r="C46" t="s">
        <v>313</v>
      </c>
      <c r="D46">
        <v>3350</v>
      </c>
      <c r="E46" t="s">
        <v>404</v>
      </c>
      <c r="F46" t="s">
        <v>7</v>
      </c>
      <c r="G46">
        <v>0</v>
      </c>
      <c r="H46">
        <v>0</v>
      </c>
      <c r="I46">
        <v>0</v>
      </c>
      <c r="J46">
        <v>0.2</v>
      </c>
      <c r="K46">
        <v>0</v>
      </c>
      <c r="M46" t="str">
        <f t="shared" si="1"/>
        <v/>
      </c>
      <c r="N46" t="s">
        <v>1038</v>
      </c>
      <c r="O46" t="str">
        <f>VLOOKUP(N46, references!A:B, 2, FALSE)</f>
        <v>LEVE75</v>
      </c>
    </row>
    <row r="47" spans="1:15" x14ac:dyDescent="0.3">
      <c r="A47">
        <v>17000</v>
      </c>
      <c r="B47">
        <v>3478</v>
      </c>
      <c r="C47" t="s">
        <v>313</v>
      </c>
      <c r="D47">
        <v>3350</v>
      </c>
      <c r="E47" t="s">
        <v>682</v>
      </c>
      <c r="F47" t="s">
        <v>7</v>
      </c>
      <c r="G47">
        <v>69.400000000000006</v>
      </c>
      <c r="H47">
        <v>0.9</v>
      </c>
      <c r="I47">
        <v>0.4</v>
      </c>
      <c r="J47">
        <v>0.16</v>
      </c>
      <c r="K47">
        <v>0</v>
      </c>
      <c r="M47" t="str">
        <f t="shared" si="1"/>
        <v/>
      </c>
      <c r="N47" t="s">
        <v>1177</v>
      </c>
      <c r="O47" t="str">
        <f>VLOOKUP(N47, references!A:B, 2, FALSE)</f>
        <v>DUNG72</v>
      </c>
    </row>
    <row r="48" spans="1:15" x14ac:dyDescent="0.3">
      <c r="A48">
        <v>17001</v>
      </c>
      <c r="B48">
        <v>3479</v>
      </c>
      <c r="C48" t="s">
        <v>644</v>
      </c>
      <c r="D48">
        <v>2800</v>
      </c>
      <c r="E48" t="s">
        <v>680</v>
      </c>
      <c r="F48" t="s">
        <v>9</v>
      </c>
      <c r="G48">
        <v>73.8</v>
      </c>
      <c r="H48">
        <v>2.7</v>
      </c>
      <c r="I48">
        <v>0.6</v>
      </c>
      <c r="J48">
        <v>0.43</v>
      </c>
      <c r="K48">
        <v>0</v>
      </c>
      <c r="M48" t="str">
        <f t="shared" si="1"/>
        <v/>
      </c>
      <c r="N48" t="s">
        <v>1176</v>
      </c>
      <c r="O48" t="str">
        <f>VLOOKUP(N48, references!A:B, 2, FALSE)</f>
        <v>MCKI76</v>
      </c>
    </row>
    <row r="49" spans="1:15" x14ac:dyDescent="0.3">
      <c r="A49">
        <v>13542</v>
      </c>
      <c r="B49">
        <v>3480</v>
      </c>
      <c r="C49" t="s">
        <v>529</v>
      </c>
      <c r="D49">
        <v>1900</v>
      </c>
      <c r="E49" t="s">
        <v>370</v>
      </c>
      <c r="F49" t="s">
        <v>9</v>
      </c>
      <c r="G49">
        <v>0</v>
      </c>
      <c r="H49">
        <v>0</v>
      </c>
      <c r="I49">
        <v>0</v>
      </c>
      <c r="J49">
        <v>0.04</v>
      </c>
      <c r="K49">
        <v>0</v>
      </c>
      <c r="L49">
        <v>-15.8</v>
      </c>
      <c r="M49" t="b">
        <f t="shared" si="1"/>
        <v>1</v>
      </c>
      <c r="N49" t="s">
        <v>1028</v>
      </c>
      <c r="O49" t="str">
        <f>VLOOKUP(N49, references!A:B, 2, FALSE)</f>
        <v>McKirdy and Powell 1974</v>
      </c>
    </row>
    <row r="50" spans="1:15" x14ac:dyDescent="0.3">
      <c r="A50">
        <v>13558</v>
      </c>
      <c r="B50">
        <v>3481</v>
      </c>
      <c r="C50" t="s">
        <v>310</v>
      </c>
      <c r="D50">
        <v>3200</v>
      </c>
      <c r="E50" t="s">
        <v>434</v>
      </c>
      <c r="F50" t="s">
        <v>9</v>
      </c>
      <c r="G50">
        <v>74</v>
      </c>
      <c r="H50">
        <v>0.53</v>
      </c>
      <c r="I50">
        <v>0</v>
      </c>
      <c r="J50">
        <v>0.09</v>
      </c>
      <c r="K50">
        <v>0</v>
      </c>
      <c r="L50">
        <v>-29.9</v>
      </c>
      <c r="M50" t="b">
        <f t="shared" si="1"/>
        <v>1</v>
      </c>
      <c r="N50" t="s">
        <v>1043</v>
      </c>
      <c r="O50" t="str">
        <f>VLOOKUP(N50, references!A:B, 2, FALSE)</f>
        <v>Hayes et al. 1983</v>
      </c>
    </row>
    <row r="51" spans="1:15" x14ac:dyDescent="0.3">
      <c r="A51">
        <v>13646</v>
      </c>
      <c r="B51">
        <v>3482</v>
      </c>
      <c r="C51" t="s">
        <v>269</v>
      </c>
      <c r="D51">
        <v>2090</v>
      </c>
      <c r="E51" t="s">
        <v>434</v>
      </c>
      <c r="F51" t="s">
        <v>7</v>
      </c>
      <c r="G51">
        <v>42</v>
      </c>
      <c r="H51">
        <v>2.13</v>
      </c>
      <c r="I51">
        <v>1.03</v>
      </c>
      <c r="J51">
        <v>0.61</v>
      </c>
      <c r="K51">
        <v>2.1999999999999999E-2</v>
      </c>
      <c r="L51">
        <v>-33.5</v>
      </c>
      <c r="M51" t="b">
        <f t="shared" si="1"/>
        <v>1</v>
      </c>
      <c r="N51" t="s">
        <v>1043</v>
      </c>
      <c r="O51" t="str">
        <f>VLOOKUP(N51, references!A:B, 2, FALSE)</f>
        <v>Hayes et al. 1983</v>
      </c>
    </row>
    <row r="52" spans="1:15" x14ac:dyDescent="0.3">
      <c r="A52">
        <v>17002</v>
      </c>
      <c r="B52">
        <v>3483</v>
      </c>
      <c r="C52" t="s">
        <v>269</v>
      </c>
      <c r="D52">
        <v>2090</v>
      </c>
      <c r="E52" t="s">
        <v>404</v>
      </c>
      <c r="F52" t="s">
        <v>7</v>
      </c>
      <c r="G52">
        <v>0</v>
      </c>
      <c r="H52">
        <v>0</v>
      </c>
      <c r="I52">
        <v>0</v>
      </c>
      <c r="J52">
        <v>0.1</v>
      </c>
      <c r="K52">
        <v>0</v>
      </c>
      <c r="M52" t="str">
        <f t="shared" si="1"/>
        <v/>
      </c>
      <c r="N52" t="s">
        <v>1038</v>
      </c>
      <c r="O52" t="str">
        <f>VLOOKUP(N52, references!A:B, 2, FALSE)</f>
        <v>LEVE75</v>
      </c>
    </row>
    <row r="53" spans="1:15" x14ac:dyDescent="0.3">
      <c r="A53">
        <v>13847</v>
      </c>
      <c r="B53">
        <v>3484</v>
      </c>
      <c r="C53" t="s">
        <v>316</v>
      </c>
      <c r="D53">
        <v>3450</v>
      </c>
      <c r="E53" t="s">
        <v>434</v>
      </c>
      <c r="F53" t="s">
        <v>7</v>
      </c>
      <c r="G53">
        <v>78</v>
      </c>
      <c r="H53">
        <v>0.76</v>
      </c>
      <c r="I53">
        <v>0.34</v>
      </c>
      <c r="J53">
        <v>0.12</v>
      </c>
      <c r="K53">
        <v>4.0000000000000001E-3</v>
      </c>
      <c r="L53">
        <v>-31.6</v>
      </c>
      <c r="M53" t="b">
        <f t="shared" si="1"/>
        <v>1</v>
      </c>
      <c r="N53" t="s">
        <v>1043</v>
      </c>
      <c r="O53" t="str">
        <f>VLOOKUP(N53, references!A:B, 2, FALSE)</f>
        <v>Hayes et al. 1983</v>
      </c>
    </row>
    <row r="54" spans="1:15" x14ac:dyDescent="0.3">
      <c r="A54">
        <v>13848</v>
      </c>
      <c r="B54">
        <v>3485</v>
      </c>
      <c r="C54" t="s">
        <v>316</v>
      </c>
      <c r="D54">
        <v>3450</v>
      </c>
      <c r="E54" t="s">
        <v>370</v>
      </c>
      <c r="F54" t="s">
        <v>7</v>
      </c>
      <c r="G54">
        <v>0</v>
      </c>
      <c r="H54">
        <v>0</v>
      </c>
      <c r="I54">
        <v>0</v>
      </c>
      <c r="J54">
        <v>0.41</v>
      </c>
      <c r="K54">
        <v>0</v>
      </c>
      <c r="L54">
        <v>-26</v>
      </c>
      <c r="M54" t="b">
        <f t="shared" ref="M54:M85" si="2">IF(ISBLANK(L54), "", TRUE)</f>
        <v>1</v>
      </c>
      <c r="N54" t="s">
        <v>1028</v>
      </c>
      <c r="O54" t="str">
        <f>VLOOKUP(N54, references!A:B, 2, FALSE)</f>
        <v>McKirdy and Powell 1974</v>
      </c>
    </row>
    <row r="55" spans="1:15" x14ac:dyDescent="0.3">
      <c r="A55">
        <v>13849</v>
      </c>
      <c r="B55">
        <v>3486</v>
      </c>
      <c r="C55" t="s">
        <v>316</v>
      </c>
      <c r="D55">
        <v>3450</v>
      </c>
      <c r="E55" t="s">
        <v>370</v>
      </c>
      <c r="F55" t="s">
        <v>7</v>
      </c>
      <c r="G55">
        <v>0</v>
      </c>
      <c r="H55">
        <v>0</v>
      </c>
      <c r="I55">
        <v>0</v>
      </c>
      <c r="J55">
        <v>0.69</v>
      </c>
      <c r="K55">
        <v>0</v>
      </c>
      <c r="L55">
        <v>-27.9</v>
      </c>
      <c r="M55" t="b">
        <f t="shared" si="2"/>
        <v>1</v>
      </c>
      <c r="N55" t="s">
        <v>1028</v>
      </c>
      <c r="O55" t="str">
        <f>VLOOKUP(N55, references!A:B, 2, FALSE)</f>
        <v>McKirdy and Powell 1974</v>
      </c>
    </row>
    <row r="56" spans="1:15" x14ac:dyDescent="0.3">
      <c r="A56">
        <v>13850</v>
      </c>
      <c r="B56">
        <v>3487</v>
      </c>
      <c r="C56" t="s">
        <v>316</v>
      </c>
      <c r="D56">
        <v>3450</v>
      </c>
      <c r="E56" t="s">
        <v>370</v>
      </c>
      <c r="F56" t="s">
        <v>7</v>
      </c>
      <c r="G56">
        <v>0</v>
      </c>
      <c r="H56">
        <v>0</v>
      </c>
      <c r="I56">
        <v>0</v>
      </c>
      <c r="J56">
        <v>0.43</v>
      </c>
      <c r="K56">
        <v>0</v>
      </c>
      <c r="L56">
        <v>-26.3</v>
      </c>
      <c r="M56" t="b">
        <f t="shared" si="2"/>
        <v>1</v>
      </c>
      <c r="N56" t="s">
        <v>1028</v>
      </c>
      <c r="O56" t="str">
        <f>VLOOKUP(N56, references!A:B, 2, FALSE)</f>
        <v>McKirdy and Powell 1974</v>
      </c>
    </row>
    <row r="57" spans="1:15" x14ac:dyDescent="0.3">
      <c r="A57">
        <v>17003</v>
      </c>
      <c r="B57">
        <v>3488</v>
      </c>
      <c r="C57" t="s">
        <v>316</v>
      </c>
      <c r="D57">
        <v>3450</v>
      </c>
      <c r="E57" t="s">
        <v>370</v>
      </c>
      <c r="F57" t="s">
        <v>7</v>
      </c>
      <c r="G57">
        <v>0</v>
      </c>
      <c r="H57">
        <v>0</v>
      </c>
      <c r="I57">
        <v>0</v>
      </c>
      <c r="J57">
        <v>0.57999999999999996</v>
      </c>
      <c r="K57">
        <v>0</v>
      </c>
      <c r="M57" t="str">
        <f t="shared" si="2"/>
        <v/>
      </c>
      <c r="N57" t="s">
        <v>1028</v>
      </c>
      <c r="O57" t="str">
        <f>VLOOKUP(N57, references!A:B, 2, FALSE)</f>
        <v>McKirdy and Powell 1974</v>
      </c>
    </row>
    <row r="58" spans="1:15" x14ac:dyDescent="0.3">
      <c r="A58">
        <v>13918</v>
      </c>
      <c r="B58">
        <v>3489</v>
      </c>
      <c r="C58" t="s">
        <v>504</v>
      </c>
      <c r="D58">
        <v>1500</v>
      </c>
      <c r="E58" t="s">
        <v>434</v>
      </c>
      <c r="F58" t="s">
        <v>9</v>
      </c>
      <c r="G58">
        <v>34</v>
      </c>
      <c r="H58">
        <v>1.1200000000000001</v>
      </c>
      <c r="I58">
        <v>0.5</v>
      </c>
      <c r="J58">
        <v>0.39</v>
      </c>
      <c r="K58">
        <v>1.2999999999999999E-2</v>
      </c>
      <c r="L58">
        <v>-38.9</v>
      </c>
      <c r="M58" t="b">
        <f t="shared" si="2"/>
        <v>1</v>
      </c>
      <c r="N58" t="s">
        <v>1043</v>
      </c>
      <c r="O58" t="str">
        <f>VLOOKUP(N58, references!A:B, 2, FALSE)</f>
        <v>Hayes et al. 1983</v>
      </c>
    </row>
    <row r="59" spans="1:15" x14ac:dyDescent="0.3">
      <c r="A59">
        <v>13919</v>
      </c>
      <c r="B59">
        <v>3490</v>
      </c>
      <c r="C59" t="s">
        <v>504</v>
      </c>
      <c r="D59">
        <v>1500</v>
      </c>
      <c r="E59" t="s">
        <v>370</v>
      </c>
      <c r="F59" t="s">
        <v>9</v>
      </c>
      <c r="G59">
        <v>0</v>
      </c>
      <c r="H59">
        <v>0</v>
      </c>
      <c r="I59">
        <v>0</v>
      </c>
      <c r="J59">
        <v>0.64</v>
      </c>
      <c r="K59">
        <v>0</v>
      </c>
      <c r="L59">
        <v>-26.6</v>
      </c>
      <c r="M59" t="b">
        <f t="shared" si="2"/>
        <v>1</v>
      </c>
      <c r="N59" t="s">
        <v>1028</v>
      </c>
      <c r="O59" t="str">
        <f>VLOOKUP(N59, references!A:B, 2, FALSE)</f>
        <v>McKirdy and Powell 1974</v>
      </c>
    </row>
    <row r="60" spans="1:15" x14ac:dyDescent="0.3">
      <c r="A60">
        <v>14014</v>
      </c>
      <c r="B60">
        <v>3491</v>
      </c>
      <c r="C60" t="s">
        <v>659</v>
      </c>
      <c r="D60">
        <v>3700</v>
      </c>
      <c r="E60" t="s">
        <v>434</v>
      </c>
      <c r="F60" t="s">
        <v>547</v>
      </c>
      <c r="G60">
        <v>95</v>
      </c>
      <c r="H60">
        <v>0.13</v>
      </c>
      <c r="I60">
        <v>0.13</v>
      </c>
      <c r="J60">
        <v>0.02</v>
      </c>
      <c r="K60">
        <v>1E-3</v>
      </c>
      <c r="L60">
        <v>-10</v>
      </c>
      <c r="M60" t="b">
        <f t="shared" si="2"/>
        <v>1</v>
      </c>
      <c r="N60" t="s">
        <v>1043</v>
      </c>
      <c r="O60" t="str">
        <f>VLOOKUP(N60, references!A:B, 2, FALSE)</f>
        <v>Hayes et al. 1983</v>
      </c>
    </row>
    <row r="61" spans="1:15" x14ac:dyDescent="0.3">
      <c r="A61">
        <v>14015</v>
      </c>
      <c r="B61">
        <v>3492</v>
      </c>
      <c r="C61" t="s">
        <v>659</v>
      </c>
      <c r="D61">
        <v>3700</v>
      </c>
      <c r="E61" t="s">
        <v>434</v>
      </c>
      <c r="F61" t="s">
        <v>658</v>
      </c>
      <c r="G61">
        <v>57</v>
      </c>
      <c r="H61">
        <v>0.06</v>
      </c>
      <c r="I61">
        <v>0.06</v>
      </c>
      <c r="J61">
        <v>0.01</v>
      </c>
      <c r="K61">
        <v>1E-3</v>
      </c>
      <c r="L61">
        <v>-13.2</v>
      </c>
      <c r="M61" t="b">
        <f t="shared" si="2"/>
        <v>1</v>
      </c>
      <c r="N61" t="s">
        <v>1043</v>
      </c>
      <c r="O61" t="str">
        <f>VLOOKUP(N61, references!A:B, 2, FALSE)</f>
        <v>Hayes et al. 1983</v>
      </c>
    </row>
    <row r="62" spans="1:15" x14ac:dyDescent="0.3">
      <c r="A62">
        <v>14041</v>
      </c>
      <c r="B62">
        <v>3493</v>
      </c>
      <c r="C62" t="s">
        <v>683</v>
      </c>
      <c r="D62">
        <v>2650</v>
      </c>
      <c r="E62" t="s">
        <v>434</v>
      </c>
      <c r="F62" t="s">
        <v>9</v>
      </c>
      <c r="G62">
        <v>79</v>
      </c>
      <c r="H62">
        <v>0.93</v>
      </c>
      <c r="I62">
        <v>0.33</v>
      </c>
      <c r="J62">
        <v>0.14000000000000001</v>
      </c>
      <c r="K62">
        <v>4.0000000000000001E-3</v>
      </c>
      <c r="L62">
        <v>-41</v>
      </c>
      <c r="M62" t="b">
        <f t="shared" si="2"/>
        <v>1</v>
      </c>
      <c r="N62" t="s">
        <v>1043</v>
      </c>
      <c r="O62" t="str">
        <f>VLOOKUP(N62, references!A:B, 2, FALSE)</f>
        <v>Hayes et al. 1983</v>
      </c>
    </row>
    <row r="63" spans="1:15" x14ac:dyDescent="0.3">
      <c r="A63">
        <v>14570</v>
      </c>
      <c r="B63">
        <v>3494</v>
      </c>
      <c r="C63" t="s">
        <v>312</v>
      </c>
      <c r="D63">
        <v>3300</v>
      </c>
      <c r="E63" t="s">
        <v>434</v>
      </c>
      <c r="F63" t="s">
        <v>7</v>
      </c>
      <c r="G63">
        <v>82</v>
      </c>
      <c r="H63">
        <v>0.88</v>
      </c>
      <c r="I63">
        <v>0.3</v>
      </c>
      <c r="J63">
        <v>0.13</v>
      </c>
      <c r="K63">
        <v>3.0000000000000001E-3</v>
      </c>
      <c r="L63">
        <v>-29.9</v>
      </c>
      <c r="M63" t="b">
        <f t="shared" si="2"/>
        <v>1</v>
      </c>
      <c r="N63" t="s">
        <v>1043</v>
      </c>
      <c r="O63" t="str">
        <f>VLOOKUP(N63, references!A:B, 2, FALSE)</f>
        <v>Hayes et al. 1983</v>
      </c>
    </row>
    <row r="64" spans="1:15" x14ac:dyDescent="0.3">
      <c r="A64">
        <v>17004</v>
      </c>
      <c r="B64">
        <v>3495</v>
      </c>
      <c r="C64" t="s">
        <v>492</v>
      </c>
      <c r="D64">
        <v>1350</v>
      </c>
      <c r="E64" t="s">
        <v>493</v>
      </c>
      <c r="F64" t="s">
        <v>9</v>
      </c>
      <c r="G64">
        <v>55.1</v>
      </c>
      <c r="H64">
        <v>5.7</v>
      </c>
      <c r="I64">
        <v>0.25</v>
      </c>
      <c r="J64">
        <v>1.24</v>
      </c>
      <c r="K64">
        <v>0</v>
      </c>
      <c r="M64" t="str">
        <f t="shared" si="2"/>
        <v/>
      </c>
      <c r="N64" t="s">
        <v>1059</v>
      </c>
      <c r="O64" t="str">
        <f>VLOOKUP(N64, references!A:B, 2, FALSE)</f>
        <v>POWE87</v>
      </c>
    </row>
    <row r="65" spans="1:15" x14ac:dyDescent="0.3">
      <c r="A65">
        <v>17005</v>
      </c>
      <c r="B65">
        <v>3496</v>
      </c>
      <c r="C65" t="s">
        <v>492</v>
      </c>
      <c r="D65">
        <v>1350</v>
      </c>
      <c r="E65" t="s">
        <v>493</v>
      </c>
      <c r="F65" t="s">
        <v>9</v>
      </c>
      <c r="G65">
        <v>66.400000000000006</v>
      </c>
      <c r="H65">
        <v>5.52</v>
      </c>
      <c r="I65">
        <v>0.69</v>
      </c>
      <c r="J65">
        <v>1</v>
      </c>
      <c r="K65">
        <v>0</v>
      </c>
      <c r="M65" t="str">
        <f t="shared" si="2"/>
        <v/>
      </c>
      <c r="N65" t="s">
        <v>1059</v>
      </c>
      <c r="O65" t="str">
        <f>VLOOKUP(N65, references!A:B, 2, FALSE)</f>
        <v>POWE87</v>
      </c>
    </row>
    <row r="66" spans="1:15" x14ac:dyDescent="0.3">
      <c r="A66">
        <v>17006</v>
      </c>
      <c r="B66">
        <v>3497</v>
      </c>
      <c r="C66" t="s">
        <v>492</v>
      </c>
      <c r="D66">
        <v>1350</v>
      </c>
      <c r="E66" t="s">
        <v>493</v>
      </c>
      <c r="F66" t="s">
        <v>9</v>
      </c>
      <c r="G66">
        <v>80.8</v>
      </c>
      <c r="H66">
        <v>5.99</v>
      </c>
      <c r="I66">
        <v>1.1100000000000001</v>
      </c>
      <c r="J66">
        <v>0.89</v>
      </c>
      <c r="K66">
        <v>0</v>
      </c>
      <c r="M66" t="str">
        <f t="shared" si="2"/>
        <v/>
      </c>
      <c r="N66" t="s">
        <v>1059</v>
      </c>
      <c r="O66" t="str">
        <f>VLOOKUP(N66, references!A:B, 2, FALSE)</f>
        <v>POWE87</v>
      </c>
    </row>
    <row r="67" spans="1:15" x14ac:dyDescent="0.3">
      <c r="A67">
        <v>17007</v>
      </c>
      <c r="B67">
        <v>3498</v>
      </c>
      <c r="C67" t="s">
        <v>492</v>
      </c>
      <c r="D67">
        <v>1350</v>
      </c>
      <c r="E67" t="s">
        <v>493</v>
      </c>
      <c r="F67" t="s">
        <v>9</v>
      </c>
      <c r="G67">
        <v>69.400000000000006</v>
      </c>
      <c r="H67">
        <v>3.47</v>
      </c>
      <c r="I67">
        <v>0.97</v>
      </c>
      <c r="J67">
        <v>0.6</v>
      </c>
      <c r="K67">
        <v>0</v>
      </c>
      <c r="M67" t="str">
        <f t="shared" si="2"/>
        <v/>
      </c>
      <c r="N67" t="s">
        <v>1059</v>
      </c>
      <c r="O67" t="str">
        <f>VLOOKUP(N67, references!A:B, 2, FALSE)</f>
        <v>POWE87</v>
      </c>
    </row>
    <row r="68" spans="1:15" x14ac:dyDescent="0.3">
      <c r="A68">
        <v>17008</v>
      </c>
      <c r="B68">
        <v>3499</v>
      </c>
      <c r="C68" t="s">
        <v>684</v>
      </c>
      <c r="D68">
        <v>1490</v>
      </c>
      <c r="E68" t="s">
        <v>493</v>
      </c>
      <c r="F68" t="s">
        <v>9</v>
      </c>
      <c r="G68">
        <v>78.599999999999994</v>
      </c>
      <c r="H68">
        <v>6.17</v>
      </c>
      <c r="I68">
        <v>1.1100000000000001</v>
      </c>
      <c r="J68">
        <v>0.94</v>
      </c>
      <c r="K68">
        <v>0</v>
      </c>
      <c r="M68" t="str">
        <f t="shared" si="2"/>
        <v/>
      </c>
      <c r="N68" t="s">
        <v>1059</v>
      </c>
      <c r="O68" t="str">
        <f>VLOOKUP(N68, references!A:B, 2, FALSE)</f>
        <v>POWE87</v>
      </c>
    </row>
    <row r="69" spans="1:15" x14ac:dyDescent="0.3">
      <c r="A69">
        <v>14914</v>
      </c>
      <c r="B69">
        <v>3500</v>
      </c>
      <c r="C69" t="s">
        <v>285</v>
      </c>
      <c r="D69">
        <v>2400</v>
      </c>
      <c r="E69" t="s">
        <v>434</v>
      </c>
      <c r="F69" t="s">
        <v>8</v>
      </c>
      <c r="G69">
        <v>69</v>
      </c>
      <c r="H69">
        <v>0.81</v>
      </c>
      <c r="I69">
        <v>0.23</v>
      </c>
      <c r="J69">
        <v>0.14000000000000001</v>
      </c>
      <c r="K69">
        <v>3.0000000000000001E-3</v>
      </c>
      <c r="L69">
        <v>-35</v>
      </c>
      <c r="M69" t="b">
        <f t="shared" si="2"/>
        <v>1</v>
      </c>
      <c r="N69" t="s">
        <v>1043</v>
      </c>
      <c r="O69" t="str">
        <f>VLOOKUP(N69, references!A:B, 2, FALSE)</f>
        <v>Hayes et al. 1983</v>
      </c>
    </row>
    <row r="70" spans="1:15" x14ac:dyDescent="0.3">
      <c r="A70">
        <v>14915</v>
      </c>
      <c r="B70">
        <v>3501</v>
      </c>
      <c r="C70" t="s">
        <v>285</v>
      </c>
      <c r="D70">
        <v>2400</v>
      </c>
      <c r="E70" t="s">
        <v>434</v>
      </c>
      <c r="F70" t="s">
        <v>8</v>
      </c>
      <c r="G70">
        <v>52</v>
      </c>
      <c r="H70">
        <v>0.86</v>
      </c>
      <c r="I70">
        <v>0.4</v>
      </c>
      <c r="J70">
        <v>0.21</v>
      </c>
      <c r="K70">
        <v>7.0000000000000001E-3</v>
      </c>
      <c r="L70">
        <v>-32.5</v>
      </c>
      <c r="M70" t="b">
        <f t="shared" si="2"/>
        <v>1</v>
      </c>
      <c r="N70" t="s">
        <v>1043</v>
      </c>
      <c r="O70" t="str">
        <f>VLOOKUP(N70, references!A:B, 2, FALSE)</f>
        <v>Hayes et al. 1983</v>
      </c>
    </row>
    <row r="71" spans="1:15" x14ac:dyDescent="0.3">
      <c r="A71">
        <v>14984</v>
      </c>
      <c r="B71">
        <v>3502</v>
      </c>
      <c r="C71" t="s">
        <v>634</v>
      </c>
      <c r="D71">
        <v>2600</v>
      </c>
      <c r="E71" t="s">
        <v>434</v>
      </c>
      <c r="F71" t="s">
        <v>7</v>
      </c>
      <c r="G71">
        <v>66</v>
      </c>
      <c r="H71">
        <v>0.82</v>
      </c>
      <c r="I71">
        <v>0.35</v>
      </c>
      <c r="J71">
        <v>0.15</v>
      </c>
      <c r="K71">
        <v>5.0000000000000001E-3</v>
      </c>
      <c r="L71">
        <v>-33</v>
      </c>
      <c r="M71" t="b">
        <f t="shared" si="2"/>
        <v>1</v>
      </c>
      <c r="N71" t="s">
        <v>1043</v>
      </c>
      <c r="O71" t="str">
        <f>VLOOKUP(N71, references!A:B, 2, FALSE)</f>
        <v>Hayes et al. 1983</v>
      </c>
    </row>
    <row r="72" spans="1:15" x14ac:dyDescent="0.3">
      <c r="A72">
        <v>14991</v>
      </c>
      <c r="B72">
        <v>3503</v>
      </c>
      <c r="C72" t="s">
        <v>506</v>
      </c>
      <c r="D72">
        <v>1500</v>
      </c>
      <c r="E72" t="s">
        <v>372</v>
      </c>
      <c r="F72" t="s">
        <v>9</v>
      </c>
      <c r="G72">
        <v>0</v>
      </c>
      <c r="H72">
        <v>0</v>
      </c>
      <c r="I72">
        <v>0</v>
      </c>
      <c r="J72">
        <v>0.05</v>
      </c>
      <c r="K72">
        <v>0</v>
      </c>
      <c r="L72">
        <v>-25.8</v>
      </c>
      <c r="M72" t="b">
        <f t="shared" si="2"/>
        <v>1</v>
      </c>
      <c r="N72" t="s">
        <v>1028</v>
      </c>
      <c r="O72" t="str">
        <f>VLOOKUP(N72, references!A:B, 2, FALSE)</f>
        <v>McKirdy and Powell 1974</v>
      </c>
    </row>
    <row r="73" spans="1:15" x14ac:dyDescent="0.3">
      <c r="A73">
        <v>15065</v>
      </c>
      <c r="B73">
        <v>3504</v>
      </c>
      <c r="C73" t="s">
        <v>561</v>
      </c>
      <c r="D73">
        <v>2100</v>
      </c>
      <c r="E73" t="s">
        <v>434</v>
      </c>
      <c r="F73" t="s">
        <v>7</v>
      </c>
      <c r="G73">
        <v>80</v>
      </c>
      <c r="H73">
        <v>1.71</v>
      </c>
      <c r="I73">
        <v>1.19</v>
      </c>
      <c r="J73">
        <v>0.26</v>
      </c>
      <c r="K73">
        <v>1.2999999999999999E-2</v>
      </c>
      <c r="L73">
        <v>-28.4</v>
      </c>
      <c r="M73" t="b">
        <f t="shared" si="2"/>
        <v>1</v>
      </c>
      <c r="N73" t="s">
        <v>1043</v>
      </c>
      <c r="O73" t="str">
        <f>VLOOKUP(N73, references!A:B, 2, FALSE)</f>
        <v>Hayes et al. 1983</v>
      </c>
    </row>
    <row r="74" spans="1:15" x14ac:dyDescent="0.3">
      <c r="A74">
        <v>15095</v>
      </c>
      <c r="B74">
        <v>3505</v>
      </c>
      <c r="C74" t="s">
        <v>239</v>
      </c>
      <c r="D74">
        <v>1340</v>
      </c>
      <c r="E74" t="s">
        <v>434</v>
      </c>
      <c r="F74" t="s">
        <v>9</v>
      </c>
      <c r="G74">
        <v>67</v>
      </c>
      <c r="H74">
        <v>4.42</v>
      </c>
      <c r="I74">
        <v>1.63</v>
      </c>
      <c r="J74">
        <v>0.79</v>
      </c>
      <c r="K74">
        <v>2.1000000000000001E-2</v>
      </c>
      <c r="L74">
        <v>-32.4</v>
      </c>
      <c r="M74" t="b">
        <f t="shared" si="2"/>
        <v>1</v>
      </c>
      <c r="N74" t="s">
        <v>1043</v>
      </c>
      <c r="O74" t="str">
        <f>VLOOKUP(N74, references!A:B, 2, FALSE)</f>
        <v>Hayes et al. 1983</v>
      </c>
    </row>
    <row r="75" spans="1:15" x14ac:dyDescent="0.3">
      <c r="A75">
        <v>15096</v>
      </c>
      <c r="B75">
        <v>3506</v>
      </c>
      <c r="C75" t="s">
        <v>239</v>
      </c>
      <c r="D75">
        <v>1340</v>
      </c>
      <c r="E75" t="s">
        <v>434</v>
      </c>
      <c r="F75" t="s">
        <v>9</v>
      </c>
      <c r="G75">
        <v>57</v>
      </c>
      <c r="H75">
        <v>2.2999999999999998</v>
      </c>
      <c r="I75">
        <v>1.38</v>
      </c>
      <c r="J75">
        <v>0.48</v>
      </c>
      <c r="K75">
        <v>2.1000000000000001E-2</v>
      </c>
      <c r="L75">
        <v>-32</v>
      </c>
      <c r="M75" t="b">
        <f t="shared" si="2"/>
        <v>1</v>
      </c>
      <c r="N75" t="s">
        <v>1043</v>
      </c>
      <c r="O75" t="str">
        <f>VLOOKUP(N75, references!A:B, 2, FALSE)</f>
        <v>Hayes et al. 1983</v>
      </c>
    </row>
    <row r="76" spans="1:15" x14ac:dyDescent="0.3">
      <c r="A76">
        <v>15097</v>
      </c>
      <c r="B76">
        <v>3507</v>
      </c>
      <c r="C76" t="s">
        <v>239</v>
      </c>
      <c r="D76">
        <v>1340</v>
      </c>
      <c r="E76" t="s">
        <v>434</v>
      </c>
      <c r="F76" t="s">
        <v>9</v>
      </c>
      <c r="G76">
        <v>85</v>
      </c>
      <c r="H76">
        <v>2.87</v>
      </c>
      <c r="I76">
        <v>2.41</v>
      </c>
      <c r="J76">
        <v>0.4</v>
      </c>
      <c r="K76">
        <v>2.5000000000000001E-2</v>
      </c>
      <c r="L76">
        <v>-32.1</v>
      </c>
      <c r="M76" t="b">
        <f t="shared" si="2"/>
        <v>1</v>
      </c>
      <c r="N76" t="s">
        <v>1043</v>
      </c>
      <c r="O76" t="str">
        <f>VLOOKUP(N76, references!A:B, 2, FALSE)</f>
        <v>Hayes et al. 1983</v>
      </c>
    </row>
    <row r="77" spans="1:15" x14ac:dyDescent="0.3">
      <c r="A77">
        <v>15098</v>
      </c>
      <c r="B77">
        <v>3508</v>
      </c>
      <c r="C77" t="s">
        <v>239</v>
      </c>
      <c r="D77">
        <v>1340</v>
      </c>
      <c r="E77" t="s">
        <v>370</v>
      </c>
      <c r="F77" t="s">
        <v>9</v>
      </c>
      <c r="G77">
        <v>0</v>
      </c>
      <c r="H77">
        <v>0</v>
      </c>
      <c r="I77">
        <v>0</v>
      </c>
      <c r="J77">
        <v>1.17</v>
      </c>
      <c r="K77">
        <v>0</v>
      </c>
      <c r="L77">
        <v>-30.2</v>
      </c>
      <c r="M77" t="b">
        <f t="shared" si="2"/>
        <v>1</v>
      </c>
      <c r="N77" t="s">
        <v>1028</v>
      </c>
      <c r="O77" t="str">
        <f>VLOOKUP(N77, references!A:B, 2, FALSE)</f>
        <v>McKirdy and Powell 1974</v>
      </c>
    </row>
    <row r="78" spans="1:15" x14ac:dyDescent="0.3">
      <c r="A78">
        <v>17009</v>
      </c>
      <c r="B78">
        <v>3509</v>
      </c>
      <c r="C78" t="s">
        <v>239</v>
      </c>
      <c r="D78">
        <v>1340</v>
      </c>
      <c r="E78" t="s">
        <v>678</v>
      </c>
      <c r="F78" t="s">
        <v>9</v>
      </c>
      <c r="G78">
        <v>73.599999999999994</v>
      </c>
      <c r="H78">
        <v>0</v>
      </c>
      <c r="I78">
        <v>0</v>
      </c>
      <c r="J78">
        <v>1.17</v>
      </c>
      <c r="K78">
        <v>0</v>
      </c>
      <c r="M78" t="str">
        <f t="shared" si="2"/>
        <v/>
      </c>
      <c r="N78" t="s">
        <v>1178</v>
      </c>
      <c r="O78" t="str">
        <f>VLOOKUP(N78, references!A:B, 2, FALSE)</f>
        <v>MCKI80</v>
      </c>
    </row>
    <row r="79" spans="1:15" x14ac:dyDescent="0.3">
      <c r="A79">
        <v>17010</v>
      </c>
      <c r="B79">
        <v>3510</v>
      </c>
      <c r="C79" t="s">
        <v>239</v>
      </c>
      <c r="D79">
        <v>1340</v>
      </c>
      <c r="E79" t="s">
        <v>685</v>
      </c>
      <c r="F79" t="s">
        <v>9</v>
      </c>
      <c r="G79">
        <v>81.2</v>
      </c>
      <c r="H79">
        <v>0</v>
      </c>
      <c r="I79">
        <v>0</v>
      </c>
      <c r="J79">
        <v>0.86</v>
      </c>
      <c r="K79">
        <v>0</v>
      </c>
      <c r="M79" t="str">
        <f t="shared" si="2"/>
        <v/>
      </c>
      <c r="N79" t="s">
        <v>1178</v>
      </c>
      <c r="O79" t="str">
        <f>VLOOKUP(N79, references!A:B, 2, FALSE)</f>
        <v>MCKI80</v>
      </c>
    </row>
    <row r="80" spans="1:15" x14ac:dyDescent="0.3">
      <c r="A80">
        <v>17011</v>
      </c>
      <c r="B80">
        <v>3511</v>
      </c>
      <c r="C80" t="s">
        <v>239</v>
      </c>
      <c r="D80">
        <v>1340</v>
      </c>
      <c r="E80" t="s">
        <v>685</v>
      </c>
      <c r="F80" t="s">
        <v>9</v>
      </c>
      <c r="G80">
        <v>81.900000000000006</v>
      </c>
      <c r="H80">
        <v>0</v>
      </c>
      <c r="I80">
        <v>0</v>
      </c>
      <c r="J80">
        <v>0.65</v>
      </c>
      <c r="K80">
        <v>0</v>
      </c>
      <c r="M80" t="str">
        <f t="shared" si="2"/>
        <v/>
      </c>
      <c r="N80" t="s">
        <v>1178</v>
      </c>
      <c r="O80" t="str">
        <f>VLOOKUP(N80, references!A:B, 2, FALSE)</f>
        <v>MCKI80</v>
      </c>
    </row>
    <row r="81" spans="1:15" x14ac:dyDescent="0.3">
      <c r="A81">
        <v>17012</v>
      </c>
      <c r="B81">
        <v>3512</v>
      </c>
      <c r="C81" t="s">
        <v>239</v>
      </c>
      <c r="D81">
        <v>1340</v>
      </c>
      <c r="E81" t="s">
        <v>686</v>
      </c>
      <c r="F81" t="s">
        <v>9</v>
      </c>
      <c r="G81">
        <v>81.400000000000006</v>
      </c>
      <c r="H81">
        <v>0</v>
      </c>
      <c r="I81">
        <v>0</v>
      </c>
      <c r="J81">
        <v>0.59</v>
      </c>
      <c r="K81">
        <v>0</v>
      </c>
      <c r="M81" t="str">
        <f t="shared" si="2"/>
        <v/>
      </c>
      <c r="N81" t="s">
        <v>1178</v>
      </c>
      <c r="O81" t="str">
        <f>VLOOKUP(N81, references!A:B, 2, FALSE)</f>
        <v>MCKI80</v>
      </c>
    </row>
    <row r="82" spans="1:15" x14ac:dyDescent="0.3">
      <c r="A82">
        <v>17013</v>
      </c>
      <c r="B82">
        <v>3513</v>
      </c>
      <c r="C82" t="s">
        <v>239</v>
      </c>
      <c r="D82">
        <v>1340</v>
      </c>
      <c r="E82" t="s">
        <v>685</v>
      </c>
      <c r="F82" t="s">
        <v>9</v>
      </c>
      <c r="G82">
        <v>83.4</v>
      </c>
      <c r="H82">
        <v>0</v>
      </c>
      <c r="I82">
        <v>0</v>
      </c>
      <c r="J82">
        <v>0.54</v>
      </c>
      <c r="K82">
        <v>0</v>
      </c>
      <c r="M82" t="str">
        <f t="shared" si="2"/>
        <v/>
      </c>
      <c r="N82" t="s">
        <v>1178</v>
      </c>
      <c r="O82" t="str">
        <f>VLOOKUP(N82, references!A:B, 2, FALSE)</f>
        <v>MCKI80</v>
      </c>
    </row>
    <row r="83" spans="1:15" x14ac:dyDescent="0.3">
      <c r="A83">
        <v>17014</v>
      </c>
      <c r="B83">
        <v>3514</v>
      </c>
      <c r="C83" t="s">
        <v>239</v>
      </c>
      <c r="D83">
        <v>1340</v>
      </c>
      <c r="E83" t="s">
        <v>685</v>
      </c>
      <c r="F83" t="s">
        <v>9</v>
      </c>
      <c r="G83">
        <v>86.6</v>
      </c>
      <c r="H83">
        <v>0</v>
      </c>
      <c r="I83">
        <v>0</v>
      </c>
      <c r="J83">
        <v>0.36</v>
      </c>
      <c r="K83">
        <v>0</v>
      </c>
      <c r="M83" t="str">
        <f t="shared" si="2"/>
        <v/>
      </c>
      <c r="N83" t="s">
        <v>1178</v>
      </c>
      <c r="O83" t="str">
        <f>VLOOKUP(N83, references!A:B, 2, FALSE)</f>
        <v>MCKI80</v>
      </c>
    </row>
    <row r="84" spans="1:15" x14ac:dyDescent="0.3">
      <c r="A84">
        <v>15261</v>
      </c>
      <c r="B84">
        <v>3515</v>
      </c>
      <c r="C84" t="s">
        <v>651</v>
      </c>
      <c r="D84">
        <v>3000</v>
      </c>
      <c r="E84" t="s">
        <v>434</v>
      </c>
      <c r="F84" t="s">
        <v>9</v>
      </c>
      <c r="G84">
        <v>94</v>
      </c>
      <c r="H84">
        <v>0.83</v>
      </c>
      <c r="I84">
        <v>0.28000000000000003</v>
      </c>
      <c r="J84">
        <v>0.11</v>
      </c>
      <c r="K84">
        <v>3.0000000000000001E-3</v>
      </c>
      <c r="L84">
        <v>-27.3</v>
      </c>
      <c r="M84" t="b">
        <f t="shared" si="2"/>
        <v>1</v>
      </c>
      <c r="N84" t="s">
        <v>1043</v>
      </c>
      <c r="O84" t="str">
        <f>VLOOKUP(N84, references!A:B, 2, FALSE)</f>
        <v>Hayes et al. 1983</v>
      </c>
    </row>
    <row r="85" spans="1:15" x14ac:dyDescent="0.3">
      <c r="A85">
        <v>15208</v>
      </c>
      <c r="B85">
        <v>3516</v>
      </c>
      <c r="C85" t="s">
        <v>623</v>
      </c>
      <c r="D85">
        <v>2500</v>
      </c>
      <c r="E85" t="s">
        <v>434</v>
      </c>
      <c r="F85" t="s">
        <v>9</v>
      </c>
      <c r="G85">
        <v>99</v>
      </c>
      <c r="H85">
        <v>0.94</v>
      </c>
      <c r="I85">
        <v>0.9</v>
      </c>
      <c r="J85">
        <v>0.11</v>
      </c>
      <c r="K85">
        <v>8.0000000000000002E-3</v>
      </c>
      <c r="M85" t="str">
        <f t="shared" si="2"/>
        <v/>
      </c>
      <c r="N85" t="s">
        <v>1043</v>
      </c>
      <c r="O85" t="str">
        <f>VLOOKUP(N85, references!A:B, 2, FALSE)</f>
        <v>Hayes et al. 1983</v>
      </c>
    </row>
    <row r="86" spans="1:15" x14ac:dyDescent="0.3">
      <c r="A86">
        <v>15209</v>
      </c>
      <c r="B86">
        <v>3517</v>
      </c>
      <c r="C86" t="s">
        <v>623</v>
      </c>
      <c r="D86">
        <v>2500</v>
      </c>
      <c r="E86" t="s">
        <v>434</v>
      </c>
      <c r="F86" t="s">
        <v>9</v>
      </c>
      <c r="G86">
        <v>53</v>
      </c>
      <c r="H86">
        <v>0.51</v>
      </c>
      <c r="I86">
        <v>0.44</v>
      </c>
      <c r="J86">
        <v>0.11</v>
      </c>
      <c r="K86">
        <v>7.0000000000000001E-3</v>
      </c>
      <c r="L86">
        <v>-35.299999999999997</v>
      </c>
      <c r="M86" t="b">
        <f t="shared" ref="M86:M117" si="3">IF(ISBLANK(L86), "", TRUE)</f>
        <v>1</v>
      </c>
      <c r="N86" t="s">
        <v>1043</v>
      </c>
      <c r="O86" t="str">
        <f>VLOOKUP(N86, references!A:B, 2, FALSE)</f>
        <v>Hayes et al. 1983</v>
      </c>
    </row>
    <row r="87" spans="1:15" x14ac:dyDescent="0.3">
      <c r="A87">
        <v>17015</v>
      </c>
      <c r="B87">
        <v>3518</v>
      </c>
      <c r="C87" t="s">
        <v>225</v>
      </c>
      <c r="D87">
        <v>1055</v>
      </c>
      <c r="E87" t="s">
        <v>404</v>
      </c>
      <c r="F87" t="s">
        <v>9</v>
      </c>
      <c r="G87">
        <v>0</v>
      </c>
      <c r="H87">
        <v>0</v>
      </c>
      <c r="I87">
        <v>0</v>
      </c>
      <c r="J87">
        <v>0.5</v>
      </c>
      <c r="K87">
        <v>0</v>
      </c>
      <c r="M87" t="str">
        <f t="shared" si="3"/>
        <v/>
      </c>
      <c r="N87" t="s">
        <v>1038</v>
      </c>
      <c r="O87" t="str">
        <f>VLOOKUP(N87, references!A:B, 2, FALSE)</f>
        <v>LEVE75</v>
      </c>
    </row>
    <row r="88" spans="1:15" x14ac:dyDescent="0.3">
      <c r="A88">
        <v>15433</v>
      </c>
      <c r="B88">
        <v>3519</v>
      </c>
      <c r="C88" t="s">
        <v>656</v>
      </c>
      <c r="D88">
        <v>3450</v>
      </c>
      <c r="E88" t="s">
        <v>653</v>
      </c>
      <c r="F88" t="s">
        <v>7</v>
      </c>
      <c r="G88">
        <v>0</v>
      </c>
      <c r="H88">
        <v>0</v>
      </c>
      <c r="I88">
        <v>0</v>
      </c>
      <c r="J88">
        <v>0.33</v>
      </c>
      <c r="K88">
        <v>0</v>
      </c>
      <c r="L88">
        <v>-31.4</v>
      </c>
      <c r="M88" t="b">
        <f t="shared" si="3"/>
        <v>1</v>
      </c>
      <c r="N88" t="s">
        <v>1085</v>
      </c>
      <c r="O88" t="str">
        <f>VLOOKUP(N88, references!A:B, 2, FALSE)</f>
        <v>Dungworth and Schwartz 1972</v>
      </c>
    </row>
    <row r="89" spans="1:15" x14ac:dyDescent="0.3">
      <c r="A89">
        <v>15434</v>
      </c>
      <c r="B89">
        <v>3520</v>
      </c>
      <c r="C89" t="s">
        <v>656</v>
      </c>
      <c r="D89">
        <v>3450</v>
      </c>
      <c r="E89" t="s">
        <v>653</v>
      </c>
      <c r="F89" t="s">
        <v>7</v>
      </c>
      <c r="G89">
        <v>0</v>
      </c>
      <c r="H89">
        <v>0</v>
      </c>
      <c r="I89">
        <v>0</v>
      </c>
      <c r="J89">
        <v>0.65</v>
      </c>
      <c r="K89">
        <v>0</v>
      </c>
      <c r="L89">
        <v>-26.2</v>
      </c>
      <c r="M89" t="b">
        <f t="shared" si="3"/>
        <v>1</v>
      </c>
      <c r="N89" t="s">
        <v>1085</v>
      </c>
      <c r="O89" t="str">
        <f>VLOOKUP(N89, references!A:B, 2, FALSE)</f>
        <v>Dungworth and Schwartz 1972</v>
      </c>
    </row>
    <row r="90" spans="1:15" x14ac:dyDescent="0.3">
      <c r="A90">
        <v>15435</v>
      </c>
      <c r="B90">
        <v>3521</v>
      </c>
      <c r="C90" t="s">
        <v>656</v>
      </c>
      <c r="D90">
        <v>3450</v>
      </c>
      <c r="E90" t="s">
        <v>653</v>
      </c>
      <c r="F90" t="s">
        <v>7</v>
      </c>
      <c r="G90">
        <v>0</v>
      </c>
      <c r="H90">
        <v>0</v>
      </c>
      <c r="I90">
        <v>0</v>
      </c>
      <c r="J90">
        <v>0.93</v>
      </c>
      <c r="K90">
        <v>0</v>
      </c>
      <c r="L90">
        <v>-26.2</v>
      </c>
      <c r="M90" t="b">
        <f t="shared" si="3"/>
        <v>1</v>
      </c>
      <c r="N90" t="s">
        <v>1085</v>
      </c>
      <c r="O90" t="str">
        <f>VLOOKUP(N90, references!A:B, 2, FALSE)</f>
        <v>Dungworth and Schwartz 1972</v>
      </c>
    </row>
    <row r="91" spans="1:15" x14ac:dyDescent="0.3">
      <c r="A91">
        <v>15436</v>
      </c>
      <c r="B91">
        <v>3522</v>
      </c>
      <c r="C91" t="s">
        <v>656</v>
      </c>
      <c r="D91">
        <v>3450</v>
      </c>
      <c r="E91" t="s">
        <v>653</v>
      </c>
      <c r="F91" t="s">
        <v>7</v>
      </c>
      <c r="G91">
        <v>0</v>
      </c>
      <c r="H91">
        <v>0</v>
      </c>
      <c r="I91">
        <v>0</v>
      </c>
      <c r="J91">
        <v>1.38</v>
      </c>
      <c r="K91">
        <v>0</v>
      </c>
      <c r="L91">
        <v>-33</v>
      </c>
      <c r="M91" t="b">
        <f t="shared" si="3"/>
        <v>1</v>
      </c>
      <c r="N91" t="s">
        <v>1085</v>
      </c>
      <c r="O91" t="str">
        <f>VLOOKUP(N91, references!A:B, 2, FALSE)</f>
        <v>Dungworth and Schwartz 1972</v>
      </c>
    </row>
    <row r="92" spans="1:15" x14ac:dyDescent="0.3">
      <c r="A92">
        <v>15437</v>
      </c>
      <c r="B92">
        <v>3523</v>
      </c>
      <c r="C92" t="s">
        <v>656</v>
      </c>
      <c r="D92">
        <v>3450</v>
      </c>
      <c r="E92" t="s">
        <v>653</v>
      </c>
      <c r="F92" t="s">
        <v>7</v>
      </c>
      <c r="G92">
        <v>0</v>
      </c>
      <c r="H92">
        <v>0</v>
      </c>
      <c r="I92">
        <v>0</v>
      </c>
      <c r="J92">
        <v>0.14000000000000001</v>
      </c>
      <c r="K92">
        <v>0</v>
      </c>
      <c r="L92">
        <v>-32.9</v>
      </c>
      <c r="M92" t="b">
        <f t="shared" si="3"/>
        <v>1</v>
      </c>
      <c r="N92" t="s">
        <v>1085</v>
      </c>
      <c r="O92" t="str">
        <f>VLOOKUP(N92, references!A:B, 2, FALSE)</f>
        <v>Dungworth and Schwartz 1972</v>
      </c>
    </row>
    <row r="93" spans="1:15" x14ac:dyDescent="0.3">
      <c r="A93">
        <v>15438</v>
      </c>
      <c r="B93">
        <v>3524</v>
      </c>
      <c r="C93" t="s">
        <v>656</v>
      </c>
      <c r="D93">
        <v>3450</v>
      </c>
      <c r="E93" t="s">
        <v>653</v>
      </c>
      <c r="F93" t="s">
        <v>7</v>
      </c>
      <c r="G93">
        <v>0</v>
      </c>
      <c r="H93">
        <v>0</v>
      </c>
      <c r="I93">
        <v>0</v>
      </c>
      <c r="J93">
        <v>0.8</v>
      </c>
      <c r="K93">
        <v>0</v>
      </c>
      <c r="L93">
        <v>-28.4</v>
      </c>
      <c r="M93" t="b">
        <f t="shared" si="3"/>
        <v>1</v>
      </c>
      <c r="N93" t="s">
        <v>1085</v>
      </c>
      <c r="O93" t="str">
        <f>VLOOKUP(N93, references!A:B, 2, FALSE)</f>
        <v>Dungworth and Schwartz 1972</v>
      </c>
    </row>
    <row r="94" spans="1:15" x14ac:dyDescent="0.3">
      <c r="A94">
        <v>15439</v>
      </c>
      <c r="B94">
        <v>3525</v>
      </c>
      <c r="C94" t="s">
        <v>656</v>
      </c>
      <c r="D94">
        <v>3450</v>
      </c>
      <c r="E94" t="s">
        <v>653</v>
      </c>
      <c r="F94" t="s">
        <v>7</v>
      </c>
      <c r="G94">
        <v>0</v>
      </c>
      <c r="H94">
        <v>0</v>
      </c>
      <c r="I94">
        <v>0</v>
      </c>
      <c r="J94">
        <v>0.08</v>
      </c>
      <c r="K94">
        <v>0</v>
      </c>
      <c r="L94">
        <v>-15.8</v>
      </c>
      <c r="M94" t="b">
        <f t="shared" si="3"/>
        <v>1</v>
      </c>
      <c r="N94" t="s">
        <v>1085</v>
      </c>
      <c r="O94" t="str">
        <f>VLOOKUP(N94, references!A:B, 2, FALSE)</f>
        <v>Dungworth and Schwartz 1972</v>
      </c>
    </row>
    <row r="95" spans="1:15" x14ac:dyDescent="0.3">
      <c r="A95">
        <v>15440</v>
      </c>
      <c r="B95">
        <v>3526</v>
      </c>
      <c r="C95" t="s">
        <v>656</v>
      </c>
      <c r="D95">
        <v>3450</v>
      </c>
      <c r="E95" t="s">
        <v>653</v>
      </c>
      <c r="F95" t="s">
        <v>7</v>
      </c>
      <c r="G95">
        <v>0</v>
      </c>
      <c r="H95">
        <v>0</v>
      </c>
      <c r="I95">
        <v>0</v>
      </c>
      <c r="J95">
        <v>0.96</v>
      </c>
      <c r="K95">
        <v>0</v>
      </c>
      <c r="L95">
        <v>-14.3</v>
      </c>
      <c r="M95" t="b">
        <f t="shared" si="3"/>
        <v>1</v>
      </c>
      <c r="N95" t="s">
        <v>1085</v>
      </c>
      <c r="O95" t="str">
        <f>VLOOKUP(N95, references!A:B, 2, FALSE)</f>
        <v>Dungworth and Schwartz 1972</v>
      </c>
    </row>
    <row r="96" spans="1:15" x14ac:dyDescent="0.3">
      <c r="A96">
        <v>17016</v>
      </c>
      <c r="B96">
        <v>3527</v>
      </c>
      <c r="C96" t="s">
        <v>656</v>
      </c>
      <c r="D96">
        <v>3450</v>
      </c>
      <c r="E96" t="s">
        <v>682</v>
      </c>
      <c r="F96" t="s">
        <v>7</v>
      </c>
      <c r="G96">
        <v>65.5</v>
      </c>
      <c r="H96">
        <v>0.81</v>
      </c>
      <c r="I96">
        <v>0.51</v>
      </c>
      <c r="J96">
        <v>0.15</v>
      </c>
      <c r="K96">
        <v>0</v>
      </c>
      <c r="M96" t="str">
        <f t="shared" si="3"/>
        <v/>
      </c>
      <c r="N96" t="s">
        <v>1177</v>
      </c>
      <c r="O96" t="str">
        <f>VLOOKUP(N96, references!A:B, 2, FALSE)</f>
        <v>DUNG72</v>
      </c>
    </row>
    <row r="97" spans="1:15" x14ac:dyDescent="0.3">
      <c r="A97">
        <v>17017</v>
      </c>
      <c r="B97">
        <v>3528</v>
      </c>
      <c r="C97" t="s">
        <v>656</v>
      </c>
      <c r="D97">
        <v>3450</v>
      </c>
      <c r="E97" t="s">
        <v>653</v>
      </c>
      <c r="F97" t="s">
        <v>7</v>
      </c>
      <c r="G97">
        <v>0</v>
      </c>
      <c r="H97">
        <v>0</v>
      </c>
      <c r="I97">
        <v>0</v>
      </c>
      <c r="J97">
        <v>0.25</v>
      </c>
      <c r="K97">
        <v>0</v>
      </c>
      <c r="M97" t="str">
        <f t="shared" si="3"/>
        <v/>
      </c>
      <c r="N97" t="s">
        <v>1085</v>
      </c>
      <c r="O97" t="str">
        <f>VLOOKUP(N97, references!A:B, 2, FALSE)</f>
        <v>Dungworth and Schwartz 1972</v>
      </c>
    </row>
    <row r="98" spans="1:15" x14ac:dyDescent="0.3">
      <c r="A98">
        <v>17018</v>
      </c>
      <c r="B98">
        <v>3529</v>
      </c>
      <c r="C98" t="s">
        <v>656</v>
      </c>
      <c r="D98">
        <v>3450</v>
      </c>
      <c r="E98" t="s">
        <v>653</v>
      </c>
      <c r="F98" t="s">
        <v>7</v>
      </c>
      <c r="G98">
        <v>0</v>
      </c>
      <c r="H98">
        <v>0</v>
      </c>
      <c r="I98">
        <v>0</v>
      </c>
      <c r="J98">
        <v>0.4</v>
      </c>
      <c r="K98">
        <v>0</v>
      </c>
      <c r="M98" t="str">
        <f t="shared" si="3"/>
        <v/>
      </c>
      <c r="N98" t="s">
        <v>1085</v>
      </c>
      <c r="O98" t="str">
        <f>VLOOKUP(N98, references!A:B, 2, FALSE)</f>
        <v>Dungworth and Schwartz 1972</v>
      </c>
    </row>
    <row r="99" spans="1:15" x14ac:dyDescent="0.3">
      <c r="A99">
        <v>17019</v>
      </c>
      <c r="B99">
        <v>3530</v>
      </c>
      <c r="C99" t="s">
        <v>656</v>
      </c>
      <c r="D99">
        <v>3450</v>
      </c>
      <c r="E99" t="s">
        <v>653</v>
      </c>
      <c r="F99" t="s">
        <v>7</v>
      </c>
      <c r="G99">
        <v>0</v>
      </c>
      <c r="H99">
        <v>0</v>
      </c>
      <c r="I99">
        <v>0</v>
      </c>
      <c r="J99">
        <v>0.54</v>
      </c>
      <c r="K99">
        <v>0</v>
      </c>
      <c r="M99" t="str">
        <f t="shared" si="3"/>
        <v/>
      </c>
      <c r="N99" t="s">
        <v>1085</v>
      </c>
      <c r="O99" t="str">
        <f>VLOOKUP(N99, references!A:B, 2, FALSE)</f>
        <v>Dungworth and Schwartz 1972</v>
      </c>
    </row>
    <row r="100" spans="1:15" x14ac:dyDescent="0.3">
      <c r="A100">
        <v>17020</v>
      </c>
      <c r="B100">
        <v>3531</v>
      </c>
      <c r="C100" t="s">
        <v>251</v>
      </c>
      <c r="D100">
        <v>1650</v>
      </c>
      <c r="E100" t="s">
        <v>404</v>
      </c>
      <c r="F100" t="s">
        <v>7</v>
      </c>
      <c r="G100">
        <v>0</v>
      </c>
      <c r="H100">
        <v>0</v>
      </c>
      <c r="I100">
        <v>0</v>
      </c>
      <c r="J100">
        <v>0.2</v>
      </c>
      <c r="K100">
        <v>0</v>
      </c>
      <c r="M100" t="str">
        <f t="shared" si="3"/>
        <v/>
      </c>
      <c r="N100" t="s">
        <v>1038</v>
      </c>
      <c r="O100" t="str">
        <f>VLOOKUP(N100, references!A:B, 2, FALSE)</f>
        <v>LEVE75</v>
      </c>
    </row>
    <row r="101" spans="1:15" x14ac:dyDescent="0.3">
      <c r="A101">
        <v>17021</v>
      </c>
      <c r="B101">
        <v>3532</v>
      </c>
      <c r="C101" t="s">
        <v>175</v>
      </c>
      <c r="D101">
        <v>610</v>
      </c>
      <c r="E101" t="s">
        <v>685</v>
      </c>
      <c r="F101" t="s">
        <v>9</v>
      </c>
      <c r="G101">
        <v>78</v>
      </c>
      <c r="H101">
        <v>0</v>
      </c>
      <c r="I101">
        <v>0</v>
      </c>
      <c r="J101">
        <v>0.66</v>
      </c>
      <c r="K101">
        <v>0</v>
      </c>
      <c r="M101" t="str">
        <f t="shared" si="3"/>
        <v/>
      </c>
      <c r="N101" t="s">
        <v>1178</v>
      </c>
      <c r="O101" t="str">
        <f>VLOOKUP(N101, references!A:B, 2, FALSE)</f>
        <v>MCKI80</v>
      </c>
    </row>
    <row r="102" spans="1:15" x14ac:dyDescent="0.3">
      <c r="A102">
        <v>15683</v>
      </c>
      <c r="B102">
        <v>3533</v>
      </c>
      <c r="C102" t="s">
        <v>260</v>
      </c>
      <c r="D102">
        <v>1900</v>
      </c>
      <c r="E102" t="s">
        <v>434</v>
      </c>
      <c r="F102" t="s">
        <v>9</v>
      </c>
      <c r="G102">
        <v>61</v>
      </c>
      <c r="H102">
        <v>2.1</v>
      </c>
      <c r="I102">
        <v>0.83</v>
      </c>
      <c r="J102">
        <v>0.41</v>
      </c>
      <c r="K102">
        <v>1.2E-2</v>
      </c>
      <c r="L102">
        <v>-32.1</v>
      </c>
      <c r="M102" t="b">
        <f t="shared" si="3"/>
        <v>1</v>
      </c>
      <c r="N102" t="s">
        <v>1043</v>
      </c>
      <c r="O102" t="str">
        <f>VLOOKUP(N102, references!A:B, 2, FALSE)</f>
        <v>Hayes et al. 1983</v>
      </c>
    </row>
    <row r="103" spans="1:15" x14ac:dyDescent="0.3">
      <c r="A103">
        <v>15841</v>
      </c>
      <c r="B103">
        <v>3534</v>
      </c>
      <c r="C103" t="s">
        <v>200</v>
      </c>
      <c r="D103">
        <v>770</v>
      </c>
      <c r="E103" t="s">
        <v>687</v>
      </c>
      <c r="F103" t="s">
        <v>8</v>
      </c>
      <c r="G103">
        <v>0</v>
      </c>
      <c r="H103">
        <v>0</v>
      </c>
      <c r="I103">
        <v>0</v>
      </c>
      <c r="J103">
        <v>0.1</v>
      </c>
      <c r="K103">
        <v>0</v>
      </c>
      <c r="L103">
        <v>-10.8</v>
      </c>
      <c r="M103" t="b">
        <f t="shared" si="3"/>
        <v>1</v>
      </c>
      <c r="N103" t="s">
        <v>1179</v>
      </c>
      <c r="O103" t="str">
        <f>VLOOKUP(N103, references!A:B, 2, FALSE)</f>
        <v>McKirdy and Powell 1974</v>
      </c>
    </row>
    <row r="104" spans="1:15" x14ac:dyDescent="0.3">
      <c r="A104">
        <v>17022</v>
      </c>
      <c r="B104">
        <v>3535</v>
      </c>
      <c r="C104" t="s">
        <v>200</v>
      </c>
      <c r="D104">
        <v>770</v>
      </c>
      <c r="E104" t="s">
        <v>685</v>
      </c>
      <c r="F104" t="s">
        <v>7</v>
      </c>
      <c r="G104">
        <v>92.2</v>
      </c>
      <c r="H104">
        <v>0</v>
      </c>
      <c r="I104">
        <v>0</v>
      </c>
      <c r="J104">
        <v>0.19</v>
      </c>
      <c r="K104">
        <v>0</v>
      </c>
      <c r="M104" t="str">
        <f t="shared" si="3"/>
        <v/>
      </c>
      <c r="N104" t="s">
        <v>1178</v>
      </c>
      <c r="O104" t="str">
        <f>VLOOKUP(N104, references!A:B, 2, FALSE)</f>
        <v>MCKI80</v>
      </c>
    </row>
    <row r="105" spans="1:15" x14ac:dyDescent="0.3">
      <c r="A105">
        <v>17023</v>
      </c>
      <c r="B105">
        <v>3536</v>
      </c>
      <c r="C105" t="s">
        <v>200</v>
      </c>
      <c r="D105">
        <v>770</v>
      </c>
      <c r="E105" t="s">
        <v>682</v>
      </c>
      <c r="F105" t="s">
        <v>7</v>
      </c>
      <c r="G105">
        <v>50.7</v>
      </c>
      <c r="H105">
        <v>0.86</v>
      </c>
      <c r="I105">
        <v>0.37</v>
      </c>
      <c r="J105">
        <v>0.2</v>
      </c>
      <c r="K105">
        <v>0</v>
      </c>
      <c r="M105" t="str">
        <f t="shared" si="3"/>
        <v/>
      </c>
      <c r="N105" t="s">
        <v>1177</v>
      </c>
      <c r="O105" t="str">
        <f>VLOOKUP(N105, references!A:B, 2, FALSE)</f>
        <v>DUNG72</v>
      </c>
    </row>
    <row r="106" spans="1:15" x14ac:dyDescent="0.3">
      <c r="A106">
        <v>17024</v>
      </c>
      <c r="B106">
        <v>3537</v>
      </c>
      <c r="C106" t="s">
        <v>200</v>
      </c>
      <c r="D106">
        <v>770</v>
      </c>
      <c r="E106" t="s">
        <v>680</v>
      </c>
      <c r="F106" t="s">
        <v>8</v>
      </c>
      <c r="G106">
        <v>90.9</v>
      </c>
      <c r="H106">
        <v>0.8</v>
      </c>
      <c r="I106">
        <v>0.5</v>
      </c>
      <c r="J106">
        <v>0.1</v>
      </c>
      <c r="K106">
        <v>0</v>
      </c>
      <c r="M106" t="str">
        <f t="shared" si="3"/>
        <v/>
      </c>
      <c r="N106" t="s">
        <v>1176</v>
      </c>
      <c r="O106" t="str">
        <f>VLOOKUP(N106, references!A:B, 2, FALSE)</f>
        <v>MCKI76</v>
      </c>
    </row>
    <row r="107" spans="1:15" x14ac:dyDescent="0.3">
      <c r="A107">
        <v>17025</v>
      </c>
      <c r="B107">
        <v>3538</v>
      </c>
      <c r="C107" t="s">
        <v>200</v>
      </c>
      <c r="D107">
        <v>770</v>
      </c>
      <c r="E107" t="s">
        <v>680</v>
      </c>
      <c r="F107" t="s">
        <v>8</v>
      </c>
      <c r="G107">
        <v>75.3</v>
      </c>
      <c r="H107">
        <v>2.1</v>
      </c>
      <c r="I107">
        <v>1</v>
      </c>
      <c r="J107">
        <v>0.33</v>
      </c>
      <c r="K107">
        <v>0</v>
      </c>
      <c r="M107" t="str">
        <f t="shared" si="3"/>
        <v/>
      </c>
      <c r="N107" t="s">
        <v>1176</v>
      </c>
      <c r="O107" t="str">
        <f>VLOOKUP(N107, references!A:B, 2, FALSE)</f>
        <v>MCKI76</v>
      </c>
    </row>
    <row r="108" spans="1:15" x14ac:dyDescent="0.3">
      <c r="A108">
        <v>17026</v>
      </c>
      <c r="B108">
        <v>3539</v>
      </c>
      <c r="C108" t="s">
        <v>200</v>
      </c>
      <c r="D108">
        <v>770</v>
      </c>
      <c r="E108" t="s">
        <v>680</v>
      </c>
      <c r="F108" t="s">
        <v>7</v>
      </c>
      <c r="G108">
        <v>85.2</v>
      </c>
      <c r="H108">
        <v>2.2000000000000002</v>
      </c>
      <c r="I108">
        <v>0.7</v>
      </c>
      <c r="J108">
        <v>0.31</v>
      </c>
      <c r="K108">
        <v>0</v>
      </c>
      <c r="M108" t="str">
        <f t="shared" si="3"/>
        <v/>
      </c>
      <c r="N108" t="s">
        <v>1176</v>
      </c>
      <c r="O108" t="str">
        <f>VLOOKUP(N108, references!A:B, 2, FALSE)</f>
        <v>MCKI76</v>
      </c>
    </row>
    <row r="109" spans="1:15" x14ac:dyDescent="0.3">
      <c r="A109">
        <v>17027</v>
      </c>
      <c r="B109">
        <v>3540</v>
      </c>
      <c r="C109" t="s">
        <v>200</v>
      </c>
      <c r="D109">
        <v>770</v>
      </c>
      <c r="E109" t="s">
        <v>680</v>
      </c>
      <c r="F109" t="s">
        <v>8</v>
      </c>
      <c r="G109">
        <v>82.2</v>
      </c>
      <c r="H109">
        <v>2</v>
      </c>
      <c r="I109">
        <v>0.7</v>
      </c>
      <c r="J109">
        <v>0.27</v>
      </c>
      <c r="K109">
        <v>0</v>
      </c>
      <c r="M109" t="str">
        <f t="shared" si="3"/>
        <v/>
      </c>
      <c r="N109" t="s">
        <v>1176</v>
      </c>
      <c r="O109" t="str">
        <f>VLOOKUP(N109, references!A:B, 2, FALSE)</f>
        <v>MCKI76</v>
      </c>
    </row>
    <row r="110" spans="1:15" x14ac:dyDescent="0.3">
      <c r="A110">
        <v>17028</v>
      </c>
      <c r="B110">
        <v>3541</v>
      </c>
      <c r="C110" t="s">
        <v>200</v>
      </c>
      <c r="D110">
        <v>770</v>
      </c>
      <c r="E110" t="s">
        <v>680</v>
      </c>
      <c r="F110" t="s">
        <v>8</v>
      </c>
      <c r="G110">
        <v>88.7</v>
      </c>
      <c r="H110">
        <v>1.7</v>
      </c>
      <c r="I110">
        <v>1.3</v>
      </c>
      <c r="J110">
        <v>0.23</v>
      </c>
      <c r="K110">
        <v>0</v>
      </c>
      <c r="M110" t="str">
        <f t="shared" si="3"/>
        <v/>
      </c>
      <c r="N110" t="s">
        <v>1176</v>
      </c>
      <c r="O110" t="str">
        <f>VLOOKUP(N110, references!A:B, 2, FALSE)</f>
        <v>MCKI76</v>
      </c>
    </row>
    <row r="111" spans="1:15" x14ac:dyDescent="0.3">
      <c r="A111">
        <v>15918</v>
      </c>
      <c r="B111">
        <v>3542</v>
      </c>
      <c r="C111" t="s">
        <v>688</v>
      </c>
      <c r="D111">
        <v>2600</v>
      </c>
      <c r="E111" t="s">
        <v>434</v>
      </c>
      <c r="F111" t="s">
        <v>7</v>
      </c>
      <c r="G111">
        <v>76</v>
      </c>
      <c r="H111">
        <v>1.0900000000000001</v>
      </c>
      <c r="I111">
        <v>0.77</v>
      </c>
      <c r="J111">
        <v>0.17</v>
      </c>
      <c r="K111">
        <v>8.9999999999999993E-3</v>
      </c>
      <c r="L111">
        <v>-27.2</v>
      </c>
      <c r="M111" t="b">
        <f t="shared" si="3"/>
        <v>1</v>
      </c>
      <c r="N111" t="s">
        <v>1043</v>
      </c>
      <c r="O111" t="str">
        <f>VLOOKUP(N111, references!A:B, 2, FALSE)</f>
        <v>Hayes et al. 1983</v>
      </c>
    </row>
    <row r="112" spans="1:15" x14ac:dyDescent="0.3">
      <c r="A112">
        <v>15981</v>
      </c>
      <c r="B112">
        <v>3543</v>
      </c>
      <c r="C112" t="s">
        <v>657</v>
      </c>
      <c r="D112">
        <v>3450</v>
      </c>
      <c r="E112" t="s">
        <v>434</v>
      </c>
      <c r="F112" t="s">
        <v>7</v>
      </c>
      <c r="G112">
        <v>64</v>
      </c>
      <c r="H112">
        <v>0.52</v>
      </c>
      <c r="I112">
        <v>0.41</v>
      </c>
      <c r="J112">
        <v>0.1</v>
      </c>
      <c r="K112">
        <v>5.0000000000000001E-3</v>
      </c>
      <c r="L112">
        <v>-32</v>
      </c>
      <c r="M112" t="b">
        <f t="shared" si="3"/>
        <v>1</v>
      </c>
      <c r="N112" t="s">
        <v>1043</v>
      </c>
      <c r="O112" t="str">
        <f>VLOOKUP(N112, references!A:B, 2, FALSE)</f>
        <v>Hayes et al. 1983</v>
      </c>
    </row>
    <row r="113" spans="1:15" x14ac:dyDescent="0.3">
      <c r="A113">
        <v>15982</v>
      </c>
      <c r="B113">
        <v>3544</v>
      </c>
      <c r="C113" t="s">
        <v>657</v>
      </c>
      <c r="D113">
        <v>3450</v>
      </c>
      <c r="E113" t="s">
        <v>434</v>
      </c>
      <c r="F113" t="s">
        <v>7</v>
      </c>
      <c r="G113">
        <v>79</v>
      </c>
      <c r="H113">
        <v>0.56000000000000005</v>
      </c>
      <c r="I113">
        <v>0.6</v>
      </c>
      <c r="J113">
        <v>0.09</v>
      </c>
      <c r="K113">
        <v>6.0000000000000001E-3</v>
      </c>
      <c r="L113">
        <v>-26.6</v>
      </c>
      <c r="M113" t="b">
        <f t="shared" si="3"/>
        <v>1</v>
      </c>
      <c r="N113" t="s">
        <v>1043</v>
      </c>
      <c r="O113" t="str">
        <f>VLOOKUP(N113, references!A:B, 2, FALSE)</f>
        <v>Hayes et al. 1983</v>
      </c>
    </row>
    <row r="114" spans="1:15" x14ac:dyDescent="0.3">
      <c r="A114">
        <v>15983</v>
      </c>
      <c r="B114">
        <v>3545</v>
      </c>
      <c r="C114" t="s">
        <v>657</v>
      </c>
      <c r="D114">
        <v>3450</v>
      </c>
      <c r="E114" t="s">
        <v>404</v>
      </c>
      <c r="F114" t="s">
        <v>7</v>
      </c>
      <c r="G114">
        <v>0</v>
      </c>
      <c r="H114">
        <v>0</v>
      </c>
      <c r="I114">
        <v>0</v>
      </c>
      <c r="J114">
        <v>0.3</v>
      </c>
      <c r="K114">
        <v>0</v>
      </c>
      <c r="L114">
        <v>-27.6</v>
      </c>
      <c r="M114" t="b">
        <f t="shared" si="3"/>
        <v>1</v>
      </c>
      <c r="N114" t="s">
        <v>1038</v>
      </c>
      <c r="O114" t="str">
        <f>VLOOKUP(N114, references!A:B, 2, FALSE)</f>
        <v>LEVE75</v>
      </c>
    </row>
    <row r="115" spans="1:15" x14ac:dyDescent="0.3">
      <c r="A115">
        <v>16122</v>
      </c>
      <c r="B115">
        <v>3546</v>
      </c>
      <c r="C115" t="s">
        <v>195</v>
      </c>
      <c r="D115">
        <v>750</v>
      </c>
      <c r="E115" t="s">
        <v>418</v>
      </c>
      <c r="F115" t="s">
        <v>9</v>
      </c>
      <c r="G115">
        <v>87.1</v>
      </c>
      <c r="H115">
        <v>0</v>
      </c>
      <c r="I115">
        <v>0</v>
      </c>
      <c r="J115">
        <v>0.25</v>
      </c>
      <c r="K115">
        <v>0</v>
      </c>
      <c r="L115">
        <v>-24.2</v>
      </c>
      <c r="M115" t="b">
        <f t="shared" si="3"/>
        <v>1</v>
      </c>
      <c r="N115" t="s">
        <v>1039</v>
      </c>
      <c r="O115" t="str">
        <f>VLOOKUP(N115, references!A:B, 2, FALSE)</f>
        <v>McKirdy et al. 1975</v>
      </c>
    </row>
    <row r="116" spans="1:15" x14ac:dyDescent="0.3">
      <c r="A116">
        <v>16123</v>
      </c>
      <c r="B116">
        <v>3547</v>
      </c>
      <c r="C116" t="s">
        <v>195</v>
      </c>
      <c r="D116">
        <v>750</v>
      </c>
      <c r="E116" t="s">
        <v>418</v>
      </c>
      <c r="F116" t="s">
        <v>9</v>
      </c>
      <c r="G116">
        <v>90.7</v>
      </c>
      <c r="H116">
        <v>0</v>
      </c>
      <c r="I116">
        <v>0</v>
      </c>
      <c r="J116">
        <v>0.11</v>
      </c>
      <c r="K116">
        <v>0</v>
      </c>
      <c r="L116">
        <v>-18.8</v>
      </c>
      <c r="M116" t="b">
        <f t="shared" si="3"/>
        <v>1</v>
      </c>
      <c r="N116" t="s">
        <v>1039</v>
      </c>
      <c r="O116" t="str">
        <f>VLOOKUP(N116, references!A:B, 2, FALSE)</f>
        <v>McKirdy et al. 1975</v>
      </c>
    </row>
    <row r="117" spans="1:15" x14ac:dyDescent="0.3">
      <c r="A117">
        <v>16124</v>
      </c>
      <c r="B117">
        <v>3548</v>
      </c>
      <c r="C117" t="s">
        <v>195</v>
      </c>
      <c r="D117">
        <v>750</v>
      </c>
      <c r="E117" t="s">
        <v>418</v>
      </c>
      <c r="F117" t="s">
        <v>9</v>
      </c>
      <c r="G117">
        <v>91.2</v>
      </c>
      <c r="H117">
        <v>0</v>
      </c>
      <c r="I117">
        <v>0</v>
      </c>
      <c r="J117">
        <v>0.15</v>
      </c>
      <c r="K117">
        <v>0</v>
      </c>
      <c r="L117">
        <v>-22.9</v>
      </c>
      <c r="M117" t="b">
        <f t="shared" si="3"/>
        <v>1</v>
      </c>
      <c r="N117" t="s">
        <v>1039</v>
      </c>
      <c r="O117" t="str">
        <f>VLOOKUP(N117, references!A:B, 2, FALSE)</f>
        <v>McKirdy et al. 1975</v>
      </c>
    </row>
    <row r="118" spans="1:15" x14ac:dyDescent="0.3">
      <c r="A118">
        <v>16125</v>
      </c>
      <c r="B118">
        <v>3549</v>
      </c>
      <c r="C118" t="s">
        <v>195</v>
      </c>
      <c r="D118">
        <v>750</v>
      </c>
      <c r="E118" t="s">
        <v>418</v>
      </c>
      <c r="F118" t="s">
        <v>9</v>
      </c>
      <c r="G118">
        <v>90.8</v>
      </c>
      <c r="H118">
        <v>0</v>
      </c>
      <c r="I118">
        <v>0</v>
      </c>
      <c r="J118">
        <v>0.18</v>
      </c>
      <c r="K118">
        <v>0</v>
      </c>
      <c r="L118">
        <v>-23.4</v>
      </c>
      <c r="M118" t="b">
        <f t="shared" ref="M118:M149" si="4">IF(ISBLANK(L118), "", TRUE)</f>
        <v>1</v>
      </c>
      <c r="N118" t="s">
        <v>1039</v>
      </c>
      <c r="O118" t="str">
        <f>VLOOKUP(N118, references!A:B, 2, FALSE)</f>
        <v>McKirdy et al. 1975</v>
      </c>
    </row>
    <row r="119" spans="1:15" x14ac:dyDescent="0.3">
      <c r="A119">
        <v>16126</v>
      </c>
      <c r="B119">
        <v>3550</v>
      </c>
      <c r="C119" t="s">
        <v>195</v>
      </c>
      <c r="D119">
        <v>750</v>
      </c>
      <c r="E119" t="s">
        <v>418</v>
      </c>
      <c r="F119" t="s">
        <v>9</v>
      </c>
      <c r="G119">
        <v>90.9</v>
      </c>
      <c r="H119">
        <v>0</v>
      </c>
      <c r="I119">
        <v>0</v>
      </c>
      <c r="J119">
        <v>0.13</v>
      </c>
      <c r="K119">
        <v>0</v>
      </c>
      <c r="L119">
        <v>-23.8</v>
      </c>
      <c r="M119" t="b">
        <f t="shared" si="4"/>
        <v>1</v>
      </c>
      <c r="N119" t="s">
        <v>1039</v>
      </c>
      <c r="O119" t="str">
        <f>VLOOKUP(N119, references!A:B, 2, FALSE)</f>
        <v>McKirdy et al. 1975</v>
      </c>
    </row>
    <row r="120" spans="1:15" x14ac:dyDescent="0.3">
      <c r="A120">
        <v>16127</v>
      </c>
      <c r="B120">
        <v>3551</v>
      </c>
      <c r="C120" t="s">
        <v>195</v>
      </c>
      <c r="D120">
        <v>750</v>
      </c>
      <c r="E120" t="s">
        <v>418</v>
      </c>
      <c r="F120" t="s">
        <v>9</v>
      </c>
      <c r="G120">
        <v>96.8</v>
      </c>
      <c r="H120">
        <v>0</v>
      </c>
      <c r="I120">
        <v>0</v>
      </c>
      <c r="J120">
        <v>0.06</v>
      </c>
      <c r="K120">
        <v>0</v>
      </c>
      <c r="L120">
        <v>-14.7</v>
      </c>
      <c r="M120" t="b">
        <f t="shared" si="4"/>
        <v>1</v>
      </c>
      <c r="N120" t="s">
        <v>1039</v>
      </c>
      <c r="O120" t="str">
        <f>VLOOKUP(N120, references!A:B, 2, FALSE)</f>
        <v>McKirdy et al. 1975</v>
      </c>
    </row>
    <row r="121" spans="1:15" x14ac:dyDescent="0.3">
      <c r="A121">
        <v>16128</v>
      </c>
      <c r="B121">
        <v>3552</v>
      </c>
      <c r="C121" t="s">
        <v>195</v>
      </c>
      <c r="D121">
        <v>750</v>
      </c>
      <c r="E121" t="s">
        <v>418</v>
      </c>
      <c r="F121" t="s">
        <v>9</v>
      </c>
      <c r="G121">
        <v>95.2</v>
      </c>
      <c r="H121">
        <v>0</v>
      </c>
      <c r="I121">
        <v>0</v>
      </c>
      <c r="J121">
        <v>0.09</v>
      </c>
      <c r="K121">
        <v>0</v>
      </c>
      <c r="L121">
        <v>-17.5</v>
      </c>
      <c r="M121" t="b">
        <f t="shared" si="4"/>
        <v>1</v>
      </c>
      <c r="N121" t="s">
        <v>1039</v>
      </c>
      <c r="O121" t="str">
        <f>VLOOKUP(N121, references!A:B, 2, FALSE)</f>
        <v>McKirdy et al. 1975</v>
      </c>
    </row>
    <row r="122" spans="1:15" x14ac:dyDescent="0.3">
      <c r="A122">
        <v>17029</v>
      </c>
      <c r="B122">
        <v>3553</v>
      </c>
      <c r="C122" t="s">
        <v>195</v>
      </c>
      <c r="D122">
        <v>750</v>
      </c>
      <c r="E122" t="s">
        <v>418</v>
      </c>
      <c r="F122" t="s">
        <v>9</v>
      </c>
      <c r="G122">
        <v>0</v>
      </c>
      <c r="H122">
        <v>0</v>
      </c>
      <c r="I122">
        <v>0</v>
      </c>
      <c r="J122">
        <v>0.17</v>
      </c>
      <c r="K122">
        <v>0</v>
      </c>
      <c r="M122" t="str">
        <f t="shared" si="4"/>
        <v/>
      </c>
      <c r="N122" t="s">
        <v>1039</v>
      </c>
      <c r="O122" t="str">
        <f>VLOOKUP(N122, references!A:B, 2, FALSE)</f>
        <v>McKirdy et al. 1975</v>
      </c>
    </row>
    <row r="123" spans="1:15" x14ac:dyDescent="0.3">
      <c r="A123">
        <v>17030</v>
      </c>
      <c r="B123">
        <v>3554</v>
      </c>
      <c r="C123" t="s">
        <v>195</v>
      </c>
      <c r="D123">
        <v>750</v>
      </c>
      <c r="E123" t="s">
        <v>418</v>
      </c>
      <c r="F123" t="s">
        <v>9</v>
      </c>
      <c r="G123">
        <v>90.9</v>
      </c>
      <c r="H123">
        <v>0</v>
      </c>
      <c r="I123">
        <v>0</v>
      </c>
      <c r="J123">
        <v>0.15</v>
      </c>
      <c r="K123">
        <v>0</v>
      </c>
      <c r="M123" t="str">
        <f t="shared" si="4"/>
        <v/>
      </c>
      <c r="N123" t="s">
        <v>1039</v>
      </c>
      <c r="O123" t="str">
        <f>VLOOKUP(N123, references!A:B, 2, FALSE)</f>
        <v>McKirdy et al. 1975</v>
      </c>
    </row>
    <row r="124" spans="1:15" x14ac:dyDescent="0.3">
      <c r="A124">
        <v>17031</v>
      </c>
      <c r="B124">
        <v>3555</v>
      </c>
      <c r="C124" t="s">
        <v>195</v>
      </c>
      <c r="D124">
        <v>750</v>
      </c>
      <c r="E124" t="s">
        <v>418</v>
      </c>
      <c r="F124" t="s">
        <v>9</v>
      </c>
      <c r="G124">
        <v>85.5</v>
      </c>
      <c r="H124">
        <v>0</v>
      </c>
      <c r="I124">
        <v>0</v>
      </c>
      <c r="J124">
        <v>0.19</v>
      </c>
      <c r="K124">
        <v>0</v>
      </c>
      <c r="M124" t="str">
        <f t="shared" si="4"/>
        <v/>
      </c>
      <c r="N124" t="s">
        <v>1039</v>
      </c>
      <c r="O124" t="str">
        <f>VLOOKUP(N124, references!A:B, 2, FALSE)</f>
        <v>McKirdy et al. 1975</v>
      </c>
    </row>
    <row r="125" spans="1:15" x14ac:dyDescent="0.3">
      <c r="A125">
        <v>17032</v>
      </c>
      <c r="B125">
        <v>3556</v>
      </c>
      <c r="C125" t="s">
        <v>195</v>
      </c>
      <c r="D125">
        <v>750</v>
      </c>
      <c r="E125" t="s">
        <v>418</v>
      </c>
      <c r="F125" t="s">
        <v>9</v>
      </c>
      <c r="G125">
        <v>89.8</v>
      </c>
      <c r="H125">
        <v>0</v>
      </c>
      <c r="I125">
        <v>0</v>
      </c>
      <c r="J125">
        <v>0.19</v>
      </c>
      <c r="K125">
        <v>0</v>
      </c>
      <c r="M125" t="str">
        <f t="shared" si="4"/>
        <v/>
      </c>
      <c r="N125" t="s">
        <v>1039</v>
      </c>
      <c r="O125" t="str">
        <f>VLOOKUP(N125, references!A:B, 2, FALSE)</f>
        <v>McKirdy et al. 1975</v>
      </c>
    </row>
    <row r="126" spans="1:15" x14ac:dyDescent="0.3">
      <c r="A126">
        <v>17033</v>
      </c>
      <c r="B126">
        <v>3557</v>
      </c>
      <c r="C126" t="s">
        <v>195</v>
      </c>
      <c r="D126">
        <v>750</v>
      </c>
      <c r="E126" t="s">
        <v>418</v>
      </c>
      <c r="F126" t="s">
        <v>9</v>
      </c>
      <c r="G126">
        <v>89.1</v>
      </c>
      <c r="H126">
        <v>0</v>
      </c>
      <c r="I126">
        <v>0</v>
      </c>
      <c r="J126">
        <v>0.23</v>
      </c>
      <c r="K126">
        <v>0</v>
      </c>
      <c r="M126" t="str">
        <f t="shared" si="4"/>
        <v/>
      </c>
      <c r="N126" t="s">
        <v>1039</v>
      </c>
      <c r="O126" t="str">
        <f>VLOOKUP(N126, references!A:B, 2, FALSE)</f>
        <v>McKirdy et al. 1975</v>
      </c>
    </row>
    <row r="127" spans="1:15" x14ac:dyDescent="0.3">
      <c r="A127">
        <v>17034</v>
      </c>
      <c r="B127">
        <v>3558</v>
      </c>
      <c r="C127" t="s">
        <v>195</v>
      </c>
      <c r="D127">
        <v>750</v>
      </c>
      <c r="E127" t="s">
        <v>418</v>
      </c>
      <c r="F127" t="s">
        <v>9</v>
      </c>
      <c r="G127">
        <v>0</v>
      </c>
      <c r="H127">
        <v>0</v>
      </c>
      <c r="I127">
        <v>0</v>
      </c>
      <c r="J127">
        <v>0.11</v>
      </c>
      <c r="K127">
        <v>0</v>
      </c>
      <c r="M127" t="str">
        <f t="shared" si="4"/>
        <v/>
      </c>
      <c r="N127" t="s">
        <v>1039</v>
      </c>
      <c r="O127" t="str">
        <f>VLOOKUP(N127, references!A:B, 2, FALSE)</f>
        <v>McKirdy et al. 1975</v>
      </c>
    </row>
    <row r="128" spans="1:15" x14ac:dyDescent="0.3">
      <c r="A128">
        <v>17035</v>
      </c>
      <c r="B128">
        <v>3559</v>
      </c>
      <c r="C128" t="s">
        <v>195</v>
      </c>
      <c r="D128">
        <v>750</v>
      </c>
      <c r="E128" t="s">
        <v>418</v>
      </c>
      <c r="F128" t="s">
        <v>9</v>
      </c>
      <c r="G128">
        <v>89.3</v>
      </c>
      <c r="H128">
        <v>0</v>
      </c>
      <c r="I128">
        <v>0</v>
      </c>
      <c r="J128">
        <v>0.19</v>
      </c>
      <c r="K128">
        <v>0</v>
      </c>
      <c r="M128" t="str">
        <f t="shared" si="4"/>
        <v/>
      </c>
      <c r="N128" t="s">
        <v>1039</v>
      </c>
      <c r="O128" t="str">
        <f>VLOOKUP(N128, references!A:B, 2, FALSE)</f>
        <v>McKirdy et al. 1975</v>
      </c>
    </row>
    <row r="129" spans="1:15" x14ac:dyDescent="0.3">
      <c r="A129">
        <v>17036</v>
      </c>
      <c r="B129">
        <v>3560</v>
      </c>
      <c r="C129" t="s">
        <v>195</v>
      </c>
      <c r="D129">
        <v>750</v>
      </c>
      <c r="E129" t="s">
        <v>418</v>
      </c>
      <c r="F129" t="s">
        <v>9</v>
      </c>
      <c r="G129">
        <v>94.7</v>
      </c>
      <c r="H129">
        <v>0</v>
      </c>
      <c r="I129">
        <v>0</v>
      </c>
      <c r="J129">
        <v>0.11</v>
      </c>
      <c r="K129">
        <v>0</v>
      </c>
      <c r="M129" t="str">
        <f t="shared" si="4"/>
        <v/>
      </c>
      <c r="N129" t="s">
        <v>1039</v>
      </c>
      <c r="O129" t="str">
        <f>VLOOKUP(N129, references!A:B, 2, FALSE)</f>
        <v>McKirdy et al. 1975</v>
      </c>
    </row>
    <row r="130" spans="1:15" x14ac:dyDescent="0.3">
      <c r="A130">
        <v>17037</v>
      </c>
      <c r="B130">
        <v>3561</v>
      </c>
      <c r="C130" t="s">
        <v>195</v>
      </c>
      <c r="D130">
        <v>750</v>
      </c>
      <c r="E130" t="s">
        <v>418</v>
      </c>
      <c r="F130" t="s">
        <v>9</v>
      </c>
      <c r="G130">
        <v>96.4</v>
      </c>
      <c r="H130">
        <v>0</v>
      </c>
      <c r="I130">
        <v>0</v>
      </c>
      <c r="J130">
        <v>0.09</v>
      </c>
      <c r="K130">
        <v>0</v>
      </c>
      <c r="M130" t="str">
        <f t="shared" si="4"/>
        <v/>
      </c>
      <c r="N130" t="s">
        <v>1039</v>
      </c>
      <c r="O130" t="str">
        <f>VLOOKUP(N130, references!A:B, 2, FALSE)</f>
        <v>McKirdy et al. 1975</v>
      </c>
    </row>
    <row r="131" spans="1:15" x14ac:dyDescent="0.3">
      <c r="A131">
        <v>17038</v>
      </c>
      <c r="B131">
        <v>3562</v>
      </c>
      <c r="C131" t="s">
        <v>195</v>
      </c>
      <c r="D131">
        <v>750</v>
      </c>
      <c r="E131" t="s">
        <v>418</v>
      </c>
      <c r="F131" t="s">
        <v>9</v>
      </c>
      <c r="G131">
        <v>96.7</v>
      </c>
      <c r="H131">
        <v>0</v>
      </c>
      <c r="I131">
        <v>0</v>
      </c>
      <c r="J131">
        <v>7.0000000000000007E-2</v>
      </c>
      <c r="K131">
        <v>0</v>
      </c>
      <c r="M131" t="str">
        <f t="shared" si="4"/>
        <v/>
      </c>
      <c r="N131" t="s">
        <v>1039</v>
      </c>
      <c r="O131" t="str">
        <f>VLOOKUP(N131, references!A:B, 2, FALSE)</f>
        <v>McKirdy et al. 1975</v>
      </c>
    </row>
    <row r="132" spans="1:15" x14ac:dyDescent="0.3">
      <c r="A132">
        <v>17039</v>
      </c>
      <c r="B132">
        <v>3563</v>
      </c>
      <c r="C132" t="s">
        <v>195</v>
      </c>
      <c r="D132">
        <v>750</v>
      </c>
      <c r="E132" t="s">
        <v>418</v>
      </c>
      <c r="F132" t="s">
        <v>9</v>
      </c>
      <c r="G132">
        <v>95.3</v>
      </c>
      <c r="H132">
        <v>0</v>
      </c>
      <c r="I132">
        <v>0</v>
      </c>
      <c r="J132">
        <v>0.05</v>
      </c>
      <c r="K132">
        <v>0</v>
      </c>
      <c r="M132" t="str">
        <f t="shared" si="4"/>
        <v/>
      </c>
      <c r="N132" t="s">
        <v>1039</v>
      </c>
      <c r="O132" t="str">
        <f>VLOOKUP(N132, references!A:B, 2, FALSE)</f>
        <v>McKirdy et al. 1975</v>
      </c>
    </row>
    <row r="133" spans="1:15" x14ac:dyDescent="0.3">
      <c r="A133">
        <v>17040</v>
      </c>
      <c r="B133">
        <v>3564</v>
      </c>
      <c r="C133" t="s">
        <v>195</v>
      </c>
      <c r="D133">
        <v>750</v>
      </c>
      <c r="E133" t="s">
        <v>418</v>
      </c>
      <c r="F133" t="s">
        <v>9</v>
      </c>
      <c r="G133">
        <v>97.6</v>
      </c>
      <c r="H133">
        <v>0</v>
      </c>
      <c r="I133">
        <v>0</v>
      </c>
      <c r="J133">
        <v>0.01</v>
      </c>
      <c r="K133">
        <v>0</v>
      </c>
      <c r="M133" t="str">
        <f t="shared" si="4"/>
        <v/>
      </c>
      <c r="N133" t="s">
        <v>1039</v>
      </c>
      <c r="O133" t="str">
        <f>VLOOKUP(N133, references!A:B, 2, FALSE)</f>
        <v>McKirdy et al. 1975</v>
      </c>
    </row>
    <row r="134" spans="1:15" x14ac:dyDescent="0.3">
      <c r="A134">
        <v>17041</v>
      </c>
      <c r="B134">
        <v>3565</v>
      </c>
      <c r="C134" t="s">
        <v>195</v>
      </c>
      <c r="D134">
        <v>750</v>
      </c>
      <c r="E134" t="s">
        <v>418</v>
      </c>
      <c r="F134" t="s">
        <v>9</v>
      </c>
      <c r="G134">
        <v>98.3</v>
      </c>
      <c r="H134">
        <v>0</v>
      </c>
      <c r="I134">
        <v>0</v>
      </c>
      <c r="J134">
        <v>0.06</v>
      </c>
      <c r="K134">
        <v>0</v>
      </c>
      <c r="M134" t="str">
        <f t="shared" si="4"/>
        <v/>
      </c>
      <c r="N134" t="s">
        <v>1039</v>
      </c>
      <c r="O134" t="str">
        <f>VLOOKUP(N134, references!A:B, 2, FALSE)</f>
        <v>McKirdy et al. 1975</v>
      </c>
    </row>
    <row r="135" spans="1:15" x14ac:dyDescent="0.3">
      <c r="A135">
        <v>17042</v>
      </c>
      <c r="B135">
        <v>3566</v>
      </c>
      <c r="C135" t="s">
        <v>195</v>
      </c>
      <c r="D135">
        <v>750</v>
      </c>
      <c r="E135" t="s">
        <v>418</v>
      </c>
      <c r="F135" t="s">
        <v>9</v>
      </c>
      <c r="G135">
        <v>98.1</v>
      </c>
      <c r="H135">
        <v>0</v>
      </c>
      <c r="I135">
        <v>0</v>
      </c>
      <c r="J135">
        <v>0.05</v>
      </c>
      <c r="K135">
        <v>0</v>
      </c>
      <c r="M135" t="str">
        <f t="shared" si="4"/>
        <v/>
      </c>
      <c r="N135" t="s">
        <v>1039</v>
      </c>
      <c r="O135" t="str">
        <f>VLOOKUP(N135, references!A:B, 2, FALSE)</f>
        <v>McKirdy et al. 1975</v>
      </c>
    </row>
    <row r="136" spans="1:15" x14ac:dyDescent="0.3">
      <c r="A136">
        <v>17043</v>
      </c>
      <c r="B136">
        <v>3567</v>
      </c>
      <c r="C136" t="s">
        <v>195</v>
      </c>
      <c r="D136">
        <v>750</v>
      </c>
      <c r="E136" t="s">
        <v>418</v>
      </c>
      <c r="F136" t="s">
        <v>9</v>
      </c>
      <c r="G136">
        <v>97.5</v>
      </c>
      <c r="H136">
        <v>0</v>
      </c>
      <c r="I136">
        <v>0</v>
      </c>
      <c r="J136">
        <v>0.04</v>
      </c>
      <c r="K136">
        <v>0</v>
      </c>
      <c r="M136" t="str">
        <f t="shared" si="4"/>
        <v/>
      </c>
      <c r="N136" t="s">
        <v>1039</v>
      </c>
      <c r="O136" t="str">
        <f>VLOOKUP(N136, references!A:B, 2, FALSE)</f>
        <v>McKirdy et al. 1975</v>
      </c>
    </row>
    <row r="137" spans="1:15" x14ac:dyDescent="0.3">
      <c r="A137">
        <v>17044</v>
      </c>
      <c r="B137">
        <v>3568</v>
      </c>
      <c r="C137" t="s">
        <v>195</v>
      </c>
      <c r="D137">
        <v>750</v>
      </c>
      <c r="E137" t="s">
        <v>418</v>
      </c>
      <c r="F137" t="s">
        <v>9</v>
      </c>
      <c r="G137">
        <v>94.7</v>
      </c>
      <c r="H137">
        <v>0</v>
      </c>
      <c r="I137">
        <v>0</v>
      </c>
      <c r="J137">
        <v>0.09</v>
      </c>
      <c r="K137">
        <v>0</v>
      </c>
      <c r="M137" t="str">
        <f t="shared" si="4"/>
        <v/>
      </c>
      <c r="N137" t="s">
        <v>1039</v>
      </c>
      <c r="O137" t="str">
        <f>VLOOKUP(N137, references!A:B, 2, FALSE)</f>
        <v>McKirdy et al. 1975</v>
      </c>
    </row>
    <row r="138" spans="1:15" x14ac:dyDescent="0.3">
      <c r="A138">
        <v>17045</v>
      </c>
      <c r="B138">
        <v>3569</v>
      </c>
      <c r="C138" t="s">
        <v>195</v>
      </c>
      <c r="D138">
        <v>750</v>
      </c>
      <c r="E138" t="s">
        <v>418</v>
      </c>
      <c r="F138" t="s">
        <v>9</v>
      </c>
      <c r="G138">
        <v>0</v>
      </c>
      <c r="H138">
        <v>0</v>
      </c>
      <c r="I138">
        <v>0</v>
      </c>
      <c r="J138">
        <v>0.02</v>
      </c>
      <c r="K138">
        <v>0</v>
      </c>
      <c r="M138" t="str">
        <f t="shared" si="4"/>
        <v/>
      </c>
      <c r="N138" t="s">
        <v>1039</v>
      </c>
      <c r="O138" t="str">
        <f>VLOOKUP(N138, references!A:B, 2, FALSE)</f>
        <v>McKirdy et al. 1975</v>
      </c>
    </row>
    <row r="139" spans="1:15" x14ac:dyDescent="0.3">
      <c r="A139">
        <v>17046</v>
      </c>
      <c r="B139">
        <v>3570</v>
      </c>
      <c r="C139" t="s">
        <v>195</v>
      </c>
      <c r="D139">
        <v>750</v>
      </c>
      <c r="E139" t="s">
        <v>680</v>
      </c>
      <c r="F139" t="s">
        <v>8</v>
      </c>
      <c r="G139">
        <v>84</v>
      </c>
      <c r="H139">
        <v>1.7</v>
      </c>
      <c r="I139">
        <v>0.9</v>
      </c>
      <c r="J139">
        <v>0.24</v>
      </c>
      <c r="K139">
        <v>0</v>
      </c>
      <c r="M139" t="str">
        <f t="shared" si="4"/>
        <v/>
      </c>
      <c r="N139" t="s">
        <v>1176</v>
      </c>
      <c r="O139" t="str">
        <f>VLOOKUP(N139, references!A:B, 2, FALSE)</f>
        <v>MCKI76</v>
      </c>
    </row>
    <row r="140" spans="1:15" x14ac:dyDescent="0.3">
      <c r="A140">
        <v>16144</v>
      </c>
      <c r="B140">
        <v>3571</v>
      </c>
      <c r="C140" t="s">
        <v>318</v>
      </c>
      <c r="D140">
        <v>3550</v>
      </c>
      <c r="E140" t="s">
        <v>434</v>
      </c>
      <c r="F140" t="s">
        <v>9</v>
      </c>
      <c r="G140">
        <v>98</v>
      </c>
      <c r="H140">
        <v>0.16</v>
      </c>
      <c r="I140">
        <v>0.06</v>
      </c>
      <c r="J140">
        <v>0.02</v>
      </c>
      <c r="K140">
        <v>1E-3</v>
      </c>
      <c r="L140">
        <v>-15.4</v>
      </c>
      <c r="M140" t="b">
        <f t="shared" si="4"/>
        <v>1</v>
      </c>
      <c r="N140" t="s">
        <v>1043</v>
      </c>
      <c r="O140" t="str">
        <f>VLOOKUP(N140, references!A:B, 2, FALSE)</f>
        <v>Hayes et al. 1983</v>
      </c>
    </row>
    <row r="141" spans="1:15" x14ac:dyDescent="0.3">
      <c r="A141">
        <v>16145</v>
      </c>
      <c r="B141">
        <v>3572</v>
      </c>
      <c r="C141" t="s">
        <v>318</v>
      </c>
      <c r="D141">
        <v>3550</v>
      </c>
      <c r="E141" t="s">
        <v>370</v>
      </c>
      <c r="F141" t="s">
        <v>7</v>
      </c>
      <c r="G141">
        <v>0</v>
      </c>
      <c r="H141">
        <v>0</v>
      </c>
      <c r="I141">
        <v>0</v>
      </c>
      <c r="J141">
        <v>0.04</v>
      </c>
      <c r="K141">
        <v>0</v>
      </c>
      <c r="L141">
        <v>-17.3</v>
      </c>
      <c r="M141" t="b">
        <f t="shared" si="4"/>
        <v>1</v>
      </c>
      <c r="N141" t="s">
        <v>1028</v>
      </c>
      <c r="O141" t="str">
        <f>VLOOKUP(N141, references!A:B, 2, FALSE)</f>
        <v>McKirdy and Powell 1974</v>
      </c>
    </row>
    <row r="142" spans="1:15" x14ac:dyDescent="0.3">
      <c r="A142">
        <v>16146</v>
      </c>
      <c r="B142">
        <v>3573</v>
      </c>
      <c r="C142" t="s">
        <v>318</v>
      </c>
      <c r="D142">
        <v>3550</v>
      </c>
      <c r="E142" t="s">
        <v>370</v>
      </c>
      <c r="F142" t="s">
        <v>7</v>
      </c>
      <c r="G142">
        <v>0</v>
      </c>
      <c r="H142">
        <v>0</v>
      </c>
      <c r="I142">
        <v>0</v>
      </c>
      <c r="J142">
        <v>0.04</v>
      </c>
      <c r="K142">
        <v>0</v>
      </c>
      <c r="L142">
        <v>-22.4</v>
      </c>
      <c r="M142" t="b">
        <f t="shared" si="4"/>
        <v>1</v>
      </c>
      <c r="N142" t="s">
        <v>1028</v>
      </c>
      <c r="O142" t="str">
        <f>VLOOKUP(N142, references!A:B, 2, FALSE)</f>
        <v>McKirdy and Powell 1974</v>
      </c>
    </row>
    <row r="143" spans="1:15" x14ac:dyDescent="0.3">
      <c r="A143">
        <v>16147</v>
      </c>
      <c r="B143">
        <v>3574</v>
      </c>
      <c r="C143" t="s">
        <v>318</v>
      </c>
      <c r="D143">
        <v>3550</v>
      </c>
      <c r="E143" t="s">
        <v>370</v>
      </c>
      <c r="F143" t="s">
        <v>7</v>
      </c>
      <c r="G143">
        <v>0</v>
      </c>
      <c r="H143">
        <v>0</v>
      </c>
      <c r="I143">
        <v>0</v>
      </c>
      <c r="J143">
        <v>0.03</v>
      </c>
      <c r="K143">
        <v>0</v>
      </c>
      <c r="L143">
        <v>-19.100000000000001</v>
      </c>
      <c r="M143" t="b">
        <f t="shared" si="4"/>
        <v>1</v>
      </c>
      <c r="N143" t="s">
        <v>1028</v>
      </c>
      <c r="O143" t="str">
        <f>VLOOKUP(N143, references!A:B, 2, FALSE)</f>
        <v>McKirdy and Powell 1974</v>
      </c>
    </row>
    <row r="144" spans="1:15" x14ac:dyDescent="0.3">
      <c r="A144">
        <v>16148</v>
      </c>
      <c r="B144">
        <v>3575</v>
      </c>
      <c r="C144" t="s">
        <v>318</v>
      </c>
      <c r="D144">
        <v>3550</v>
      </c>
      <c r="E144" t="s">
        <v>370</v>
      </c>
      <c r="F144" t="s">
        <v>7</v>
      </c>
      <c r="G144">
        <v>0</v>
      </c>
      <c r="H144">
        <v>0</v>
      </c>
      <c r="I144">
        <v>0</v>
      </c>
      <c r="J144">
        <v>0.05</v>
      </c>
      <c r="K144">
        <v>0</v>
      </c>
      <c r="L144">
        <v>-20.399999999999999</v>
      </c>
      <c r="M144" t="b">
        <f t="shared" si="4"/>
        <v>1</v>
      </c>
      <c r="N144" t="s">
        <v>1028</v>
      </c>
      <c r="O144" t="str">
        <f>VLOOKUP(N144, references!A:B, 2, FALSE)</f>
        <v>McKirdy and Powell 1974</v>
      </c>
    </row>
    <row r="145" spans="1:16" x14ac:dyDescent="0.3">
      <c r="A145">
        <v>16149</v>
      </c>
      <c r="B145">
        <v>3576</v>
      </c>
      <c r="C145" t="s">
        <v>318</v>
      </c>
      <c r="D145">
        <v>3550</v>
      </c>
      <c r="E145" t="s">
        <v>370</v>
      </c>
      <c r="F145" t="s">
        <v>7</v>
      </c>
      <c r="G145">
        <v>0</v>
      </c>
      <c r="H145">
        <v>0</v>
      </c>
      <c r="I145">
        <v>0</v>
      </c>
      <c r="J145">
        <v>0.05</v>
      </c>
      <c r="K145">
        <v>0</v>
      </c>
      <c r="L145">
        <v>-17.399999999999999</v>
      </c>
      <c r="M145" t="b">
        <f t="shared" si="4"/>
        <v>1</v>
      </c>
      <c r="N145" t="s">
        <v>1028</v>
      </c>
      <c r="O145" t="str">
        <f>VLOOKUP(N145, references!A:B, 2, FALSE)</f>
        <v>McKirdy and Powell 1974</v>
      </c>
    </row>
    <row r="146" spans="1:16" x14ac:dyDescent="0.3">
      <c r="A146">
        <v>16150</v>
      </c>
      <c r="B146">
        <v>3577</v>
      </c>
      <c r="C146" t="s">
        <v>318</v>
      </c>
      <c r="D146">
        <v>3550</v>
      </c>
      <c r="E146" t="s">
        <v>689</v>
      </c>
      <c r="F146" t="s">
        <v>7</v>
      </c>
      <c r="G146">
        <v>0</v>
      </c>
      <c r="H146">
        <v>0</v>
      </c>
      <c r="I146">
        <v>0</v>
      </c>
      <c r="J146">
        <v>0.04</v>
      </c>
      <c r="K146">
        <v>0</v>
      </c>
      <c r="L146">
        <v>-18.2</v>
      </c>
      <c r="M146" t="b">
        <f t="shared" si="4"/>
        <v>1</v>
      </c>
      <c r="N146" t="s">
        <v>1028</v>
      </c>
      <c r="O146" t="str">
        <f>VLOOKUP(N146, references!A:B, 2, FALSE)</f>
        <v>McKirdy and Powell 1974</v>
      </c>
    </row>
    <row r="147" spans="1:16" x14ac:dyDescent="0.3">
      <c r="A147">
        <v>17047</v>
      </c>
      <c r="B147">
        <v>3578</v>
      </c>
      <c r="C147" t="s">
        <v>318</v>
      </c>
      <c r="D147">
        <v>3550</v>
      </c>
      <c r="E147" t="s">
        <v>370</v>
      </c>
      <c r="F147" t="s">
        <v>7</v>
      </c>
      <c r="G147">
        <v>0</v>
      </c>
      <c r="H147">
        <v>0</v>
      </c>
      <c r="I147">
        <v>0</v>
      </c>
      <c r="J147">
        <v>0.09</v>
      </c>
      <c r="K147">
        <v>0</v>
      </c>
      <c r="M147" t="str">
        <f t="shared" si="4"/>
        <v/>
      </c>
      <c r="N147" t="s">
        <v>1028</v>
      </c>
      <c r="O147" t="str">
        <f>VLOOKUP(N147, references!A:B, 2, FALSE)</f>
        <v>McKirdy and Powell 1974</v>
      </c>
    </row>
    <row r="148" spans="1:16" x14ac:dyDescent="0.3">
      <c r="A148">
        <v>16208</v>
      </c>
      <c r="B148">
        <v>3579</v>
      </c>
      <c r="C148" t="s">
        <v>514</v>
      </c>
      <c r="D148">
        <v>1600</v>
      </c>
      <c r="E148" t="s">
        <v>680</v>
      </c>
      <c r="F148" t="s">
        <v>8</v>
      </c>
      <c r="G148">
        <v>77.2</v>
      </c>
      <c r="H148">
        <v>4.2</v>
      </c>
      <c r="I148">
        <v>1.8</v>
      </c>
      <c r="J148">
        <v>1.8</v>
      </c>
      <c r="K148">
        <v>0.65</v>
      </c>
      <c r="M148" t="str">
        <f t="shared" si="4"/>
        <v/>
      </c>
      <c r="N148" t="s">
        <v>1176</v>
      </c>
      <c r="O148" t="str">
        <f>VLOOKUP(N148, references!A:B, 2, FALSE)</f>
        <v>MCKI76</v>
      </c>
      <c r="P148" t="s">
        <v>695</v>
      </c>
    </row>
    <row r="149" spans="1:16" x14ac:dyDescent="0.3">
      <c r="A149">
        <v>16232</v>
      </c>
      <c r="B149">
        <v>3580</v>
      </c>
      <c r="C149" t="s">
        <v>315</v>
      </c>
      <c r="D149">
        <v>3435</v>
      </c>
      <c r="E149" t="s">
        <v>434</v>
      </c>
      <c r="F149" t="s">
        <v>7</v>
      </c>
      <c r="G149">
        <v>64</v>
      </c>
      <c r="H149">
        <v>1.58</v>
      </c>
      <c r="I149">
        <v>0.35</v>
      </c>
      <c r="J149">
        <v>0.3</v>
      </c>
      <c r="K149">
        <v>5.0000000000000001E-3</v>
      </c>
      <c r="L149">
        <v>-34.299999999999997</v>
      </c>
      <c r="M149" t="b">
        <f t="shared" si="4"/>
        <v>1</v>
      </c>
      <c r="N149" t="s">
        <v>1043</v>
      </c>
      <c r="O149" t="str">
        <f>VLOOKUP(N149, references!A:B, 2, FALSE)</f>
        <v>Hayes et al. 1983</v>
      </c>
    </row>
    <row r="150" spans="1:16" x14ac:dyDescent="0.3">
      <c r="A150">
        <v>16233</v>
      </c>
      <c r="B150">
        <v>3581</v>
      </c>
      <c r="C150" t="s">
        <v>315</v>
      </c>
      <c r="D150">
        <v>3435</v>
      </c>
      <c r="E150" t="s">
        <v>434</v>
      </c>
      <c r="F150" t="s">
        <v>7</v>
      </c>
      <c r="G150">
        <v>77</v>
      </c>
      <c r="H150">
        <v>1.06</v>
      </c>
      <c r="I150">
        <v>0.6</v>
      </c>
      <c r="J150">
        <v>0.16</v>
      </c>
      <c r="K150">
        <v>7.0000000000000001E-3</v>
      </c>
      <c r="L150">
        <v>-36.1</v>
      </c>
      <c r="M150" t="b">
        <f t="shared" ref="M150:M165" si="5">IF(ISBLANK(L150), "", TRUE)</f>
        <v>1</v>
      </c>
      <c r="N150" t="s">
        <v>1043</v>
      </c>
      <c r="O150" t="str">
        <f>VLOOKUP(N150, references!A:B, 2, FALSE)</f>
        <v>Hayes et al. 1983</v>
      </c>
    </row>
    <row r="151" spans="1:16" x14ac:dyDescent="0.3">
      <c r="A151">
        <v>16234</v>
      </c>
      <c r="B151">
        <v>3582</v>
      </c>
      <c r="C151" t="s">
        <v>315</v>
      </c>
      <c r="D151">
        <v>3435</v>
      </c>
      <c r="E151" t="s">
        <v>434</v>
      </c>
      <c r="F151" t="s">
        <v>7</v>
      </c>
      <c r="G151">
        <v>50</v>
      </c>
      <c r="H151">
        <v>1.27</v>
      </c>
      <c r="I151">
        <v>0.14000000000000001</v>
      </c>
      <c r="J151">
        <v>0.3</v>
      </c>
      <c r="K151">
        <v>2E-3</v>
      </c>
      <c r="L151">
        <v>-35.200000000000003</v>
      </c>
      <c r="M151" t="b">
        <f t="shared" si="5"/>
        <v>1</v>
      </c>
      <c r="N151" t="s">
        <v>1043</v>
      </c>
      <c r="O151" t="str">
        <f>VLOOKUP(N151, references!A:B, 2, FALSE)</f>
        <v>Hayes et al. 1983</v>
      </c>
    </row>
    <row r="152" spans="1:16" x14ac:dyDescent="0.3">
      <c r="A152">
        <v>16434</v>
      </c>
      <c r="B152">
        <v>3583</v>
      </c>
      <c r="C152" t="s">
        <v>307</v>
      </c>
      <c r="D152">
        <v>2750</v>
      </c>
      <c r="E152" t="s">
        <v>434</v>
      </c>
      <c r="F152" t="s">
        <v>7</v>
      </c>
      <c r="G152">
        <v>64</v>
      </c>
      <c r="H152">
        <v>1.34</v>
      </c>
      <c r="I152">
        <v>0.14000000000000001</v>
      </c>
      <c r="J152">
        <v>0.25</v>
      </c>
      <c r="K152">
        <v>2E-3</v>
      </c>
      <c r="L152">
        <v>-51.2</v>
      </c>
      <c r="M152" t="b">
        <f t="shared" si="5"/>
        <v>1</v>
      </c>
      <c r="N152" t="s">
        <v>1043</v>
      </c>
      <c r="O152" t="str">
        <f>VLOOKUP(N152, references!A:B, 2, FALSE)</f>
        <v>Hayes et al. 1983</v>
      </c>
    </row>
    <row r="153" spans="1:16" x14ac:dyDescent="0.3">
      <c r="A153">
        <v>17048</v>
      </c>
      <c r="B153">
        <v>3584</v>
      </c>
      <c r="C153" t="s">
        <v>389</v>
      </c>
      <c r="D153">
        <v>675</v>
      </c>
      <c r="E153" t="s">
        <v>680</v>
      </c>
      <c r="G153">
        <v>81.2</v>
      </c>
      <c r="H153">
        <v>3.4</v>
      </c>
      <c r="I153">
        <v>0.9</v>
      </c>
      <c r="J153">
        <v>0.49</v>
      </c>
      <c r="K153">
        <v>0</v>
      </c>
      <c r="M153" t="str">
        <f t="shared" si="5"/>
        <v/>
      </c>
      <c r="N153" t="s">
        <v>1176</v>
      </c>
      <c r="O153" t="str">
        <f>VLOOKUP(N153, references!A:B, 2, FALSE)</f>
        <v>MCKI76</v>
      </c>
    </row>
    <row r="154" spans="1:16" x14ac:dyDescent="0.3">
      <c r="A154">
        <v>12028</v>
      </c>
      <c r="B154">
        <v>3585</v>
      </c>
      <c r="C154" t="s">
        <v>564</v>
      </c>
      <c r="D154">
        <v>2100</v>
      </c>
      <c r="E154" t="s">
        <v>434</v>
      </c>
      <c r="F154" t="s">
        <v>8</v>
      </c>
      <c r="G154">
        <v>71</v>
      </c>
      <c r="H154">
        <v>0.81</v>
      </c>
      <c r="I154">
        <v>0.37</v>
      </c>
      <c r="J154">
        <v>0.14000000000000001</v>
      </c>
      <c r="K154">
        <v>4.0000000000000001E-3</v>
      </c>
      <c r="L154">
        <v>-29.8</v>
      </c>
      <c r="M154" t="b">
        <f t="shared" si="5"/>
        <v>1</v>
      </c>
      <c r="N154" t="s">
        <v>1043</v>
      </c>
      <c r="O154" t="str">
        <f>VLOOKUP(N154, references!A:B, 2, FALSE)</f>
        <v>Hayes et al. 1983</v>
      </c>
    </row>
    <row r="155" spans="1:16" x14ac:dyDescent="0.3">
      <c r="A155">
        <v>16526</v>
      </c>
      <c r="B155">
        <v>3586</v>
      </c>
      <c r="C155" t="s">
        <v>252</v>
      </c>
      <c r="D155">
        <v>1670</v>
      </c>
      <c r="E155" t="s">
        <v>404</v>
      </c>
      <c r="F155" t="s">
        <v>9</v>
      </c>
      <c r="G155">
        <v>0</v>
      </c>
      <c r="H155">
        <v>0</v>
      </c>
      <c r="I155">
        <v>0</v>
      </c>
      <c r="J155">
        <v>0.1</v>
      </c>
      <c r="K155">
        <v>0</v>
      </c>
      <c r="L155">
        <v>-22.2</v>
      </c>
      <c r="M155" t="b">
        <f t="shared" si="5"/>
        <v>1</v>
      </c>
      <c r="N155" t="s">
        <v>1038</v>
      </c>
      <c r="O155" t="str">
        <f>VLOOKUP(N155, references!A:B, 2, FALSE)</f>
        <v>LEVE75</v>
      </c>
    </row>
    <row r="156" spans="1:16" x14ac:dyDescent="0.3">
      <c r="A156">
        <v>16527</v>
      </c>
      <c r="B156">
        <v>3587</v>
      </c>
      <c r="C156" t="s">
        <v>252</v>
      </c>
      <c r="D156">
        <v>1670</v>
      </c>
      <c r="E156" t="s">
        <v>370</v>
      </c>
      <c r="F156" t="s">
        <v>9</v>
      </c>
      <c r="G156">
        <v>0</v>
      </c>
      <c r="H156">
        <v>0</v>
      </c>
      <c r="I156">
        <v>0</v>
      </c>
      <c r="J156">
        <v>0.13</v>
      </c>
      <c r="K156">
        <v>0</v>
      </c>
      <c r="L156">
        <v>-28.2</v>
      </c>
      <c r="M156" t="b">
        <f t="shared" si="5"/>
        <v>1</v>
      </c>
      <c r="N156" t="s">
        <v>1028</v>
      </c>
      <c r="O156" t="str">
        <f>VLOOKUP(N156, references!A:B, 2, FALSE)</f>
        <v>McKirdy and Powell 1974</v>
      </c>
    </row>
    <row r="157" spans="1:16" x14ac:dyDescent="0.3">
      <c r="A157">
        <v>17049</v>
      </c>
      <c r="B157">
        <v>3588</v>
      </c>
      <c r="C157" t="s">
        <v>494</v>
      </c>
      <c r="D157">
        <v>1350</v>
      </c>
      <c r="E157" t="s">
        <v>690</v>
      </c>
      <c r="F157" t="s">
        <v>9</v>
      </c>
      <c r="G157">
        <v>86.6</v>
      </c>
      <c r="H157">
        <v>7.26</v>
      </c>
      <c r="I157">
        <v>0.74</v>
      </c>
      <c r="J157">
        <v>1.01</v>
      </c>
      <c r="K157">
        <v>0</v>
      </c>
      <c r="M157" t="str">
        <f t="shared" si="5"/>
        <v/>
      </c>
      <c r="N157" t="s">
        <v>1059</v>
      </c>
      <c r="O157" t="str">
        <f>VLOOKUP(N157, references!A:B, 2, FALSE)</f>
        <v>POWE87</v>
      </c>
    </row>
    <row r="158" spans="1:16" x14ac:dyDescent="0.3">
      <c r="A158">
        <v>17050</v>
      </c>
      <c r="B158">
        <v>3589</v>
      </c>
      <c r="C158" t="s">
        <v>494</v>
      </c>
      <c r="D158">
        <v>1350</v>
      </c>
      <c r="E158" t="s">
        <v>493</v>
      </c>
      <c r="F158" t="s">
        <v>9</v>
      </c>
      <c r="G158">
        <v>89</v>
      </c>
      <c r="H158">
        <v>6.52</v>
      </c>
      <c r="I158">
        <v>0.79</v>
      </c>
      <c r="J158">
        <v>0.88</v>
      </c>
      <c r="K158">
        <v>0</v>
      </c>
      <c r="M158" t="str">
        <f t="shared" si="5"/>
        <v/>
      </c>
      <c r="N158" t="s">
        <v>1059</v>
      </c>
      <c r="O158" t="str">
        <f>VLOOKUP(N158, references!A:B, 2, FALSE)</f>
        <v>POWE87</v>
      </c>
    </row>
    <row r="159" spans="1:16" x14ac:dyDescent="0.3">
      <c r="A159">
        <v>17051</v>
      </c>
      <c r="B159">
        <v>3590</v>
      </c>
      <c r="C159" t="s">
        <v>494</v>
      </c>
      <c r="D159">
        <v>1350</v>
      </c>
      <c r="E159" t="s">
        <v>493</v>
      </c>
      <c r="F159" t="s">
        <v>9</v>
      </c>
      <c r="G159">
        <v>87.8</v>
      </c>
      <c r="H159">
        <v>6.28</v>
      </c>
      <c r="I159">
        <v>0.97</v>
      </c>
      <c r="J159">
        <v>0.86</v>
      </c>
      <c r="K159">
        <v>0</v>
      </c>
      <c r="M159" t="str">
        <f t="shared" si="5"/>
        <v/>
      </c>
      <c r="N159" t="s">
        <v>1059</v>
      </c>
      <c r="O159" t="str">
        <f>VLOOKUP(N159, references!A:B, 2, FALSE)</f>
        <v>POWE87</v>
      </c>
    </row>
    <row r="160" spans="1:16" x14ac:dyDescent="0.3">
      <c r="A160">
        <v>17052</v>
      </c>
      <c r="B160">
        <v>3591</v>
      </c>
      <c r="C160" t="s">
        <v>494</v>
      </c>
      <c r="D160">
        <v>1350</v>
      </c>
      <c r="E160" t="s">
        <v>493</v>
      </c>
      <c r="F160" t="s">
        <v>9</v>
      </c>
      <c r="G160">
        <v>87.4</v>
      </c>
      <c r="H160">
        <v>5.74</v>
      </c>
      <c r="I160">
        <v>1.1200000000000001</v>
      </c>
      <c r="J160">
        <v>0.79</v>
      </c>
      <c r="K160">
        <v>0</v>
      </c>
      <c r="M160" t="str">
        <f t="shared" si="5"/>
        <v/>
      </c>
      <c r="N160" t="s">
        <v>1059</v>
      </c>
      <c r="O160" t="str">
        <f>VLOOKUP(N160, references!A:B, 2, FALSE)</f>
        <v>POWE87</v>
      </c>
    </row>
    <row r="161" spans="1:15" x14ac:dyDescent="0.3">
      <c r="A161">
        <v>17053</v>
      </c>
      <c r="B161">
        <v>3592</v>
      </c>
      <c r="C161" t="s">
        <v>494</v>
      </c>
      <c r="D161">
        <v>1350</v>
      </c>
      <c r="E161" t="s">
        <v>493</v>
      </c>
      <c r="F161" t="s">
        <v>9</v>
      </c>
      <c r="G161">
        <v>89.1</v>
      </c>
      <c r="H161">
        <v>5.65</v>
      </c>
      <c r="I161">
        <v>1.1200000000000001</v>
      </c>
      <c r="J161">
        <v>0.76</v>
      </c>
      <c r="K161">
        <v>0</v>
      </c>
      <c r="M161" t="str">
        <f t="shared" si="5"/>
        <v/>
      </c>
      <c r="N161" t="s">
        <v>1059</v>
      </c>
      <c r="O161" t="str">
        <f>VLOOKUP(N161, references!A:B, 2, FALSE)</f>
        <v>POWE87</v>
      </c>
    </row>
    <row r="162" spans="1:15" x14ac:dyDescent="0.3">
      <c r="A162">
        <v>17054</v>
      </c>
      <c r="B162">
        <v>3593</v>
      </c>
      <c r="C162" t="s">
        <v>494</v>
      </c>
      <c r="D162">
        <v>1350</v>
      </c>
      <c r="E162" t="s">
        <v>493</v>
      </c>
      <c r="F162" t="s">
        <v>9</v>
      </c>
      <c r="G162">
        <v>89.7</v>
      </c>
      <c r="H162">
        <v>5.26</v>
      </c>
      <c r="I162">
        <v>1.38</v>
      </c>
      <c r="J162">
        <v>0.7</v>
      </c>
      <c r="K162">
        <v>0</v>
      </c>
      <c r="M162" t="str">
        <f t="shared" si="5"/>
        <v/>
      </c>
      <c r="N162" t="s">
        <v>1059</v>
      </c>
      <c r="O162" t="str">
        <f>VLOOKUP(N162, references!A:B, 2, FALSE)</f>
        <v>POWE87</v>
      </c>
    </row>
    <row r="163" spans="1:15" x14ac:dyDescent="0.3">
      <c r="A163">
        <v>17055</v>
      </c>
      <c r="B163">
        <v>3594</v>
      </c>
      <c r="C163" t="s">
        <v>494</v>
      </c>
      <c r="D163">
        <v>1350</v>
      </c>
      <c r="E163" t="s">
        <v>493</v>
      </c>
      <c r="F163" t="s">
        <v>9</v>
      </c>
      <c r="G163">
        <v>88.6</v>
      </c>
      <c r="H163">
        <v>4.8099999999999996</v>
      </c>
      <c r="I163">
        <v>0.87</v>
      </c>
      <c r="J163">
        <v>0.65</v>
      </c>
      <c r="K163">
        <v>0</v>
      </c>
      <c r="M163" t="str">
        <f t="shared" si="5"/>
        <v/>
      </c>
      <c r="N163" t="s">
        <v>1059</v>
      </c>
      <c r="O163" t="str">
        <f>VLOOKUP(N163, references!A:B, 2, FALSE)</f>
        <v>POWE87</v>
      </c>
    </row>
    <row r="164" spans="1:15" x14ac:dyDescent="0.3">
      <c r="A164">
        <v>16587</v>
      </c>
      <c r="B164">
        <v>3595</v>
      </c>
      <c r="C164" t="s">
        <v>293</v>
      </c>
      <c r="D164">
        <v>2650</v>
      </c>
      <c r="E164" t="s">
        <v>434</v>
      </c>
      <c r="F164" t="s">
        <v>7</v>
      </c>
      <c r="G164">
        <v>51</v>
      </c>
      <c r="H164">
        <v>0.61</v>
      </c>
      <c r="I164">
        <v>0.11</v>
      </c>
      <c r="J164">
        <v>0.14000000000000001</v>
      </c>
      <c r="K164">
        <v>2E-3</v>
      </c>
      <c r="L164">
        <v>-38.5</v>
      </c>
      <c r="M164" t="b">
        <f t="shared" si="5"/>
        <v>1</v>
      </c>
      <c r="N164" t="s">
        <v>1043</v>
      </c>
      <c r="O164" t="str">
        <f>VLOOKUP(N164, references!A:B, 2, FALSE)</f>
        <v>Hayes et al. 1983</v>
      </c>
    </row>
    <row r="165" spans="1:15" x14ac:dyDescent="0.3">
      <c r="A165">
        <v>16730</v>
      </c>
      <c r="B165">
        <v>3596</v>
      </c>
      <c r="C165" t="s">
        <v>691</v>
      </c>
      <c r="D165">
        <v>2500</v>
      </c>
      <c r="E165" t="s">
        <v>434</v>
      </c>
      <c r="F165" t="s">
        <v>9</v>
      </c>
      <c r="G165">
        <v>52</v>
      </c>
      <c r="H165">
        <v>0.59</v>
      </c>
      <c r="I165">
        <v>0.33</v>
      </c>
      <c r="J165">
        <v>0.14000000000000001</v>
      </c>
      <c r="K165">
        <v>5.0000000000000001E-3</v>
      </c>
      <c r="L165">
        <v>-41.8</v>
      </c>
      <c r="M165" t="b">
        <f t="shared" si="5"/>
        <v>1</v>
      </c>
      <c r="N165" t="s">
        <v>1043</v>
      </c>
      <c r="O165" t="str">
        <f>VLOOKUP(N165, references!A:B, 2, FALSE)</f>
        <v>Hayes et al. 1983</v>
      </c>
    </row>
    <row r="166" spans="1:15" x14ac:dyDescent="0.3">
      <c r="A166">
        <v>16749</v>
      </c>
      <c r="B166">
        <v>3597</v>
      </c>
      <c r="C166" t="s">
        <v>301</v>
      </c>
      <c r="D166">
        <v>2710</v>
      </c>
      <c r="E166" t="s">
        <v>692</v>
      </c>
      <c r="F166" t="s">
        <v>693</v>
      </c>
      <c r="G166">
        <v>0</v>
      </c>
      <c r="H166">
        <v>0</v>
      </c>
      <c r="I166">
        <v>0</v>
      </c>
      <c r="J166">
        <v>1.25</v>
      </c>
      <c r="K166">
        <v>0</v>
      </c>
      <c r="M166" t="str">
        <f t="shared" ref="M166:M194" si="6">IF(ISBLANK(L166), "", TRUE)</f>
        <v/>
      </c>
      <c r="N166" t="s">
        <v>1180</v>
      </c>
      <c r="O166" t="str">
        <f>VLOOKUP(N166, references!A:B, 2, FALSE)</f>
        <v>ZUMB78</v>
      </c>
    </row>
    <row r="167" spans="1:15" x14ac:dyDescent="0.3">
      <c r="A167">
        <v>16750</v>
      </c>
      <c r="B167">
        <v>3598</v>
      </c>
      <c r="C167" t="s">
        <v>301</v>
      </c>
      <c r="D167">
        <v>2710</v>
      </c>
      <c r="E167" t="s">
        <v>692</v>
      </c>
      <c r="F167" t="s">
        <v>693</v>
      </c>
      <c r="G167">
        <v>0</v>
      </c>
      <c r="H167">
        <v>0</v>
      </c>
      <c r="I167">
        <v>0</v>
      </c>
      <c r="J167">
        <v>1.05</v>
      </c>
      <c r="K167">
        <v>0</v>
      </c>
      <c r="M167" t="str">
        <f t="shared" si="6"/>
        <v/>
      </c>
      <c r="N167" t="s">
        <v>1180</v>
      </c>
      <c r="O167" t="str">
        <f>VLOOKUP(N167, references!A:B, 2, FALSE)</f>
        <v>ZUMB78</v>
      </c>
    </row>
    <row r="168" spans="1:15" x14ac:dyDescent="0.3">
      <c r="A168">
        <v>16751</v>
      </c>
      <c r="B168">
        <v>3599</v>
      </c>
      <c r="C168" t="s">
        <v>301</v>
      </c>
      <c r="D168">
        <v>2710</v>
      </c>
      <c r="E168" t="s">
        <v>692</v>
      </c>
      <c r="F168" t="s">
        <v>693</v>
      </c>
      <c r="G168">
        <v>0</v>
      </c>
      <c r="H168">
        <v>0</v>
      </c>
      <c r="I168">
        <v>0</v>
      </c>
      <c r="J168">
        <v>1.08</v>
      </c>
      <c r="K168">
        <v>0</v>
      </c>
      <c r="M168" t="str">
        <f t="shared" si="6"/>
        <v/>
      </c>
      <c r="N168" t="s">
        <v>1180</v>
      </c>
      <c r="O168" t="str">
        <f>VLOOKUP(N168, references!A:B, 2, FALSE)</f>
        <v>ZUMB78</v>
      </c>
    </row>
    <row r="169" spans="1:15" x14ac:dyDescent="0.3">
      <c r="A169">
        <v>16752</v>
      </c>
      <c r="B169">
        <v>3600</v>
      </c>
      <c r="C169" t="s">
        <v>301</v>
      </c>
      <c r="D169">
        <v>2710</v>
      </c>
      <c r="E169" t="s">
        <v>692</v>
      </c>
      <c r="F169" t="s">
        <v>693</v>
      </c>
      <c r="G169">
        <v>0</v>
      </c>
      <c r="H169">
        <v>0</v>
      </c>
      <c r="I169">
        <v>0</v>
      </c>
      <c r="J169">
        <v>1.1100000000000001</v>
      </c>
      <c r="K169">
        <v>0</v>
      </c>
      <c r="M169" t="str">
        <f t="shared" si="6"/>
        <v/>
      </c>
      <c r="N169" t="s">
        <v>1180</v>
      </c>
      <c r="O169" t="str">
        <f>VLOOKUP(N169, references!A:B, 2, FALSE)</f>
        <v>ZUMB78</v>
      </c>
    </row>
    <row r="170" spans="1:15" x14ac:dyDescent="0.3">
      <c r="A170">
        <v>16753</v>
      </c>
      <c r="B170">
        <v>3601</v>
      </c>
      <c r="C170" t="s">
        <v>301</v>
      </c>
      <c r="D170">
        <v>2710</v>
      </c>
      <c r="E170" t="s">
        <v>692</v>
      </c>
      <c r="F170" t="s">
        <v>693</v>
      </c>
      <c r="G170">
        <v>0</v>
      </c>
      <c r="H170">
        <v>0</v>
      </c>
      <c r="I170">
        <v>0</v>
      </c>
      <c r="J170">
        <v>0.83</v>
      </c>
      <c r="K170">
        <v>0</v>
      </c>
      <c r="M170" t="str">
        <f t="shared" si="6"/>
        <v/>
      </c>
      <c r="N170" t="s">
        <v>1180</v>
      </c>
      <c r="O170" t="str">
        <f>VLOOKUP(N170, references!A:B, 2, FALSE)</f>
        <v>ZUMB78</v>
      </c>
    </row>
    <row r="171" spans="1:15" x14ac:dyDescent="0.3">
      <c r="A171">
        <v>16754</v>
      </c>
      <c r="B171">
        <v>3602</v>
      </c>
      <c r="C171" t="s">
        <v>301</v>
      </c>
      <c r="D171">
        <v>2710</v>
      </c>
      <c r="E171" t="s">
        <v>692</v>
      </c>
      <c r="F171" t="s">
        <v>693</v>
      </c>
      <c r="G171">
        <v>0</v>
      </c>
      <c r="H171">
        <v>0</v>
      </c>
      <c r="I171">
        <v>0</v>
      </c>
      <c r="J171">
        <v>0.73</v>
      </c>
      <c r="K171">
        <v>0</v>
      </c>
      <c r="M171" t="str">
        <f t="shared" si="6"/>
        <v/>
      </c>
      <c r="N171" t="s">
        <v>1180</v>
      </c>
      <c r="O171" t="str">
        <f>VLOOKUP(N171, references!A:B, 2, FALSE)</f>
        <v>ZUMB78</v>
      </c>
    </row>
    <row r="172" spans="1:15" x14ac:dyDescent="0.3">
      <c r="A172">
        <v>16755</v>
      </c>
      <c r="B172">
        <v>3603</v>
      </c>
      <c r="C172" t="s">
        <v>301</v>
      </c>
      <c r="D172">
        <v>2710</v>
      </c>
      <c r="E172" t="s">
        <v>692</v>
      </c>
      <c r="F172" t="s">
        <v>693</v>
      </c>
      <c r="G172">
        <v>0</v>
      </c>
      <c r="H172">
        <v>0</v>
      </c>
      <c r="I172">
        <v>0</v>
      </c>
      <c r="J172">
        <v>0.67</v>
      </c>
      <c r="K172">
        <v>0</v>
      </c>
      <c r="M172" t="str">
        <f t="shared" si="6"/>
        <v/>
      </c>
      <c r="N172" t="s">
        <v>1180</v>
      </c>
      <c r="O172" t="str">
        <f>VLOOKUP(N172, references!A:B, 2, FALSE)</f>
        <v>ZUMB78</v>
      </c>
    </row>
    <row r="173" spans="1:15" x14ac:dyDescent="0.3">
      <c r="A173">
        <v>16756</v>
      </c>
      <c r="B173">
        <v>3604</v>
      </c>
      <c r="C173" t="s">
        <v>301</v>
      </c>
      <c r="D173">
        <v>2710</v>
      </c>
      <c r="E173" t="s">
        <v>692</v>
      </c>
      <c r="F173" t="s">
        <v>693</v>
      </c>
      <c r="G173">
        <v>0</v>
      </c>
      <c r="H173">
        <v>0</v>
      </c>
      <c r="I173">
        <v>0</v>
      </c>
      <c r="J173">
        <v>0.71</v>
      </c>
      <c r="K173">
        <v>0</v>
      </c>
      <c r="M173" t="str">
        <f t="shared" si="6"/>
        <v/>
      </c>
      <c r="N173" t="s">
        <v>1180</v>
      </c>
      <c r="O173" t="str">
        <f>VLOOKUP(N173, references!A:B, 2, FALSE)</f>
        <v>ZUMB78</v>
      </c>
    </row>
    <row r="174" spans="1:15" x14ac:dyDescent="0.3">
      <c r="A174">
        <v>16757</v>
      </c>
      <c r="B174">
        <v>3605</v>
      </c>
      <c r="C174" t="s">
        <v>301</v>
      </c>
      <c r="D174">
        <v>2710</v>
      </c>
      <c r="E174" t="s">
        <v>692</v>
      </c>
      <c r="F174" t="s">
        <v>693</v>
      </c>
      <c r="G174">
        <v>0</v>
      </c>
      <c r="H174">
        <v>0</v>
      </c>
      <c r="I174">
        <v>0</v>
      </c>
      <c r="J174">
        <v>0.71</v>
      </c>
      <c r="K174">
        <v>0</v>
      </c>
      <c r="M174" t="str">
        <f t="shared" si="6"/>
        <v/>
      </c>
      <c r="N174" t="s">
        <v>1180</v>
      </c>
      <c r="O174" t="str">
        <f>VLOOKUP(N174, references!A:B, 2, FALSE)</f>
        <v>ZUMB78</v>
      </c>
    </row>
    <row r="175" spans="1:15" x14ac:dyDescent="0.3">
      <c r="A175">
        <v>16758</v>
      </c>
      <c r="B175">
        <v>3606</v>
      </c>
      <c r="C175" t="s">
        <v>301</v>
      </c>
      <c r="D175">
        <v>2710</v>
      </c>
      <c r="E175" t="s">
        <v>692</v>
      </c>
      <c r="F175" t="s">
        <v>693</v>
      </c>
      <c r="G175">
        <v>0</v>
      </c>
      <c r="H175">
        <v>0</v>
      </c>
      <c r="I175">
        <v>0</v>
      </c>
      <c r="J175">
        <v>0.69</v>
      </c>
      <c r="K175">
        <v>0</v>
      </c>
      <c r="M175" t="str">
        <f t="shared" si="6"/>
        <v/>
      </c>
      <c r="N175" t="s">
        <v>1180</v>
      </c>
      <c r="O175" t="str">
        <f>VLOOKUP(N175, references!A:B, 2, FALSE)</f>
        <v>ZUMB78</v>
      </c>
    </row>
    <row r="176" spans="1:15" x14ac:dyDescent="0.3">
      <c r="A176">
        <v>16759</v>
      </c>
      <c r="B176">
        <v>3607</v>
      </c>
      <c r="C176" t="s">
        <v>301</v>
      </c>
      <c r="D176">
        <v>2710</v>
      </c>
      <c r="E176" t="s">
        <v>692</v>
      </c>
      <c r="F176" t="s">
        <v>693</v>
      </c>
      <c r="G176">
        <v>0</v>
      </c>
      <c r="H176">
        <v>0</v>
      </c>
      <c r="I176">
        <v>0</v>
      </c>
      <c r="J176">
        <v>0.67</v>
      </c>
      <c r="K176">
        <v>0</v>
      </c>
      <c r="M176" t="str">
        <f t="shared" si="6"/>
        <v/>
      </c>
      <c r="N176" t="s">
        <v>1180</v>
      </c>
      <c r="O176" t="str">
        <f>VLOOKUP(N176, references!A:B, 2, FALSE)</f>
        <v>ZUMB78</v>
      </c>
    </row>
    <row r="177" spans="1:15" x14ac:dyDescent="0.3">
      <c r="A177">
        <v>16760</v>
      </c>
      <c r="B177">
        <v>3608</v>
      </c>
      <c r="C177" t="s">
        <v>301</v>
      </c>
      <c r="D177">
        <v>2710</v>
      </c>
      <c r="E177" t="s">
        <v>692</v>
      </c>
      <c r="F177" t="s">
        <v>693</v>
      </c>
      <c r="G177">
        <v>0</v>
      </c>
      <c r="H177">
        <v>0</v>
      </c>
      <c r="I177">
        <v>0</v>
      </c>
      <c r="J177">
        <v>0.67</v>
      </c>
      <c r="K177">
        <v>0</v>
      </c>
      <c r="M177" t="str">
        <f t="shared" si="6"/>
        <v/>
      </c>
      <c r="N177" t="s">
        <v>1180</v>
      </c>
      <c r="O177" t="str">
        <f>VLOOKUP(N177, references!A:B, 2, FALSE)</f>
        <v>ZUMB78</v>
      </c>
    </row>
    <row r="178" spans="1:15" x14ac:dyDescent="0.3">
      <c r="A178">
        <v>16761</v>
      </c>
      <c r="B178">
        <v>3609</v>
      </c>
      <c r="C178" t="s">
        <v>301</v>
      </c>
      <c r="D178">
        <v>2710</v>
      </c>
      <c r="E178" t="s">
        <v>692</v>
      </c>
      <c r="F178" t="s">
        <v>693</v>
      </c>
      <c r="G178">
        <v>0</v>
      </c>
      <c r="H178">
        <v>0</v>
      </c>
      <c r="I178">
        <v>0</v>
      </c>
      <c r="J178">
        <v>0.69</v>
      </c>
      <c r="K178">
        <v>0</v>
      </c>
      <c r="M178" t="str">
        <f t="shared" si="6"/>
        <v/>
      </c>
      <c r="N178" t="s">
        <v>1180</v>
      </c>
      <c r="O178" t="str">
        <f>VLOOKUP(N178, references!A:B, 2, FALSE)</f>
        <v>ZUMB78</v>
      </c>
    </row>
    <row r="179" spans="1:15" x14ac:dyDescent="0.3">
      <c r="A179">
        <v>16762</v>
      </c>
      <c r="B179">
        <v>3610</v>
      </c>
      <c r="C179" t="s">
        <v>301</v>
      </c>
      <c r="D179">
        <v>2710</v>
      </c>
      <c r="E179" t="s">
        <v>692</v>
      </c>
      <c r="F179" t="s">
        <v>693</v>
      </c>
      <c r="G179">
        <v>0</v>
      </c>
      <c r="H179">
        <v>0</v>
      </c>
      <c r="I179">
        <v>0</v>
      </c>
      <c r="J179">
        <v>0.63</v>
      </c>
      <c r="K179">
        <v>0</v>
      </c>
      <c r="M179" t="str">
        <f t="shared" si="6"/>
        <v/>
      </c>
      <c r="N179" t="s">
        <v>1180</v>
      </c>
      <c r="O179" t="str">
        <f>VLOOKUP(N179, references!A:B, 2, FALSE)</f>
        <v>ZUMB78</v>
      </c>
    </row>
    <row r="180" spans="1:15" x14ac:dyDescent="0.3">
      <c r="A180">
        <v>16763</v>
      </c>
      <c r="B180">
        <v>3611</v>
      </c>
      <c r="C180" t="s">
        <v>301</v>
      </c>
      <c r="D180">
        <v>2710</v>
      </c>
      <c r="E180" t="s">
        <v>692</v>
      </c>
      <c r="F180" t="s">
        <v>693</v>
      </c>
      <c r="G180">
        <v>0</v>
      </c>
      <c r="H180">
        <v>0</v>
      </c>
      <c r="I180">
        <v>0</v>
      </c>
      <c r="J180">
        <v>0.59</v>
      </c>
      <c r="K180">
        <v>0</v>
      </c>
      <c r="M180" t="str">
        <f t="shared" si="6"/>
        <v/>
      </c>
      <c r="N180" t="s">
        <v>1180</v>
      </c>
      <c r="O180" t="str">
        <f>VLOOKUP(N180, references!A:B, 2, FALSE)</f>
        <v>ZUMB78</v>
      </c>
    </row>
    <row r="181" spans="1:15" x14ac:dyDescent="0.3">
      <c r="A181">
        <v>16764</v>
      </c>
      <c r="B181">
        <v>3612</v>
      </c>
      <c r="C181" t="s">
        <v>301</v>
      </c>
      <c r="D181">
        <v>2710</v>
      </c>
      <c r="E181" t="s">
        <v>692</v>
      </c>
      <c r="F181" t="s">
        <v>693</v>
      </c>
      <c r="G181">
        <v>0</v>
      </c>
      <c r="H181">
        <v>0</v>
      </c>
      <c r="I181">
        <v>0</v>
      </c>
      <c r="J181">
        <v>0.57999999999999996</v>
      </c>
      <c r="K181">
        <v>0</v>
      </c>
      <c r="M181" t="str">
        <f t="shared" si="6"/>
        <v/>
      </c>
      <c r="N181" t="s">
        <v>1180</v>
      </c>
      <c r="O181" t="str">
        <f>VLOOKUP(N181, references!A:B, 2, FALSE)</f>
        <v>ZUMB78</v>
      </c>
    </row>
    <row r="182" spans="1:15" x14ac:dyDescent="0.3">
      <c r="A182">
        <v>16765</v>
      </c>
      <c r="B182">
        <v>3613</v>
      </c>
      <c r="C182" t="s">
        <v>301</v>
      </c>
      <c r="D182">
        <v>2710</v>
      </c>
      <c r="E182" t="s">
        <v>692</v>
      </c>
      <c r="F182" t="s">
        <v>693</v>
      </c>
      <c r="G182">
        <v>0</v>
      </c>
      <c r="H182">
        <v>0</v>
      </c>
      <c r="I182">
        <v>0</v>
      </c>
      <c r="J182">
        <v>0.56999999999999995</v>
      </c>
      <c r="K182">
        <v>0</v>
      </c>
      <c r="M182" t="str">
        <f t="shared" si="6"/>
        <v/>
      </c>
      <c r="N182" t="s">
        <v>1180</v>
      </c>
      <c r="O182" t="str">
        <f>VLOOKUP(N182, references!A:B, 2, FALSE)</f>
        <v>ZUMB78</v>
      </c>
    </row>
    <row r="183" spans="1:15" x14ac:dyDescent="0.3">
      <c r="A183">
        <v>16766</v>
      </c>
      <c r="B183">
        <v>3614</v>
      </c>
      <c r="C183" t="s">
        <v>301</v>
      </c>
      <c r="D183">
        <v>2710</v>
      </c>
      <c r="E183" t="s">
        <v>692</v>
      </c>
      <c r="F183" t="s">
        <v>693</v>
      </c>
      <c r="G183">
        <v>0</v>
      </c>
      <c r="H183">
        <v>0</v>
      </c>
      <c r="I183">
        <v>0</v>
      </c>
      <c r="J183">
        <v>0.59</v>
      </c>
      <c r="K183">
        <v>0</v>
      </c>
      <c r="M183" t="str">
        <f t="shared" si="6"/>
        <v/>
      </c>
      <c r="N183" t="s">
        <v>1180</v>
      </c>
      <c r="O183" t="str">
        <f>VLOOKUP(N183, references!A:B, 2, FALSE)</f>
        <v>ZUMB78</v>
      </c>
    </row>
    <row r="184" spans="1:15" x14ac:dyDescent="0.3">
      <c r="A184">
        <v>16767</v>
      </c>
      <c r="B184">
        <v>3615</v>
      </c>
      <c r="C184" t="s">
        <v>301</v>
      </c>
      <c r="D184">
        <v>2710</v>
      </c>
      <c r="E184" t="s">
        <v>692</v>
      </c>
      <c r="F184" t="s">
        <v>693</v>
      </c>
      <c r="G184">
        <v>0</v>
      </c>
      <c r="H184">
        <v>0</v>
      </c>
      <c r="I184">
        <v>0</v>
      </c>
      <c r="J184">
        <v>0.54</v>
      </c>
      <c r="K184">
        <v>0</v>
      </c>
      <c r="M184" t="str">
        <f t="shared" si="6"/>
        <v/>
      </c>
      <c r="N184" t="s">
        <v>1180</v>
      </c>
      <c r="O184" t="str">
        <f>VLOOKUP(N184, references!A:B, 2, FALSE)</f>
        <v>ZUMB78</v>
      </c>
    </row>
    <row r="185" spans="1:15" x14ac:dyDescent="0.3">
      <c r="A185">
        <v>16768</v>
      </c>
      <c r="B185">
        <v>3616</v>
      </c>
      <c r="C185" t="s">
        <v>301</v>
      </c>
      <c r="D185">
        <v>2710</v>
      </c>
      <c r="E185" t="s">
        <v>692</v>
      </c>
      <c r="F185" t="s">
        <v>693</v>
      </c>
      <c r="G185">
        <v>0</v>
      </c>
      <c r="H185">
        <v>0</v>
      </c>
      <c r="I185">
        <v>0</v>
      </c>
      <c r="J185">
        <v>0.53</v>
      </c>
      <c r="K185">
        <v>0</v>
      </c>
      <c r="M185" t="str">
        <f t="shared" si="6"/>
        <v/>
      </c>
      <c r="N185" t="s">
        <v>1180</v>
      </c>
      <c r="O185" t="str">
        <f>VLOOKUP(N185, references!A:B, 2, FALSE)</f>
        <v>ZUMB78</v>
      </c>
    </row>
    <row r="186" spans="1:15" x14ac:dyDescent="0.3">
      <c r="A186">
        <v>16769</v>
      </c>
      <c r="B186">
        <v>3617</v>
      </c>
      <c r="C186" t="s">
        <v>301</v>
      </c>
      <c r="D186">
        <v>2710</v>
      </c>
      <c r="E186" t="s">
        <v>692</v>
      </c>
      <c r="F186" t="s">
        <v>693</v>
      </c>
      <c r="G186">
        <v>0</v>
      </c>
      <c r="H186">
        <v>0</v>
      </c>
      <c r="I186">
        <v>0</v>
      </c>
      <c r="J186">
        <v>0.53</v>
      </c>
      <c r="K186">
        <v>0</v>
      </c>
      <c r="M186" t="str">
        <f t="shared" si="6"/>
        <v/>
      </c>
      <c r="N186" t="s">
        <v>1180</v>
      </c>
      <c r="O186" t="str">
        <f>VLOOKUP(N186, references!A:B, 2, FALSE)</f>
        <v>ZUMB78</v>
      </c>
    </row>
    <row r="187" spans="1:15" x14ac:dyDescent="0.3">
      <c r="A187">
        <v>16770</v>
      </c>
      <c r="B187">
        <v>3618</v>
      </c>
      <c r="C187" t="s">
        <v>301</v>
      </c>
      <c r="D187">
        <v>2710</v>
      </c>
      <c r="E187" t="s">
        <v>692</v>
      </c>
      <c r="F187" t="s">
        <v>693</v>
      </c>
      <c r="G187">
        <v>0</v>
      </c>
      <c r="H187">
        <v>0</v>
      </c>
      <c r="I187">
        <v>0</v>
      </c>
      <c r="J187">
        <v>0.49</v>
      </c>
      <c r="K187">
        <v>0</v>
      </c>
      <c r="M187" t="str">
        <f t="shared" si="6"/>
        <v/>
      </c>
      <c r="N187" t="s">
        <v>1180</v>
      </c>
      <c r="O187" t="str">
        <f>VLOOKUP(N187, references!A:B, 2, FALSE)</f>
        <v>ZUMB78</v>
      </c>
    </row>
    <row r="188" spans="1:15" x14ac:dyDescent="0.3">
      <c r="A188">
        <v>16771</v>
      </c>
      <c r="B188">
        <v>3619</v>
      </c>
      <c r="C188" t="s">
        <v>301</v>
      </c>
      <c r="D188">
        <v>2710</v>
      </c>
      <c r="E188" t="s">
        <v>692</v>
      </c>
      <c r="F188" t="s">
        <v>693</v>
      </c>
      <c r="G188">
        <v>0</v>
      </c>
      <c r="H188">
        <v>0</v>
      </c>
      <c r="I188">
        <v>0</v>
      </c>
      <c r="J188">
        <v>0.48</v>
      </c>
      <c r="K188">
        <v>0</v>
      </c>
      <c r="M188" t="str">
        <f t="shared" si="6"/>
        <v/>
      </c>
      <c r="N188" t="s">
        <v>1180</v>
      </c>
      <c r="O188" t="str">
        <f>VLOOKUP(N188, references!A:B, 2, FALSE)</f>
        <v>ZUMB78</v>
      </c>
    </row>
    <row r="189" spans="1:15" x14ac:dyDescent="0.3">
      <c r="A189">
        <v>17056</v>
      </c>
      <c r="B189">
        <v>3620</v>
      </c>
      <c r="C189" t="s">
        <v>694</v>
      </c>
      <c r="D189">
        <v>585</v>
      </c>
      <c r="E189" t="s">
        <v>680</v>
      </c>
      <c r="F189" t="s">
        <v>8</v>
      </c>
      <c r="G189">
        <v>77.900000000000006</v>
      </c>
      <c r="H189">
        <v>3.1</v>
      </c>
      <c r="I189">
        <v>2.7</v>
      </c>
      <c r="J189">
        <v>0.47</v>
      </c>
      <c r="K189">
        <v>0</v>
      </c>
      <c r="M189" t="str">
        <f t="shared" si="6"/>
        <v/>
      </c>
      <c r="N189" t="s">
        <v>1176</v>
      </c>
      <c r="O189" t="str">
        <f>VLOOKUP(N189, references!A:B, 2, FALSE)</f>
        <v>MCKI76</v>
      </c>
    </row>
    <row r="190" spans="1:15" x14ac:dyDescent="0.3">
      <c r="A190">
        <v>17057</v>
      </c>
      <c r="B190">
        <v>3621</v>
      </c>
      <c r="C190" t="s">
        <v>497</v>
      </c>
      <c r="D190">
        <v>1485</v>
      </c>
      <c r="E190" t="s">
        <v>493</v>
      </c>
      <c r="F190" t="s">
        <v>8</v>
      </c>
      <c r="G190">
        <v>81</v>
      </c>
      <c r="H190">
        <v>6.24</v>
      </c>
      <c r="I190">
        <v>0.66</v>
      </c>
      <c r="J190">
        <v>0.92</v>
      </c>
      <c r="K190">
        <v>0</v>
      </c>
      <c r="M190" t="str">
        <f t="shared" si="6"/>
        <v/>
      </c>
      <c r="N190" t="s">
        <v>1059</v>
      </c>
      <c r="O190" t="str">
        <f>VLOOKUP(N190, references!A:B, 2, FALSE)</f>
        <v>POWE87</v>
      </c>
    </row>
    <row r="191" spans="1:15" x14ac:dyDescent="0.3">
      <c r="A191">
        <v>17058</v>
      </c>
      <c r="B191">
        <v>3622</v>
      </c>
      <c r="C191" t="s">
        <v>497</v>
      </c>
      <c r="D191">
        <v>1485</v>
      </c>
      <c r="E191" t="s">
        <v>493</v>
      </c>
      <c r="F191" t="s">
        <v>8</v>
      </c>
      <c r="G191">
        <v>77.900000000000006</v>
      </c>
      <c r="H191">
        <v>7.73</v>
      </c>
      <c r="I191">
        <v>0.39</v>
      </c>
      <c r="J191">
        <v>1.19</v>
      </c>
      <c r="K191">
        <v>0</v>
      </c>
      <c r="M191" t="str">
        <f t="shared" si="6"/>
        <v/>
      </c>
      <c r="N191" t="s">
        <v>1059</v>
      </c>
      <c r="O191" t="str">
        <f>VLOOKUP(N191, references!A:B, 2, FALSE)</f>
        <v>POWE87</v>
      </c>
    </row>
    <row r="192" spans="1:15" x14ac:dyDescent="0.3">
      <c r="A192">
        <v>17059</v>
      </c>
      <c r="B192">
        <v>3623</v>
      </c>
      <c r="C192" t="s">
        <v>497</v>
      </c>
      <c r="D192">
        <v>1485</v>
      </c>
      <c r="E192" t="s">
        <v>493</v>
      </c>
      <c r="F192" t="s">
        <v>8</v>
      </c>
      <c r="G192">
        <v>80.7</v>
      </c>
      <c r="H192">
        <v>6.13</v>
      </c>
      <c r="I192">
        <v>0.8</v>
      </c>
      <c r="J192">
        <v>0.91</v>
      </c>
      <c r="K192">
        <v>0</v>
      </c>
      <c r="M192" t="str">
        <f t="shared" si="6"/>
        <v/>
      </c>
      <c r="N192" t="s">
        <v>1059</v>
      </c>
      <c r="O192" t="str">
        <f>VLOOKUP(N192, references!A:B, 2, FALSE)</f>
        <v>POWE87</v>
      </c>
    </row>
    <row r="193" spans="1:15" x14ac:dyDescent="0.3">
      <c r="A193">
        <v>17060</v>
      </c>
      <c r="B193">
        <v>3624</v>
      </c>
      <c r="C193" t="s">
        <v>497</v>
      </c>
      <c r="D193">
        <v>1485</v>
      </c>
      <c r="E193" t="s">
        <v>493</v>
      </c>
      <c r="F193" t="s">
        <v>8</v>
      </c>
      <c r="G193">
        <v>83.4</v>
      </c>
      <c r="H193">
        <v>7.81</v>
      </c>
      <c r="I193">
        <v>0.74</v>
      </c>
      <c r="J193">
        <v>1.1200000000000001</v>
      </c>
      <c r="K193">
        <v>0</v>
      </c>
      <c r="M193" t="str">
        <f t="shared" si="6"/>
        <v/>
      </c>
      <c r="N193" t="s">
        <v>1059</v>
      </c>
      <c r="O193" t="str">
        <f>VLOOKUP(N193, references!A:B, 2, FALSE)</f>
        <v>POWE87</v>
      </c>
    </row>
    <row r="194" spans="1:15" x14ac:dyDescent="0.3">
      <c r="A194">
        <v>17061</v>
      </c>
      <c r="B194">
        <v>3625</v>
      </c>
      <c r="C194" t="s">
        <v>497</v>
      </c>
      <c r="D194">
        <v>1485</v>
      </c>
      <c r="E194" t="s">
        <v>493</v>
      </c>
      <c r="F194" t="s">
        <v>8</v>
      </c>
      <c r="G194">
        <v>81</v>
      </c>
      <c r="H194">
        <v>5.98</v>
      </c>
      <c r="I194">
        <v>0.76</v>
      </c>
      <c r="J194">
        <v>0.89</v>
      </c>
      <c r="K194">
        <v>0</v>
      </c>
      <c r="M194" t="str">
        <f t="shared" si="6"/>
        <v/>
      </c>
      <c r="N194" t="s">
        <v>1059</v>
      </c>
      <c r="O194" t="str">
        <f>VLOOKUP(N194, references!A:B, 2, FALSE)</f>
        <v>POWE87</v>
      </c>
    </row>
    <row r="195" spans="1:15" x14ac:dyDescent="0.3">
      <c r="A195">
        <v>17062</v>
      </c>
      <c r="B195">
        <v>3626</v>
      </c>
      <c r="C195" t="s">
        <v>497</v>
      </c>
      <c r="D195">
        <v>1485</v>
      </c>
      <c r="E195" t="s">
        <v>493</v>
      </c>
      <c r="F195" t="s">
        <v>8</v>
      </c>
      <c r="G195">
        <v>80.8</v>
      </c>
      <c r="H195">
        <v>6.27</v>
      </c>
      <c r="I195">
        <v>0.88</v>
      </c>
      <c r="J195">
        <v>0.93</v>
      </c>
      <c r="K195">
        <v>0</v>
      </c>
      <c r="M195" t="str">
        <f t="shared" ref="M195" si="7">IF(ISBLANK(L195), "", TRUE)</f>
        <v/>
      </c>
      <c r="N195" t="s">
        <v>1059</v>
      </c>
      <c r="O195" t="str">
        <f>VLOOKUP(N195, references!A:B, 2, FALSE)</f>
        <v>POWE87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43B4-8ECA-4D20-B73E-32B6A4BC4150}">
  <dimension ref="A1:D81"/>
  <sheetViews>
    <sheetView topLeftCell="A64" workbookViewId="0">
      <selection activeCell="B85" sqref="B85"/>
    </sheetView>
  </sheetViews>
  <sheetFormatPr defaultRowHeight="14.4" x14ac:dyDescent="0.3"/>
  <cols>
    <col min="1" max="1" width="11" bestFit="1" customWidth="1"/>
    <col min="2" max="2" width="27" bestFit="1" customWidth="1"/>
    <col min="3" max="3" width="14.44140625" bestFit="1" customWidth="1"/>
  </cols>
  <sheetData>
    <row r="1" spans="1:4" x14ac:dyDescent="0.3">
      <c r="A1" t="s">
        <v>1098</v>
      </c>
      <c r="B1" t="s">
        <v>1101</v>
      </c>
      <c r="C1" t="s">
        <v>1103</v>
      </c>
      <c r="D1" t="s">
        <v>1102</v>
      </c>
    </row>
    <row r="2" spans="1:4" x14ac:dyDescent="0.3">
      <c r="A2" t="s">
        <v>1081</v>
      </c>
      <c r="B2" t="s">
        <v>1104</v>
      </c>
      <c r="D2" t="s">
        <v>1105</v>
      </c>
    </row>
    <row r="3" spans="1:4" x14ac:dyDescent="0.3">
      <c r="A3" t="s">
        <v>1021</v>
      </c>
      <c r="B3" t="s">
        <v>1164</v>
      </c>
      <c r="D3" t="s">
        <v>1106</v>
      </c>
    </row>
    <row r="4" spans="1:4" x14ac:dyDescent="0.3">
      <c r="A4" t="s">
        <v>1053</v>
      </c>
      <c r="B4" t="s">
        <v>1165</v>
      </c>
    </row>
    <row r="5" spans="1:4" x14ac:dyDescent="0.3">
      <c r="A5" t="s">
        <v>1052</v>
      </c>
      <c r="B5" t="s">
        <v>1053</v>
      </c>
    </row>
    <row r="6" spans="1:4" x14ac:dyDescent="0.3">
      <c r="A6" t="s">
        <v>1020</v>
      </c>
      <c r="B6" t="s">
        <v>1020</v>
      </c>
      <c r="C6" t="s">
        <v>1107</v>
      </c>
    </row>
    <row r="7" spans="1:4" x14ac:dyDescent="0.3">
      <c r="A7" t="s">
        <v>1067</v>
      </c>
      <c r="B7" t="s">
        <v>1067</v>
      </c>
    </row>
    <row r="8" spans="1:4" x14ac:dyDescent="0.3">
      <c r="A8" t="s">
        <v>1062</v>
      </c>
      <c r="B8" t="s">
        <v>1062</v>
      </c>
    </row>
    <row r="9" spans="1:4" x14ac:dyDescent="0.3">
      <c r="A9" t="s">
        <v>1077</v>
      </c>
      <c r="B9" t="s">
        <v>1108</v>
      </c>
      <c r="D9" t="s">
        <v>1109</v>
      </c>
    </row>
    <row r="10" spans="1:4" x14ac:dyDescent="0.3">
      <c r="A10" t="s">
        <v>1078</v>
      </c>
      <c r="B10" t="s">
        <v>1110</v>
      </c>
      <c r="D10" t="s">
        <v>1111</v>
      </c>
    </row>
    <row r="11" spans="1:4" x14ac:dyDescent="0.3">
      <c r="A11" t="s">
        <v>1069</v>
      </c>
      <c r="B11" t="s">
        <v>1110</v>
      </c>
      <c r="D11" t="s">
        <v>1111</v>
      </c>
    </row>
    <row r="12" spans="1:4" x14ac:dyDescent="0.3">
      <c r="A12" t="s">
        <v>1054</v>
      </c>
      <c r="B12" t="s">
        <v>1112</v>
      </c>
      <c r="D12" t="s">
        <v>1113</v>
      </c>
    </row>
    <row r="13" spans="1:4" x14ac:dyDescent="0.3">
      <c r="A13" t="s">
        <v>1048</v>
      </c>
      <c r="B13" t="s">
        <v>1048</v>
      </c>
    </row>
    <row r="14" spans="1:4" x14ac:dyDescent="0.3">
      <c r="A14" t="s">
        <v>1051</v>
      </c>
      <c r="B14" t="s">
        <v>1051</v>
      </c>
    </row>
    <row r="15" spans="1:4" x14ac:dyDescent="0.3">
      <c r="A15" t="s">
        <v>1177</v>
      </c>
      <c r="B15" t="s">
        <v>1177</v>
      </c>
      <c r="C15" t="s">
        <v>1181</v>
      </c>
    </row>
    <row r="16" spans="1:4" x14ac:dyDescent="0.3">
      <c r="A16" t="s">
        <v>1085</v>
      </c>
      <c r="B16" t="s">
        <v>711</v>
      </c>
    </row>
    <row r="17" spans="1:4" x14ac:dyDescent="0.3">
      <c r="A17" t="s">
        <v>1068</v>
      </c>
      <c r="B17" t="s">
        <v>1068</v>
      </c>
    </row>
    <row r="18" spans="1:4" x14ac:dyDescent="0.3">
      <c r="A18" t="s">
        <v>1024</v>
      </c>
      <c r="B18" t="s">
        <v>1114</v>
      </c>
      <c r="D18" t="s">
        <v>1115</v>
      </c>
    </row>
    <row r="19" spans="1:4" x14ac:dyDescent="0.3">
      <c r="A19" t="s">
        <v>1032</v>
      </c>
      <c r="B19" t="s">
        <v>1116</v>
      </c>
      <c r="D19" t="s">
        <v>1117</v>
      </c>
    </row>
    <row r="20" spans="1:4" x14ac:dyDescent="0.3">
      <c r="A20" t="s">
        <v>1045</v>
      </c>
      <c r="B20" t="s">
        <v>1045</v>
      </c>
      <c r="C20" t="s">
        <v>1163</v>
      </c>
    </row>
    <row r="21" spans="1:4" x14ac:dyDescent="0.3">
      <c r="A21" t="s">
        <v>1022</v>
      </c>
      <c r="B21" t="s">
        <v>1116</v>
      </c>
      <c r="D21" t="s">
        <v>1117</v>
      </c>
    </row>
    <row r="22" spans="1:4" x14ac:dyDescent="0.3">
      <c r="A22" t="s">
        <v>1083</v>
      </c>
      <c r="B22" t="s">
        <v>1083</v>
      </c>
    </row>
    <row r="23" spans="1:4" x14ac:dyDescent="0.3">
      <c r="A23" t="s">
        <v>1023</v>
      </c>
      <c r="B23" t="s">
        <v>1023</v>
      </c>
    </row>
    <row r="24" spans="1:4" x14ac:dyDescent="0.3">
      <c r="A24" t="s">
        <v>1073</v>
      </c>
      <c r="B24" t="s">
        <v>712</v>
      </c>
    </row>
    <row r="25" spans="1:4" x14ac:dyDescent="0.3">
      <c r="A25" t="s">
        <v>1043</v>
      </c>
      <c r="B25" t="s">
        <v>712</v>
      </c>
    </row>
    <row r="26" spans="1:4" x14ac:dyDescent="0.3">
      <c r="A26" t="s">
        <v>1072</v>
      </c>
      <c r="B26" t="s">
        <v>1072</v>
      </c>
    </row>
    <row r="27" spans="1:4" x14ac:dyDescent="0.3">
      <c r="A27" t="s">
        <v>1080</v>
      </c>
      <c r="B27" t="s">
        <v>1080</v>
      </c>
    </row>
    <row r="28" spans="1:4" x14ac:dyDescent="0.3">
      <c r="A28" t="s">
        <v>1058</v>
      </c>
      <c r="B28" t="s">
        <v>1118</v>
      </c>
      <c r="D28" t="s">
        <v>1119</v>
      </c>
    </row>
    <row r="29" spans="1:4" x14ac:dyDescent="0.3">
      <c r="A29" t="s">
        <v>1050</v>
      </c>
      <c r="B29" t="s">
        <v>1050</v>
      </c>
    </row>
    <row r="30" spans="1:4" x14ac:dyDescent="0.3">
      <c r="A30" t="s">
        <v>1057</v>
      </c>
      <c r="B30" t="s">
        <v>1057</v>
      </c>
    </row>
    <row r="31" spans="1:4" x14ac:dyDescent="0.3">
      <c r="A31" t="s">
        <v>1025</v>
      </c>
      <c r="B31" t="s">
        <v>1025</v>
      </c>
    </row>
    <row r="32" spans="1:4" x14ac:dyDescent="0.3">
      <c r="A32" t="s">
        <v>1035</v>
      </c>
      <c r="B32" t="s">
        <v>1120</v>
      </c>
      <c r="D32" t="s">
        <v>1121</v>
      </c>
    </row>
    <row r="33" spans="1:4" x14ac:dyDescent="0.3">
      <c r="A33" t="s">
        <v>1074</v>
      </c>
      <c r="B33" t="s">
        <v>1074</v>
      </c>
    </row>
    <row r="34" spans="1:4" x14ac:dyDescent="0.3">
      <c r="A34" t="s">
        <v>1017</v>
      </c>
      <c r="B34" t="s">
        <v>1120</v>
      </c>
      <c r="D34" t="s">
        <v>1121</v>
      </c>
    </row>
    <row r="35" spans="1:4" x14ac:dyDescent="0.3">
      <c r="A35" t="s">
        <v>1042</v>
      </c>
      <c r="B35" t="s">
        <v>1042</v>
      </c>
    </row>
    <row r="36" spans="1:4" x14ac:dyDescent="0.3">
      <c r="A36" t="s">
        <v>1055</v>
      </c>
      <c r="B36" t="s">
        <v>1055</v>
      </c>
    </row>
    <row r="37" spans="1:4" x14ac:dyDescent="0.3">
      <c r="A37" t="s">
        <v>1040</v>
      </c>
      <c r="B37" t="s">
        <v>1040</v>
      </c>
    </row>
    <row r="38" spans="1:4" x14ac:dyDescent="0.3">
      <c r="A38" t="s">
        <v>1041</v>
      </c>
      <c r="B38" t="s">
        <v>1122</v>
      </c>
      <c r="D38" t="s">
        <v>1123</v>
      </c>
    </row>
    <row r="39" spans="1:4" x14ac:dyDescent="0.3">
      <c r="A39" t="s">
        <v>1018</v>
      </c>
      <c r="B39" t="s">
        <v>1124</v>
      </c>
      <c r="D39" t="s">
        <v>1125</v>
      </c>
    </row>
    <row r="40" spans="1:4" x14ac:dyDescent="0.3">
      <c r="A40" t="s">
        <v>1056</v>
      </c>
      <c r="B40" t="s">
        <v>1126</v>
      </c>
      <c r="D40" t="s">
        <v>1127</v>
      </c>
    </row>
    <row r="41" spans="1:4" x14ac:dyDescent="0.3">
      <c r="A41" t="s">
        <v>1038</v>
      </c>
      <c r="B41" t="s">
        <v>1038</v>
      </c>
    </row>
    <row r="42" spans="1:4" x14ac:dyDescent="0.3">
      <c r="A42" t="s">
        <v>1016</v>
      </c>
      <c r="B42" t="s">
        <v>1128</v>
      </c>
      <c r="D42" t="s">
        <v>1129</v>
      </c>
    </row>
    <row r="43" spans="1:4" x14ac:dyDescent="0.3">
      <c r="A43" t="s">
        <v>1030</v>
      </c>
      <c r="B43" t="s">
        <v>709</v>
      </c>
    </row>
    <row r="44" spans="1:4" x14ac:dyDescent="0.3">
      <c r="A44" t="s">
        <v>1179</v>
      </c>
      <c r="B44" t="s">
        <v>709</v>
      </c>
    </row>
    <row r="45" spans="1:4" x14ac:dyDescent="0.3">
      <c r="A45" t="s">
        <v>1028</v>
      </c>
      <c r="B45" t="s">
        <v>709</v>
      </c>
    </row>
    <row r="46" spans="1:4" x14ac:dyDescent="0.3">
      <c r="A46" t="s">
        <v>1039</v>
      </c>
      <c r="B46" t="s">
        <v>1130</v>
      </c>
    </row>
    <row r="47" spans="1:4" x14ac:dyDescent="0.3">
      <c r="A47" t="s">
        <v>1176</v>
      </c>
      <c r="B47" t="s">
        <v>1176</v>
      </c>
      <c r="C47" t="s">
        <v>1182</v>
      </c>
    </row>
    <row r="48" spans="1:4" x14ac:dyDescent="0.3">
      <c r="A48" t="s">
        <v>1178</v>
      </c>
      <c r="B48" t="s">
        <v>1178</v>
      </c>
      <c r="C48" t="s">
        <v>1182</v>
      </c>
    </row>
    <row r="49" spans="1:4" x14ac:dyDescent="0.3">
      <c r="A49" t="s">
        <v>1029</v>
      </c>
      <c r="B49" t="s">
        <v>709</v>
      </c>
    </row>
    <row r="50" spans="1:4" x14ac:dyDescent="0.3">
      <c r="A50" t="s">
        <v>1063</v>
      </c>
      <c r="B50" t="s">
        <v>1131</v>
      </c>
      <c r="D50" t="s">
        <v>1132</v>
      </c>
    </row>
    <row r="51" spans="1:4" x14ac:dyDescent="0.3">
      <c r="A51" t="s">
        <v>1037</v>
      </c>
      <c r="B51" t="s">
        <v>1037</v>
      </c>
    </row>
    <row r="52" spans="1:4" x14ac:dyDescent="0.3">
      <c r="A52" t="s">
        <v>1071</v>
      </c>
      <c r="B52" t="s">
        <v>1071</v>
      </c>
      <c r="C52" t="s">
        <v>1133</v>
      </c>
    </row>
    <row r="53" spans="1:4" x14ac:dyDescent="0.3">
      <c r="A53" t="s">
        <v>1087</v>
      </c>
      <c r="B53" t="s">
        <v>1134</v>
      </c>
      <c r="D53" t="s">
        <v>1135</v>
      </c>
    </row>
    <row r="54" spans="1:4" x14ac:dyDescent="0.3">
      <c r="A54" t="s">
        <v>1070</v>
      </c>
      <c r="B54" t="s">
        <v>1136</v>
      </c>
      <c r="D54" t="s">
        <v>1137</v>
      </c>
    </row>
    <row r="55" spans="1:4" x14ac:dyDescent="0.3">
      <c r="A55" t="s">
        <v>1033</v>
      </c>
      <c r="B55" t="s">
        <v>1033</v>
      </c>
    </row>
    <row r="56" spans="1:4" x14ac:dyDescent="0.3">
      <c r="A56" t="s">
        <v>1059</v>
      </c>
      <c r="B56" t="s">
        <v>1059</v>
      </c>
    </row>
    <row r="57" spans="1:4" x14ac:dyDescent="0.3">
      <c r="A57" t="s">
        <v>1061</v>
      </c>
      <c r="B57" t="s">
        <v>1138</v>
      </c>
      <c r="D57" t="s">
        <v>1139</v>
      </c>
    </row>
    <row r="58" spans="1:4" x14ac:dyDescent="0.3">
      <c r="A58" t="s">
        <v>1034</v>
      </c>
      <c r="B58" t="s">
        <v>1140</v>
      </c>
      <c r="D58" t="s">
        <v>1141</v>
      </c>
    </row>
    <row r="59" spans="1:4" x14ac:dyDescent="0.3">
      <c r="A59" t="s">
        <v>1084</v>
      </c>
      <c r="B59" t="s">
        <v>1142</v>
      </c>
      <c r="D59" t="s">
        <v>1143</v>
      </c>
    </row>
    <row r="60" spans="1:4" x14ac:dyDescent="0.3">
      <c r="A60" t="s">
        <v>1019</v>
      </c>
      <c r="B60" t="s">
        <v>1144</v>
      </c>
      <c r="D60" t="s">
        <v>1145</v>
      </c>
    </row>
    <row r="61" spans="1:4" x14ac:dyDescent="0.3">
      <c r="A61" t="s">
        <v>539</v>
      </c>
      <c r="B61" t="s">
        <v>1166</v>
      </c>
      <c r="D61" t="s">
        <v>1146</v>
      </c>
    </row>
    <row r="62" spans="1:4" x14ac:dyDescent="0.3">
      <c r="A62" t="s">
        <v>585</v>
      </c>
      <c r="B62" t="s">
        <v>1167</v>
      </c>
      <c r="D62" t="s">
        <v>1147</v>
      </c>
    </row>
    <row r="63" spans="1:4" x14ac:dyDescent="0.3">
      <c r="A63" t="s">
        <v>1086</v>
      </c>
      <c r="B63" t="s">
        <v>1174</v>
      </c>
      <c r="D63" t="s">
        <v>1173</v>
      </c>
    </row>
    <row r="64" spans="1:4" x14ac:dyDescent="0.3">
      <c r="A64" t="s">
        <v>1044</v>
      </c>
      <c r="B64" t="s">
        <v>1142</v>
      </c>
      <c r="D64" t="s">
        <v>1143</v>
      </c>
    </row>
    <row r="65" spans="1:4" x14ac:dyDescent="0.3">
      <c r="A65" t="s">
        <v>1079</v>
      </c>
      <c r="B65" t="s">
        <v>1079</v>
      </c>
      <c r="C65" t="s">
        <v>1148</v>
      </c>
    </row>
    <row r="66" spans="1:4" x14ac:dyDescent="0.3">
      <c r="A66" t="s">
        <v>1075</v>
      </c>
      <c r="B66" t="s">
        <v>1075</v>
      </c>
      <c r="C66" t="s">
        <v>1148</v>
      </c>
    </row>
    <row r="67" spans="1:4" x14ac:dyDescent="0.3">
      <c r="A67" t="s">
        <v>1031</v>
      </c>
      <c r="B67" t="s">
        <v>1031</v>
      </c>
      <c r="C67" t="s">
        <v>1148</v>
      </c>
    </row>
    <row r="68" spans="1:4" x14ac:dyDescent="0.3">
      <c r="A68" t="s">
        <v>1047</v>
      </c>
      <c r="B68" t="s">
        <v>1047</v>
      </c>
      <c r="C68" t="s">
        <v>1149</v>
      </c>
    </row>
    <row r="69" spans="1:4" x14ac:dyDescent="0.3">
      <c r="A69" t="s">
        <v>1060</v>
      </c>
      <c r="B69" t="s">
        <v>1060</v>
      </c>
      <c r="C69" t="s">
        <v>1149</v>
      </c>
    </row>
    <row r="70" spans="1:4" x14ac:dyDescent="0.3">
      <c r="A70" t="s">
        <v>1064</v>
      </c>
      <c r="B70" t="s">
        <v>1064</v>
      </c>
      <c r="C70" t="s">
        <v>1149</v>
      </c>
    </row>
    <row r="71" spans="1:4" x14ac:dyDescent="0.3">
      <c r="A71" t="s">
        <v>1049</v>
      </c>
      <c r="B71" t="s">
        <v>1168</v>
      </c>
    </row>
    <row r="72" spans="1:4" x14ac:dyDescent="0.3">
      <c r="A72" t="s">
        <v>1065</v>
      </c>
      <c r="B72" t="s">
        <v>1065</v>
      </c>
      <c r="C72" t="s">
        <v>1150</v>
      </c>
    </row>
    <row r="73" spans="1:4" x14ac:dyDescent="0.3">
      <c r="A73" t="s">
        <v>1066</v>
      </c>
      <c r="B73" t="s">
        <v>1066</v>
      </c>
    </row>
    <row r="74" spans="1:4" x14ac:dyDescent="0.3">
      <c r="A74" t="s">
        <v>1082</v>
      </c>
      <c r="B74" t="s">
        <v>1151</v>
      </c>
      <c r="D74" t="s">
        <v>1152</v>
      </c>
    </row>
    <row r="75" spans="1:4" x14ac:dyDescent="0.3">
      <c r="A75" t="s">
        <v>1046</v>
      </c>
      <c r="B75" t="s">
        <v>1153</v>
      </c>
      <c r="D75" t="s">
        <v>1154</v>
      </c>
    </row>
    <row r="76" spans="1:4" x14ac:dyDescent="0.3">
      <c r="A76" t="s">
        <v>1036</v>
      </c>
      <c r="B76" t="s">
        <v>1155</v>
      </c>
      <c r="D76" t="s">
        <v>1156</v>
      </c>
    </row>
    <row r="77" spans="1:4" x14ac:dyDescent="0.3">
      <c r="A77" t="s">
        <v>340</v>
      </c>
      <c r="B77" t="s">
        <v>1170</v>
      </c>
      <c r="D77" t="s">
        <v>1157</v>
      </c>
    </row>
    <row r="78" spans="1:4" x14ac:dyDescent="0.3">
      <c r="A78" t="s">
        <v>449</v>
      </c>
      <c r="B78" t="s">
        <v>1169</v>
      </c>
      <c r="D78" t="s">
        <v>1158</v>
      </c>
    </row>
    <row r="79" spans="1:4" x14ac:dyDescent="0.3">
      <c r="A79" t="s">
        <v>1026</v>
      </c>
      <c r="B79" t="s">
        <v>1159</v>
      </c>
      <c r="D79" t="s">
        <v>1160</v>
      </c>
    </row>
    <row r="80" spans="1:4" x14ac:dyDescent="0.3">
      <c r="A80" t="s">
        <v>1027</v>
      </c>
      <c r="B80" t="s">
        <v>1161</v>
      </c>
      <c r="D80" t="s">
        <v>1162</v>
      </c>
    </row>
    <row r="81" spans="1:2" x14ac:dyDescent="0.3">
      <c r="A81" t="s">
        <v>1180</v>
      </c>
      <c r="B81" t="s">
        <v>1180</v>
      </c>
    </row>
  </sheetData>
  <sortState xmlns:xlrd2="http://schemas.microsoft.com/office/spreadsheetml/2017/richdata2" ref="A2:D81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75A3-9125-4CC7-AAD3-555721909A14}">
  <dimension ref="A1:N24"/>
  <sheetViews>
    <sheetView workbookViewId="0">
      <selection activeCell="H3" sqref="H3"/>
    </sheetView>
  </sheetViews>
  <sheetFormatPr defaultRowHeight="14.4" x14ac:dyDescent="0.3"/>
  <cols>
    <col min="2" max="2" width="22.88671875" bestFit="1" customWidth="1"/>
    <col min="4" max="4" width="14.109375" customWidth="1"/>
    <col min="5" max="5" width="12" customWidth="1"/>
    <col min="6" max="6" width="15.33203125" customWidth="1"/>
    <col min="7" max="7" width="19.109375" customWidth="1"/>
    <col min="10" max="10" width="13.5546875" bestFit="1" customWidth="1"/>
    <col min="11" max="11" width="14.6640625" customWidth="1"/>
  </cols>
  <sheetData>
    <row r="1" spans="1:14" x14ac:dyDescent="0.3">
      <c r="A1" t="s">
        <v>141</v>
      </c>
      <c r="B1" t="s">
        <v>676</v>
      </c>
      <c r="C1" t="s">
        <v>319</v>
      </c>
      <c r="D1" t="s">
        <v>852</v>
      </c>
      <c r="E1" t="s">
        <v>849</v>
      </c>
      <c r="F1" t="s">
        <v>850</v>
      </c>
      <c r="G1" t="s">
        <v>851</v>
      </c>
      <c r="H1" t="s">
        <v>669</v>
      </c>
      <c r="I1" t="s">
        <v>738</v>
      </c>
      <c r="J1" t="s">
        <v>739</v>
      </c>
      <c r="K1" t="s">
        <v>853</v>
      </c>
      <c r="L1" t="s">
        <v>663</v>
      </c>
      <c r="M1" t="s">
        <v>707</v>
      </c>
      <c r="N1" t="s">
        <v>708</v>
      </c>
    </row>
    <row r="2" spans="1:14" x14ac:dyDescent="0.3">
      <c r="B2" t="s">
        <v>740</v>
      </c>
      <c r="C2">
        <v>610</v>
      </c>
      <c r="D2" t="s">
        <v>937</v>
      </c>
      <c r="E2" t="s">
        <v>918</v>
      </c>
      <c r="F2" t="s">
        <v>887</v>
      </c>
      <c r="G2" t="s">
        <v>869</v>
      </c>
      <c r="H2">
        <v>0.75</v>
      </c>
      <c r="I2">
        <v>0.75</v>
      </c>
      <c r="J2" t="s">
        <v>741</v>
      </c>
      <c r="K2" t="s">
        <v>905</v>
      </c>
      <c r="L2">
        <v>5</v>
      </c>
      <c r="M2">
        <v>1</v>
      </c>
      <c r="N2" t="s">
        <v>742</v>
      </c>
    </row>
    <row r="3" spans="1:14" x14ac:dyDescent="0.3">
      <c r="B3" t="s">
        <v>743</v>
      </c>
      <c r="C3">
        <v>610</v>
      </c>
      <c r="D3" t="s">
        <v>938</v>
      </c>
      <c r="E3" t="s">
        <v>919</v>
      </c>
      <c r="F3" t="s">
        <v>888</v>
      </c>
      <c r="G3" t="s">
        <v>870</v>
      </c>
      <c r="H3" t="s">
        <v>854</v>
      </c>
      <c r="I3">
        <v>0.7</v>
      </c>
      <c r="J3" t="s">
        <v>744</v>
      </c>
      <c r="K3" t="s">
        <v>906</v>
      </c>
      <c r="L3">
        <v>16</v>
      </c>
      <c r="M3">
        <v>1</v>
      </c>
      <c r="N3" t="s">
        <v>742</v>
      </c>
    </row>
    <row r="4" spans="1:14" x14ac:dyDescent="0.3">
      <c r="B4" t="s">
        <v>745</v>
      </c>
      <c r="C4">
        <v>700</v>
      </c>
      <c r="D4" t="s">
        <v>939</v>
      </c>
      <c r="E4" t="s">
        <v>920</v>
      </c>
      <c r="F4" t="s">
        <v>889</v>
      </c>
      <c r="G4" t="s">
        <v>871</v>
      </c>
      <c r="H4" t="s">
        <v>746</v>
      </c>
      <c r="J4" t="s">
        <v>747</v>
      </c>
      <c r="K4" t="s">
        <v>907</v>
      </c>
      <c r="L4">
        <v>6</v>
      </c>
      <c r="M4">
        <v>2</v>
      </c>
      <c r="N4" t="s">
        <v>748</v>
      </c>
    </row>
    <row r="5" spans="1:14" x14ac:dyDescent="0.3">
      <c r="B5" t="s">
        <v>710</v>
      </c>
      <c r="C5">
        <v>750</v>
      </c>
      <c r="D5">
        <v>15</v>
      </c>
      <c r="E5">
        <v>424</v>
      </c>
      <c r="F5">
        <v>1.2</v>
      </c>
      <c r="G5">
        <v>84</v>
      </c>
      <c r="H5">
        <v>0.7</v>
      </c>
      <c r="I5">
        <v>0.7</v>
      </c>
      <c r="J5" t="s">
        <v>747</v>
      </c>
      <c r="K5">
        <v>0</v>
      </c>
      <c r="L5">
        <v>1</v>
      </c>
      <c r="M5">
        <v>1</v>
      </c>
      <c r="N5" t="s">
        <v>742</v>
      </c>
    </row>
    <row r="6" spans="1:14" x14ac:dyDescent="0.3">
      <c r="B6" t="s">
        <v>749</v>
      </c>
      <c r="C6">
        <v>760</v>
      </c>
      <c r="D6" t="s">
        <v>940</v>
      </c>
      <c r="E6">
        <v>428</v>
      </c>
      <c r="F6">
        <v>0.62</v>
      </c>
      <c r="G6">
        <v>163</v>
      </c>
      <c r="H6">
        <v>0.8</v>
      </c>
      <c r="I6">
        <v>0.8</v>
      </c>
      <c r="J6" t="s">
        <v>747</v>
      </c>
      <c r="K6">
        <v>0.03</v>
      </c>
      <c r="L6">
        <v>1</v>
      </c>
      <c r="M6">
        <v>1</v>
      </c>
      <c r="N6" t="s">
        <v>742</v>
      </c>
    </row>
    <row r="7" spans="1:14" x14ac:dyDescent="0.3">
      <c r="B7" t="s">
        <v>750</v>
      </c>
      <c r="C7">
        <v>775</v>
      </c>
      <c r="D7" t="s">
        <v>941</v>
      </c>
      <c r="E7" t="s">
        <v>921</v>
      </c>
      <c r="F7" t="s">
        <v>890</v>
      </c>
      <c r="G7" t="s">
        <v>872</v>
      </c>
      <c r="H7" t="s">
        <v>855</v>
      </c>
      <c r="I7">
        <v>0.625</v>
      </c>
      <c r="J7" t="s">
        <v>751</v>
      </c>
      <c r="K7" t="s">
        <v>908</v>
      </c>
      <c r="L7">
        <v>8</v>
      </c>
      <c r="M7">
        <v>3</v>
      </c>
      <c r="N7" t="s">
        <v>752</v>
      </c>
    </row>
    <row r="8" spans="1:14" x14ac:dyDescent="0.3">
      <c r="B8" t="s">
        <v>753</v>
      </c>
      <c r="C8">
        <v>850</v>
      </c>
      <c r="D8" t="s">
        <v>942</v>
      </c>
      <c r="E8" t="s">
        <v>922</v>
      </c>
      <c r="F8" t="s">
        <v>891</v>
      </c>
      <c r="G8" t="s">
        <v>873</v>
      </c>
      <c r="H8" t="s">
        <v>856</v>
      </c>
      <c r="I8">
        <v>0.75</v>
      </c>
      <c r="J8" t="s">
        <v>744</v>
      </c>
      <c r="K8" t="s">
        <v>909</v>
      </c>
      <c r="L8">
        <v>2</v>
      </c>
      <c r="M8">
        <v>4</v>
      </c>
      <c r="N8" t="s">
        <v>754</v>
      </c>
    </row>
    <row r="9" spans="1:14" x14ac:dyDescent="0.3">
      <c r="B9" t="s">
        <v>713</v>
      </c>
      <c r="C9">
        <v>850</v>
      </c>
      <c r="D9" t="s">
        <v>943</v>
      </c>
      <c r="E9" t="s">
        <v>923</v>
      </c>
      <c r="F9" t="s">
        <v>892</v>
      </c>
      <c r="G9" t="s">
        <v>874</v>
      </c>
      <c r="H9" t="s">
        <v>857</v>
      </c>
      <c r="I9">
        <v>0.55000000000000004</v>
      </c>
      <c r="J9" t="s">
        <v>744</v>
      </c>
      <c r="K9" t="s">
        <v>910</v>
      </c>
      <c r="L9">
        <v>20</v>
      </c>
      <c r="M9">
        <v>1</v>
      </c>
      <c r="N9" t="s">
        <v>742</v>
      </c>
    </row>
    <row r="10" spans="1:14" x14ac:dyDescent="0.3">
      <c r="B10" t="s">
        <v>755</v>
      </c>
      <c r="C10">
        <v>1000</v>
      </c>
      <c r="D10" t="s">
        <v>944</v>
      </c>
      <c r="E10" t="s">
        <v>924</v>
      </c>
      <c r="F10" t="s">
        <v>893</v>
      </c>
      <c r="G10" t="s">
        <v>875</v>
      </c>
      <c r="H10" t="s">
        <v>858</v>
      </c>
      <c r="I10">
        <v>0.45</v>
      </c>
      <c r="J10" t="s">
        <v>756</v>
      </c>
      <c r="K10" t="s">
        <v>911</v>
      </c>
      <c r="L10">
        <v>5</v>
      </c>
      <c r="M10">
        <v>2</v>
      </c>
      <c r="N10" t="s">
        <v>748</v>
      </c>
    </row>
    <row r="11" spans="1:14" x14ac:dyDescent="0.3">
      <c r="B11" t="s">
        <v>714</v>
      </c>
      <c r="C11">
        <v>1055</v>
      </c>
      <c r="D11" t="s">
        <v>945</v>
      </c>
      <c r="E11" t="s">
        <v>925</v>
      </c>
      <c r="F11" t="s">
        <v>894</v>
      </c>
      <c r="G11" t="s">
        <v>876</v>
      </c>
      <c r="H11" t="s">
        <v>859</v>
      </c>
      <c r="I11">
        <v>0.7</v>
      </c>
      <c r="J11" t="s">
        <v>744</v>
      </c>
      <c r="K11" t="s">
        <v>912</v>
      </c>
      <c r="L11">
        <v>6</v>
      </c>
      <c r="M11" t="s">
        <v>720</v>
      </c>
      <c r="N11" t="s">
        <v>757</v>
      </c>
    </row>
    <row r="12" spans="1:14" x14ac:dyDescent="0.3">
      <c r="B12" t="s">
        <v>715</v>
      </c>
      <c r="C12">
        <v>1340</v>
      </c>
      <c r="D12" t="s">
        <v>946</v>
      </c>
      <c r="E12" t="s">
        <v>926</v>
      </c>
      <c r="F12" t="s">
        <v>895</v>
      </c>
      <c r="G12" t="s">
        <v>877</v>
      </c>
      <c r="H12" t="s">
        <v>860</v>
      </c>
      <c r="I12">
        <v>0.95</v>
      </c>
      <c r="J12" t="s">
        <v>741</v>
      </c>
      <c r="K12" t="s">
        <v>913</v>
      </c>
      <c r="L12">
        <v>23</v>
      </c>
      <c r="M12">
        <v>5</v>
      </c>
      <c r="N12" t="s">
        <v>758</v>
      </c>
    </row>
    <row r="13" spans="1:14" x14ac:dyDescent="0.3">
      <c r="B13" t="s">
        <v>717</v>
      </c>
      <c r="C13">
        <v>1350</v>
      </c>
      <c r="D13" t="s">
        <v>947</v>
      </c>
      <c r="E13" t="s">
        <v>927</v>
      </c>
      <c r="F13" t="s">
        <v>896</v>
      </c>
      <c r="G13" t="s">
        <v>878</v>
      </c>
      <c r="H13" t="s">
        <v>861</v>
      </c>
      <c r="I13">
        <v>1.1499999999999999</v>
      </c>
      <c r="J13" t="s">
        <v>744</v>
      </c>
      <c r="K13" t="s">
        <v>914</v>
      </c>
      <c r="L13">
        <v>23</v>
      </c>
      <c r="M13">
        <v>5</v>
      </c>
      <c r="N13" t="s">
        <v>758</v>
      </c>
    </row>
    <row r="14" spans="1:14" x14ac:dyDescent="0.3">
      <c r="B14" t="s">
        <v>716</v>
      </c>
      <c r="C14">
        <v>1350</v>
      </c>
      <c r="D14" t="s">
        <v>948</v>
      </c>
      <c r="E14" t="s">
        <v>928</v>
      </c>
      <c r="F14" t="s">
        <v>897</v>
      </c>
      <c r="G14" t="s">
        <v>879</v>
      </c>
      <c r="H14" t="s">
        <v>862</v>
      </c>
      <c r="I14">
        <v>0.97499999999999998</v>
      </c>
      <c r="J14" t="s">
        <v>744</v>
      </c>
      <c r="K14" t="s">
        <v>915</v>
      </c>
      <c r="L14">
        <v>17</v>
      </c>
      <c r="M14">
        <v>5</v>
      </c>
      <c r="N14" t="s">
        <v>758</v>
      </c>
    </row>
    <row r="15" spans="1:14" x14ac:dyDescent="0.3">
      <c r="B15" t="s">
        <v>759</v>
      </c>
      <c r="C15">
        <v>1360</v>
      </c>
      <c r="D15">
        <v>5.9</v>
      </c>
      <c r="E15">
        <v>454</v>
      </c>
      <c r="F15">
        <v>0.44</v>
      </c>
      <c r="G15">
        <v>75</v>
      </c>
      <c r="H15">
        <v>0.7</v>
      </c>
      <c r="I15">
        <v>0.7</v>
      </c>
      <c r="J15" t="s">
        <v>744</v>
      </c>
      <c r="K15">
        <v>0</v>
      </c>
      <c r="L15">
        <v>1</v>
      </c>
      <c r="M15">
        <v>5</v>
      </c>
      <c r="N15" t="s">
        <v>758</v>
      </c>
    </row>
    <row r="16" spans="1:14" x14ac:dyDescent="0.3">
      <c r="B16" t="s">
        <v>760</v>
      </c>
      <c r="C16">
        <v>1470</v>
      </c>
      <c r="D16" t="s">
        <v>949</v>
      </c>
      <c r="E16" t="s">
        <v>929</v>
      </c>
      <c r="F16" t="s">
        <v>898</v>
      </c>
      <c r="G16" t="s">
        <v>880</v>
      </c>
      <c r="H16" t="s">
        <v>863</v>
      </c>
      <c r="I16">
        <v>0.55000000000000004</v>
      </c>
      <c r="J16" t="s">
        <v>744</v>
      </c>
      <c r="K16">
        <v>0</v>
      </c>
      <c r="L16">
        <v>2</v>
      </c>
      <c r="M16">
        <v>5</v>
      </c>
      <c r="N16" t="s">
        <v>758</v>
      </c>
    </row>
    <row r="17" spans="2:14" x14ac:dyDescent="0.3">
      <c r="B17" t="s">
        <v>761</v>
      </c>
      <c r="C17">
        <v>1482</v>
      </c>
      <c r="D17">
        <v>6.1</v>
      </c>
      <c r="E17" t="s">
        <v>930</v>
      </c>
      <c r="F17">
        <v>2.2000000000000002</v>
      </c>
      <c r="G17" t="s">
        <v>881</v>
      </c>
      <c r="H17">
        <v>1</v>
      </c>
      <c r="I17">
        <v>1</v>
      </c>
      <c r="J17" t="s">
        <v>744</v>
      </c>
      <c r="K17">
        <v>1.6</v>
      </c>
      <c r="L17">
        <v>1</v>
      </c>
      <c r="M17">
        <v>5</v>
      </c>
      <c r="N17" t="s">
        <v>758</v>
      </c>
    </row>
    <row r="18" spans="2:14" x14ac:dyDescent="0.3">
      <c r="B18" t="s">
        <v>719</v>
      </c>
      <c r="C18">
        <v>1485</v>
      </c>
      <c r="D18" t="s">
        <v>950</v>
      </c>
      <c r="E18" t="s">
        <v>931</v>
      </c>
      <c r="F18" t="s">
        <v>899</v>
      </c>
      <c r="G18" t="s">
        <v>882</v>
      </c>
      <c r="H18" t="s">
        <v>864</v>
      </c>
      <c r="I18">
        <v>1.3</v>
      </c>
      <c r="J18" t="s">
        <v>744</v>
      </c>
      <c r="K18" t="s">
        <v>916</v>
      </c>
      <c r="L18">
        <v>2</v>
      </c>
      <c r="M18">
        <v>5</v>
      </c>
      <c r="N18" t="s">
        <v>758</v>
      </c>
    </row>
    <row r="19" spans="2:14" x14ac:dyDescent="0.3">
      <c r="B19" t="s">
        <v>762</v>
      </c>
      <c r="C19">
        <v>1490</v>
      </c>
      <c r="D19" t="s">
        <v>951</v>
      </c>
      <c r="E19" t="s">
        <v>932</v>
      </c>
      <c r="F19" t="s">
        <v>900</v>
      </c>
      <c r="G19" t="s">
        <v>883</v>
      </c>
      <c r="H19" t="s">
        <v>865</v>
      </c>
      <c r="I19">
        <v>0.6</v>
      </c>
      <c r="J19" t="s">
        <v>744</v>
      </c>
      <c r="K19">
        <v>2</v>
      </c>
      <c r="L19">
        <v>7</v>
      </c>
      <c r="M19">
        <v>5</v>
      </c>
      <c r="N19" t="s">
        <v>758</v>
      </c>
    </row>
    <row r="20" spans="2:14" x14ac:dyDescent="0.3">
      <c r="B20" t="s">
        <v>763</v>
      </c>
      <c r="C20">
        <v>1490</v>
      </c>
      <c r="D20" t="s">
        <v>952</v>
      </c>
      <c r="E20" t="s">
        <v>933</v>
      </c>
      <c r="F20" t="s">
        <v>901</v>
      </c>
      <c r="G20" t="s">
        <v>836</v>
      </c>
      <c r="H20" t="s">
        <v>764</v>
      </c>
      <c r="J20" t="s">
        <v>756</v>
      </c>
      <c r="L20">
        <v>2</v>
      </c>
      <c r="M20">
        <v>5</v>
      </c>
      <c r="N20" t="s">
        <v>758</v>
      </c>
    </row>
    <row r="21" spans="2:14" x14ac:dyDescent="0.3">
      <c r="B21" t="s">
        <v>765</v>
      </c>
      <c r="C21">
        <v>1490</v>
      </c>
      <c r="D21" t="s">
        <v>953</v>
      </c>
      <c r="E21" t="s">
        <v>934</v>
      </c>
      <c r="F21" t="s">
        <v>902</v>
      </c>
      <c r="G21" t="s">
        <v>884</v>
      </c>
      <c r="H21" t="s">
        <v>866</v>
      </c>
      <c r="I21">
        <v>0.75</v>
      </c>
      <c r="J21" t="s">
        <v>756</v>
      </c>
      <c r="L21">
        <v>6</v>
      </c>
      <c r="M21">
        <v>5</v>
      </c>
      <c r="N21" t="s">
        <v>758</v>
      </c>
    </row>
    <row r="22" spans="2:14" x14ac:dyDescent="0.3">
      <c r="B22" t="s">
        <v>766</v>
      </c>
      <c r="C22">
        <v>1495</v>
      </c>
      <c r="D22" t="s">
        <v>954</v>
      </c>
      <c r="E22" t="s">
        <v>935</v>
      </c>
      <c r="F22" t="s">
        <v>903</v>
      </c>
      <c r="G22" t="s">
        <v>885</v>
      </c>
      <c r="H22" t="s">
        <v>867</v>
      </c>
      <c r="I22">
        <v>0.57499999999999996</v>
      </c>
      <c r="J22" t="s">
        <v>744</v>
      </c>
      <c r="K22">
        <v>1.9</v>
      </c>
      <c r="L22">
        <v>11</v>
      </c>
      <c r="M22">
        <v>5</v>
      </c>
      <c r="N22" t="s">
        <v>758</v>
      </c>
    </row>
    <row r="23" spans="2:14" x14ac:dyDescent="0.3">
      <c r="B23" t="s">
        <v>767</v>
      </c>
      <c r="C23">
        <v>1500</v>
      </c>
      <c r="D23" t="s">
        <v>955</v>
      </c>
      <c r="E23" t="s">
        <v>936</v>
      </c>
      <c r="F23" t="s">
        <v>904</v>
      </c>
      <c r="G23" t="s">
        <v>886</v>
      </c>
      <c r="H23" t="s">
        <v>868</v>
      </c>
      <c r="I23">
        <v>0.92500000000000004</v>
      </c>
      <c r="J23" t="s">
        <v>744</v>
      </c>
      <c r="K23" t="s">
        <v>917</v>
      </c>
      <c r="L23">
        <v>15</v>
      </c>
      <c r="M23">
        <v>5</v>
      </c>
      <c r="N23" t="s">
        <v>758</v>
      </c>
    </row>
    <row r="24" spans="2:14" x14ac:dyDescent="0.3">
      <c r="B24" t="s">
        <v>768</v>
      </c>
      <c r="C24">
        <v>1510</v>
      </c>
      <c r="D24">
        <v>21.4</v>
      </c>
      <c r="E24">
        <v>454</v>
      </c>
      <c r="F24">
        <v>1.2</v>
      </c>
      <c r="G24">
        <v>54</v>
      </c>
      <c r="H24">
        <v>0.5</v>
      </c>
      <c r="I24">
        <v>0.5</v>
      </c>
      <c r="J24" t="s">
        <v>756</v>
      </c>
      <c r="L24">
        <v>1</v>
      </c>
      <c r="M24">
        <v>5</v>
      </c>
      <c r="N24" t="s">
        <v>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46BA-1D0A-4811-BD51-35B01ABBBFE1}">
  <dimension ref="A1:I57"/>
  <sheetViews>
    <sheetView workbookViewId="0">
      <selection activeCell="L13" sqref="L13"/>
    </sheetView>
  </sheetViews>
  <sheetFormatPr defaultRowHeight="14.4" x14ac:dyDescent="0.3"/>
  <cols>
    <col min="2" max="2" width="24.88671875" bestFit="1" customWidth="1"/>
    <col min="6" max="6" width="13.109375" customWidth="1"/>
    <col min="7" max="7" width="18.6640625" bestFit="1" customWidth="1"/>
    <col min="8" max="8" width="20.5546875" customWidth="1"/>
  </cols>
  <sheetData>
    <row r="1" spans="1:9" x14ac:dyDescent="0.3">
      <c r="A1" t="s">
        <v>141</v>
      </c>
      <c r="B1" t="s">
        <v>676</v>
      </c>
      <c r="C1" t="s">
        <v>319</v>
      </c>
      <c r="D1" t="s">
        <v>2</v>
      </c>
      <c r="E1" t="s">
        <v>769</v>
      </c>
      <c r="F1" t="s">
        <v>956</v>
      </c>
      <c r="G1" t="s">
        <v>957</v>
      </c>
      <c r="H1" t="s">
        <v>958</v>
      </c>
      <c r="I1" t="s">
        <v>663</v>
      </c>
    </row>
    <row r="2" spans="1:9" x14ac:dyDescent="0.3">
      <c r="B2" t="s">
        <v>770</v>
      </c>
      <c r="C2">
        <v>620</v>
      </c>
      <c r="D2" t="s">
        <v>9</v>
      </c>
      <c r="E2">
        <v>1.3</v>
      </c>
      <c r="F2" t="s">
        <v>959</v>
      </c>
      <c r="G2">
        <v>-36.200000000000003</v>
      </c>
      <c r="H2" t="s">
        <v>959</v>
      </c>
      <c r="I2">
        <v>1</v>
      </c>
    </row>
    <row r="3" spans="1:9" x14ac:dyDescent="0.3">
      <c r="B3" t="s">
        <v>771</v>
      </c>
      <c r="C3">
        <v>640</v>
      </c>
      <c r="D3" t="s">
        <v>8</v>
      </c>
      <c r="E3">
        <v>0.23</v>
      </c>
      <c r="F3" t="s">
        <v>959</v>
      </c>
      <c r="G3">
        <v>-30.4</v>
      </c>
      <c r="H3" t="s">
        <v>959</v>
      </c>
      <c r="I3">
        <v>1</v>
      </c>
    </row>
    <row r="4" spans="1:9" x14ac:dyDescent="0.3">
      <c r="B4" t="s">
        <v>772</v>
      </c>
      <c r="C4">
        <v>650</v>
      </c>
      <c r="D4" t="s">
        <v>9</v>
      </c>
      <c r="E4">
        <v>0.23</v>
      </c>
      <c r="F4" t="s">
        <v>987</v>
      </c>
      <c r="G4">
        <v>-29.5</v>
      </c>
      <c r="H4" t="s">
        <v>960</v>
      </c>
      <c r="I4">
        <v>5</v>
      </c>
    </row>
    <row r="5" spans="1:9" x14ac:dyDescent="0.3">
      <c r="B5" t="s">
        <v>773</v>
      </c>
      <c r="C5">
        <v>706</v>
      </c>
      <c r="D5" t="s">
        <v>9</v>
      </c>
      <c r="E5">
        <v>0.44</v>
      </c>
      <c r="F5" t="s">
        <v>988</v>
      </c>
      <c r="G5">
        <v>-29.3</v>
      </c>
      <c r="H5" t="s">
        <v>961</v>
      </c>
      <c r="I5">
        <v>4</v>
      </c>
    </row>
    <row r="6" spans="1:9" x14ac:dyDescent="0.3">
      <c r="B6" t="s">
        <v>774</v>
      </c>
      <c r="C6">
        <v>700</v>
      </c>
      <c r="D6" t="s">
        <v>9</v>
      </c>
      <c r="E6">
        <v>0.31</v>
      </c>
      <c r="F6" t="s">
        <v>989</v>
      </c>
      <c r="G6">
        <v>-29.5</v>
      </c>
      <c r="H6" t="s">
        <v>962</v>
      </c>
      <c r="I6">
        <v>3</v>
      </c>
    </row>
    <row r="7" spans="1:9" x14ac:dyDescent="0.3">
      <c r="B7" t="s">
        <v>775</v>
      </c>
      <c r="C7">
        <v>700</v>
      </c>
      <c r="D7" t="s">
        <v>8</v>
      </c>
      <c r="E7">
        <v>0.56999999999999995</v>
      </c>
      <c r="F7" t="s">
        <v>990</v>
      </c>
      <c r="G7">
        <v>-31.6</v>
      </c>
      <c r="H7" t="s">
        <v>963</v>
      </c>
      <c r="I7">
        <v>4</v>
      </c>
    </row>
    <row r="8" spans="1:9" x14ac:dyDescent="0.3">
      <c r="B8" t="s">
        <v>776</v>
      </c>
      <c r="C8">
        <v>750</v>
      </c>
      <c r="D8" t="s">
        <v>10</v>
      </c>
      <c r="E8">
        <v>0.18</v>
      </c>
      <c r="F8" t="s">
        <v>959</v>
      </c>
      <c r="G8">
        <v>-23.9</v>
      </c>
      <c r="H8" t="s">
        <v>959</v>
      </c>
      <c r="I8">
        <v>1</v>
      </c>
    </row>
    <row r="9" spans="1:9" x14ac:dyDescent="0.3">
      <c r="B9" t="s">
        <v>777</v>
      </c>
      <c r="C9">
        <v>750</v>
      </c>
      <c r="D9" t="s">
        <v>9</v>
      </c>
      <c r="E9">
        <v>0.6</v>
      </c>
      <c r="F9" t="s">
        <v>959</v>
      </c>
      <c r="G9">
        <v>-29.3</v>
      </c>
      <c r="H9" t="s">
        <v>959</v>
      </c>
      <c r="I9">
        <v>1</v>
      </c>
    </row>
    <row r="10" spans="1:9" x14ac:dyDescent="0.3">
      <c r="B10" t="s">
        <v>778</v>
      </c>
      <c r="C10">
        <v>775</v>
      </c>
      <c r="D10" t="s">
        <v>7</v>
      </c>
      <c r="E10">
        <v>0.82</v>
      </c>
      <c r="F10" t="s">
        <v>959</v>
      </c>
      <c r="G10">
        <v>-24.1</v>
      </c>
      <c r="H10" t="s">
        <v>964</v>
      </c>
      <c r="I10">
        <v>2</v>
      </c>
    </row>
    <row r="11" spans="1:9" x14ac:dyDescent="0.3">
      <c r="B11" t="s">
        <v>779</v>
      </c>
      <c r="C11">
        <v>850</v>
      </c>
      <c r="D11" t="s">
        <v>8</v>
      </c>
      <c r="E11">
        <v>0.27</v>
      </c>
      <c r="F11" t="s">
        <v>959</v>
      </c>
      <c r="G11">
        <v>-26</v>
      </c>
      <c r="H11" t="s">
        <v>959</v>
      </c>
      <c r="I11">
        <v>1</v>
      </c>
    </row>
    <row r="12" spans="1:9" x14ac:dyDescent="0.3">
      <c r="B12" t="s">
        <v>780</v>
      </c>
      <c r="C12">
        <v>850</v>
      </c>
      <c r="D12" t="s">
        <v>8</v>
      </c>
      <c r="E12">
        <v>0.14000000000000001</v>
      </c>
      <c r="F12" t="s">
        <v>959</v>
      </c>
      <c r="G12">
        <v>-26.5</v>
      </c>
      <c r="H12" t="s">
        <v>959</v>
      </c>
      <c r="I12">
        <v>1</v>
      </c>
    </row>
    <row r="13" spans="1:9" x14ac:dyDescent="0.3">
      <c r="B13" t="s">
        <v>781</v>
      </c>
      <c r="C13">
        <v>850</v>
      </c>
      <c r="D13" t="s">
        <v>7</v>
      </c>
      <c r="E13">
        <v>0.35</v>
      </c>
      <c r="F13" t="s">
        <v>959</v>
      </c>
      <c r="G13">
        <v>-26.1</v>
      </c>
      <c r="H13" t="s">
        <v>959</v>
      </c>
      <c r="I13">
        <v>1</v>
      </c>
    </row>
    <row r="14" spans="1:9" x14ac:dyDescent="0.3">
      <c r="B14" t="s">
        <v>781</v>
      </c>
      <c r="C14">
        <v>850</v>
      </c>
      <c r="D14" t="s">
        <v>8</v>
      </c>
      <c r="E14">
        <v>0.39</v>
      </c>
      <c r="F14" t="s">
        <v>959</v>
      </c>
      <c r="G14">
        <v>-29.7</v>
      </c>
      <c r="H14" t="s">
        <v>959</v>
      </c>
      <c r="I14">
        <v>1</v>
      </c>
    </row>
    <row r="15" spans="1:9" x14ac:dyDescent="0.3">
      <c r="B15" t="s">
        <v>782</v>
      </c>
      <c r="C15">
        <v>850</v>
      </c>
      <c r="D15" t="s">
        <v>9</v>
      </c>
      <c r="E15">
        <v>0.84</v>
      </c>
      <c r="F15" t="s">
        <v>991</v>
      </c>
      <c r="G15">
        <v>-26.9</v>
      </c>
      <c r="H15" t="s">
        <v>965</v>
      </c>
      <c r="I15">
        <v>3</v>
      </c>
    </row>
    <row r="16" spans="1:9" x14ac:dyDescent="0.3">
      <c r="B16" t="s">
        <v>782</v>
      </c>
      <c r="C16">
        <v>850</v>
      </c>
      <c r="D16" t="s">
        <v>7</v>
      </c>
      <c r="E16">
        <v>0.79</v>
      </c>
      <c r="F16" t="s">
        <v>959</v>
      </c>
      <c r="G16">
        <v>-27.2</v>
      </c>
      <c r="H16" t="s">
        <v>959</v>
      </c>
      <c r="I16">
        <v>1</v>
      </c>
    </row>
    <row r="17" spans="2:9" x14ac:dyDescent="0.3">
      <c r="B17" t="s">
        <v>782</v>
      </c>
      <c r="C17">
        <v>850</v>
      </c>
      <c r="D17" t="s">
        <v>8</v>
      </c>
      <c r="E17">
        <v>0.78</v>
      </c>
      <c r="F17" t="s">
        <v>992</v>
      </c>
      <c r="G17">
        <v>-26.5</v>
      </c>
      <c r="H17" t="s">
        <v>966</v>
      </c>
      <c r="I17">
        <v>2</v>
      </c>
    </row>
    <row r="18" spans="2:9" x14ac:dyDescent="0.3">
      <c r="B18" t="s">
        <v>783</v>
      </c>
      <c r="C18">
        <v>862</v>
      </c>
      <c r="D18" t="s">
        <v>9</v>
      </c>
      <c r="E18">
        <v>0.7</v>
      </c>
      <c r="F18" t="s">
        <v>993</v>
      </c>
      <c r="G18">
        <v>-29.8</v>
      </c>
      <c r="H18" t="s">
        <v>967</v>
      </c>
      <c r="I18">
        <v>2</v>
      </c>
    </row>
    <row r="19" spans="2:9" x14ac:dyDescent="0.3">
      <c r="B19" t="s">
        <v>784</v>
      </c>
      <c r="C19">
        <v>500</v>
      </c>
      <c r="D19" t="s">
        <v>9</v>
      </c>
      <c r="E19">
        <v>0.74</v>
      </c>
      <c r="F19" t="s">
        <v>959</v>
      </c>
      <c r="G19">
        <v>-28.4</v>
      </c>
      <c r="H19" t="s">
        <v>959</v>
      </c>
      <c r="I19">
        <v>1</v>
      </c>
    </row>
    <row r="20" spans="2:9" x14ac:dyDescent="0.3">
      <c r="B20" t="s">
        <v>784</v>
      </c>
      <c r="C20">
        <v>500</v>
      </c>
      <c r="D20" t="s">
        <v>8</v>
      </c>
      <c r="E20">
        <v>0.64</v>
      </c>
      <c r="F20" t="s">
        <v>959</v>
      </c>
      <c r="G20">
        <v>-26.3</v>
      </c>
      <c r="H20" t="s">
        <v>959</v>
      </c>
      <c r="I20">
        <v>1</v>
      </c>
    </row>
    <row r="21" spans="2:9" x14ac:dyDescent="0.3">
      <c r="B21" t="s">
        <v>785</v>
      </c>
      <c r="C21">
        <v>930</v>
      </c>
      <c r="D21" t="s">
        <v>9</v>
      </c>
      <c r="E21">
        <v>0.56999999999999995</v>
      </c>
      <c r="F21" t="s">
        <v>994</v>
      </c>
      <c r="G21">
        <v>-24</v>
      </c>
      <c r="H21" t="s">
        <v>968</v>
      </c>
      <c r="I21">
        <v>4</v>
      </c>
    </row>
    <row r="22" spans="2:9" x14ac:dyDescent="0.3">
      <c r="B22" t="s">
        <v>786</v>
      </c>
      <c r="C22">
        <v>950</v>
      </c>
      <c r="D22" t="s">
        <v>9</v>
      </c>
      <c r="E22">
        <v>0.68</v>
      </c>
      <c r="F22" t="s">
        <v>995</v>
      </c>
      <c r="G22">
        <v>-17.399999999999999</v>
      </c>
      <c r="H22" t="s">
        <v>969</v>
      </c>
      <c r="I22">
        <v>2</v>
      </c>
    </row>
    <row r="23" spans="2:9" x14ac:dyDescent="0.3">
      <c r="B23" t="s">
        <v>787</v>
      </c>
      <c r="C23">
        <v>950</v>
      </c>
      <c r="D23" t="s">
        <v>9</v>
      </c>
      <c r="E23">
        <v>0.53</v>
      </c>
      <c r="F23" t="s">
        <v>996</v>
      </c>
      <c r="G23">
        <v>-24.1</v>
      </c>
      <c r="H23" t="s">
        <v>970</v>
      </c>
      <c r="I23">
        <v>4</v>
      </c>
    </row>
    <row r="24" spans="2:9" x14ac:dyDescent="0.3">
      <c r="B24" t="s">
        <v>788</v>
      </c>
      <c r="C24">
        <v>1050</v>
      </c>
      <c r="D24" t="s">
        <v>7</v>
      </c>
      <c r="E24">
        <v>0.31</v>
      </c>
      <c r="F24" t="s">
        <v>959</v>
      </c>
      <c r="G24">
        <v>-32.4</v>
      </c>
      <c r="H24" t="s">
        <v>959</v>
      </c>
      <c r="I24">
        <v>1</v>
      </c>
    </row>
    <row r="25" spans="2:9" x14ac:dyDescent="0.3">
      <c r="B25" t="s">
        <v>789</v>
      </c>
      <c r="C25">
        <v>1055</v>
      </c>
      <c r="D25" t="s">
        <v>10</v>
      </c>
      <c r="E25">
        <v>0.53</v>
      </c>
      <c r="F25" t="s">
        <v>959</v>
      </c>
      <c r="G25">
        <v>-33.5</v>
      </c>
      <c r="H25" t="s">
        <v>959</v>
      </c>
      <c r="I25">
        <v>1</v>
      </c>
    </row>
    <row r="26" spans="2:9" x14ac:dyDescent="0.3">
      <c r="B26" t="s">
        <v>790</v>
      </c>
      <c r="C26">
        <v>1250</v>
      </c>
      <c r="D26" t="s">
        <v>9</v>
      </c>
      <c r="E26">
        <v>0.67</v>
      </c>
      <c r="F26" t="s">
        <v>997</v>
      </c>
      <c r="G26">
        <v>-33.200000000000003</v>
      </c>
      <c r="H26" t="s">
        <v>971</v>
      </c>
      <c r="I26">
        <v>2</v>
      </c>
    </row>
    <row r="27" spans="2:9" x14ac:dyDescent="0.3">
      <c r="B27" t="s">
        <v>791</v>
      </c>
      <c r="C27">
        <v>1325</v>
      </c>
      <c r="D27" t="s">
        <v>7</v>
      </c>
      <c r="E27">
        <v>0.54</v>
      </c>
      <c r="F27" t="s">
        <v>959</v>
      </c>
      <c r="G27">
        <v>-30.1</v>
      </c>
      <c r="H27" t="s">
        <v>959</v>
      </c>
      <c r="I27">
        <v>1</v>
      </c>
    </row>
    <row r="28" spans="2:9" x14ac:dyDescent="0.3">
      <c r="B28" t="s">
        <v>715</v>
      </c>
      <c r="C28">
        <v>1340</v>
      </c>
      <c r="D28" t="s">
        <v>10</v>
      </c>
      <c r="E28">
        <v>0.96</v>
      </c>
      <c r="F28" t="s">
        <v>998</v>
      </c>
      <c r="G28">
        <v>-32.6</v>
      </c>
      <c r="H28" t="s">
        <v>972</v>
      </c>
      <c r="I28">
        <v>5</v>
      </c>
    </row>
    <row r="29" spans="2:9" x14ac:dyDescent="0.3">
      <c r="B29" t="s">
        <v>792</v>
      </c>
      <c r="C29">
        <v>1350</v>
      </c>
      <c r="D29" t="s">
        <v>7</v>
      </c>
      <c r="E29">
        <v>0.49</v>
      </c>
      <c r="F29" t="s">
        <v>959</v>
      </c>
      <c r="G29">
        <v>-28.4</v>
      </c>
      <c r="H29" t="s">
        <v>959</v>
      </c>
      <c r="I29">
        <v>1</v>
      </c>
    </row>
    <row r="30" spans="2:9" x14ac:dyDescent="0.3">
      <c r="B30" t="s">
        <v>718</v>
      </c>
      <c r="C30">
        <v>1364</v>
      </c>
      <c r="D30" t="s">
        <v>8</v>
      </c>
      <c r="E30">
        <v>0.3</v>
      </c>
      <c r="F30" t="s">
        <v>999</v>
      </c>
      <c r="G30">
        <v>-23.9</v>
      </c>
      <c r="H30" t="s">
        <v>973</v>
      </c>
      <c r="I30">
        <v>2</v>
      </c>
    </row>
    <row r="31" spans="2:9" x14ac:dyDescent="0.3">
      <c r="B31" t="s">
        <v>793</v>
      </c>
      <c r="C31">
        <v>1400</v>
      </c>
      <c r="D31" t="s">
        <v>7</v>
      </c>
      <c r="E31">
        <v>0.67</v>
      </c>
      <c r="F31" t="s">
        <v>959</v>
      </c>
      <c r="G31">
        <v>-28.7</v>
      </c>
      <c r="H31" t="s">
        <v>959</v>
      </c>
      <c r="I31">
        <v>1</v>
      </c>
    </row>
    <row r="32" spans="2:9" x14ac:dyDescent="0.3">
      <c r="B32" t="s">
        <v>794</v>
      </c>
      <c r="C32">
        <v>1420</v>
      </c>
      <c r="D32" t="s">
        <v>9</v>
      </c>
      <c r="E32">
        <v>0.37</v>
      </c>
      <c r="F32" t="s">
        <v>959</v>
      </c>
      <c r="G32">
        <v>-28.3</v>
      </c>
      <c r="H32" t="s">
        <v>959</v>
      </c>
      <c r="I32">
        <v>1</v>
      </c>
    </row>
    <row r="33" spans="2:9" x14ac:dyDescent="0.3">
      <c r="B33" t="s">
        <v>795</v>
      </c>
      <c r="C33">
        <v>1425</v>
      </c>
      <c r="D33" t="s">
        <v>7</v>
      </c>
      <c r="E33">
        <v>0.45</v>
      </c>
      <c r="F33" t="s">
        <v>1000</v>
      </c>
      <c r="G33">
        <v>-32.1</v>
      </c>
      <c r="H33" t="s">
        <v>974</v>
      </c>
      <c r="I33">
        <v>2</v>
      </c>
    </row>
    <row r="34" spans="2:9" x14ac:dyDescent="0.3">
      <c r="B34" t="s">
        <v>796</v>
      </c>
      <c r="C34">
        <v>1440</v>
      </c>
      <c r="D34" t="s">
        <v>9</v>
      </c>
      <c r="E34">
        <v>0.34</v>
      </c>
      <c r="F34" t="s">
        <v>1001</v>
      </c>
      <c r="G34">
        <v>-29.7</v>
      </c>
      <c r="H34" t="s">
        <v>975</v>
      </c>
      <c r="I34">
        <v>2</v>
      </c>
    </row>
    <row r="35" spans="2:9" x14ac:dyDescent="0.3">
      <c r="B35" t="s">
        <v>721</v>
      </c>
      <c r="C35">
        <v>1670</v>
      </c>
      <c r="D35" t="s">
        <v>9</v>
      </c>
      <c r="E35">
        <v>0.11</v>
      </c>
      <c r="F35" t="s">
        <v>959</v>
      </c>
      <c r="G35">
        <v>-28.3</v>
      </c>
      <c r="H35" t="s">
        <v>959</v>
      </c>
      <c r="I35">
        <v>1</v>
      </c>
    </row>
    <row r="36" spans="2:9" x14ac:dyDescent="0.3">
      <c r="B36" t="s">
        <v>797</v>
      </c>
      <c r="C36">
        <v>1750</v>
      </c>
      <c r="D36" t="s">
        <v>8</v>
      </c>
      <c r="E36">
        <v>0.56999999999999995</v>
      </c>
      <c r="F36" t="s">
        <v>959</v>
      </c>
      <c r="G36">
        <v>-31.4</v>
      </c>
      <c r="H36" t="s">
        <v>959</v>
      </c>
      <c r="I36">
        <v>1</v>
      </c>
    </row>
    <row r="37" spans="2:9" x14ac:dyDescent="0.3">
      <c r="B37" t="s">
        <v>798</v>
      </c>
      <c r="C37">
        <v>1850</v>
      </c>
      <c r="D37" t="s">
        <v>9</v>
      </c>
      <c r="E37">
        <v>0.41</v>
      </c>
      <c r="F37" t="s">
        <v>1002</v>
      </c>
      <c r="G37">
        <v>-32.299999999999997</v>
      </c>
      <c r="H37" t="s">
        <v>976</v>
      </c>
      <c r="I37">
        <v>3</v>
      </c>
    </row>
    <row r="38" spans="2:9" x14ac:dyDescent="0.3">
      <c r="B38" t="s">
        <v>799</v>
      </c>
      <c r="C38">
        <v>1885</v>
      </c>
      <c r="D38" t="s">
        <v>7</v>
      </c>
      <c r="E38">
        <v>0.17</v>
      </c>
      <c r="F38" t="s">
        <v>959</v>
      </c>
      <c r="G38">
        <v>-30.4</v>
      </c>
      <c r="H38" t="s">
        <v>959</v>
      </c>
      <c r="I38">
        <v>1</v>
      </c>
    </row>
    <row r="39" spans="2:9" x14ac:dyDescent="0.3">
      <c r="B39" t="s">
        <v>800</v>
      </c>
      <c r="C39">
        <v>1900</v>
      </c>
      <c r="D39" t="s">
        <v>9</v>
      </c>
      <c r="E39">
        <v>0.14000000000000001</v>
      </c>
      <c r="F39" t="s">
        <v>959</v>
      </c>
      <c r="G39">
        <v>-30.1</v>
      </c>
      <c r="H39" t="s">
        <v>959</v>
      </c>
      <c r="I39">
        <v>1</v>
      </c>
    </row>
    <row r="40" spans="2:9" x14ac:dyDescent="0.3">
      <c r="B40" t="s">
        <v>801</v>
      </c>
      <c r="C40">
        <v>1900</v>
      </c>
      <c r="D40" t="s">
        <v>9</v>
      </c>
      <c r="E40">
        <v>0.23</v>
      </c>
      <c r="F40" t="s">
        <v>959</v>
      </c>
      <c r="G40">
        <v>-38.9</v>
      </c>
      <c r="H40" t="s">
        <v>959</v>
      </c>
      <c r="I40">
        <v>1</v>
      </c>
    </row>
    <row r="41" spans="2:9" x14ac:dyDescent="0.3">
      <c r="B41" t="s">
        <v>722</v>
      </c>
      <c r="C41">
        <v>1900</v>
      </c>
      <c r="D41" t="s">
        <v>9</v>
      </c>
      <c r="E41">
        <v>0.47</v>
      </c>
      <c r="F41" t="s">
        <v>1003</v>
      </c>
      <c r="G41">
        <v>-31.8</v>
      </c>
      <c r="H41" t="s">
        <v>977</v>
      </c>
      <c r="I41">
        <v>3</v>
      </c>
    </row>
    <row r="42" spans="2:9" x14ac:dyDescent="0.3">
      <c r="B42" t="s">
        <v>802</v>
      </c>
      <c r="C42">
        <v>1925</v>
      </c>
      <c r="D42" t="s">
        <v>8</v>
      </c>
      <c r="E42">
        <v>0.2</v>
      </c>
      <c r="F42" t="s">
        <v>1004</v>
      </c>
      <c r="G42">
        <v>-21.7</v>
      </c>
      <c r="H42" t="s">
        <v>978</v>
      </c>
      <c r="I42">
        <v>5</v>
      </c>
    </row>
    <row r="43" spans="2:9" x14ac:dyDescent="0.3">
      <c r="B43" t="s">
        <v>803</v>
      </c>
      <c r="C43">
        <v>1950</v>
      </c>
      <c r="D43" t="s">
        <v>9</v>
      </c>
      <c r="E43">
        <v>0.28999999999999998</v>
      </c>
      <c r="F43" t="s">
        <v>1005</v>
      </c>
      <c r="G43">
        <v>-31.7</v>
      </c>
      <c r="H43" t="s">
        <v>979</v>
      </c>
      <c r="I43">
        <v>2</v>
      </c>
    </row>
    <row r="44" spans="2:9" x14ac:dyDescent="0.3">
      <c r="B44" t="s">
        <v>723</v>
      </c>
      <c r="C44">
        <v>2090</v>
      </c>
      <c r="D44" t="s">
        <v>7</v>
      </c>
      <c r="E44">
        <v>0.41</v>
      </c>
      <c r="F44" t="s">
        <v>1006</v>
      </c>
      <c r="G44">
        <v>-32.799999999999997</v>
      </c>
      <c r="H44" t="s">
        <v>980</v>
      </c>
      <c r="I44">
        <v>4</v>
      </c>
    </row>
    <row r="45" spans="2:9" x14ac:dyDescent="0.3">
      <c r="B45" t="s">
        <v>723</v>
      </c>
      <c r="C45">
        <v>2090</v>
      </c>
      <c r="D45" t="s">
        <v>8</v>
      </c>
      <c r="E45">
        <v>0.44</v>
      </c>
      <c r="F45" t="s">
        <v>959</v>
      </c>
      <c r="G45">
        <v>-31.7</v>
      </c>
      <c r="H45" t="s">
        <v>959</v>
      </c>
      <c r="I45">
        <v>1</v>
      </c>
    </row>
    <row r="46" spans="2:9" x14ac:dyDescent="0.3">
      <c r="B46" t="s">
        <v>804</v>
      </c>
      <c r="C46">
        <v>2300</v>
      </c>
      <c r="D46" t="s">
        <v>9</v>
      </c>
      <c r="E46">
        <v>0.26</v>
      </c>
      <c r="F46" t="s">
        <v>1007</v>
      </c>
      <c r="G46">
        <v>-35.9</v>
      </c>
      <c r="H46" t="s">
        <v>981</v>
      </c>
      <c r="I46">
        <v>3</v>
      </c>
    </row>
    <row r="47" spans="2:9" x14ac:dyDescent="0.3">
      <c r="B47" t="s">
        <v>805</v>
      </c>
      <c r="C47">
        <v>2325</v>
      </c>
      <c r="D47" t="s">
        <v>7</v>
      </c>
      <c r="E47">
        <v>0.13</v>
      </c>
      <c r="F47" t="s">
        <v>959</v>
      </c>
      <c r="G47">
        <v>-37.9</v>
      </c>
      <c r="H47" t="s">
        <v>959</v>
      </c>
      <c r="I47">
        <v>1</v>
      </c>
    </row>
    <row r="48" spans="2:9" x14ac:dyDescent="0.3">
      <c r="B48" t="s">
        <v>806</v>
      </c>
      <c r="C48">
        <v>2450</v>
      </c>
      <c r="D48" t="s">
        <v>8</v>
      </c>
      <c r="E48">
        <v>0.26</v>
      </c>
      <c r="F48" t="s">
        <v>1008</v>
      </c>
      <c r="G48">
        <v>-33.700000000000003</v>
      </c>
      <c r="H48" t="s">
        <v>982</v>
      </c>
      <c r="I48">
        <v>5</v>
      </c>
    </row>
    <row r="49" spans="2:9" x14ac:dyDescent="0.3">
      <c r="B49" t="s">
        <v>806</v>
      </c>
      <c r="C49">
        <v>2450</v>
      </c>
      <c r="D49" t="s">
        <v>9</v>
      </c>
      <c r="E49">
        <v>0.18</v>
      </c>
      <c r="F49" t="s">
        <v>959</v>
      </c>
      <c r="G49">
        <v>-34.9</v>
      </c>
      <c r="H49" t="s">
        <v>959</v>
      </c>
      <c r="I49">
        <v>1</v>
      </c>
    </row>
    <row r="50" spans="2:9" x14ac:dyDescent="0.3">
      <c r="B50" t="s">
        <v>683</v>
      </c>
      <c r="C50">
        <v>2650</v>
      </c>
      <c r="D50" t="s">
        <v>9</v>
      </c>
      <c r="E50">
        <v>0.42</v>
      </c>
      <c r="F50" t="s">
        <v>1009</v>
      </c>
      <c r="G50">
        <v>-43.2</v>
      </c>
      <c r="H50" t="s">
        <v>983</v>
      </c>
      <c r="I50">
        <v>2</v>
      </c>
    </row>
    <row r="51" spans="2:9" x14ac:dyDescent="0.3">
      <c r="B51" t="s">
        <v>807</v>
      </c>
      <c r="C51">
        <v>2750</v>
      </c>
      <c r="D51" t="s">
        <v>9</v>
      </c>
      <c r="E51">
        <v>0.47</v>
      </c>
      <c r="F51" t="s">
        <v>959</v>
      </c>
      <c r="G51">
        <v>-58.7</v>
      </c>
      <c r="H51" t="s">
        <v>959</v>
      </c>
      <c r="I51">
        <v>1</v>
      </c>
    </row>
    <row r="52" spans="2:9" x14ac:dyDescent="0.3">
      <c r="B52" t="s">
        <v>807</v>
      </c>
      <c r="C52">
        <v>2750</v>
      </c>
      <c r="D52" t="s">
        <v>8</v>
      </c>
      <c r="E52">
        <v>0.3</v>
      </c>
      <c r="F52" t="s">
        <v>1010</v>
      </c>
      <c r="G52">
        <v>-53.4</v>
      </c>
      <c r="H52" t="s">
        <v>984</v>
      </c>
      <c r="I52">
        <v>2</v>
      </c>
    </row>
    <row r="53" spans="2:9" x14ac:dyDescent="0.3">
      <c r="B53" t="s">
        <v>807</v>
      </c>
      <c r="C53">
        <v>2750</v>
      </c>
      <c r="D53" t="s">
        <v>7</v>
      </c>
      <c r="E53">
        <v>0.22</v>
      </c>
      <c r="F53" t="s">
        <v>959</v>
      </c>
      <c r="G53">
        <v>-51.8</v>
      </c>
      <c r="H53" t="s">
        <v>959</v>
      </c>
      <c r="I53">
        <v>1</v>
      </c>
    </row>
    <row r="54" spans="2:9" x14ac:dyDescent="0.3">
      <c r="B54" t="s">
        <v>808</v>
      </c>
      <c r="C54">
        <v>3300</v>
      </c>
      <c r="D54" t="s">
        <v>7</v>
      </c>
      <c r="E54">
        <v>0.14000000000000001</v>
      </c>
      <c r="F54" t="s">
        <v>1011</v>
      </c>
      <c r="G54">
        <v>-29.7</v>
      </c>
      <c r="H54" t="s">
        <v>985</v>
      </c>
      <c r="I54">
        <v>3</v>
      </c>
    </row>
    <row r="55" spans="2:9" x14ac:dyDescent="0.3">
      <c r="B55" t="s">
        <v>809</v>
      </c>
      <c r="C55">
        <v>3350</v>
      </c>
      <c r="D55" t="s">
        <v>7</v>
      </c>
      <c r="E55">
        <v>0.19</v>
      </c>
      <c r="F55" t="s">
        <v>1012</v>
      </c>
      <c r="G55">
        <v>-28.6</v>
      </c>
      <c r="H55" t="s">
        <v>986</v>
      </c>
      <c r="I55">
        <v>2</v>
      </c>
    </row>
    <row r="56" spans="2:9" x14ac:dyDescent="0.3">
      <c r="B56" t="s">
        <v>810</v>
      </c>
      <c r="C56">
        <v>3450</v>
      </c>
      <c r="D56" t="s">
        <v>7</v>
      </c>
      <c r="E56">
        <v>0.2</v>
      </c>
      <c r="F56" t="s">
        <v>959</v>
      </c>
      <c r="G56">
        <v>-36.700000000000003</v>
      </c>
      <c r="H56" t="s">
        <v>959</v>
      </c>
      <c r="I56">
        <v>1</v>
      </c>
    </row>
    <row r="57" spans="2:9" x14ac:dyDescent="0.3">
      <c r="B57" t="s">
        <v>811</v>
      </c>
      <c r="C57">
        <v>3550</v>
      </c>
      <c r="D57" t="s">
        <v>7</v>
      </c>
      <c r="E57">
        <v>0.06</v>
      </c>
      <c r="F57" t="s">
        <v>959</v>
      </c>
      <c r="G57">
        <v>-15.1</v>
      </c>
      <c r="H57" t="s">
        <v>959</v>
      </c>
      <c r="I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6CFF-9E63-405F-94F6-C2A817BF60FE}">
  <dimension ref="A1:K5"/>
  <sheetViews>
    <sheetView workbookViewId="0">
      <selection activeCell="E15" sqref="E15"/>
    </sheetView>
  </sheetViews>
  <sheetFormatPr defaultRowHeight="14.4" x14ac:dyDescent="0.3"/>
  <cols>
    <col min="2" max="2" width="20.88671875" bestFit="1" customWidth="1"/>
    <col min="4" max="4" width="14.109375" customWidth="1"/>
    <col min="6" max="6" width="11.33203125" bestFit="1" customWidth="1"/>
    <col min="7" max="7" width="15.5546875" bestFit="1" customWidth="1"/>
  </cols>
  <sheetData>
    <row r="1" spans="1:11" x14ac:dyDescent="0.3">
      <c r="A1" t="s">
        <v>141</v>
      </c>
      <c r="B1" t="s">
        <v>676</v>
      </c>
      <c r="C1" t="s">
        <v>319</v>
      </c>
      <c r="D1" t="s">
        <v>332</v>
      </c>
      <c r="E1" t="s">
        <v>849</v>
      </c>
      <c r="F1" t="s">
        <v>850</v>
      </c>
      <c r="G1" t="s">
        <v>851</v>
      </c>
      <c r="H1" t="s">
        <v>736</v>
      </c>
      <c r="I1" t="s">
        <v>737</v>
      </c>
      <c r="J1" t="s">
        <v>738</v>
      </c>
      <c r="K1" t="s">
        <v>663</v>
      </c>
    </row>
    <row r="2" spans="1:11" x14ac:dyDescent="0.3">
      <c r="B2" t="s">
        <v>812</v>
      </c>
      <c r="C2">
        <v>750</v>
      </c>
      <c r="D2" t="s">
        <v>834</v>
      </c>
      <c r="E2" t="s">
        <v>837</v>
      </c>
      <c r="F2" t="s">
        <v>838</v>
      </c>
      <c r="G2" t="s">
        <v>839</v>
      </c>
      <c r="J2">
        <v>0.45</v>
      </c>
      <c r="K2">
        <v>2</v>
      </c>
    </row>
    <row r="3" spans="1:11" x14ac:dyDescent="0.3">
      <c r="B3" t="s">
        <v>753</v>
      </c>
      <c r="C3">
        <v>850</v>
      </c>
      <c r="D3" t="s">
        <v>835</v>
      </c>
      <c r="E3" t="s">
        <v>840</v>
      </c>
      <c r="F3" t="s">
        <v>841</v>
      </c>
      <c r="G3" t="s">
        <v>842</v>
      </c>
      <c r="H3">
        <v>0.5</v>
      </c>
      <c r="I3">
        <v>0.8</v>
      </c>
      <c r="J3">
        <v>0.65</v>
      </c>
      <c r="K3">
        <v>8</v>
      </c>
    </row>
    <row r="4" spans="1:11" x14ac:dyDescent="0.3">
      <c r="B4" t="s">
        <v>715</v>
      </c>
      <c r="C4">
        <v>1340</v>
      </c>
      <c r="D4" t="s">
        <v>836</v>
      </c>
      <c r="E4" t="s">
        <v>843</v>
      </c>
      <c r="F4" t="s">
        <v>844</v>
      </c>
      <c r="G4" t="s">
        <v>845</v>
      </c>
      <c r="H4">
        <v>0.9</v>
      </c>
      <c r="I4">
        <v>1.1000000000000001</v>
      </c>
      <c r="J4">
        <v>1</v>
      </c>
      <c r="K4">
        <v>5</v>
      </c>
    </row>
    <row r="5" spans="1:11" x14ac:dyDescent="0.3">
      <c r="B5" t="s">
        <v>767</v>
      </c>
      <c r="C5">
        <v>1500</v>
      </c>
      <c r="D5">
        <v>5.6</v>
      </c>
      <c r="E5" t="s">
        <v>846</v>
      </c>
      <c r="F5" t="s">
        <v>847</v>
      </c>
      <c r="G5" t="s">
        <v>848</v>
      </c>
      <c r="J5">
        <v>0.45</v>
      </c>
      <c r="K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0703-5510-4394-B7CC-940E17E2DEC3}">
  <dimension ref="A1:K31"/>
  <sheetViews>
    <sheetView topLeftCell="A8" workbookViewId="0">
      <selection activeCell="D31" sqref="D31"/>
    </sheetView>
  </sheetViews>
  <sheetFormatPr defaultRowHeight="14.4" x14ac:dyDescent="0.3"/>
  <cols>
    <col min="2" max="2" width="9.6640625" bestFit="1" customWidth="1"/>
    <col min="5" max="5" width="16.21875" bestFit="1" customWidth="1"/>
    <col min="11" max="11" width="10.33203125" bestFit="1" customWidth="1"/>
  </cols>
  <sheetData>
    <row r="1" spans="1:11" x14ac:dyDescent="0.3">
      <c r="A1" s="17" t="s">
        <v>696</v>
      </c>
      <c r="B1" s="17"/>
      <c r="C1" s="17"/>
      <c r="D1" s="7"/>
      <c r="G1" s="17" t="s">
        <v>813</v>
      </c>
      <c r="H1" s="17"/>
      <c r="I1" s="17"/>
      <c r="J1" s="17"/>
    </row>
    <row r="2" spans="1:11" x14ac:dyDescent="0.3">
      <c r="A2" t="s">
        <v>814</v>
      </c>
      <c r="B2" t="s">
        <v>815</v>
      </c>
      <c r="C2" t="s">
        <v>816</v>
      </c>
      <c r="D2" t="s">
        <v>141</v>
      </c>
      <c r="E2" t="s">
        <v>676</v>
      </c>
      <c r="F2" t="s">
        <v>319</v>
      </c>
      <c r="G2" t="s">
        <v>817</v>
      </c>
      <c r="H2" t="s">
        <v>818</v>
      </c>
      <c r="I2" t="s">
        <v>819</v>
      </c>
      <c r="J2" t="s">
        <v>820</v>
      </c>
      <c r="K2" t="s">
        <v>821</v>
      </c>
    </row>
    <row r="3" spans="1:11" x14ac:dyDescent="0.3">
      <c r="B3">
        <v>19528</v>
      </c>
      <c r="D3">
        <v>1</v>
      </c>
      <c r="E3" t="s">
        <v>740</v>
      </c>
      <c r="F3">
        <v>610</v>
      </c>
      <c r="G3">
        <v>-31.8</v>
      </c>
      <c r="H3">
        <v>-32.1</v>
      </c>
      <c r="I3">
        <v>-31.9</v>
      </c>
      <c r="K3">
        <v>4044</v>
      </c>
    </row>
    <row r="4" spans="1:11" x14ac:dyDescent="0.3">
      <c r="A4">
        <v>19517</v>
      </c>
      <c r="B4">
        <v>19529</v>
      </c>
      <c r="D4">
        <v>2</v>
      </c>
      <c r="E4" t="s">
        <v>740</v>
      </c>
      <c r="F4">
        <v>610</v>
      </c>
      <c r="G4">
        <v>-30.7</v>
      </c>
      <c r="H4">
        <v>-30.7</v>
      </c>
      <c r="I4">
        <v>-31.3</v>
      </c>
      <c r="J4">
        <v>-29.4</v>
      </c>
      <c r="K4">
        <v>3581</v>
      </c>
    </row>
    <row r="5" spans="1:11" x14ac:dyDescent="0.3">
      <c r="A5">
        <v>19518</v>
      </c>
      <c r="B5">
        <v>19530</v>
      </c>
      <c r="D5">
        <v>3</v>
      </c>
      <c r="E5" t="s">
        <v>740</v>
      </c>
      <c r="F5">
        <v>610</v>
      </c>
      <c r="G5">
        <v>-30</v>
      </c>
      <c r="H5">
        <v>-30.5</v>
      </c>
      <c r="I5">
        <v>-30.5</v>
      </c>
      <c r="J5">
        <v>-28.7</v>
      </c>
      <c r="K5">
        <v>3355</v>
      </c>
    </row>
    <row r="6" spans="1:11" x14ac:dyDescent="0.3">
      <c r="A6">
        <v>19519</v>
      </c>
      <c r="B6">
        <v>19531</v>
      </c>
      <c r="D6">
        <v>4</v>
      </c>
      <c r="E6" t="s">
        <v>740</v>
      </c>
      <c r="F6">
        <v>610</v>
      </c>
      <c r="G6">
        <v>-30</v>
      </c>
      <c r="H6">
        <v>-30.6</v>
      </c>
      <c r="I6">
        <v>-30.6</v>
      </c>
      <c r="J6">
        <v>-29.4</v>
      </c>
      <c r="K6">
        <v>3356</v>
      </c>
    </row>
    <row r="7" spans="1:11" x14ac:dyDescent="0.3">
      <c r="B7">
        <v>19532</v>
      </c>
      <c r="D7">
        <v>5</v>
      </c>
      <c r="E7" t="s">
        <v>822</v>
      </c>
      <c r="F7">
        <v>610</v>
      </c>
      <c r="H7">
        <v>-28.4</v>
      </c>
      <c r="I7">
        <v>-29.3</v>
      </c>
      <c r="K7">
        <v>3610</v>
      </c>
    </row>
    <row r="8" spans="1:11" x14ac:dyDescent="0.3">
      <c r="A8">
        <v>19520</v>
      </c>
      <c r="B8">
        <v>19533</v>
      </c>
      <c r="D8">
        <v>6</v>
      </c>
      <c r="E8" t="s">
        <v>823</v>
      </c>
      <c r="F8">
        <v>620</v>
      </c>
      <c r="G8">
        <v>-36.6</v>
      </c>
      <c r="H8">
        <v>-35.9</v>
      </c>
      <c r="I8">
        <v>-35.700000000000003</v>
      </c>
      <c r="J8">
        <v>-37.299999999999997</v>
      </c>
      <c r="K8">
        <v>4385</v>
      </c>
    </row>
    <row r="9" spans="1:11" x14ac:dyDescent="0.3">
      <c r="B9">
        <v>19534</v>
      </c>
      <c r="D9">
        <v>7</v>
      </c>
      <c r="E9" t="s">
        <v>824</v>
      </c>
      <c r="F9">
        <v>620</v>
      </c>
      <c r="G9">
        <v>-34.799999999999997</v>
      </c>
      <c r="H9">
        <v>-34.5</v>
      </c>
      <c r="I9">
        <v>-33.299999999999997</v>
      </c>
      <c r="K9">
        <v>319</v>
      </c>
    </row>
    <row r="10" spans="1:11" x14ac:dyDescent="0.3">
      <c r="B10">
        <v>19535</v>
      </c>
      <c r="D10">
        <v>8</v>
      </c>
      <c r="E10" t="s">
        <v>825</v>
      </c>
      <c r="F10">
        <v>620</v>
      </c>
      <c r="G10">
        <v>-34.700000000000003</v>
      </c>
      <c r="H10">
        <v>-34</v>
      </c>
      <c r="I10">
        <v>-33</v>
      </c>
      <c r="K10">
        <v>320</v>
      </c>
    </row>
    <row r="11" spans="1:11" x14ac:dyDescent="0.3">
      <c r="B11">
        <v>19536</v>
      </c>
      <c r="D11">
        <v>9</v>
      </c>
      <c r="E11" t="s">
        <v>826</v>
      </c>
      <c r="F11">
        <v>620</v>
      </c>
      <c r="G11">
        <v>-33.9</v>
      </c>
      <c r="H11">
        <v>-33.9</v>
      </c>
      <c r="I11">
        <v>-32.9</v>
      </c>
      <c r="K11">
        <v>321</v>
      </c>
    </row>
    <row r="12" spans="1:11" x14ac:dyDescent="0.3">
      <c r="A12">
        <v>19521</v>
      </c>
      <c r="B12">
        <v>19537</v>
      </c>
      <c r="D12">
        <v>10</v>
      </c>
      <c r="E12" t="s">
        <v>827</v>
      </c>
      <c r="F12">
        <v>850</v>
      </c>
      <c r="G12">
        <v>-26.5</v>
      </c>
      <c r="H12">
        <v>-26.4</v>
      </c>
      <c r="I12">
        <v>-25.6</v>
      </c>
      <c r="J12">
        <v>-25.7</v>
      </c>
      <c r="K12">
        <v>3239</v>
      </c>
    </row>
    <row r="13" spans="1:11" x14ac:dyDescent="0.3">
      <c r="A13">
        <v>19522</v>
      </c>
      <c r="B13">
        <v>19538</v>
      </c>
      <c r="D13">
        <v>11</v>
      </c>
      <c r="E13" t="s">
        <v>827</v>
      </c>
      <c r="F13">
        <v>850</v>
      </c>
      <c r="G13">
        <v>-26.8</v>
      </c>
      <c r="H13">
        <v>-26.5</v>
      </c>
      <c r="I13">
        <v>-25</v>
      </c>
      <c r="J13">
        <v>-26</v>
      </c>
      <c r="K13">
        <v>3240</v>
      </c>
    </row>
    <row r="14" spans="1:11" x14ac:dyDescent="0.3">
      <c r="A14">
        <v>19523</v>
      </c>
      <c r="B14">
        <v>19539</v>
      </c>
      <c r="D14">
        <v>12</v>
      </c>
      <c r="E14" t="s">
        <v>827</v>
      </c>
      <c r="F14">
        <v>850</v>
      </c>
      <c r="G14">
        <v>-27.5</v>
      </c>
      <c r="H14">
        <v>-26.4</v>
      </c>
      <c r="I14">
        <v>-26.7</v>
      </c>
      <c r="J14">
        <v>-26.5</v>
      </c>
      <c r="K14">
        <v>4216</v>
      </c>
    </row>
    <row r="15" spans="1:11" x14ac:dyDescent="0.3">
      <c r="A15">
        <v>19524</v>
      </c>
      <c r="B15">
        <v>19540</v>
      </c>
      <c r="D15">
        <v>13</v>
      </c>
      <c r="E15" t="s">
        <v>827</v>
      </c>
      <c r="F15">
        <v>850</v>
      </c>
      <c r="G15">
        <v>-27.7</v>
      </c>
      <c r="H15">
        <v>-26.6</v>
      </c>
      <c r="I15">
        <v>-27.1</v>
      </c>
      <c r="J15">
        <v>-26.5</v>
      </c>
      <c r="K15">
        <v>4217</v>
      </c>
    </row>
    <row r="16" spans="1:11" x14ac:dyDescent="0.3">
      <c r="B16">
        <v>19541</v>
      </c>
      <c r="D16">
        <v>14</v>
      </c>
      <c r="E16" t="s">
        <v>827</v>
      </c>
      <c r="F16">
        <v>850</v>
      </c>
      <c r="G16">
        <v>-27.4</v>
      </c>
      <c r="H16">
        <v>-26.5</v>
      </c>
      <c r="I16">
        <v>-26.6</v>
      </c>
      <c r="K16">
        <v>4418</v>
      </c>
    </row>
    <row r="17" spans="1:11" x14ac:dyDescent="0.3">
      <c r="B17">
        <v>19542</v>
      </c>
      <c r="D17">
        <v>15</v>
      </c>
      <c r="E17" t="s">
        <v>828</v>
      </c>
      <c r="F17">
        <v>850</v>
      </c>
      <c r="G17">
        <v>-27.6</v>
      </c>
      <c r="H17">
        <v>-29</v>
      </c>
      <c r="K17">
        <v>2449</v>
      </c>
    </row>
    <row r="18" spans="1:11" x14ac:dyDescent="0.3">
      <c r="C18">
        <v>19580</v>
      </c>
      <c r="D18">
        <v>16</v>
      </c>
      <c r="E18" t="s">
        <v>828</v>
      </c>
      <c r="F18">
        <v>850</v>
      </c>
      <c r="G18">
        <v>-27.4</v>
      </c>
      <c r="K18">
        <v>2452</v>
      </c>
    </row>
    <row r="19" spans="1:11" x14ac:dyDescent="0.3">
      <c r="A19">
        <v>19525</v>
      </c>
      <c r="B19">
        <v>19543</v>
      </c>
      <c r="D19">
        <v>17</v>
      </c>
      <c r="E19" t="s">
        <v>828</v>
      </c>
      <c r="F19">
        <v>850</v>
      </c>
      <c r="H19">
        <v>-26.1</v>
      </c>
      <c r="I19">
        <v>-26.6</v>
      </c>
      <c r="J19">
        <v>-25.4</v>
      </c>
      <c r="K19">
        <v>2462</v>
      </c>
    </row>
    <row r="20" spans="1:11" x14ac:dyDescent="0.3">
      <c r="B20">
        <v>19544</v>
      </c>
      <c r="D20">
        <v>18</v>
      </c>
      <c r="E20" t="s">
        <v>828</v>
      </c>
      <c r="F20">
        <v>850</v>
      </c>
      <c r="G20">
        <v>-27.2</v>
      </c>
      <c r="H20">
        <v>-25.7</v>
      </c>
      <c r="I20">
        <v>-26</v>
      </c>
      <c r="K20">
        <v>3340</v>
      </c>
    </row>
    <row r="21" spans="1:11" x14ac:dyDescent="0.3">
      <c r="B21">
        <v>19545</v>
      </c>
      <c r="D21">
        <v>19</v>
      </c>
      <c r="E21" t="s">
        <v>828</v>
      </c>
      <c r="F21">
        <v>850</v>
      </c>
      <c r="G21">
        <v>-28.3</v>
      </c>
      <c r="H21">
        <v>-26.1</v>
      </c>
      <c r="I21">
        <v>-26.8</v>
      </c>
      <c r="K21">
        <v>3341</v>
      </c>
    </row>
    <row r="22" spans="1:11" x14ac:dyDescent="0.3">
      <c r="C22">
        <v>19581</v>
      </c>
      <c r="D22">
        <v>20</v>
      </c>
      <c r="E22" t="s">
        <v>828</v>
      </c>
      <c r="F22">
        <v>850</v>
      </c>
      <c r="I22">
        <v>-26.9</v>
      </c>
      <c r="K22">
        <v>3592</v>
      </c>
    </row>
    <row r="23" spans="1:11" x14ac:dyDescent="0.3">
      <c r="C23">
        <v>19582</v>
      </c>
      <c r="D23">
        <v>21</v>
      </c>
      <c r="E23" t="s">
        <v>828</v>
      </c>
      <c r="F23">
        <v>850</v>
      </c>
      <c r="I23">
        <v>-25.4</v>
      </c>
      <c r="K23">
        <v>3594</v>
      </c>
    </row>
    <row r="24" spans="1:11" x14ac:dyDescent="0.3">
      <c r="C24">
        <v>19583</v>
      </c>
      <c r="D24">
        <v>22</v>
      </c>
      <c r="E24" t="s">
        <v>828</v>
      </c>
      <c r="F24">
        <v>850</v>
      </c>
      <c r="G24">
        <v>-23.7</v>
      </c>
      <c r="I24">
        <v>-27.7</v>
      </c>
      <c r="K24">
        <v>3346</v>
      </c>
    </row>
    <row r="25" spans="1:11" x14ac:dyDescent="0.3">
      <c r="A25">
        <v>19526</v>
      </c>
      <c r="B25">
        <v>19546</v>
      </c>
      <c r="D25">
        <v>23</v>
      </c>
      <c r="E25" t="s">
        <v>789</v>
      </c>
      <c r="F25">
        <v>1055</v>
      </c>
      <c r="G25">
        <v>-32.700000000000003</v>
      </c>
      <c r="H25">
        <v>-32.9</v>
      </c>
      <c r="I25">
        <v>-32.799999999999997</v>
      </c>
      <c r="J25">
        <v>-32.200000000000003</v>
      </c>
      <c r="K25">
        <v>3354</v>
      </c>
    </row>
    <row r="26" spans="1:11" x14ac:dyDescent="0.3">
      <c r="B26">
        <v>19547</v>
      </c>
      <c r="D26">
        <v>24</v>
      </c>
      <c r="E26" t="s">
        <v>829</v>
      </c>
      <c r="F26">
        <v>1055</v>
      </c>
      <c r="G26">
        <v>-32</v>
      </c>
      <c r="H26">
        <v>-32.200000000000003</v>
      </c>
      <c r="I26">
        <v>-32.5</v>
      </c>
      <c r="K26">
        <v>306</v>
      </c>
    </row>
    <row r="27" spans="1:11" x14ac:dyDescent="0.3">
      <c r="B27">
        <v>19548</v>
      </c>
      <c r="D27">
        <v>25</v>
      </c>
      <c r="E27" t="s">
        <v>830</v>
      </c>
      <c r="F27">
        <v>1340</v>
      </c>
      <c r="G27">
        <v>-31.2</v>
      </c>
      <c r="H27">
        <v>-32.4</v>
      </c>
      <c r="I27">
        <v>-32</v>
      </c>
      <c r="K27">
        <v>3131</v>
      </c>
    </row>
    <row r="28" spans="1:11" x14ac:dyDescent="0.3">
      <c r="B28">
        <v>19549</v>
      </c>
      <c r="D28">
        <v>26</v>
      </c>
      <c r="E28" t="s">
        <v>831</v>
      </c>
      <c r="F28">
        <v>1350</v>
      </c>
      <c r="G28">
        <v>-33.299999999999997</v>
      </c>
      <c r="H28">
        <v>-33.200000000000003</v>
      </c>
      <c r="I28">
        <v>-33.4</v>
      </c>
      <c r="K28">
        <v>3813</v>
      </c>
    </row>
    <row r="29" spans="1:11" x14ac:dyDescent="0.3">
      <c r="B29">
        <v>19550</v>
      </c>
      <c r="D29">
        <v>27</v>
      </c>
      <c r="E29" t="s">
        <v>831</v>
      </c>
      <c r="F29">
        <v>1350</v>
      </c>
      <c r="G29">
        <v>-32.1</v>
      </c>
      <c r="H29">
        <v>-31.1</v>
      </c>
      <c r="I29">
        <v>-31.8</v>
      </c>
      <c r="K29">
        <v>3819</v>
      </c>
    </row>
    <row r="30" spans="1:11" x14ac:dyDescent="0.3">
      <c r="A30">
        <v>19527</v>
      </c>
      <c r="B30">
        <v>19551</v>
      </c>
      <c r="D30">
        <v>28</v>
      </c>
      <c r="E30" t="s">
        <v>832</v>
      </c>
      <c r="F30">
        <v>1500</v>
      </c>
      <c r="G30">
        <v>-31.1</v>
      </c>
      <c r="H30">
        <v>-31.6</v>
      </c>
      <c r="I30">
        <v>-30.6</v>
      </c>
      <c r="J30">
        <v>-31.7</v>
      </c>
      <c r="K30">
        <v>1810</v>
      </c>
    </row>
    <row r="31" spans="1:11" x14ac:dyDescent="0.3">
      <c r="B31">
        <v>19552</v>
      </c>
      <c r="D31">
        <v>29</v>
      </c>
      <c r="E31" t="s">
        <v>832</v>
      </c>
      <c r="F31">
        <v>1500</v>
      </c>
      <c r="G31">
        <v>-30.1</v>
      </c>
      <c r="H31">
        <v>-30.1</v>
      </c>
      <c r="K31">
        <v>1830</v>
      </c>
    </row>
  </sheetData>
  <mergeCells count="2">
    <mergeCell ref="G1:J1"/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5C18-29E3-487D-B5F4-F1E00E636494}">
  <dimension ref="A1:H732"/>
  <sheetViews>
    <sheetView workbookViewId="0">
      <pane ySplit="1" topLeftCell="A2" activePane="bottomLeft" state="frozen"/>
      <selection pane="bottomLeft" activeCell="H18" sqref="H18"/>
    </sheetView>
  </sheetViews>
  <sheetFormatPr defaultRowHeight="14.4" x14ac:dyDescent="0.3"/>
  <cols>
    <col min="2" max="2" width="38.33203125" bestFit="1" customWidth="1"/>
    <col min="3" max="3" width="8.88671875" customWidth="1"/>
    <col min="4" max="4" width="15.21875" bestFit="1" customWidth="1"/>
    <col min="5" max="5" width="8.44140625" bestFit="1" customWidth="1"/>
    <col min="6" max="6" width="9.6640625" bestFit="1" customWidth="1"/>
    <col min="7" max="7" width="15.33203125" bestFit="1" customWidth="1"/>
  </cols>
  <sheetData>
    <row r="1" spans="1:8" x14ac:dyDescent="0.3">
      <c r="A1" t="s">
        <v>141</v>
      </c>
      <c r="B1" t="s">
        <v>6</v>
      </c>
      <c r="C1" t="s">
        <v>319</v>
      </c>
      <c r="D1" t="s">
        <v>1</v>
      </c>
      <c r="E1" t="s">
        <v>2</v>
      </c>
      <c r="F1" t="s">
        <v>0</v>
      </c>
      <c r="G1" t="s">
        <v>3</v>
      </c>
      <c r="H1" t="s">
        <v>5</v>
      </c>
    </row>
    <row r="2" spans="1:8" x14ac:dyDescent="0.3">
      <c r="A2">
        <v>30</v>
      </c>
      <c r="B2" t="s">
        <v>167</v>
      </c>
      <c r="C2">
        <v>475</v>
      </c>
      <c r="D2">
        <v>1306</v>
      </c>
      <c r="E2" t="s">
        <v>7</v>
      </c>
      <c r="F2">
        <v>1.58</v>
      </c>
      <c r="G2">
        <v>-28.2</v>
      </c>
    </row>
    <row r="3" spans="1:8" x14ac:dyDescent="0.3">
      <c r="A3">
        <v>31</v>
      </c>
      <c r="B3" t="s">
        <v>167</v>
      </c>
      <c r="C3">
        <v>475</v>
      </c>
      <c r="D3">
        <v>1307</v>
      </c>
      <c r="E3" t="s">
        <v>7</v>
      </c>
      <c r="F3">
        <v>0.16</v>
      </c>
      <c r="G3">
        <v>-29.3</v>
      </c>
    </row>
    <row r="4" spans="1:8" x14ac:dyDescent="0.3">
      <c r="A4">
        <v>32</v>
      </c>
      <c r="B4" t="s">
        <v>168</v>
      </c>
      <c r="C4">
        <v>510</v>
      </c>
      <c r="D4">
        <v>1272</v>
      </c>
      <c r="E4" t="s">
        <v>55</v>
      </c>
      <c r="F4">
        <v>1.46</v>
      </c>
      <c r="G4">
        <v>-27.7</v>
      </c>
    </row>
    <row r="5" spans="1:8" x14ac:dyDescent="0.3">
      <c r="A5">
        <v>33</v>
      </c>
      <c r="B5" t="s">
        <v>169</v>
      </c>
      <c r="C5">
        <v>550</v>
      </c>
      <c r="D5">
        <v>1475</v>
      </c>
      <c r="E5" t="s">
        <v>7</v>
      </c>
      <c r="F5">
        <v>2.1</v>
      </c>
      <c r="G5">
        <v>-36.200000000000003</v>
      </c>
    </row>
    <row r="6" spans="1:8" x14ac:dyDescent="0.3">
      <c r="A6">
        <v>34</v>
      </c>
      <c r="B6" t="s">
        <v>169</v>
      </c>
      <c r="C6">
        <v>550</v>
      </c>
      <c r="D6">
        <v>1476</v>
      </c>
      <c r="E6" t="s">
        <v>7</v>
      </c>
      <c r="F6">
        <v>3.73</v>
      </c>
      <c r="G6">
        <v>-36</v>
      </c>
    </row>
    <row r="7" spans="1:8" x14ac:dyDescent="0.3">
      <c r="A7">
        <v>35</v>
      </c>
      <c r="B7" t="s">
        <v>169</v>
      </c>
      <c r="C7">
        <v>550</v>
      </c>
      <c r="D7">
        <v>1477</v>
      </c>
      <c r="E7" t="s">
        <v>7</v>
      </c>
      <c r="F7">
        <v>1.83</v>
      </c>
      <c r="G7">
        <v>-35.799999999999997</v>
      </c>
    </row>
    <row r="8" spans="1:8" x14ac:dyDescent="0.3">
      <c r="A8">
        <v>36</v>
      </c>
      <c r="B8" t="s">
        <v>170</v>
      </c>
      <c r="C8">
        <v>550</v>
      </c>
      <c r="D8">
        <v>2378</v>
      </c>
      <c r="E8" t="s">
        <v>56</v>
      </c>
      <c r="F8">
        <v>0.93</v>
      </c>
      <c r="G8">
        <v>-13.4</v>
      </c>
    </row>
    <row r="9" spans="1:8" x14ac:dyDescent="0.3">
      <c r="A9">
        <v>37</v>
      </c>
      <c r="B9" t="s">
        <v>170</v>
      </c>
      <c r="C9">
        <v>550</v>
      </c>
      <c r="D9">
        <v>2380</v>
      </c>
      <c r="E9" t="s">
        <v>56</v>
      </c>
      <c r="F9">
        <v>2.3199999999999998</v>
      </c>
      <c r="G9">
        <v>-12.9</v>
      </c>
    </row>
    <row r="10" spans="1:8" x14ac:dyDescent="0.3">
      <c r="A10">
        <v>38</v>
      </c>
      <c r="B10" t="s">
        <v>170</v>
      </c>
      <c r="C10">
        <v>550</v>
      </c>
      <c r="D10">
        <v>2382</v>
      </c>
      <c r="E10" t="s">
        <v>56</v>
      </c>
      <c r="F10">
        <v>1.98</v>
      </c>
      <c r="G10">
        <v>-13.1</v>
      </c>
    </row>
    <row r="11" spans="1:8" x14ac:dyDescent="0.3">
      <c r="A11">
        <v>39</v>
      </c>
      <c r="B11" t="s">
        <v>170</v>
      </c>
      <c r="C11">
        <v>550</v>
      </c>
      <c r="D11">
        <v>2384</v>
      </c>
      <c r="E11" t="s">
        <v>10</v>
      </c>
      <c r="F11">
        <v>1.56</v>
      </c>
      <c r="G11">
        <v>-13.1</v>
      </c>
    </row>
    <row r="12" spans="1:8" x14ac:dyDescent="0.3">
      <c r="A12">
        <v>40</v>
      </c>
      <c r="B12" t="s">
        <v>171</v>
      </c>
      <c r="C12">
        <v>560</v>
      </c>
      <c r="D12">
        <v>1164</v>
      </c>
      <c r="E12" t="s">
        <v>56</v>
      </c>
      <c r="F12">
        <v>0.12</v>
      </c>
      <c r="G12">
        <v>-23.8</v>
      </c>
    </row>
    <row r="13" spans="1:8" x14ac:dyDescent="0.3">
      <c r="A13">
        <v>41</v>
      </c>
      <c r="B13" t="s">
        <v>171</v>
      </c>
      <c r="C13">
        <v>560</v>
      </c>
      <c r="D13">
        <v>1165</v>
      </c>
      <c r="E13" t="s">
        <v>56</v>
      </c>
      <c r="F13">
        <v>0.15</v>
      </c>
      <c r="G13">
        <v>-24.7</v>
      </c>
    </row>
    <row r="14" spans="1:8" x14ac:dyDescent="0.3">
      <c r="A14">
        <v>42</v>
      </c>
      <c r="B14" t="s">
        <v>171</v>
      </c>
      <c r="C14">
        <v>560</v>
      </c>
      <c r="D14">
        <v>1166</v>
      </c>
      <c r="E14" t="s">
        <v>56</v>
      </c>
      <c r="F14">
        <v>0.04</v>
      </c>
    </row>
    <row r="15" spans="1:8" x14ac:dyDescent="0.3">
      <c r="A15">
        <v>43</v>
      </c>
      <c r="B15" t="s">
        <v>171</v>
      </c>
      <c r="C15">
        <v>560</v>
      </c>
      <c r="D15">
        <v>1167</v>
      </c>
      <c r="E15" t="s">
        <v>56</v>
      </c>
      <c r="F15">
        <v>0.1</v>
      </c>
      <c r="G15">
        <v>-26.4</v>
      </c>
    </row>
    <row r="16" spans="1:8" x14ac:dyDescent="0.3">
      <c r="A16">
        <v>44</v>
      </c>
      <c r="B16" t="s">
        <v>171</v>
      </c>
      <c r="C16">
        <v>560</v>
      </c>
      <c r="D16">
        <v>1168</v>
      </c>
      <c r="E16" t="s">
        <v>56</v>
      </c>
      <c r="F16">
        <v>0.08</v>
      </c>
      <c r="G16">
        <v>-26.2</v>
      </c>
    </row>
    <row r="17" spans="1:8" x14ac:dyDescent="0.3">
      <c r="A17">
        <v>45</v>
      </c>
      <c r="B17" t="s">
        <v>171</v>
      </c>
      <c r="C17">
        <v>560</v>
      </c>
      <c r="D17">
        <v>1169</v>
      </c>
      <c r="E17" t="s">
        <v>56</v>
      </c>
      <c r="F17">
        <v>0.1</v>
      </c>
      <c r="G17">
        <v>-24.8</v>
      </c>
    </row>
    <row r="18" spans="1:8" x14ac:dyDescent="0.3">
      <c r="A18">
        <v>46</v>
      </c>
      <c r="B18" t="s">
        <v>171</v>
      </c>
      <c r="C18">
        <v>560</v>
      </c>
      <c r="D18">
        <v>1170</v>
      </c>
      <c r="E18" t="s">
        <v>56</v>
      </c>
      <c r="F18">
        <v>0.12</v>
      </c>
      <c r="G18">
        <v>-26.8</v>
      </c>
    </row>
    <row r="19" spans="1:8" x14ac:dyDescent="0.3">
      <c r="A19">
        <v>47</v>
      </c>
      <c r="B19" t="s">
        <v>171</v>
      </c>
      <c r="C19">
        <v>560</v>
      </c>
      <c r="D19">
        <v>1171</v>
      </c>
      <c r="E19" t="s">
        <v>56</v>
      </c>
      <c r="F19">
        <v>0.08</v>
      </c>
      <c r="G19">
        <v>-26.9</v>
      </c>
    </row>
    <row r="20" spans="1:8" x14ac:dyDescent="0.3">
      <c r="A20">
        <v>48</v>
      </c>
      <c r="B20" t="s">
        <v>171</v>
      </c>
      <c r="C20">
        <v>560</v>
      </c>
      <c r="D20">
        <v>1172</v>
      </c>
      <c r="E20" t="s">
        <v>56</v>
      </c>
      <c r="F20">
        <v>0.19</v>
      </c>
      <c r="G20">
        <v>-27.5</v>
      </c>
    </row>
    <row r="21" spans="1:8" x14ac:dyDescent="0.3">
      <c r="A21">
        <v>49</v>
      </c>
      <c r="B21" t="s">
        <v>171</v>
      </c>
      <c r="C21">
        <v>560</v>
      </c>
      <c r="D21">
        <v>1173</v>
      </c>
      <c r="E21" t="s">
        <v>56</v>
      </c>
      <c r="F21">
        <v>0.11</v>
      </c>
      <c r="G21">
        <v>-27.9</v>
      </c>
    </row>
    <row r="22" spans="1:8" x14ac:dyDescent="0.3">
      <c r="A22">
        <v>50</v>
      </c>
      <c r="B22" t="s">
        <v>171</v>
      </c>
      <c r="C22">
        <v>560</v>
      </c>
      <c r="D22">
        <v>1174</v>
      </c>
      <c r="E22" t="s">
        <v>56</v>
      </c>
      <c r="F22">
        <v>0.11</v>
      </c>
      <c r="G22">
        <v>-27</v>
      </c>
    </row>
    <row r="23" spans="1:8" x14ac:dyDescent="0.3">
      <c r="A23">
        <v>51</v>
      </c>
      <c r="B23" t="s">
        <v>171</v>
      </c>
      <c r="C23">
        <v>560</v>
      </c>
      <c r="D23">
        <v>1175</v>
      </c>
      <c r="E23" t="s">
        <v>56</v>
      </c>
      <c r="F23">
        <v>0.08</v>
      </c>
      <c r="G23">
        <v>-27.6</v>
      </c>
    </row>
    <row r="24" spans="1:8" x14ac:dyDescent="0.3">
      <c r="A24">
        <v>52</v>
      </c>
      <c r="B24" t="s">
        <v>171</v>
      </c>
      <c r="C24">
        <v>560</v>
      </c>
      <c r="D24">
        <v>1176</v>
      </c>
      <c r="E24" t="s">
        <v>56</v>
      </c>
      <c r="F24">
        <v>0.12</v>
      </c>
      <c r="G24">
        <v>-27.4</v>
      </c>
    </row>
    <row r="25" spans="1:8" x14ac:dyDescent="0.3">
      <c r="A25">
        <v>53</v>
      </c>
      <c r="B25" t="s">
        <v>171</v>
      </c>
      <c r="C25">
        <v>560</v>
      </c>
      <c r="D25">
        <v>1177</v>
      </c>
      <c r="E25" t="s">
        <v>56</v>
      </c>
      <c r="F25">
        <v>0.1</v>
      </c>
      <c r="G25">
        <v>-25.1</v>
      </c>
    </row>
    <row r="26" spans="1:8" x14ac:dyDescent="0.3">
      <c r="A26">
        <v>54</v>
      </c>
      <c r="B26" t="s">
        <v>171</v>
      </c>
      <c r="C26">
        <v>560</v>
      </c>
      <c r="D26">
        <v>1178</v>
      </c>
      <c r="E26" t="s">
        <v>56</v>
      </c>
      <c r="F26">
        <v>0.12</v>
      </c>
      <c r="G26">
        <v>-28.5</v>
      </c>
    </row>
    <row r="27" spans="1:8" x14ac:dyDescent="0.3">
      <c r="A27">
        <v>55</v>
      </c>
      <c r="B27" t="s">
        <v>171</v>
      </c>
      <c r="C27">
        <v>560</v>
      </c>
      <c r="D27">
        <v>1179</v>
      </c>
      <c r="E27" t="s">
        <v>56</v>
      </c>
      <c r="F27">
        <v>0.08</v>
      </c>
      <c r="G27">
        <v>-25.8</v>
      </c>
    </row>
    <row r="28" spans="1:8" x14ac:dyDescent="0.3">
      <c r="A28">
        <v>56</v>
      </c>
      <c r="B28" t="s">
        <v>171</v>
      </c>
      <c r="C28">
        <v>560</v>
      </c>
      <c r="D28">
        <v>1180</v>
      </c>
      <c r="E28" t="s">
        <v>56</v>
      </c>
      <c r="F28">
        <v>0.11</v>
      </c>
      <c r="G28">
        <v>-25.3</v>
      </c>
    </row>
    <row r="29" spans="1:8" x14ac:dyDescent="0.3">
      <c r="A29">
        <v>57</v>
      </c>
      <c r="B29" t="s">
        <v>171</v>
      </c>
      <c r="C29">
        <v>560</v>
      </c>
      <c r="D29">
        <v>1181</v>
      </c>
      <c r="E29" t="s">
        <v>56</v>
      </c>
      <c r="F29">
        <v>7.0000000000000007E-2</v>
      </c>
      <c r="G29">
        <v>-26.4</v>
      </c>
    </row>
    <row r="30" spans="1:8" x14ac:dyDescent="0.3">
      <c r="A30">
        <v>58</v>
      </c>
      <c r="B30" t="s">
        <v>171</v>
      </c>
      <c r="C30">
        <v>560</v>
      </c>
      <c r="D30">
        <v>1182</v>
      </c>
      <c r="E30" t="s">
        <v>56</v>
      </c>
      <c r="F30">
        <v>7.0000000000000007E-2</v>
      </c>
      <c r="G30">
        <v>-27.2</v>
      </c>
    </row>
    <row r="31" spans="1:8" x14ac:dyDescent="0.3">
      <c r="A31">
        <v>59</v>
      </c>
      <c r="B31" t="s">
        <v>171</v>
      </c>
      <c r="C31">
        <v>560</v>
      </c>
      <c r="D31">
        <v>1183</v>
      </c>
      <c r="E31" t="s">
        <v>56</v>
      </c>
      <c r="F31">
        <v>0.02</v>
      </c>
      <c r="H31" t="s">
        <v>4</v>
      </c>
    </row>
    <row r="32" spans="1:8" x14ac:dyDescent="0.3">
      <c r="A32">
        <v>60</v>
      </c>
      <c r="B32" t="s">
        <v>171</v>
      </c>
      <c r="C32">
        <v>560</v>
      </c>
      <c r="D32">
        <v>1184</v>
      </c>
      <c r="E32" t="s">
        <v>56</v>
      </c>
      <c r="F32">
        <v>0.04</v>
      </c>
    </row>
    <row r="33" spans="1:8" x14ac:dyDescent="0.3">
      <c r="A33">
        <v>61</v>
      </c>
      <c r="B33" t="s">
        <v>171</v>
      </c>
      <c r="C33">
        <v>560</v>
      </c>
      <c r="D33">
        <v>1185</v>
      </c>
      <c r="E33" t="s">
        <v>56</v>
      </c>
      <c r="F33">
        <v>0.1</v>
      </c>
      <c r="G33">
        <v>-26.4</v>
      </c>
    </row>
    <row r="34" spans="1:8" x14ac:dyDescent="0.3">
      <c r="A34">
        <v>62</v>
      </c>
      <c r="B34" t="s">
        <v>171</v>
      </c>
      <c r="C34">
        <v>560</v>
      </c>
      <c r="D34">
        <v>1186</v>
      </c>
      <c r="E34" t="s">
        <v>56</v>
      </c>
      <c r="F34">
        <v>0.38</v>
      </c>
      <c r="G34">
        <v>-31.7</v>
      </c>
    </row>
    <row r="35" spans="1:8" x14ac:dyDescent="0.3">
      <c r="A35">
        <v>63</v>
      </c>
      <c r="B35" t="s">
        <v>171</v>
      </c>
      <c r="C35">
        <v>560</v>
      </c>
      <c r="D35">
        <v>1187</v>
      </c>
      <c r="E35" t="s">
        <v>56</v>
      </c>
      <c r="F35">
        <v>0.08</v>
      </c>
      <c r="G35">
        <v>-27.3</v>
      </c>
    </row>
    <row r="36" spans="1:8" x14ac:dyDescent="0.3">
      <c r="A36">
        <v>64</v>
      </c>
      <c r="B36" t="s">
        <v>171</v>
      </c>
      <c r="C36">
        <v>560</v>
      </c>
      <c r="D36">
        <v>1188</v>
      </c>
      <c r="E36" t="s">
        <v>56</v>
      </c>
      <c r="F36">
        <v>7.0000000000000007E-2</v>
      </c>
      <c r="G36">
        <v>-28.8</v>
      </c>
    </row>
    <row r="37" spans="1:8" x14ac:dyDescent="0.3">
      <c r="A37">
        <v>65</v>
      </c>
      <c r="B37" t="s">
        <v>171</v>
      </c>
      <c r="C37">
        <v>560</v>
      </c>
      <c r="D37">
        <v>1189</v>
      </c>
      <c r="E37" t="s">
        <v>56</v>
      </c>
      <c r="F37">
        <v>0.14000000000000001</v>
      </c>
      <c r="G37">
        <v>-28.6</v>
      </c>
    </row>
    <row r="38" spans="1:8" x14ac:dyDescent="0.3">
      <c r="A38">
        <v>66</v>
      </c>
      <c r="B38" t="s">
        <v>171</v>
      </c>
      <c r="C38">
        <v>560</v>
      </c>
      <c r="D38">
        <v>1190</v>
      </c>
      <c r="E38" t="s">
        <v>56</v>
      </c>
      <c r="F38">
        <v>0.11</v>
      </c>
      <c r="G38">
        <v>-27.6</v>
      </c>
    </row>
    <row r="39" spans="1:8" x14ac:dyDescent="0.3">
      <c r="A39">
        <v>67</v>
      </c>
      <c r="B39" t="s">
        <v>171</v>
      </c>
      <c r="C39">
        <v>560</v>
      </c>
      <c r="D39">
        <v>1191</v>
      </c>
      <c r="E39" t="s">
        <v>56</v>
      </c>
      <c r="F39">
        <v>0.02</v>
      </c>
      <c r="H39" t="s">
        <v>4</v>
      </c>
    </row>
    <row r="40" spans="1:8" x14ac:dyDescent="0.3">
      <c r="A40">
        <v>68</v>
      </c>
      <c r="B40" t="s">
        <v>171</v>
      </c>
      <c r="C40">
        <v>560</v>
      </c>
      <c r="D40">
        <v>1192</v>
      </c>
      <c r="E40" t="s">
        <v>56</v>
      </c>
      <c r="F40">
        <v>0.14000000000000001</v>
      </c>
      <c r="G40">
        <v>-27.6</v>
      </c>
    </row>
    <row r="41" spans="1:8" x14ac:dyDescent="0.3">
      <c r="A41">
        <v>69</v>
      </c>
      <c r="B41" t="s">
        <v>171</v>
      </c>
      <c r="C41">
        <v>560</v>
      </c>
      <c r="D41">
        <v>1193</v>
      </c>
      <c r="E41" t="s">
        <v>56</v>
      </c>
      <c r="F41">
        <v>0.02</v>
      </c>
      <c r="H41" t="s">
        <v>4</v>
      </c>
    </row>
    <row r="42" spans="1:8" x14ac:dyDescent="0.3">
      <c r="A42">
        <v>70</v>
      </c>
      <c r="B42" t="s">
        <v>171</v>
      </c>
      <c r="C42">
        <v>560</v>
      </c>
      <c r="D42">
        <v>1194</v>
      </c>
      <c r="E42" t="s">
        <v>56</v>
      </c>
      <c r="F42">
        <v>0.19</v>
      </c>
      <c r="G42">
        <v>-29.1</v>
      </c>
    </row>
    <row r="43" spans="1:8" x14ac:dyDescent="0.3">
      <c r="A43">
        <v>71</v>
      </c>
      <c r="B43" t="s">
        <v>171</v>
      </c>
      <c r="C43">
        <v>560</v>
      </c>
      <c r="D43">
        <v>1195</v>
      </c>
      <c r="E43" t="s">
        <v>56</v>
      </c>
      <c r="F43">
        <v>0.45</v>
      </c>
      <c r="G43">
        <v>-32.200000000000003</v>
      </c>
    </row>
    <row r="44" spans="1:8" x14ac:dyDescent="0.3">
      <c r="A44">
        <v>72</v>
      </c>
      <c r="B44" t="s">
        <v>171</v>
      </c>
      <c r="C44">
        <v>560</v>
      </c>
      <c r="D44">
        <v>1196</v>
      </c>
      <c r="E44" t="s">
        <v>56</v>
      </c>
      <c r="F44">
        <v>0.08</v>
      </c>
      <c r="G44">
        <v>-27.9</v>
      </c>
    </row>
    <row r="45" spans="1:8" x14ac:dyDescent="0.3">
      <c r="A45">
        <v>73</v>
      </c>
      <c r="B45" t="s">
        <v>171</v>
      </c>
      <c r="C45">
        <v>560</v>
      </c>
      <c r="D45">
        <v>1197</v>
      </c>
      <c r="E45" t="s">
        <v>56</v>
      </c>
      <c r="F45">
        <v>0.02</v>
      </c>
      <c r="H45" t="s">
        <v>4</v>
      </c>
    </row>
    <row r="46" spans="1:8" x14ac:dyDescent="0.3">
      <c r="A46">
        <v>74</v>
      </c>
      <c r="B46" t="s">
        <v>171</v>
      </c>
      <c r="C46">
        <v>560</v>
      </c>
      <c r="D46">
        <v>1198</v>
      </c>
      <c r="E46" t="s">
        <v>56</v>
      </c>
      <c r="F46">
        <v>0.12</v>
      </c>
      <c r="G46">
        <v>-28.5</v>
      </c>
    </row>
    <row r="47" spans="1:8" x14ac:dyDescent="0.3">
      <c r="A47">
        <v>75</v>
      </c>
      <c r="B47" t="s">
        <v>171</v>
      </c>
      <c r="C47">
        <v>560</v>
      </c>
      <c r="D47">
        <v>1199</v>
      </c>
      <c r="E47" t="s">
        <v>56</v>
      </c>
      <c r="F47">
        <v>0.35</v>
      </c>
      <c r="G47">
        <v>-17.899999999999999</v>
      </c>
    </row>
    <row r="48" spans="1:8" x14ac:dyDescent="0.3">
      <c r="A48">
        <v>76</v>
      </c>
      <c r="B48" t="s">
        <v>171</v>
      </c>
      <c r="C48">
        <v>560</v>
      </c>
      <c r="D48">
        <v>1200</v>
      </c>
      <c r="E48" t="s">
        <v>56</v>
      </c>
      <c r="F48">
        <v>0.1</v>
      </c>
      <c r="G48">
        <v>-25.3</v>
      </c>
    </row>
    <row r="49" spans="1:8" x14ac:dyDescent="0.3">
      <c r="A49">
        <v>77</v>
      </c>
      <c r="B49" t="s">
        <v>171</v>
      </c>
      <c r="C49">
        <v>560</v>
      </c>
      <c r="D49">
        <v>1201</v>
      </c>
      <c r="E49" t="s">
        <v>56</v>
      </c>
      <c r="F49">
        <v>0.1</v>
      </c>
      <c r="G49">
        <v>-25</v>
      </c>
    </row>
    <row r="50" spans="1:8" x14ac:dyDescent="0.3">
      <c r="A50">
        <v>78</v>
      </c>
      <c r="B50" t="s">
        <v>171</v>
      </c>
      <c r="C50">
        <v>560</v>
      </c>
      <c r="D50">
        <v>1202</v>
      </c>
      <c r="E50" t="s">
        <v>56</v>
      </c>
      <c r="F50">
        <v>0.1</v>
      </c>
      <c r="G50">
        <v>-27.5</v>
      </c>
    </row>
    <row r="51" spans="1:8" x14ac:dyDescent="0.3">
      <c r="A51">
        <v>79</v>
      </c>
      <c r="B51" t="s">
        <v>171</v>
      </c>
      <c r="C51">
        <v>560</v>
      </c>
      <c r="D51">
        <v>1203</v>
      </c>
      <c r="E51" t="s">
        <v>56</v>
      </c>
      <c r="F51">
        <v>0.11</v>
      </c>
      <c r="G51">
        <v>-23.2</v>
      </c>
    </row>
    <row r="52" spans="1:8" x14ac:dyDescent="0.3">
      <c r="A52">
        <v>80</v>
      </c>
      <c r="B52" t="s">
        <v>171</v>
      </c>
      <c r="C52">
        <v>560</v>
      </c>
      <c r="D52">
        <v>1204</v>
      </c>
      <c r="E52" t="s">
        <v>56</v>
      </c>
      <c r="F52">
        <v>0.1</v>
      </c>
      <c r="G52">
        <v>-25.1</v>
      </c>
    </row>
    <row r="53" spans="1:8" x14ac:dyDescent="0.3">
      <c r="A53">
        <v>81</v>
      </c>
      <c r="B53" t="s">
        <v>171</v>
      </c>
      <c r="C53">
        <v>560</v>
      </c>
      <c r="D53">
        <v>1205</v>
      </c>
      <c r="E53" t="s">
        <v>56</v>
      </c>
      <c r="F53">
        <v>0.06</v>
      </c>
      <c r="G53">
        <v>-25</v>
      </c>
    </row>
    <row r="54" spans="1:8" x14ac:dyDescent="0.3">
      <c r="A54">
        <v>82</v>
      </c>
      <c r="B54" t="s">
        <v>171</v>
      </c>
      <c r="C54">
        <v>560</v>
      </c>
      <c r="D54">
        <v>1206</v>
      </c>
      <c r="E54" t="s">
        <v>56</v>
      </c>
      <c r="F54">
        <v>0.06</v>
      </c>
      <c r="G54">
        <v>-24.3</v>
      </c>
    </row>
    <row r="55" spans="1:8" x14ac:dyDescent="0.3">
      <c r="A55">
        <v>83</v>
      </c>
      <c r="B55" t="s">
        <v>171</v>
      </c>
      <c r="C55">
        <v>560</v>
      </c>
      <c r="D55">
        <v>1207</v>
      </c>
      <c r="E55" t="s">
        <v>56</v>
      </c>
      <c r="F55">
        <v>0.06</v>
      </c>
      <c r="G55">
        <v>-25.3</v>
      </c>
    </row>
    <row r="56" spans="1:8" x14ac:dyDescent="0.3">
      <c r="A56">
        <v>84</v>
      </c>
      <c r="B56" t="s">
        <v>171</v>
      </c>
      <c r="C56">
        <v>560</v>
      </c>
      <c r="D56">
        <v>1208</v>
      </c>
      <c r="E56" t="s">
        <v>56</v>
      </c>
      <c r="F56">
        <v>0.05</v>
      </c>
    </row>
    <row r="57" spans="1:8" x14ac:dyDescent="0.3">
      <c r="A57">
        <v>85</v>
      </c>
      <c r="B57" t="s">
        <v>171</v>
      </c>
      <c r="C57">
        <v>560</v>
      </c>
      <c r="D57">
        <v>1209</v>
      </c>
      <c r="E57" t="s">
        <v>56</v>
      </c>
      <c r="F57">
        <v>0.09</v>
      </c>
      <c r="G57">
        <v>-25.8</v>
      </c>
    </row>
    <row r="58" spans="1:8" x14ac:dyDescent="0.3">
      <c r="A58">
        <v>86</v>
      </c>
      <c r="B58" t="s">
        <v>171</v>
      </c>
      <c r="C58">
        <v>560</v>
      </c>
      <c r="D58">
        <v>1210</v>
      </c>
      <c r="E58" t="s">
        <v>56</v>
      </c>
      <c r="F58">
        <v>7.0000000000000007E-2</v>
      </c>
      <c r="G58">
        <v>-25.8</v>
      </c>
    </row>
    <row r="59" spans="1:8" x14ac:dyDescent="0.3">
      <c r="A59">
        <v>87</v>
      </c>
      <c r="B59" t="s">
        <v>171</v>
      </c>
      <c r="C59">
        <v>560</v>
      </c>
      <c r="D59">
        <v>2751</v>
      </c>
      <c r="E59" t="s">
        <v>56</v>
      </c>
      <c r="F59">
        <v>0.19</v>
      </c>
      <c r="G59">
        <v>-21.5</v>
      </c>
    </row>
    <row r="60" spans="1:8" x14ac:dyDescent="0.3">
      <c r="A60">
        <v>88</v>
      </c>
      <c r="B60" t="s">
        <v>171</v>
      </c>
      <c r="C60">
        <v>560</v>
      </c>
      <c r="D60">
        <v>2752</v>
      </c>
      <c r="E60" t="s">
        <v>56</v>
      </c>
      <c r="F60">
        <v>0.13</v>
      </c>
      <c r="G60">
        <v>-24</v>
      </c>
    </row>
    <row r="61" spans="1:8" x14ac:dyDescent="0.3">
      <c r="A61">
        <v>89</v>
      </c>
      <c r="B61" t="s">
        <v>171</v>
      </c>
      <c r="C61">
        <v>560</v>
      </c>
      <c r="D61" t="s">
        <v>11</v>
      </c>
      <c r="E61" t="s">
        <v>56</v>
      </c>
      <c r="F61">
        <v>0.06</v>
      </c>
      <c r="G61">
        <v>-31.1</v>
      </c>
    </row>
    <row r="62" spans="1:8" x14ac:dyDescent="0.3">
      <c r="A62">
        <v>90</v>
      </c>
      <c r="B62" t="s">
        <v>171</v>
      </c>
      <c r="C62">
        <v>560</v>
      </c>
      <c r="D62" t="s">
        <v>12</v>
      </c>
      <c r="E62" t="s">
        <v>56</v>
      </c>
      <c r="F62">
        <v>0.02</v>
      </c>
      <c r="H62" t="s">
        <v>4</v>
      </c>
    </row>
    <row r="63" spans="1:8" x14ac:dyDescent="0.3">
      <c r="A63">
        <v>91</v>
      </c>
      <c r="B63" t="s">
        <v>171</v>
      </c>
      <c r="C63">
        <v>560</v>
      </c>
      <c r="D63">
        <v>2756</v>
      </c>
      <c r="E63" t="s">
        <v>56</v>
      </c>
      <c r="F63">
        <v>0.37</v>
      </c>
      <c r="G63">
        <v>-23.2</v>
      </c>
    </row>
    <row r="64" spans="1:8" x14ac:dyDescent="0.3">
      <c r="A64">
        <v>92</v>
      </c>
      <c r="B64" t="s">
        <v>171</v>
      </c>
      <c r="C64">
        <v>560</v>
      </c>
      <c r="D64" t="s">
        <v>13</v>
      </c>
      <c r="E64" t="s">
        <v>56</v>
      </c>
      <c r="F64">
        <v>7.0000000000000007E-2</v>
      </c>
      <c r="G64">
        <v>-26.9</v>
      </c>
    </row>
    <row r="65" spans="1:8" x14ac:dyDescent="0.3">
      <c r="A65">
        <v>93</v>
      </c>
      <c r="B65" t="s">
        <v>171</v>
      </c>
      <c r="C65">
        <v>560</v>
      </c>
      <c r="D65" t="s">
        <v>14</v>
      </c>
      <c r="E65" t="s">
        <v>56</v>
      </c>
      <c r="F65">
        <v>0.02</v>
      </c>
      <c r="H65" t="s">
        <v>4</v>
      </c>
    </row>
    <row r="66" spans="1:8" x14ac:dyDescent="0.3">
      <c r="A66">
        <v>94</v>
      </c>
      <c r="B66" t="s">
        <v>172</v>
      </c>
      <c r="C66">
        <v>600</v>
      </c>
      <c r="D66">
        <v>1760</v>
      </c>
      <c r="E66" t="s">
        <v>8</v>
      </c>
      <c r="F66">
        <v>0.14000000000000001</v>
      </c>
      <c r="G66">
        <v>-24.3</v>
      </c>
    </row>
    <row r="67" spans="1:8" x14ac:dyDescent="0.3">
      <c r="A67">
        <v>95</v>
      </c>
      <c r="B67" t="s">
        <v>172</v>
      </c>
      <c r="C67">
        <v>600</v>
      </c>
      <c r="D67">
        <v>1761</v>
      </c>
      <c r="E67" t="s">
        <v>8</v>
      </c>
      <c r="F67">
        <v>0.18</v>
      </c>
      <c r="G67">
        <v>-27.5</v>
      </c>
    </row>
    <row r="68" spans="1:8" x14ac:dyDescent="0.3">
      <c r="A68">
        <v>96</v>
      </c>
      <c r="B68" t="s">
        <v>172</v>
      </c>
      <c r="C68">
        <v>600</v>
      </c>
      <c r="D68">
        <v>1762</v>
      </c>
      <c r="E68" t="s">
        <v>8</v>
      </c>
      <c r="F68">
        <v>0.19</v>
      </c>
      <c r="G68">
        <v>-28.3</v>
      </c>
    </row>
    <row r="69" spans="1:8" x14ac:dyDescent="0.3">
      <c r="A69">
        <v>97</v>
      </c>
      <c r="B69" t="s">
        <v>173</v>
      </c>
      <c r="C69">
        <v>600</v>
      </c>
      <c r="D69">
        <v>2727</v>
      </c>
      <c r="E69" t="s">
        <v>7</v>
      </c>
      <c r="F69">
        <v>1.44</v>
      </c>
      <c r="G69">
        <v>-32.6</v>
      </c>
    </row>
    <row r="70" spans="1:8" x14ac:dyDescent="0.3">
      <c r="A70">
        <v>98</v>
      </c>
      <c r="B70" t="s">
        <v>174</v>
      </c>
      <c r="C70">
        <v>610</v>
      </c>
      <c r="D70">
        <v>1499</v>
      </c>
      <c r="E70" t="s">
        <v>9</v>
      </c>
      <c r="F70">
        <v>1.19</v>
      </c>
      <c r="G70">
        <v>-30</v>
      </c>
    </row>
    <row r="71" spans="1:8" x14ac:dyDescent="0.3">
      <c r="A71">
        <v>99</v>
      </c>
      <c r="B71" t="s">
        <v>175</v>
      </c>
      <c r="C71">
        <v>610</v>
      </c>
      <c r="D71">
        <v>1318</v>
      </c>
      <c r="E71" t="s">
        <v>7</v>
      </c>
      <c r="F71">
        <v>0.11</v>
      </c>
      <c r="G71">
        <v>-27.8</v>
      </c>
    </row>
    <row r="72" spans="1:8" x14ac:dyDescent="0.3">
      <c r="A72">
        <v>100</v>
      </c>
      <c r="B72" t="s">
        <v>176</v>
      </c>
      <c r="C72">
        <v>620</v>
      </c>
      <c r="D72">
        <v>1494</v>
      </c>
      <c r="E72" t="s">
        <v>8</v>
      </c>
      <c r="F72">
        <v>1.23</v>
      </c>
      <c r="G72">
        <v>-27.1</v>
      </c>
    </row>
    <row r="73" spans="1:8" x14ac:dyDescent="0.3">
      <c r="A73">
        <v>101</v>
      </c>
      <c r="B73" t="s">
        <v>176</v>
      </c>
      <c r="C73">
        <v>620</v>
      </c>
      <c r="D73">
        <v>1498</v>
      </c>
      <c r="E73" t="s">
        <v>8</v>
      </c>
      <c r="F73">
        <v>0.8</v>
      </c>
      <c r="G73">
        <v>-12.7</v>
      </c>
    </row>
    <row r="74" spans="1:8" x14ac:dyDescent="0.3">
      <c r="A74">
        <v>102</v>
      </c>
      <c r="B74" t="s">
        <v>177</v>
      </c>
      <c r="C74">
        <v>620</v>
      </c>
      <c r="D74">
        <v>1495</v>
      </c>
      <c r="E74" t="s">
        <v>9</v>
      </c>
      <c r="F74">
        <v>0.78</v>
      </c>
      <c r="G74">
        <v>-27.6</v>
      </c>
    </row>
    <row r="75" spans="1:8" x14ac:dyDescent="0.3">
      <c r="A75">
        <v>103</v>
      </c>
      <c r="B75" t="s">
        <v>178</v>
      </c>
      <c r="C75">
        <v>620</v>
      </c>
      <c r="D75" t="s">
        <v>15</v>
      </c>
      <c r="E75" t="s">
        <v>9</v>
      </c>
      <c r="F75">
        <v>207.13</v>
      </c>
      <c r="G75">
        <v>-36.4</v>
      </c>
    </row>
    <row r="76" spans="1:8" x14ac:dyDescent="0.3">
      <c r="A76">
        <v>104</v>
      </c>
      <c r="B76" t="s">
        <v>178</v>
      </c>
      <c r="C76">
        <v>620</v>
      </c>
      <c r="D76">
        <v>2724</v>
      </c>
      <c r="E76" t="s">
        <v>8</v>
      </c>
      <c r="F76">
        <v>4.93</v>
      </c>
      <c r="G76">
        <v>-37.1</v>
      </c>
    </row>
    <row r="77" spans="1:8" x14ac:dyDescent="0.3">
      <c r="A77">
        <v>105</v>
      </c>
      <c r="B77" t="s">
        <v>179</v>
      </c>
      <c r="C77">
        <v>620</v>
      </c>
      <c r="D77">
        <v>1496</v>
      </c>
      <c r="E77" t="s">
        <v>9</v>
      </c>
      <c r="F77">
        <v>1.62</v>
      </c>
      <c r="G77">
        <v>-31</v>
      </c>
    </row>
    <row r="78" spans="1:8" x14ac:dyDescent="0.3">
      <c r="A78">
        <v>106</v>
      </c>
      <c r="B78" t="s">
        <v>180</v>
      </c>
      <c r="C78">
        <v>630</v>
      </c>
      <c r="D78">
        <v>2213</v>
      </c>
      <c r="E78" t="s">
        <v>57</v>
      </c>
      <c r="F78">
        <v>0.28000000000000003</v>
      </c>
      <c r="G78">
        <v>-25.7</v>
      </c>
    </row>
    <row r="79" spans="1:8" x14ac:dyDescent="0.3">
      <c r="A79">
        <v>107</v>
      </c>
      <c r="B79" t="s">
        <v>180</v>
      </c>
      <c r="C79">
        <v>630</v>
      </c>
      <c r="D79">
        <v>2216</v>
      </c>
      <c r="E79" t="s">
        <v>58</v>
      </c>
      <c r="F79">
        <v>0.3</v>
      </c>
      <c r="G79">
        <v>-26</v>
      </c>
    </row>
    <row r="80" spans="1:8" x14ac:dyDescent="0.3">
      <c r="A80">
        <v>108</v>
      </c>
      <c r="B80" t="s">
        <v>181</v>
      </c>
      <c r="C80">
        <v>640</v>
      </c>
      <c r="D80">
        <v>2203</v>
      </c>
      <c r="E80" t="s">
        <v>8</v>
      </c>
      <c r="F80">
        <v>0.02</v>
      </c>
      <c r="H80" t="s">
        <v>4</v>
      </c>
    </row>
    <row r="81" spans="1:8" x14ac:dyDescent="0.3">
      <c r="A81">
        <v>109</v>
      </c>
      <c r="B81" t="s">
        <v>181</v>
      </c>
      <c r="C81">
        <v>640</v>
      </c>
      <c r="D81" t="s">
        <v>16</v>
      </c>
      <c r="E81" t="s">
        <v>8</v>
      </c>
      <c r="F81">
        <v>0.02</v>
      </c>
      <c r="H81" t="s">
        <v>4</v>
      </c>
    </row>
    <row r="82" spans="1:8" x14ac:dyDescent="0.3">
      <c r="A82">
        <v>110</v>
      </c>
      <c r="B82" t="s">
        <v>181</v>
      </c>
      <c r="C82">
        <v>640</v>
      </c>
      <c r="D82">
        <v>2205</v>
      </c>
      <c r="E82" t="s">
        <v>8</v>
      </c>
      <c r="F82">
        <v>0.03</v>
      </c>
    </row>
    <row r="83" spans="1:8" x14ac:dyDescent="0.3">
      <c r="A83">
        <v>111</v>
      </c>
      <c r="B83" t="s">
        <v>181</v>
      </c>
      <c r="C83">
        <v>640</v>
      </c>
      <c r="D83">
        <v>2208</v>
      </c>
      <c r="E83" t="s">
        <v>8</v>
      </c>
      <c r="F83">
        <v>0.09</v>
      </c>
      <c r="G83">
        <v>-31.2</v>
      </c>
    </row>
    <row r="84" spans="1:8" x14ac:dyDescent="0.3">
      <c r="A84">
        <v>112</v>
      </c>
      <c r="B84" t="s">
        <v>182</v>
      </c>
      <c r="C84">
        <v>640</v>
      </c>
      <c r="D84">
        <v>2221</v>
      </c>
      <c r="E84" t="s">
        <v>8</v>
      </c>
      <c r="F84">
        <v>0.24</v>
      </c>
      <c r="G84">
        <v>-29.5</v>
      </c>
    </row>
    <row r="85" spans="1:8" x14ac:dyDescent="0.3">
      <c r="A85">
        <v>113</v>
      </c>
      <c r="B85" t="s">
        <v>183</v>
      </c>
      <c r="C85">
        <v>640</v>
      </c>
      <c r="D85">
        <v>2198</v>
      </c>
      <c r="E85" t="s">
        <v>17</v>
      </c>
      <c r="F85">
        <v>0.02</v>
      </c>
      <c r="H85" t="s">
        <v>4</v>
      </c>
    </row>
    <row r="86" spans="1:8" x14ac:dyDescent="0.3">
      <c r="A86">
        <v>114</v>
      </c>
      <c r="B86" t="s">
        <v>184</v>
      </c>
      <c r="C86">
        <v>650</v>
      </c>
      <c r="D86">
        <v>1473</v>
      </c>
      <c r="E86" t="s">
        <v>7</v>
      </c>
      <c r="F86">
        <v>0.16</v>
      </c>
      <c r="G86">
        <v>-29</v>
      </c>
    </row>
    <row r="87" spans="1:8" x14ac:dyDescent="0.3">
      <c r="A87">
        <v>115</v>
      </c>
      <c r="B87" t="s">
        <v>184</v>
      </c>
      <c r="C87">
        <v>650</v>
      </c>
      <c r="D87">
        <v>1474</v>
      </c>
      <c r="E87" t="s">
        <v>7</v>
      </c>
      <c r="F87">
        <v>0.15</v>
      </c>
      <c r="G87">
        <v>-28.9</v>
      </c>
    </row>
    <row r="88" spans="1:8" x14ac:dyDescent="0.3">
      <c r="A88">
        <v>116</v>
      </c>
      <c r="B88" t="s">
        <v>185</v>
      </c>
      <c r="C88">
        <v>650</v>
      </c>
      <c r="D88">
        <v>1614</v>
      </c>
      <c r="E88" t="s">
        <v>9</v>
      </c>
      <c r="F88">
        <v>1.38</v>
      </c>
      <c r="G88">
        <v>-26.4</v>
      </c>
    </row>
    <row r="89" spans="1:8" x14ac:dyDescent="0.3">
      <c r="A89">
        <v>117</v>
      </c>
      <c r="B89" t="s">
        <v>185</v>
      </c>
      <c r="C89">
        <v>650</v>
      </c>
      <c r="D89">
        <v>1615</v>
      </c>
      <c r="E89" t="s">
        <v>9</v>
      </c>
      <c r="F89">
        <v>1.39</v>
      </c>
      <c r="G89">
        <v>-26.1</v>
      </c>
    </row>
    <row r="90" spans="1:8" x14ac:dyDescent="0.3">
      <c r="A90">
        <v>118</v>
      </c>
      <c r="B90" t="s">
        <v>185</v>
      </c>
      <c r="C90">
        <v>650</v>
      </c>
      <c r="D90" t="s">
        <v>18</v>
      </c>
      <c r="E90" t="s">
        <v>59</v>
      </c>
      <c r="F90">
        <v>8.74</v>
      </c>
      <c r="G90">
        <v>-30</v>
      </c>
    </row>
    <row r="91" spans="1:8" x14ac:dyDescent="0.3">
      <c r="A91">
        <v>119</v>
      </c>
      <c r="B91" t="s">
        <v>185</v>
      </c>
      <c r="C91">
        <v>650</v>
      </c>
      <c r="D91" t="s">
        <v>19</v>
      </c>
      <c r="E91" t="s">
        <v>59</v>
      </c>
      <c r="F91">
        <v>6.41</v>
      </c>
      <c r="G91">
        <v>-29.8</v>
      </c>
    </row>
    <row r="92" spans="1:8" x14ac:dyDescent="0.3">
      <c r="A92">
        <v>120</v>
      </c>
      <c r="B92" t="s">
        <v>185</v>
      </c>
      <c r="C92">
        <v>650</v>
      </c>
      <c r="D92">
        <v>1644</v>
      </c>
      <c r="E92" t="s">
        <v>59</v>
      </c>
      <c r="F92">
        <v>6.06</v>
      </c>
      <c r="G92">
        <v>-30</v>
      </c>
    </row>
    <row r="93" spans="1:8" x14ac:dyDescent="0.3">
      <c r="A93">
        <v>121</v>
      </c>
      <c r="B93" t="s">
        <v>185</v>
      </c>
      <c r="C93">
        <v>650</v>
      </c>
      <c r="D93" t="s">
        <v>20</v>
      </c>
      <c r="E93" t="s">
        <v>59</v>
      </c>
      <c r="F93">
        <v>10.23</v>
      </c>
      <c r="G93">
        <v>-29.8</v>
      </c>
    </row>
    <row r="94" spans="1:8" x14ac:dyDescent="0.3">
      <c r="A94">
        <v>122</v>
      </c>
      <c r="B94" t="s">
        <v>185</v>
      </c>
      <c r="C94">
        <v>650</v>
      </c>
      <c r="D94" t="s">
        <v>21</v>
      </c>
      <c r="E94" t="s">
        <v>9</v>
      </c>
      <c r="F94">
        <v>9.18</v>
      </c>
      <c r="G94">
        <v>-29.3</v>
      </c>
    </row>
    <row r="95" spans="1:8" x14ac:dyDescent="0.3">
      <c r="A95">
        <v>123</v>
      </c>
      <c r="B95" t="s">
        <v>185</v>
      </c>
      <c r="C95">
        <v>650</v>
      </c>
      <c r="D95">
        <v>1647</v>
      </c>
      <c r="E95" t="s">
        <v>59</v>
      </c>
      <c r="F95">
        <v>7.27</v>
      </c>
      <c r="G95">
        <v>-29.5</v>
      </c>
    </row>
    <row r="96" spans="1:8" x14ac:dyDescent="0.3">
      <c r="A96">
        <v>124</v>
      </c>
      <c r="B96" t="s">
        <v>185</v>
      </c>
      <c r="C96">
        <v>650</v>
      </c>
      <c r="D96">
        <v>1648</v>
      </c>
      <c r="E96" t="s">
        <v>22</v>
      </c>
      <c r="F96">
        <v>3.07</v>
      </c>
      <c r="G96">
        <v>-29.1</v>
      </c>
    </row>
    <row r="97" spans="1:8" x14ac:dyDescent="0.3">
      <c r="A97">
        <v>125</v>
      </c>
      <c r="B97" t="s">
        <v>185</v>
      </c>
      <c r="C97">
        <v>650</v>
      </c>
      <c r="D97" t="s">
        <v>23</v>
      </c>
      <c r="E97" t="s">
        <v>59</v>
      </c>
      <c r="F97">
        <v>1.9</v>
      </c>
      <c r="G97">
        <v>-28.4</v>
      </c>
    </row>
    <row r="98" spans="1:8" x14ac:dyDescent="0.3">
      <c r="A98">
        <v>126</v>
      </c>
      <c r="B98" t="s">
        <v>186</v>
      </c>
      <c r="C98">
        <v>675</v>
      </c>
      <c r="D98">
        <v>2191</v>
      </c>
      <c r="E98" t="s">
        <v>8</v>
      </c>
      <c r="F98">
        <v>7.0000000000000007E-2</v>
      </c>
      <c r="G98">
        <v>-25.7</v>
      </c>
    </row>
    <row r="99" spans="1:8" x14ac:dyDescent="0.3">
      <c r="A99">
        <v>127</v>
      </c>
      <c r="B99" t="s">
        <v>186</v>
      </c>
      <c r="C99">
        <v>675</v>
      </c>
      <c r="D99">
        <v>2192</v>
      </c>
      <c r="E99" t="s">
        <v>8</v>
      </c>
      <c r="F99">
        <v>0.02</v>
      </c>
      <c r="H99" t="s">
        <v>4</v>
      </c>
    </row>
    <row r="100" spans="1:8" x14ac:dyDescent="0.3">
      <c r="A100">
        <v>128</v>
      </c>
      <c r="B100" t="s">
        <v>187</v>
      </c>
      <c r="C100">
        <v>680</v>
      </c>
      <c r="D100">
        <v>2195</v>
      </c>
      <c r="E100" t="s">
        <v>8</v>
      </c>
      <c r="F100">
        <v>0.02</v>
      </c>
      <c r="H100" t="s">
        <v>4</v>
      </c>
    </row>
    <row r="101" spans="1:8" x14ac:dyDescent="0.3">
      <c r="A101">
        <v>129</v>
      </c>
      <c r="B101" t="s">
        <v>188</v>
      </c>
      <c r="C101">
        <v>700</v>
      </c>
      <c r="D101" t="s">
        <v>24</v>
      </c>
      <c r="E101" t="s">
        <v>8</v>
      </c>
      <c r="F101">
        <v>23</v>
      </c>
      <c r="G101">
        <v>-28.3</v>
      </c>
    </row>
    <row r="102" spans="1:8" x14ac:dyDescent="0.3">
      <c r="A102">
        <v>130</v>
      </c>
      <c r="B102" t="s">
        <v>188</v>
      </c>
      <c r="C102">
        <v>700</v>
      </c>
      <c r="D102" t="s">
        <v>25</v>
      </c>
      <c r="E102" t="s">
        <v>8</v>
      </c>
      <c r="F102">
        <v>16</v>
      </c>
      <c r="G102">
        <v>-32.1</v>
      </c>
    </row>
    <row r="103" spans="1:8" x14ac:dyDescent="0.3">
      <c r="A103">
        <v>131</v>
      </c>
      <c r="B103" t="s">
        <v>188</v>
      </c>
      <c r="C103">
        <v>700</v>
      </c>
      <c r="D103" t="s">
        <v>26</v>
      </c>
      <c r="E103" t="s">
        <v>8</v>
      </c>
      <c r="F103">
        <v>20</v>
      </c>
      <c r="G103">
        <v>-29.4</v>
      </c>
    </row>
    <row r="104" spans="1:8" x14ac:dyDescent="0.3">
      <c r="A104">
        <v>132</v>
      </c>
      <c r="B104" t="s">
        <v>188</v>
      </c>
      <c r="C104">
        <v>700</v>
      </c>
      <c r="D104" t="s">
        <v>27</v>
      </c>
      <c r="E104" t="s">
        <v>8</v>
      </c>
      <c r="F104">
        <v>34</v>
      </c>
      <c r="G104">
        <v>-27.5</v>
      </c>
    </row>
    <row r="105" spans="1:8" x14ac:dyDescent="0.3">
      <c r="A105">
        <v>133</v>
      </c>
      <c r="B105" t="s">
        <v>189</v>
      </c>
      <c r="C105">
        <v>700</v>
      </c>
      <c r="D105">
        <v>1616</v>
      </c>
      <c r="E105" t="s">
        <v>8</v>
      </c>
      <c r="F105">
        <v>0.27</v>
      </c>
      <c r="G105">
        <v>-23.3</v>
      </c>
    </row>
    <row r="106" spans="1:8" x14ac:dyDescent="0.3">
      <c r="A106">
        <v>134</v>
      </c>
      <c r="B106" t="s">
        <v>189</v>
      </c>
      <c r="C106">
        <v>700</v>
      </c>
      <c r="D106">
        <v>1617</v>
      </c>
      <c r="E106" t="s">
        <v>8</v>
      </c>
      <c r="F106">
        <v>0.21</v>
      </c>
      <c r="G106">
        <v>-25.6</v>
      </c>
    </row>
    <row r="107" spans="1:8" x14ac:dyDescent="0.3">
      <c r="A107">
        <v>135</v>
      </c>
      <c r="B107" t="s">
        <v>189</v>
      </c>
      <c r="C107">
        <v>700</v>
      </c>
      <c r="D107">
        <v>1618</v>
      </c>
      <c r="E107" t="s">
        <v>8</v>
      </c>
      <c r="F107">
        <v>0.19</v>
      </c>
      <c r="G107">
        <v>-24.5</v>
      </c>
    </row>
    <row r="108" spans="1:8" x14ac:dyDescent="0.3">
      <c r="A108">
        <v>136</v>
      </c>
      <c r="B108" t="s">
        <v>189</v>
      </c>
      <c r="C108">
        <v>700</v>
      </c>
      <c r="D108">
        <v>1619</v>
      </c>
      <c r="E108" t="s">
        <v>8</v>
      </c>
      <c r="F108">
        <v>1.35</v>
      </c>
      <c r="G108">
        <v>-23.7</v>
      </c>
    </row>
    <row r="109" spans="1:8" x14ac:dyDescent="0.3">
      <c r="A109">
        <v>137</v>
      </c>
      <c r="B109" t="s">
        <v>189</v>
      </c>
      <c r="C109">
        <v>700</v>
      </c>
      <c r="D109">
        <v>1620</v>
      </c>
      <c r="E109" t="s">
        <v>8</v>
      </c>
      <c r="F109">
        <v>0.87</v>
      </c>
      <c r="G109">
        <v>-22.3</v>
      </c>
    </row>
    <row r="110" spans="1:8" x14ac:dyDescent="0.3">
      <c r="A110">
        <v>138</v>
      </c>
      <c r="B110" t="s">
        <v>189</v>
      </c>
      <c r="C110">
        <v>700</v>
      </c>
      <c r="D110">
        <v>1621</v>
      </c>
      <c r="E110" t="s">
        <v>8</v>
      </c>
      <c r="F110">
        <v>0.54</v>
      </c>
      <c r="G110">
        <v>-24.2</v>
      </c>
    </row>
    <row r="111" spans="1:8" x14ac:dyDescent="0.3">
      <c r="A111">
        <v>139</v>
      </c>
      <c r="B111" t="s">
        <v>189</v>
      </c>
      <c r="C111">
        <v>700</v>
      </c>
      <c r="D111">
        <v>1622</v>
      </c>
      <c r="E111" t="s">
        <v>8</v>
      </c>
      <c r="F111">
        <v>0.78</v>
      </c>
      <c r="G111">
        <v>-22.2</v>
      </c>
    </row>
    <row r="112" spans="1:8" x14ac:dyDescent="0.3">
      <c r="A112">
        <v>140</v>
      </c>
      <c r="B112" t="s">
        <v>189</v>
      </c>
      <c r="C112">
        <v>700</v>
      </c>
      <c r="D112">
        <v>1623</v>
      </c>
      <c r="E112" t="s">
        <v>8</v>
      </c>
      <c r="F112">
        <v>0.67</v>
      </c>
      <c r="G112">
        <v>-22.4</v>
      </c>
    </row>
    <row r="113" spans="1:7" x14ac:dyDescent="0.3">
      <c r="A113">
        <v>141</v>
      </c>
      <c r="B113" t="s">
        <v>189</v>
      </c>
      <c r="C113">
        <v>700</v>
      </c>
      <c r="D113">
        <v>1624</v>
      </c>
      <c r="E113" t="s">
        <v>8</v>
      </c>
      <c r="F113">
        <v>0.47</v>
      </c>
      <c r="G113">
        <v>-23.5</v>
      </c>
    </row>
    <row r="114" spans="1:7" x14ac:dyDescent="0.3">
      <c r="A114">
        <v>142</v>
      </c>
      <c r="B114" t="s">
        <v>189</v>
      </c>
      <c r="C114">
        <v>700</v>
      </c>
      <c r="D114">
        <v>1651</v>
      </c>
      <c r="E114" t="s">
        <v>8</v>
      </c>
      <c r="F114">
        <v>0.06</v>
      </c>
      <c r="G114">
        <v>-26.7</v>
      </c>
    </row>
    <row r="115" spans="1:7" x14ac:dyDescent="0.3">
      <c r="A115">
        <v>143</v>
      </c>
      <c r="B115" t="s">
        <v>190</v>
      </c>
      <c r="C115">
        <v>700</v>
      </c>
      <c r="D115">
        <v>2176</v>
      </c>
      <c r="E115" t="s">
        <v>9</v>
      </c>
      <c r="F115">
        <v>0.3</v>
      </c>
      <c r="G115">
        <v>-18.899999999999999</v>
      </c>
    </row>
    <row r="116" spans="1:7" x14ac:dyDescent="0.3">
      <c r="A116">
        <v>144</v>
      </c>
      <c r="B116" t="s">
        <v>190</v>
      </c>
      <c r="C116">
        <v>700</v>
      </c>
      <c r="D116" t="s">
        <v>28</v>
      </c>
      <c r="E116" t="s">
        <v>9</v>
      </c>
      <c r="F116">
        <v>3.68</v>
      </c>
      <c r="G116">
        <v>-28.8</v>
      </c>
    </row>
    <row r="117" spans="1:7" x14ac:dyDescent="0.3">
      <c r="A117">
        <v>145</v>
      </c>
      <c r="B117" t="s">
        <v>190</v>
      </c>
      <c r="C117">
        <v>700</v>
      </c>
      <c r="D117">
        <v>2179</v>
      </c>
      <c r="E117" t="s">
        <v>9</v>
      </c>
      <c r="F117">
        <v>0.94</v>
      </c>
      <c r="G117">
        <v>-29.2</v>
      </c>
    </row>
    <row r="118" spans="1:7" x14ac:dyDescent="0.3">
      <c r="A118">
        <v>146</v>
      </c>
      <c r="B118" t="s">
        <v>190</v>
      </c>
      <c r="C118">
        <v>700</v>
      </c>
      <c r="D118">
        <v>2180</v>
      </c>
      <c r="E118" t="s">
        <v>9</v>
      </c>
      <c r="F118">
        <v>0.53</v>
      </c>
      <c r="G118">
        <v>-27.9</v>
      </c>
    </row>
    <row r="119" spans="1:7" x14ac:dyDescent="0.3">
      <c r="A119">
        <v>147</v>
      </c>
      <c r="B119" t="s">
        <v>190</v>
      </c>
      <c r="C119">
        <v>700</v>
      </c>
      <c r="D119">
        <v>2181</v>
      </c>
      <c r="E119" t="s">
        <v>9</v>
      </c>
      <c r="F119">
        <v>0.54</v>
      </c>
      <c r="G119">
        <v>-27</v>
      </c>
    </row>
    <row r="120" spans="1:7" x14ac:dyDescent="0.3">
      <c r="A120">
        <v>148</v>
      </c>
      <c r="B120" t="s">
        <v>190</v>
      </c>
      <c r="C120">
        <v>700</v>
      </c>
      <c r="D120">
        <v>2182</v>
      </c>
      <c r="E120" t="s">
        <v>9</v>
      </c>
      <c r="F120">
        <v>0.43</v>
      </c>
      <c r="G120">
        <v>-26.2</v>
      </c>
    </row>
    <row r="121" spans="1:7" x14ac:dyDescent="0.3">
      <c r="A121">
        <v>149</v>
      </c>
      <c r="B121" t="s">
        <v>190</v>
      </c>
      <c r="C121">
        <v>700</v>
      </c>
      <c r="D121">
        <v>2183</v>
      </c>
      <c r="E121" t="s">
        <v>9</v>
      </c>
      <c r="F121">
        <v>0.56999999999999995</v>
      </c>
      <c r="G121">
        <v>-27.4</v>
      </c>
    </row>
    <row r="122" spans="1:7" x14ac:dyDescent="0.3">
      <c r="A122">
        <v>150</v>
      </c>
      <c r="B122" t="s">
        <v>190</v>
      </c>
      <c r="C122">
        <v>700</v>
      </c>
      <c r="D122">
        <v>2184</v>
      </c>
      <c r="E122" t="s">
        <v>9</v>
      </c>
      <c r="F122">
        <v>0.25</v>
      </c>
      <c r="G122">
        <v>-26.7</v>
      </c>
    </row>
    <row r="123" spans="1:7" x14ac:dyDescent="0.3">
      <c r="A123">
        <v>151</v>
      </c>
      <c r="B123" t="s">
        <v>190</v>
      </c>
      <c r="C123">
        <v>700</v>
      </c>
      <c r="D123" t="s">
        <v>29</v>
      </c>
      <c r="E123" t="s">
        <v>9</v>
      </c>
      <c r="F123">
        <v>3.85</v>
      </c>
      <c r="G123">
        <v>-29.9</v>
      </c>
    </row>
    <row r="124" spans="1:7" x14ac:dyDescent="0.3">
      <c r="A124">
        <v>152</v>
      </c>
      <c r="B124" t="s">
        <v>190</v>
      </c>
      <c r="C124">
        <v>700</v>
      </c>
      <c r="D124" t="s">
        <v>30</v>
      </c>
      <c r="E124" t="s">
        <v>9</v>
      </c>
      <c r="F124">
        <v>1.78</v>
      </c>
      <c r="G124">
        <v>-30</v>
      </c>
    </row>
    <row r="125" spans="1:7" x14ac:dyDescent="0.3">
      <c r="A125">
        <v>153</v>
      </c>
      <c r="B125" t="s">
        <v>190</v>
      </c>
      <c r="C125">
        <v>700</v>
      </c>
      <c r="D125">
        <v>2187</v>
      </c>
      <c r="E125" t="s">
        <v>9</v>
      </c>
      <c r="F125">
        <v>0.92</v>
      </c>
      <c r="G125">
        <v>-29.6</v>
      </c>
    </row>
    <row r="126" spans="1:7" x14ac:dyDescent="0.3">
      <c r="A126">
        <v>154</v>
      </c>
      <c r="B126" t="s">
        <v>191</v>
      </c>
      <c r="C126">
        <v>700</v>
      </c>
      <c r="D126">
        <v>1611</v>
      </c>
      <c r="E126" t="s">
        <v>9</v>
      </c>
      <c r="F126">
        <v>0.08</v>
      </c>
      <c r="G126">
        <v>-26.8</v>
      </c>
    </row>
    <row r="127" spans="1:7" x14ac:dyDescent="0.3">
      <c r="A127">
        <v>155</v>
      </c>
      <c r="B127" t="s">
        <v>191</v>
      </c>
      <c r="C127">
        <v>700</v>
      </c>
      <c r="D127">
        <v>1612</v>
      </c>
      <c r="E127" t="s">
        <v>9</v>
      </c>
      <c r="F127">
        <v>0.08</v>
      </c>
      <c r="G127">
        <v>-28.2</v>
      </c>
    </row>
    <row r="128" spans="1:7" x14ac:dyDescent="0.3">
      <c r="A128">
        <v>156</v>
      </c>
      <c r="B128" t="s">
        <v>191</v>
      </c>
      <c r="C128">
        <v>700</v>
      </c>
      <c r="D128" t="s">
        <v>39</v>
      </c>
      <c r="E128" t="s">
        <v>9</v>
      </c>
      <c r="F128">
        <v>2.14</v>
      </c>
      <c r="G128">
        <v>-32.200000000000003</v>
      </c>
    </row>
    <row r="129" spans="1:7" x14ac:dyDescent="0.3">
      <c r="A129">
        <v>157</v>
      </c>
      <c r="B129" t="s">
        <v>191</v>
      </c>
      <c r="C129">
        <v>700</v>
      </c>
      <c r="D129">
        <v>1652</v>
      </c>
      <c r="E129" t="s">
        <v>9</v>
      </c>
      <c r="F129">
        <v>2.4</v>
      </c>
      <c r="G129">
        <v>-28.7</v>
      </c>
    </row>
    <row r="130" spans="1:7" x14ac:dyDescent="0.3">
      <c r="A130">
        <v>158</v>
      </c>
      <c r="B130" t="s">
        <v>191</v>
      </c>
      <c r="C130">
        <v>700</v>
      </c>
      <c r="D130" t="s">
        <v>40</v>
      </c>
      <c r="E130" t="s">
        <v>9</v>
      </c>
      <c r="F130">
        <v>2.13</v>
      </c>
      <c r="G130">
        <v>-28.5</v>
      </c>
    </row>
    <row r="131" spans="1:7" x14ac:dyDescent="0.3">
      <c r="A131">
        <v>159</v>
      </c>
      <c r="B131" t="s">
        <v>191</v>
      </c>
      <c r="C131">
        <v>700</v>
      </c>
      <c r="D131" t="s">
        <v>41</v>
      </c>
      <c r="E131" t="s">
        <v>9</v>
      </c>
      <c r="F131">
        <v>1.35</v>
      </c>
      <c r="G131">
        <v>-28</v>
      </c>
    </row>
    <row r="132" spans="1:7" x14ac:dyDescent="0.3">
      <c r="A132">
        <v>160</v>
      </c>
      <c r="B132" t="s">
        <v>191</v>
      </c>
      <c r="C132">
        <v>700</v>
      </c>
      <c r="D132" t="s">
        <v>42</v>
      </c>
      <c r="E132" t="s">
        <v>9</v>
      </c>
      <c r="F132">
        <v>1.44</v>
      </c>
      <c r="G132">
        <v>-28.2</v>
      </c>
    </row>
    <row r="133" spans="1:7" x14ac:dyDescent="0.3">
      <c r="A133">
        <v>161</v>
      </c>
      <c r="B133" t="s">
        <v>191</v>
      </c>
      <c r="C133">
        <v>700</v>
      </c>
      <c r="D133">
        <v>1656</v>
      </c>
      <c r="E133" t="s">
        <v>8</v>
      </c>
      <c r="F133">
        <v>0.46</v>
      </c>
    </row>
    <row r="134" spans="1:7" x14ac:dyDescent="0.3">
      <c r="A134">
        <v>162</v>
      </c>
      <c r="B134" t="s">
        <v>191</v>
      </c>
      <c r="C134">
        <v>700</v>
      </c>
      <c r="D134">
        <v>1657</v>
      </c>
      <c r="E134" t="s">
        <v>9</v>
      </c>
      <c r="F134">
        <v>0.68</v>
      </c>
      <c r="G134">
        <v>-29</v>
      </c>
    </row>
    <row r="135" spans="1:7" x14ac:dyDescent="0.3">
      <c r="A135">
        <v>163</v>
      </c>
      <c r="B135" t="s">
        <v>191</v>
      </c>
      <c r="C135">
        <v>700</v>
      </c>
      <c r="D135">
        <v>1658</v>
      </c>
      <c r="E135" t="s">
        <v>9</v>
      </c>
      <c r="F135">
        <v>0.54</v>
      </c>
      <c r="G135">
        <v>-28.9</v>
      </c>
    </row>
    <row r="136" spans="1:7" x14ac:dyDescent="0.3">
      <c r="A136">
        <v>164</v>
      </c>
      <c r="B136" t="s">
        <v>191</v>
      </c>
      <c r="C136">
        <v>700</v>
      </c>
      <c r="D136">
        <v>1659</v>
      </c>
      <c r="E136" t="s">
        <v>9</v>
      </c>
      <c r="F136">
        <v>0.7</v>
      </c>
      <c r="G136">
        <v>-29.3</v>
      </c>
    </row>
    <row r="137" spans="1:7" x14ac:dyDescent="0.3">
      <c r="A137">
        <v>165</v>
      </c>
      <c r="B137" t="s">
        <v>191</v>
      </c>
      <c r="C137">
        <v>700</v>
      </c>
      <c r="D137">
        <v>1660</v>
      </c>
      <c r="E137" t="s">
        <v>9</v>
      </c>
      <c r="F137">
        <v>0.7</v>
      </c>
      <c r="G137">
        <v>-29</v>
      </c>
    </row>
    <row r="138" spans="1:7" x14ac:dyDescent="0.3">
      <c r="A138">
        <v>166</v>
      </c>
      <c r="B138" t="s">
        <v>191</v>
      </c>
      <c r="C138">
        <v>700</v>
      </c>
      <c r="D138">
        <v>1661</v>
      </c>
      <c r="E138" t="s">
        <v>9</v>
      </c>
      <c r="F138">
        <v>0.74</v>
      </c>
      <c r="G138">
        <v>-27.9</v>
      </c>
    </row>
    <row r="139" spans="1:7" x14ac:dyDescent="0.3">
      <c r="A139">
        <v>167</v>
      </c>
      <c r="B139" t="s">
        <v>192</v>
      </c>
      <c r="C139">
        <v>740</v>
      </c>
      <c r="D139">
        <v>1480</v>
      </c>
      <c r="E139" t="s">
        <v>7</v>
      </c>
      <c r="F139">
        <v>1.07</v>
      </c>
      <c r="G139">
        <v>-29.4</v>
      </c>
    </row>
    <row r="140" spans="1:7" x14ac:dyDescent="0.3">
      <c r="A140">
        <v>168</v>
      </c>
      <c r="B140" t="s">
        <v>192</v>
      </c>
      <c r="C140">
        <v>740</v>
      </c>
      <c r="D140">
        <v>1481</v>
      </c>
      <c r="E140" t="s">
        <v>7</v>
      </c>
      <c r="F140">
        <v>0.71</v>
      </c>
      <c r="G140">
        <v>-28.1</v>
      </c>
    </row>
    <row r="141" spans="1:7" x14ac:dyDescent="0.3">
      <c r="A141">
        <v>169</v>
      </c>
      <c r="B141" t="s">
        <v>192</v>
      </c>
      <c r="C141">
        <v>740</v>
      </c>
      <c r="D141">
        <v>1482</v>
      </c>
      <c r="E141" t="s">
        <v>7</v>
      </c>
      <c r="F141">
        <v>0.13</v>
      </c>
      <c r="G141">
        <v>-28.6</v>
      </c>
    </row>
    <row r="142" spans="1:7" x14ac:dyDescent="0.3">
      <c r="A142">
        <v>170</v>
      </c>
      <c r="B142" t="s">
        <v>192</v>
      </c>
      <c r="C142">
        <v>740</v>
      </c>
      <c r="D142">
        <v>1483</v>
      </c>
      <c r="E142" t="s">
        <v>7</v>
      </c>
      <c r="F142">
        <v>0.71</v>
      </c>
      <c r="G142">
        <v>-30.2</v>
      </c>
    </row>
    <row r="143" spans="1:7" x14ac:dyDescent="0.3">
      <c r="A143">
        <v>171</v>
      </c>
      <c r="B143" t="s">
        <v>193</v>
      </c>
      <c r="C143">
        <v>740</v>
      </c>
      <c r="D143">
        <v>1478</v>
      </c>
      <c r="E143" t="s">
        <v>7</v>
      </c>
      <c r="F143">
        <v>1.44</v>
      </c>
      <c r="G143">
        <v>-30.6</v>
      </c>
    </row>
    <row r="144" spans="1:7" x14ac:dyDescent="0.3">
      <c r="A144">
        <v>172</v>
      </c>
      <c r="B144" t="s">
        <v>193</v>
      </c>
      <c r="C144">
        <v>740</v>
      </c>
      <c r="D144">
        <v>1479</v>
      </c>
      <c r="E144" t="s">
        <v>7</v>
      </c>
      <c r="F144">
        <v>0.62</v>
      </c>
      <c r="G144">
        <v>-29.7</v>
      </c>
    </row>
    <row r="145" spans="1:8" x14ac:dyDescent="0.3">
      <c r="A145">
        <v>173</v>
      </c>
      <c r="B145" t="s">
        <v>194</v>
      </c>
      <c r="C145">
        <v>750</v>
      </c>
      <c r="D145">
        <v>1666</v>
      </c>
      <c r="E145" t="s">
        <v>8</v>
      </c>
      <c r="F145">
        <v>0.08</v>
      </c>
      <c r="G145">
        <v>-32.700000000000003</v>
      </c>
    </row>
    <row r="146" spans="1:8" x14ac:dyDescent="0.3">
      <c r="A146">
        <v>174</v>
      </c>
      <c r="B146" t="s">
        <v>194</v>
      </c>
      <c r="C146">
        <v>750</v>
      </c>
      <c r="D146">
        <v>1667</v>
      </c>
      <c r="E146" t="s">
        <v>8</v>
      </c>
      <c r="F146">
        <v>0.11</v>
      </c>
      <c r="G146">
        <v>-33.9</v>
      </c>
    </row>
    <row r="147" spans="1:8" x14ac:dyDescent="0.3">
      <c r="A147">
        <v>175</v>
      </c>
      <c r="B147" t="s">
        <v>194</v>
      </c>
      <c r="C147">
        <v>750</v>
      </c>
      <c r="D147">
        <v>1668</v>
      </c>
      <c r="E147" t="s">
        <v>8</v>
      </c>
      <c r="F147">
        <v>0.84</v>
      </c>
      <c r="G147">
        <v>-30.2</v>
      </c>
    </row>
    <row r="148" spans="1:8" x14ac:dyDescent="0.3">
      <c r="A148">
        <v>176</v>
      </c>
      <c r="B148" t="s">
        <v>194</v>
      </c>
      <c r="C148">
        <v>750</v>
      </c>
      <c r="D148">
        <v>1669</v>
      </c>
      <c r="E148" t="s">
        <v>8</v>
      </c>
      <c r="F148">
        <v>0.08</v>
      </c>
      <c r="G148">
        <v>-27.1</v>
      </c>
    </row>
    <row r="149" spans="1:8" x14ac:dyDescent="0.3">
      <c r="A149">
        <v>177</v>
      </c>
      <c r="B149" t="s">
        <v>194</v>
      </c>
      <c r="C149">
        <v>750</v>
      </c>
      <c r="D149">
        <v>1670</v>
      </c>
      <c r="E149" t="s">
        <v>8</v>
      </c>
      <c r="F149">
        <v>1.04</v>
      </c>
      <c r="G149">
        <v>-30.3</v>
      </c>
    </row>
    <row r="150" spans="1:8" x14ac:dyDescent="0.3">
      <c r="A150">
        <v>178</v>
      </c>
      <c r="B150" t="s">
        <v>194</v>
      </c>
      <c r="C150">
        <v>750</v>
      </c>
      <c r="D150">
        <v>1671</v>
      </c>
      <c r="E150" t="s">
        <v>8</v>
      </c>
      <c r="F150">
        <v>3.28</v>
      </c>
      <c r="G150">
        <v>-31.1</v>
      </c>
    </row>
    <row r="151" spans="1:8" x14ac:dyDescent="0.3">
      <c r="A151">
        <v>179</v>
      </c>
      <c r="B151" t="s">
        <v>194</v>
      </c>
      <c r="C151">
        <v>750</v>
      </c>
      <c r="D151">
        <v>1709</v>
      </c>
      <c r="E151" t="s">
        <v>8</v>
      </c>
      <c r="F151">
        <v>0.37</v>
      </c>
      <c r="G151">
        <v>-21.8</v>
      </c>
    </row>
    <row r="152" spans="1:8" x14ac:dyDescent="0.3">
      <c r="A152">
        <v>180</v>
      </c>
      <c r="B152" t="s">
        <v>194</v>
      </c>
      <c r="C152">
        <v>750</v>
      </c>
      <c r="D152">
        <v>1712</v>
      </c>
      <c r="E152" t="s">
        <v>8</v>
      </c>
      <c r="F152">
        <v>0.37</v>
      </c>
      <c r="G152">
        <v>-23.9</v>
      </c>
    </row>
    <row r="153" spans="1:8" x14ac:dyDescent="0.3">
      <c r="A153">
        <v>181</v>
      </c>
      <c r="B153" t="s">
        <v>194</v>
      </c>
      <c r="C153">
        <v>750</v>
      </c>
      <c r="D153">
        <v>1716</v>
      </c>
      <c r="E153" t="s">
        <v>8</v>
      </c>
      <c r="F153">
        <v>0.85</v>
      </c>
      <c r="G153">
        <v>-23.8</v>
      </c>
    </row>
    <row r="154" spans="1:8" x14ac:dyDescent="0.3">
      <c r="A154">
        <v>182</v>
      </c>
      <c r="B154" t="s">
        <v>194</v>
      </c>
      <c r="C154">
        <v>750</v>
      </c>
      <c r="D154">
        <v>1720</v>
      </c>
      <c r="E154" t="s">
        <v>8</v>
      </c>
      <c r="F154">
        <v>0.02</v>
      </c>
      <c r="H154" t="s">
        <v>4</v>
      </c>
    </row>
    <row r="155" spans="1:8" x14ac:dyDescent="0.3">
      <c r="A155">
        <v>183</v>
      </c>
      <c r="B155" t="s">
        <v>194</v>
      </c>
      <c r="C155">
        <v>750</v>
      </c>
      <c r="D155">
        <v>1726</v>
      </c>
      <c r="E155" t="s">
        <v>8</v>
      </c>
      <c r="F155">
        <v>0.44</v>
      </c>
      <c r="G155">
        <v>-24.9</v>
      </c>
    </row>
    <row r="156" spans="1:8" x14ac:dyDescent="0.3">
      <c r="A156">
        <v>184</v>
      </c>
      <c r="B156" t="s">
        <v>194</v>
      </c>
      <c r="C156">
        <v>750</v>
      </c>
      <c r="D156">
        <v>1727</v>
      </c>
      <c r="E156" t="s">
        <v>57</v>
      </c>
      <c r="F156">
        <v>14.48</v>
      </c>
      <c r="G156">
        <v>-27.3</v>
      </c>
    </row>
    <row r="157" spans="1:8" x14ac:dyDescent="0.3">
      <c r="A157">
        <v>185</v>
      </c>
      <c r="B157" t="s">
        <v>194</v>
      </c>
      <c r="C157">
        <v>750</v>
      </c>
      <c r="D157">
        <v>1728</v>
      </c>
      <c r="E157" t="s">
        <v>57</v>
      </c>
      <c r="F157">
        <v>5.09</v>
      </c>
      <c r="G157">
        <v>-27.2</v>
      </c>
    </row>
    <row r="158" spans="1:8" x14ac:dyDescent="0.3">
      <c r="A158">
        <v>186</v>
      </c>
      <c r="B158" t="s">
        <v>194</v>
      </c>
      <c r="C158">
        <v>750</v>
      </c>
      <c r="D158">
        <v>1734</v>
      </c>
      <c r="E158" t="s">
        <v>57</v>
      </c>
      <c r="F158">
        <v>3.98</v>
      </c>
      <c r="G158">
        <v>-31.5</v>
      </c>
    </row>
    <row r="159" spans="1:8" x14ac:dyDescent="0.3">
      <c r="A159">
        <v>187</v>
      </c>
      <c r="B159" t="s">
        <v>194</v>
      </c>
      <c r="C159">
        <v>750</v>
      </c>
      <c r="D159">
        <v>1735</v>
      </c>
      <c r="E159" t="s">
        <v>57</v>
      </c>
      <c r="F159">
        <v>4.54</v>
      </c>
      <c r="G159">
        <v>-31.3</v>
      </c>
    </row>
    <row r="160" spans="1:8" x14ac:dyDescent="0.3">
      <c r="A160">
        <v>188</v>
      </c>
      <c r="B160" t="s">
        <v>194</v>
      </c>
      <c r="C160">
        <v>750</v>
      </c>
      <c r="D160">
        <v>1736</v>
      </c>
      <c r="E160" t="s">
        <v>57</v>
      </c>
      <c r="F160">
        <v>5.0599999999999996</v>
      </c>
      <c r="G160">
        <v>-31.3</v>
      </c>
    </row>
    <row r="161" spans="1:8" x14ac:dyDescent="0.3">
      <c r="A161">
        <v>189</v>
      </c>
      <c r="B161" t="s">
        <v>194</v>
      </c>
      <c r="C161">
        <v>750</v>
      </c>
      <c r="D161">
        <v>1737</v>
      </c>
      <c r="E161" t="s">
        <v>8</v>
      </c>
      <c r="F161">
        <v>0.12</v>
      </c>
      <c r="G161">
        <v>-28.9</v>
      </c>
    </row>
    <row r="162" spans="1:8" x14ac:dyDescent="0.3">
      <c r="A162">
        <v>190</v>
      </c>
      <c r="B162" t="s">
        <v>194</v>
      </c>
      <c r="C162">
        <v>750</v>
      </c>
      <c r="D162">
        <v>1738</v>
      </c>
      <c r="E162" t="s">
        <v>8</v>
      </c>
      <c r="F162">
        <v>0.08</v>
      </c>
      <c r="G162">
        <v>-28.2</v>
      </c>
    </row>
    <row r="163" spans="1:8" x14ac:dyDescent="0.3">
      <c r="A163">
        <v>191</v>
      </c>
      <c r="B163" t="s">
        <v>194</v>
      </c>
      <c r="C163">
        <v>750</v>
      </c>
      <c r="D163">
        <v>1739</v>
      </c>
      <c r="E163" t="s">
        <v>8</v>
      </c>
      <c r="F163">
        <v>0.02</v>
      </c>
      <c r="H163" t="s">
        <v>4</v>
      </c>
    </row>
    <row r="164" spans="1:8" x14ac:dyDescent="0.3">
      <c r="A164">
        <v>192</v>
      </c>
      <c r="B164" t="s">
        <v>195</v>
      </c>
      <c r="C164">
        <v>750</v>
      </c>
      <c r="D164">
        <v>1234</v>
      </c>
      <c r="E164" t="s">
        <v>9</v>
      </c>
      <c r="F164">
        <v>2.61</v>
      </c>
      <c r="G164">
        <v>-25.1</v>
      </c>
    </row>
    <row r="165" spans="1:8" x14ac:dyDescent="0.3">
      <c r="A165">
        <v>193</v>
      </c>
      <c r="B165" t="s">
        <v>196</v>
      </c>
      <c r="C165">
        <v>750</v>
      </c>
      <c r="D165">
        <v>1237</v>
      </c>
      <c r="E165" t="s">
        <v>10</v>
      </c>
      <c r="F165">
        <v>3.27</v>
      </c>
      <c r="G165">
        <v>-22.5</v>
      </c>
    </row>
    <row r="166" spans="1:8" x14ac:dyDescent="0.3">
      <c r="A166">
        <v>194</v>
      </c>
      <c r="B166" t="s">
        <v>196</v>
      </c>
      <c r="C166">
        <v>750</v>
      </c>
      <c r="D166" t="s">
        <v>43</v>
      </c>
      <c r="E166" t="s">
        <v>10</v>
      </c>
      <c r="F166">
        <v>11.43</v>
      </c>
      <c r="G166">
        <v>-23.5</v>
      </c>
    </row>
    <row r="167" spans="1:8" x14ac:dyDescent="0.3">
      <c r="A167">
        <v>195</v>
      </c>
      <c r="B167" t="s">
        <v>197</v>
      </c>
      <c r="C167">
        <v>750</v>
      </c>
      <c r="D167" t="s">
        <v>44</v>
      </c>
      <c r="E167" t="s">
        <v>9</v>
      </c>
      <c r="F167">
        <v>2.63</v>
      </c>
      <c r="G167">
        <v>-29.3</v>
      </c>
    </row>
    <row r="168" spans="1:8" x14ac:dyDescent="0.3">
      <c r="A168">
        <v>196</v>
      </c>
      <c r="B168" t="s">
        <v>197</v>
      </c>
      <c r="C168">
        <v>750</v>
      </c>
      <c r="D168">
        <v>1240</v>
      </c>
      <c r="E168" t="s">
        <v>10</v>
      </c>
      <c r="F168">
        <v>3.4</v>
      </c>
      <c r="G168">
        <v>-30.2</v>
      </c>
    </row>
    <row r="169" spans="1:8" x14ac:dyDescent="0.3">
      <c r="A169">
        <v>197</v>
      </c>
      <c r="B169" t="s">
        <v>197</v>
      </c>
      <c r="C169">
        <v>750</v>
      </c>
      <c r="D169">
        <v>1241</v>
      </c>
      <c r="E169" t="s">
        <v>10</v>
      </c>
      <c r="F169">
        <v>4.38</v>
      </c>
      <c r="G169">
        <v>-30.8</v>
      </c>
    </row>
    <row r="170" spans="1:8" x14ac:dyDescent="0.3">
      <c r="A170">
        <v>198</v>
      </c>
      <c r="B170" t="s">
        <v>197</v>
      </c>
      <c r="C170">
        <v>750</v>
      </c>
      <c r="D170">
        <v>1242</v>
      </c>
      <c r="E170" t="s">
        <v>10</v>
      </c>
      <c r="F170">
        <v>5.0599999999999996</v>
      </c>
      <c r="G170">
        <v>-31.1</v>
      </c>
    </row>
    <row r="171" spans="1:8" x14ac:dyDescent="0.3">
      <c r="A171">
        <v>199</v>
      </c>
      <c r="B171" t="s">
        <v>198</v>
      </c>
      <c r="C171">
        <v>760</v>
      </c>
      <c r="D171">
        <v>1248</v>
      </c>
      <c r="E171" t="s">
        <v>7</v>
      </c>
      <c r="F171">
        <v>0.3</v>
      </c>
    </row>
    <row r="172" spans="1:8" x14ac:dyDescent="0.3">
      <c r="A172">
        <v>200</v>
      </c>
      <c r="B172" t="s">
        <v>198</v>
      </c>
      <c r="C172">
        <v>760</v>
      </c>
      <c r="D172">
        <v>1255</v>
      </c>
      <c r="E172" t="s">
        <v>7</v>
      </c>
      <c r="F172">
        <v>0.08</v>
      </c>
      <c r="G172">
        <v>-28.8</v>
      </c>
    </row>
    <row r="173" spans="1:8" x14ac:dyDescent="0.3">
      <c r="A173">
        <v>201</v>
      </c>
      <c r="B173" t="s">
        <v>198</v>
      </c>
      <c r="C173">
        <v>760</v>
      </c>
      <c r="D173">
        <v>1257</v>
      </c>
      <c r="E173" t="s">
        <v>7</v>
      </c>
      <c r="F173">
        <v>0.15</v>
      </c>
      <c r="G173">
        <v>-27.2</v>
      </c>
    </row>
    <row r="174" spans="1:8" x14ac:dyDescent="0.3">
      <c r="A174">
        <v>202</v>
      </c>
      <c r="B174" t="s">
        <v>198</v>
      </c>
      <c r="C174">
        <v>760</v>
      </c>
      <c r="D174">
        <v>1258</v>
      </c>
      <c r="E174" t="s">
        <v>7</v>
      </c>
      <c r="F174">
        <v>0.1</v>
      </c>
      <c r="G174">
        <v>-23.5</v>
      </c>
    </row>
    <row r="175" spans="1:8" x14ac:dyDescent="0.3">
      <c r="A175">
        <v>203</v>
      </c>
      <c r="B175" t="s">
        <v>198</v>
      </c>
      <c r="C175">
        <v>760</v>
      </c>
      <c r="D175">
        <v>1259</v>
      </c>
      <c r="E175" t="s">
        <v>7</v>
      </c>
      <c r="F175">
        <v>0.08</v>
      </c>
      <c r="G175">
        <v>-28</v>
      </c>
    </row>
    <row r="176" spans="1:8" x14ac:dyDescent="0.3">
      <c r="A176">
        <v>204</v>
      </c>
      <c r="B176" t="s">
        <v>198</v>
      </c>
      <c r="C176">
        <v>760</v>
      </c>
      <c r="D176">
        <v>1322</v>
      </c>
      <c r="E176" t="s">
        <v>7</v>
      </c>
      <c r="F176">
        <v>0.09</v>
      </c>
      <c r="G176">
        <v>-29.2</v>
      </c>
    </row>
    <row r="177" spans="1:7" x14ac:dyDescent="0.3">
      <c r="A177">
        <v>205</v>
      </c>
      <c r="B177" t="s">
        <v>198</v>
      </c>
      <c r="C177">
        <v>760</v>
      </c>
      <c r="D177">
        <v>1325</v>
      </c>
      <c r="E177" t="s">
        <v>7</v>
      </c>
      <c r="F177">
        <v>0.09</v>
      </c>
      <c r="G177">
        <v>-23.8</v>
      </c>
    </row>
    <row r="178" spans="1:7" x14ac:dyDescent="0.3">
      <c r="A178">
        <v>206</v>
      </c>
      <c r="B178" t="s">
        <v>199</v>
      </c>
      <c r="C178">
        <v>770</v>
      </c>
      <c r="D178">
        <v>1599</v>
      </c>
      <c r="E178" t="s">
        <v>17</v>
      </c>
      <c r="F178">
        <v>0.12</v>
      </c>
      <c r="G178">
        <v>-26.6</v>
      </c>
    </row>
    <row r="179" spans="1:7" x14ac:dyDescent="0.3">
      <c r="A179">
        <v>207</v>
      </c>
      <c r="B179" t="s">
        <v>200</v>
      </c>
      <c r="C179">
        <v>770</v>
      </c>
      <c r="D179">
        <v>1223</v>
      </c>
      <c r="E179" t="s">
        <v>7</v>
      </c>
      <c r="F179">
        <v>1.2</v>
      </c>
      <c r="G179">
        <v>-19.8</v>
      </c>
    </row>
    <row r="180" spans="1:7" x14ac:dyDescent="0.3">
      <c r="A180">
        <v>208</v>
      </c>
      <c r="B180" t="s">
        <v>200</v>
      </c>
      <c r="C180">
        <v>770</v>
      </c>
      <c r="D180">
        <v>1230</v>
      </c>
      <c r="E180" t="s">
        <v>7</v>
      </c>
      <c r="F180">
        <v>0.43</v>
      </c>
      <c r="G180">
        <v>-21.8</v>
      </c>
    </row>
    <row r="181" spans="1:7" x14ac:dyDescent="0.3">
      <c r="A181">
        <v>209</v>
      </c>
      <c r="B181" t="s">
        <v>200</v>
      </c>
      <c r="C181">
        <v>770</v>
      </c>
      <c r="D181">
        <v>1231</v>
      </c>
      <c r="E181" t="s">
        <v>7</v>
      </c>
      <c r="F181">
        <v>0.53</v>
      </c>
      <c r="G181">
        <v>-20.9</v>
      </c>
    </row>
    <row r="182" spans="1:7" x14ac:dyDescent="0.3">
      <c r="A182">
        <v>210</v>
      </c>
      <c r="B182" t="s">
        <v>200</v>
      </c>
      <c r="C182">
        <v>770</v>
      </c>
      <c r="D182">
        <v>1232</v>
      </c>
      <c r="E182" t="s">
        <v>55</v>
      </c>
      <c r="F182">
        <v>0.82</v>
      </c>
      <c r="G182">
        <v>-22.9</v>
      </c>
    </row>
    <row r="183" spans="1:7" x14ac:dyDescent="0.3">
      <c r="A183">
        <v>211</v>
      </c>
      <c r="B183" t="s">
        <v>200</v>
      </c>
      <c r="C183">
        <v>770</v>
      </c>
      <c r="D183">
        <v>1233</v>
      </c>
      <c r="E183" t="s">
        <v>55</v>
      </c>
      <c r="F183">
        <v>0.63</v>
      </c>
      <c r="G183">
        <v>-20.9</v>
      </c>
    </row>
    <row r="184" spans="1:7" x14ac:dyDescent="0.3">
      <c r="A184">
        <v>212</v>
      </c>
      <c r="B184" t="s">
        <v>200</v>
      </c>
      <c r="C184">
        <v>770</v>
      </c>
      <c r="D184">
        <v>1283</v>
      </c>
      <c r="E184" t="s">
        <v>7</v>
      </c>
      <c r="F184">
        <v>0.34</v>
      </c>
      <c r="G184">
        <v>-20.100000000000001</v>
      </c>
    </row>
    <row r="185" spans="1:7" x14ac:dyDescent="0.3">
      <c r="A185">
        <v>213</v>
      </c>
      <c r="B185" t="s">
        <v>200</v>
      </c>
      <c r="C185">
        <v>770</v>
      </c>
      <c r="D185">
        <v>1334</v>
      </c>
      <c r="E185" t="s">
        <v>7</v>
      </c>
      <c r="F185">
        <v>0.23</v>
      </c>
      <c r="G185">
        <v>-18.100000000000001</v>
      </c>
    </row>
    <row r="186" spans="1:7" x14ac:dyDescent="0.3">
      <c r="A186">
        <v>214</v>
      </c>
      <c r="B186" t="s">
        <v>200</v>
      </c>
      <c r="C186">
        <v>770</v>
      </c>
      <c r="D186">
        <v>1335</v>
      </c>
      <c r="E186" t="s">
        <v>7</v>
      </c>
      <c r="F186">
        <v>0.76</v>
      </c>
      <c r="G186">
        <v>-23.2</v>
      </c>
    </row>
    <row r="187" spans="1:7" x14ac:dyDescent="0.3">
      <c r="A187">
        <v>215</v>
      </c>
      <c r="B187" t="s">
        <v>200</v>
      </c>
      <c r="C187">
        <v>770</v>
      </c>
      <c r="D187">
        <v>1336</v>
      </c>
      <c r="E187" t="s">
        <v>7</v>
      </c>
      <c r="F187">
        <v>0.27</v>
      </c>
      <c r="G187">
        <v>-18.600000000000001</v>
      </c>
    </row>
    <row r="188" spans="1:7" x14ac:dyDescent="0.3">
      <c r="A188">
        <v>216</v>
      </c>
      <c r="B188" t="s">
        <v>200</v>
      </c>
      <c r="C188">
        <v>770</v>
      </c>
      <c r="D188">
        <v>1337</v>
      </c>
      <c r="E188" t="s">
        <v>7</v>
      </c>
      <c r="F188">
        <v>0.24</v>
      </c>
      <c r="G188">
        <v>-19.600000000000001</v>
      </c>
    </row>
    <row r="189" spans="1:7" x14ac:dyDescent="0.3">
      <c r="A189">
        <v>217</v>
      </c>
      <c r="B189" t="s">
        <v>200</v>
      </c>
      <c r="C189">
        <v>770</v>
      </c>
      <c r="D189">
        <v>1338</v>
      </c>
      <c r="E189" t="s">
        <v>7</v>
      </c>
      <c r="F189">
        <v>0.2</v>
      </c>
      <c r="G189">
        <v>-20.399999999999999</v>
      </c>
    </row>
    <row r="190" spans="1:7" x14ac:dyDescent="0.3">
      <c r="A190">
        <v>218</v>
      </c>
      <c r="B190" t="s">
        <v>200</v>
      </c>
      <c r="C190">
        <v>770</v>
      </c>
      <c r="D190">
        <v>1339</v>
      </c>
      <c r="E190" t="s">
        <v>7</v>
      </c>
      <c r="F190">
        <v>0.41</v>
      </c>
    </row>
    <row r="191" spans="1:7" x14ac:dyDescent="0.3">
      <c r="A191">
        <v>219</v>
      </c>
      <c r="B191" t="s">
        <v>200</v>
      </c>
      <c r="C191">
        <v>770</v>
      </c>
      <c r="D191">
        <v>1340</v>
      </c>
      <c r="E191" t="s">
        <v>7</v>
      </c>
      <c r="F191">
        <v>0.33</v>
      </c>
      <c r="G191">
        <v>-22.8</v>
      </c>
    </row>
    <row r="192" spans="1:7" x14ac:dyDescent="0.3">
      <c r="A192">
        <v>220</v>
      </c>
      <c r="B192" t="s">
        <v>200</v>
      </c>
      <c r="C192">
        <v>770</v>
      </c>
      <c r="D192">
        <v>1341</v>
      </c>
      <c r="E192" t="s">
        <v>7</v>
      </c>
      <c r="F192">
        <v>0.56000000000000005</v>
      </c>
      <c r="G192">
        <v>-23.3</v>
      </c>
    </row>
    <row r="193" spans="1:7" x14ac:dyDescent="0.3">
      <c r="A193">
        <v>221</v>
      </c>
      <c r="B193" t="s">
        <v>200</v>
      </c>
      <c r="C193">
        <v>770</v>
      </c>
      <c r="D193">
        <v>1342</v>
      </c>
      <c r="E193" t="s">
        <v>7</v>
      </c>
      <c r="F193">
        <v>0.48</v>
      </c>
      <c r="G193">
        <v>-22.7</v>
      </c>
    </row>
    <row r="194" spans="1:7" x14ac:dyDescent="0.3">
      <c r="A194">
        <v>222</v>
      </c>
      <c r="B194" t="s">
        <v>200</v>
      </c>
      <c r="C194">
        <v>770</v>
      </c>
      <c r="D194">
        <v>1343</v>
      </c>
      <c r="E194" t="s">
        <v>7</v>
      </c>
      <c r="F194">
        <v>0.08</v>
      </c>
      <c r="G194">
        <v>-29.1</v>
      </c>
    </row>
    <row r="195" spans="1:7" x14ac:dyDescent="0.3">
      <c r="A195">
        <v>223</v>
      </c>
      <c r="B195" t="s">
        <v>200</v>
      </c>
      <c r="C195">
        <v>770</v>
      </c>
      <c r="D195">
        <v>1344</v>
      </c>
      <c r="E195" t="s">
        <v>7</v>
      </c>
      <c r="F195">
        <v>0.27</v>
      </c>
      <c r="G195">
        <v>-20.9</v>
      </c>
    </row>
    <row r="196" spans="1:7" x14ac:dyDescent="0.3">
      <c r="A196">
        <v>224</v>
      </c>
      <c r="B196" t="s">
        <v>200</v>
      </c>
      <c r="C196">
        <v>770</v>
      </c>
      <c r="D196">
        <v>1345</v>
      </c>
      <c r="E196" t="s">
        <v>60</v>
      </c>
      <c r="F196">
        <v>0.39</v>
      </c>
      <c r="G196">
        <v>-20.7</v>
      </c>
    </row>
    <row r="197" spans="1:7" x14ac:dyDescent="0.3">
      <c r="A197">
        <v>225</v>
      </c>
      <c r="B197" t="s">
        <v>200</v>
      </c>
      <c r="C197">
        <v>770</v>
      </c>
      <c r="D197">
        <v>1346</v>
      </c>
      <c r="E197" t="s">
        <v>7</v>
      </c>
      <c r="F197">
        <v>0.52</v>
      </c>
      <c r="G197">
        <v>-19.3</v>
      </c>
    </row>
    <row r="198" spans="1:7" x14ac:dyDescent="0.3">
      <c r="A198">
        <v>226</v>
      </c>
      <c r="B198" t="s">
        <v>200</v>
      </c>
      <c r="C198">
        <v>770</v>
      </c>
      <c r="D198">
        <v>1347</v>
      </c>
      <c r="E198" t="s">
        <v>7</v>
      </c>
      <c r="F198">
        <v>0.43</v>
      </c>
      <c r="G198">
        <v>-16.600000000000001</v>
      </c>
    </row>
    <row r="199" spans="1:7" x14ac:dyDescent="0.3">
      <c r="A199">
        <v>227</v>
      </c>
      <c r="B199" t="s">
        <v>200</v>
      </c>
      <c r="C199">
        <v>770</v>
      </c>
      <c r="D199">
        <v>1348</v>
      </c>
      <c r="E199" t="s">
        <v>7</v>
      </c>
      <c r="F199">
        <v>0.46</v>
      </c>
      <c r="G199">
        <v>-19</v>
      </c>
    </row>
    <row r="200" spans="1:7" x14ac:dyDescent="0.3">
      <c r="A200">
        <v>228</v>
      </c>
      <c r="B200" t="s">
        <v>200</v>
      </c>
      <c r="C200">
        <v>770</v>
      </c>
      <c r="D200">
        <v>1349</v>
      </c>
      <c r="E200" t="s">
        <v>7</v>
      </c>
      <c r="F200">
        <v>0.55000000000000004</v>
      </c>
      <c r="G200">
        <v>-20.7</v>
      </c>
    </row>
    <row r="201" spans="1:7" x14ac:dyDescent="0.3">
      <c r="A201">
        <v>229</v>
      </c>
      <c r="B201" t="s">
        <v>201</v>
      </c>
      <c r="C201">
        <v>775</v>
      </c>
      <c r="D201" t="s">
        <v>45</v>
      </c>
      <c r="E201" t="s">
        <v>7</v>
      </c>
      <c r="F201">
        <v>0.98</v>
      </c>
      <c r="G201">
        <v>-11</v>
      </c>
    </row>
    <row r="202" spans="1:7" x14ac:dyDescent="0.3">
      <c r="A202">
        <v>230</v>
      </c>
      <c r="B202" t="s">
        <v>201</v>
      </c>
      <c r="C202">
        <v>775</v>
      </c>
      <c r="D202" t="s">
        <v>46</v>
      </c>
      <c r="E202" t="s">
        <v>55</v>
      </c>
      <c r="F202">
        <v>1.49</v>
      </c>
    </row>
    <row r="203" spans="1:7" x14ac:dyDescent="0.3">
      <c r="A203">
        <v>231</v>
      </c>
      <c r="B203" t="s">
        <v>201</v>
      </c>
      <c r="C203">
        <v>775</v>
      </c>
      <c r="D203">
        <v>1225</v>
      </c>
      <c r="E203" t="s">
        <v>55</v>
      </c>
      <c r="F203">
        <v>0.34</v>
      </c>
      <c r="G203">
        <v>-14.2</v>
      </c>
    </row>
    <row r="204" spans="1:7" x14ac:dyDescent="0.3">
      <c r="A204">
        <v>232</v>
      </c>
      <c r="B204" t="s">
        <v>201</v>
      </c>
      <c r="C204">
        <v>775</v>
      </c>
      <c r="D204">
        <v>1226</v>
      </c>
      <c r="E204" t="s">
        <v>61</v>
      </c>
      <c r="F204">
        <v>0.3</v>
      </c>
      <c r="G204">
        <v>-19</v>
      </c>
    </row>
    <row r="205" spans="1:7" x14ac:dyDescent="0.3">
      <c r="A205">
        <v>233</v>
      </c>
      <c r="B205" t="s">
        <v>201</v>
      </c>
      <c r="C205">
        <v>775</v>
      </c>
      <c r="D205">
        <v>1227</v>
      </c>
      <c r="E205" t="s">
        <v>61</v>
      </c>
      <c r="F205">
        <v>0.31</v>
      </c>
      <c r="G205">
        <v>-19.8</v>
      </c>
    </row>
    <row r="206" spans="1:7" x14ac:dyDescent="0.3">
      <c r="A206">
        <v>234</v>
      </c>
      <c r="B206" t="s">
        <v>201</v>
      </c>
      <c r="C206">
        <v>775</v>
      </c>
      <c r="D206">
        <v>1228</v>
      </c>
      <c r="E206" t="s">
        <v>61</v>
      </c>
      <c r="F206">
        <v>0.33</v>
      </c>
      <c r="G206">
        <v>-18.399999999999999</v>
      </c>
    </row>
    <row r="207" spans="1:7" x14ac:dyDescent="0.3">
      <c r="A207">
        <v>235</v>
      </c>
      <c r="B207" t="s">
        <v>201</v>
      </c>
      <c r="C207">
        <v>775</v>
      </c>
      <c r="D207">
        <v>1229</v>
      </c>
      <c r="E207" t="s">
        <v>7</v>
      </c>
      <c r="F207">
        <v>0.69</v>
      </c>
      <c r="G207">
        <v>-17.600000000000001</v>
      </c>
    </row>
    <row r="208" spans="1:7" x14ac:dyDescent="0.3">
      <c r="A208">
        <v>236</v>
      </c>
      <c r="B208" t="s">
        <v>201</v>
      </c>
      <c r="C208">
        <v>775</v>
      </c>
      <c r="D208">
        <v>1281</v>
      </c>
      <c r="E208" t="s">
        <v>60</v>
      </c>
      <c r="F208">
        <v>0.27</v>
      </c>
      <c r="G208">
        <v>-19.600000000000001</v>
      </c>
    </row>
    <row r="209" spans="1:7" x14ac:dyDescent="0.3">
      <c r="A209">
        <v>237</v>
      </c>
      <c r="B209" t="s">
        <v>201</v>
      </c>
      <c r="C209">
        <v>775</v>
      </c>
      <c r="D209">
        <v>1282</v>
      </c>
      <c r="E209" t="s">
        <v>60</v>
      </c>
      <c r="F209">
        <v>0.38</v>
      </c>
      <c r="G209">
        <v>-16.600000000000001</v>
      </c>
    </row>
    <row r="210" spans="1:7" x14ac:dyDescent="0.3">
      <c r="A210">
        <v>238</v>
      </c>
      <c r="B210" t="s">
        <v>202</v>
      </c>
      <c r="C210">
        <v>775</v>
      </c>
      <c r="D210">
        <v>2728</v>
      </c>
      <c r="E210" t="s">
        <v>9</v>
      </c>
      <c r="F210">
        <v>0.39</v>
      </c>
      <c r="G210">
        <v>-27.5</v>
      </c>
    </row>
    <row r="211" spans="1:7" x14ac:dyDescent="0.3">
      <c r="A211">
        <v>239</v>
      </c>
      <c r="B211" t="s">
        <v>202</v>
      </c>
      <c r="C211">
        <v>775</v>
      </c>
      <c r="D211">
        <v>2729</v>
      </c>
      <c r="E211" t="s">
        <v>8</v>
      </c>
      <c r="F211">
        <v>0.46</v>
      </c>
      <c r="G211">
        <v>-28.3</v>
      </c>
    </row>
    <row r="212" spans="1:7" x14ac:dyDescent="0.3">
      <c r="A212">
        <v>240</v>
      </c>
      <c r="B212" t="s">
        <v>202</v>
      </c>
      <c r="C212">
        <v>775</v>
      </c>
      <c r="D212">
        <v>2730</v>
      </c>
      <c r="E212" t="s">
        <v>62</v>
      </c>
      <c r="F212">
        <v>5.38</v>
      </c>
      <c r="G212">
        <v>-27.3</v>
      </c>
    </row>
    <row r="213" spans="1:7" x14ac:dyDescent="0.3">
      <c r="A213">
        <v>241</v>
      </c>
      <c r="B213" t="s">
        <v>202</v>
      </c>
      <c r="C213">
        <v>775</v>
      </c>
      <c r="D213">
        <v>2731</v>
      </c>
      <c r="E213" t="s">
        <v>9</v>
      </c>
      <c r="F213">
        <v>1.26</v>
      </c>
      <c r="G213">
        <v>-27.1</v>
      </c>
    </row>
    <row r="214" spans="1:7" x14ac:dyDescent="0.3">
      <c r="A214">
        <v>242</v>
      </c>
      <c r="B214" t="s">
        <v>202</v>
      </c>
      <c r="C214">
        <v>775</v>
      </c>
      <c r="D214">
        <v>2732</v>
      </c>
      <c r="E214" t="s">
        <v>9</v>
      </c>
      <c r="F214">
        <v>2.0099999999999998</v>
      </c>
      <c r="G214">
        <v>-28.7</v>
      </c>
    </row>
    <row r="215" spans="1:7" x14ac:dyDescent="0.3">
      <c r="A215">
        <v>243</v>
      </c>
      <c r="B215" t="s">
        <v>202</v>
      </c>
      <c r="C215">
        <v>775</v>
      </c>
      <c r="D215">
        <v>2733</v>
      </c>
      <c r="E215" t="s">
        <v>9</v>
      </c>
      <c r="F215">
        <v>0.86</v>
      </c>
      <c r="G215">
        <v>-27.1</v>
      </c>
    </row>
    <row r="216" spans="1:7" x14ac:dyDescent="0.3">
      <c r="A216">
        <v>244</v>
      </c>
      <c r="B216" t="s">
        <v>202</v>
      </c>
      <c r="C216">
        <v>775</v>
      </c>
      <c r="D216">
        <v>2734</v>
      </c>
      <c r="E216" t="s">
        <v>9</v>
      </c>
      <c r="F216">
        <v>0.38</v>
      </c>
      <c r="G216">
        <v>-26.8</v>
      </c>
    </row>
    <row r="217" spans="1:7" x14ac:dyDescent="0.3">
      <c r="A217">
        <v>245</v>
      </c>
      <c r="B217" t="s">
        <v>202</v>
      </c>
      <c r="C217">
        <v>775</v>
      </c>
      <c r="D217">
        <v>2735</v>
      </c>
      <c r="E217" t="s">
        <v>9</v>
      </c>
      <c r="F217">
        <v>0.5</v>
      </c>
      <c r="G217">
        <v>-22</v>
      </c>
    </row>
    <row r="218" spans="1:7" x14ac:dyDescent="0.3">
      <c r="A218">
        <v>246</v>
      </c>
      <c r="B218" t="s">
        <v>202</v>
      </c>
      <c r="C218">
        <v>775</v>
      </c>
      <c r="D218">
        <v>2736</v>
      </c>
      <c r="E218" t="s">
        <v>9</v>
      </c>
      <c r="F218">
        <v>2.11</v>
      </c>
      <c r="G218">
        <v>-25.4</v>
      </c>
    </row>
    <row r="219" spans="1:7" x14ac:dyDescent="0.3">
      <c r="A219">
        <v>247</v>
      </c>
      <c r="B219" t="s">
        <v>202</v>
      </c>
      <c r="C219">
        <v>775</v>
      </c>
      <c r="D219">
        <v>2738</v>
      </c>
      <c r="E219" t="s">
        <v>8</v>
      </c>
      <c r="F219">
        <v>2.1800000000000002</v>
      </c>
      <c r="G219">
        <v>-27.9</v>
      </c>
    </row>
    <row r="220" spans="1:7" x14ac:dyDescent="0.3">
      <c r="A220">
        <v>248</v>
      </c>
      <c r="B220" t="s">
        <v>203</v>
      </c>
      <c r="C220">
        <v>780</v>
      </c>
      <c r="D220">
        <v>1280</v>
      </c>
      <c r="E220" t="s">
        <v>60</v>
      </c>
      <c r="F220">
        <v>0.55000000000000004</v>
      </c>
      <c r="G220">
        <v>-19.3</v>
      </c>
    </row>
    <row r="221" spans="1:7" x14ac:dyDescent="0.3">
      <c r="A221">
        <v>249</v>
      </c>
      <c r="B221" t="s">
        <v>204</v>
      </c>
      <c r="C221">
        <v>785</v>
      </c>
      <c r="D221">
        <v>1222</v>
      </c>
      <c r="E221" t="s">
        <v>7</v>
      </c>
      <c r="F221">
        <v>3.07</v>
      </c>
      <c r="G221">
        <v>-17.600000000000001</v>
      </c>
    </row>
    <row r="222" spans="1:7" x14ac:dyDescent="0.3">
      <c r="A222">
        <v>250</v>
      </c>
      <c r="B222" t="s">
        <v>205</v>
      </c>
      <c r="C222">
        <v>800</v>
      </c>
      <c r="D222">
        <v>1424</v>
      </c>
      <c r="E222" t="s">
        <v>7</v>
      </c>
      <c r="F222">
        <v>0.55000000000000004</v>
      </c>
      <c r="G222">
        <v>-23.6</v>
      </c>
    </row>
    <row r="223" spans="1:7" x14ac:dyDescent="0.3">
      <c r="A223">
        <v>251</v>
      </c>
      <c r="B223" t="s">
        <v>206</v>
      </c>
      <c r="C223">
        <v>800</v>
      </c>
      <c r="D223">
        <v>1608</v>
      </c>
      <c r="E223" t="s">
        <v>8</v>
      </c>
      <c r="F223">
        <v>0.56999999999999995</v>
      </c>
      <c r="G223">
        <v>-24.2</v>
      </c>
    </row>
    <row r="224" spans="1:7" x14ac:dyDescent="0.3">
      <c r="A224">
        <v>252</v>
      </c>
      <c r="B224" t="s">
        <v>206</v>
      </c>
      <c r="C224">
        <v>800</v>
      </c>
      <c r="D224">
        <v>1609</v>
      </c>
      <c r="E224" t="s">
        <v>58</v>
      </c>
      <c r="F224">
        <v>1.4</v>
      </c>
      <c r="G224">
        <v>-26.1</v>
      </c>
    </row>
    <row r="225" spans="1:8" x14ac:dyDescent="0.3">
      <c r="A225">
        <v>253</v>
      </c>
      <c r="B225" t="s">
        <v>206</v>
      </c>
      <c r="C225">
        <v>800</v>
      </c>
      <c r="D225">
        <v>1610</v>
      </c>
      <c r="E225" t="s">
        <v>8</v>
      </c>
      <c r="F225">
        <v>0.38</v>
      </c>
      <c r="G225">
        <v>-24.4</v>
      </c>
    </row>
    <row r="226" spans="1:8" x14ac:dyDescent="0.3">
      <c r="A226">
        <v>254</v>
      </c>
      <c r="B226" t="s">
        <v>206</v>
      </c>
      <c r="C226">
        <v>800</v>
      </c>
      <c r="D226">
        <v>1635</v>
      </c>
      <c r="E226" t="s">
        <v>7</v>
      </c>
      <c r="F226">
        <v>0.11</v>
      </c>
    </row>
    <row r="227" spans="1:8" x14ac:dyDescent="0.3">
      <c r="A227">
        <v>255</v>
      </c>
      <c r="B227" t="s">
        <v>206</v>
      </c>
      <c r="C227">
        <v>800</v>
      </c>
      <c r="D227">
        <v>1636</v>
      </c>
      <c r="E227" t="s">
        <v>8</v>
      </c>
      <c r="F227">
        <v>0.2</v>
      </c>
      <c r="G227">
        <v>-26.2</v>
      </c>
    </row>
    <row r="228" spans="1:8" x14ac:dyDescent="0.3">
      <c r="A228">
        <v>256</v>
      </c>
      <c r="B228" t="s">
        <v>206</v>
      </c>
      <c r="C228">
        <v>800</v>
      </c>
      <c r="D228">
        <v>1637</v>
      </c>
      <c r="E228" t="s">
        <v>9</v>
      </c>
      <c r="F228">
        <v>1.45</v>
      </c>
      <c r="G228">
        <v>-25</v>
      </c>
    </row>
    <row r="229" spans="1:8" x14ac:dyDescent="0.3">
      <c r="A229">
        <v>257</v>
      </c>
      <c r="B229" t="s">
        <v>206</v>
      </c>
      <c r="C229">
        <v>800</v>
      </c>
      <c r="D229">
        <v>1638</v>
      </c>
      <c r="E229" t="s">
        <v>8</v>
      </c>
      <c r="F229">
        <v>1.08</v>
      </c>
      <c r="G229">
        <v>-33</v>
      </c>
    </row>
    <row r="230" spans="1:8" x14ac:dyDescent="0.3">
      <c r="A230">
        <v>258</v>
      </c>
      <c r="B230" t="s">
        <v>206</v>
      </c>
      <c r="C230">
        <v>800</v>
      </c>
      <c r="D230">
        <v>1639</v>
      </c>
      <c r="E230" t="s">
        <v>8</v>
      </c>
      <c r="F230">
        <v>0.3</v>
      </c>
      <c r="G230">
        <v>-31.7</v>
      </c>
    </row>
    <row r="231" spans="1:8" x14ac:dyDescent="0.3">
      <c r="A231">
        <v>259</v>
      </c>
      <c r="B231" t="s">
        <v>206</v>
      </c>
      <c r="C231">
        <v>800</v>
      </c>
      <c r="D231">
        <v>1640</v>
      </c>
      <c r="E231" t="s">
        <v>8</v>
      </c>
      <c r="F231">
        <v>0.1</v>
      </c>
      <c r="G231">
        <v>-28.1</v>
      </c>
    </row>
    <row r="232" spans="1:8" x14ac:dyDescent="0.3">
      <c r="A232">
        <v>260</v>
      </c>
      <c r="B232" t="s">
        <v>206</v>
      </c>
      <c r="C232">
        <v>800</v>
      </c>
      <c r="D232">
        <v>1641</v>
      </c>
      <c r="E232" t="s">
        <v>8</v>
      </c>
      <c r="F232">
        <v>0.05</v>
      </c>
      <c r="G232">
        <v>-28.1</v>
      </c>
    </row>
    <row r="233" spans="1:8" x14ac:dyDescent="0.3">
      <c r="A233">
        <v>261</v>
      </c>
      <c r="B233" t="s">
        <v>206</v>
      </c>
      <c r="C233">
        <v>800</v>
      </c>
      <c r="D233">
        <v>1672</v>
      </c>
      <c r="E233" t="s">
        <v>8</v>
      </c>
      <c r="F233">
        <v>0.12</v>
      </c>
      <c r="G233">
        <v>-24.2</v>
      </c>
    </row>
    <row r="234" spans="1:8" x14ac:dyDescent="0.3">
      <c r="A234">
        <v>262</v>
      </c>
      <c r="B234" t="s">
        <v>206</v>
      </c>
      <c r="C234">
        <v>800</v>
      </c>
      <c r="D234">
        <v>1673</v>
      </c>
      <c r="E234" t="s">
        <v>7</v>
      </c>
      <c r="F234">
        <v>0.69</v>
      </c>
      <c r="G234">
        <v>-26.1</v>
      </c>
    </row>
    <row r="235" spans="1:8" x14ac:dyDescent="0.3">
      <c r="A235">
        <v>263</v>
      </c>
      <c r="B235" t="s">
        <v>206</v>
      </c>
      <c r="C235">
        <v>800</v>
      </c>
      <c r="D235">
        <v>1674</v>
      </c>
      <c r="E235" t="s">
        <v>57</v>
      </c>
      <c r="F235">
        <v>5.05</v>
      </c>
      <c r="G235">
        <v>-26.6</v>
      </c>
    </row>
    <row r="236" spans="1:8" x14ac:dyDescent="0.3">
      <c r="A236">
        <v>264</v>
      </c>
      <c r="B236" t="s">
        <v>206</v>
      </c>
      <c r="C236">
        <v>800</v>
      </c>
      <c r="D236">
        <v>1675</v>
      </c>
      <c r="E236" t="s">
        <v>8</v>
      </c>
      <c r="F236">
        <v>0.69</v>
      </c>
      <c r="G236">
        <v>-24.4</v>
      </c>
    </row>
    <row r="237" spans="1:8" x14ac:dyDescent="0.3">
      <c r="A237">
        <v>265</v>
      </c>
      <c r="B237" t="s">
        <v>206</v>
      </c>
      <c r="C237">
        <v>800</v>
      </c>
      <c r="D237">
        <v>1680</v>
      </c>
      <c r="E237" t="s">
        <v>8</v>
      </c>
      <c r="F237">
        <v>0.02</v>
      </c>
      <c r="H237" t="s">
        <v>4</v>
      </c>
    </row>
    <row r="238" spans="1:8" x14ac:dyDescent="0.3">
      <c r="A238">
        <v>266</v>
      </c>
      <c r="B238" t="s">
        <v>206</v>
      </c>
      <c r="C238">
        <v>800</v>
      </c>
      <c r="D238">
        <v>1681</v>
      </c>
      <c r="E238" t="s">
        <v>8</v>
      </c>
      <c r="F238">
        <v>0.25</v>
      </c>
      <c r="G238">
        <v>-20.2</v>
      </c>
    </row>
    <row r="239" spans="1:8" x14ac:dyDescent="0.3">
      <c r="A239">
        <v>267</v>
      </c>
      <c r="B239" t="s">
        <v>206</v>
      </c>
      <c r="C239">
        <v>800</v>
      </c>
      <c r="D239">
        <v>1682</v>
      </c>
      <c r="E239" t="s">
        <v>9</v>
      </c>
      <c r="F239">
        <v>0.37</v>
      </c>
      <c r="G239">
        <v>-24.8</v>
      </c>
    </row>
    <row r="240" spans="1:8" x14ac:dyDescent="0.3">
      <c r="A240">
        <v>268</v>
      </c>
      <c r="B240" t="s">
        <v>206</v>
      </c>
      <c r="C240">
        <v>800</v>
      </c>
      <c r="D240">
        <v>1751</v>
      </c>
      <c r="E240" t="s">
        <v>9</v>
      </c>
      <c r="F240">
        <v>6.87</v>
      </c>
      <c r="G240">
        <v>-25.1</v>
      </c>
    </row>
    <row r="241" spans="1:8" x14ac:dyDescent="0.3">
      <c r="A241">
        <v>269</v>
      </c>
      <c r="B241" t="s">
        <v>207</v>
      </c>
      <c r="C241">
        <v>800</v>
      </c>
      <c r="D241">
        <v>1683</v>
      </c>
      <c r="E241" t="s">
        <v>9</v>
      </c>
      <c r="F241">
        <v>0.06</v>
      </c>
      <c r="G241">
        <v>-16.399999999999999</v>
      </c>
    </row>
    <row r="242" spans="1:8" x14ac:dyDescent="0.3">
      <c r="A242">
        <v>270</v>
      </c>
      <c r="B242" t="s">
        <v>207</v>
      </c>
      <c r="C242">
        <v>800</v>
      </c>
      <c r="D242">
        <v>1685</v>
      </c>
      <c r="E242" t="s">
        <v>9</v>
      </c>
      <c r="F242">
        <v>0.06</v>
      </c>
      <c r="G242">
        <v>-17</v>
      </c>
    </row>
    <row r="243" spans="1:8" x14ac:dyDescent="0.3">
      <c r="A243">
        <v>271</v>
      </c>
      <c r="B243" t="s">
        <v>207</v>
      </c>
      <c r="C243">
        <v>800</v>
      </c>
      <c r="D243">
        <v>1686</v>
      </c>
      <c r="E243" t="s">
        <v>9</v>
      </c>
      <c r="F243">
        <v>0.02</v>
      </c>
      <c r="H243" t="s">
        <v>4</v>
      </c>
    </row>
    <row r="244" spans="1:8" x14ac:dyDescent="0.3">
      <c r="A244">
        <v>272</v>
      </c>
      <c r="B244" t="s">
        <v>207</v>
      </c>
      <c r="C244">
        <v>800</v>
      </c>
      <c r="D244">
        <v>1692</v>
      </c>
      <c r="E244" t="s">
        <v>9</v>
      </c>
      <c r="F244">
        <v>0.02</v>
      </c>
      <c r="H244" t="s">
        <v>4</v>
      </c>
    </row>
    <row r="245" spans="1:8" x14ac:dyDescent="0.3">
      <c r="A245">
        <v>273</v>
      </c>
      <c r="B245" t="s">
        <v>207</v>
      </c>
      <c r="C245">
        <v>800</v>
      </c>
      <c r="D245">
        <v>1693</v>
      </c>
      <c r="E245" t="s">
        <v>9</v>
      </c>
      <c r="F245">
        <v>0.02</v>
      </c>
      <c r="H245" t="s">
        <v>4</v>
      </c>
    </row>
    <row r="246" spans="1:8" x14ac:dyDescent="0.3">
      <c r="A246">
        <v>274</v>
      </c>
      <c r="B246" t="s">
        <v>207</v>
      </c>
      <c r="C246">
        <v>800</v>
      </c>
      <c r="D246">
        <v>1698</v>
      </c>
      <c r="E246" t="s">
        <v>9</v>
      </c>
      <c r="F246">
        <v>0.03</v>
      </c>
    </row>
    <row r="247" spans="1:8" x14ac:dyDescent="0.3">
      <c r="A247">
        <v>275</v>
      </c>
      <c r="B247" t="s">
        <v>207</v>
      </c>
      <c r="C247">
        <v>800</v>
      </c>
      <c r="D247">
        <v>1699</v>
      </c>
      <c r="E247" t="s">
        <v>9</v>
      </c>
      <c r="F247">
        <v>0.06</v>
      </c>
    </row>
    <row r="248" spans="1:8" x14ac:dyDescent="0.3">
      <c r="A248">
        <v>276</v>
      </c>
      <c r="B248" t="s">
        <v>208</v>
      </c>
      <c r="C248">
        <v>800</v>
      </c>
      <c r="D248">
        <v>1874</v>
      </c>
      <c r="E248" t="s">
        <v>31</v>
      </c>
      <c r="F248">
        <v>0.1</v>
      </c>
      <c r="G248">
        <v>-27</v>
      </c>
    </row>
    <row r="249" spans="1:8" x14ac:dyDescent="0.3">
      <c r="A249">
        <v>277</v>
      </c>
      <c r="B249" t="s">
        <v>208</v>
      </c>
      <c r="C249">
        <v>800</v>
      </c>
      <c r="D249">
        <v>1876</v>
      </c>
      <c r="E249" t="s">
        <v>31</v>
      </c>
      <c r="F249">
        <v>0.1</v>
      </c>
      <c r="G249">
        <v>-25.6</v>
      </c>
    </row>
    <row r="250" spans="1:8" x14ac:dyDescent="0.3">
      <c r="A250">
        <v>278</v>
      </c>
      <c r="B250" t="s">
        <v>208</v>
      </c>
      <c r="C250">
        <v>800</v>
      </c>
      <c r="D250">
        <v>1877</v>
      </c>
      <c r="E250" t="s">
        <v>31</v>
      </c>
      <c r="F250">
        <v>0.04</v>
      </c>
      <c r="G250">
        <v>-25.6</v>
      </c>
    </row>
    <row r="251" spans="1:8" x14ac:dyDescent="0.3">
      <c r="A251">
        <v>279</v>
      </c>
      <c r="B251" t="s">
        <v>209</v>
      </c>
      <c r="C251">
        <v>850</v>
      </c>
      <c r="D251" t="s">
        <v>32</v>
      </c>
      <c r="E251" t="s">
        <v>60</v>
      </c>
      <c r="F251">
        <v>0.35</v>
      </c>
      <c r="G251">
        <v>-25.7</v>
      </c>
    </row>
    <row r="252" spans="1:8" x14ac:dyDescent="0.3">
      <c r="A252">
        <v>280</v>
      </c>
      <c r="B252" t="s">
        <v>210</v>
      </c>
      <c r="C252">
        <v>850</v>
      </c>
      <c r="D252">
        <v>1256</v>
      </c>
      <c r="E252" t="s">
        <v>7</v>
      </c>
      <c r="F252">
        <v>0.14000000000000001</v>
      </c>
      <c r="G252">
        <v>-26.7</v>
      </c>
    </row>
    <row r="253" spans="1:8" x14ac:dyDescent="0.3">
      <c r="A253">
        <v>281</v>
      </c>
      <c r="B253" t="s">
        <v>210</v>
      </c>
      <c r="C253">
        <v>850</v>
      </c>
      <c r="D253">
        <v>1312</v>
      </c>
      <c r="E253" t="s">
        <v>8</v>
      </c>
      <c r="F253">
        <v>0.17</v>
      </c>
      <c r="G253">
        <v>-26</v>
      </c>
    </row>
    <row r="254" spans="1:8" x14ac:dyDescent="0.3">
      <c r="A254">
        <v>282</v>
      </c>
      <c r="B254" t="s">
        <v>210</v>
      </c>
      <c r="C254">
        <v>850</v>
      </c>
      <c r="D254">
        <v>1315</v>
      </c>
      <c r="E254" t="s">
        <v>7</v>
      </c>
      <c r="F254">
        <v>0.21</v>
      </c>
    </row>
    <row r="255" spans="1:8" x14ac:dyDescent="0.3">
      <c r="A255">
        <v>283</v>
      </c>
      <c r="B255" t="s">
        <v>210</v>
      </c>
      <c r="C255">
        <v>850</v>
      </c>
      <c r="D255">
        <v>1316</v>
      </c>
      <c r="E255" t="s">
        <v>7</v>
      </c>
      <c r="F255">
        <v>0.16</v>
      </c>
      <c r="G255">
        <v>-26.4</v>
      </c>
    </row>
    <row r="256" spans="1:8" x14ac:dyDescent="0.3">
      <c r="A256">
        <v>284</v>
      </c>
      <c r="B256" t="s">
        <v>210</v>
      </c>
      <c r="C256">
        <v>850</v>
      </c>
      <c r="D256">
        <v>1317</v>
      </c>
      <c r="E256" t="s">
        <v>60</v>
      </c>
      <c r="F256">
        <v>0.05</v>
      </c>
      <c r="G256">
        <v>-24.6</v>
      </c>
    </row>
    <row r="257" spans="1:7" x14ac:dyDescent="0.3">
      <c r="A257">
        <v>285</v>
      </c>
      <c r="B257" t="s">
        <v>211</v>
      </c>
      <c r="C257">
        <v>850</v>
      </c>
      <c r="D257">
        <v>2536</v>
      </c>
      <c r="E257" t="s">
        <v>8</v>
      </c>
      <c r="F257">
        <v>15.8</v>
      </c>
      <c r="G257">
        <v>-19.899999999999999</v>
      </c>
    </row>
    <row r="258" spans="1:7" x14ac:dyDescent="0.3">
      <c r="A258">
        <v>286</v>
      </c>
      <c r="B258" t="s">
        <v>211</v>
      </c>
      <c r="C258">
        <v>850</v>
      </c>
      <c r="D258">
        <v>2537</v>
      </c>
      <c r="E258" t="s">
        <v>8</v>
      </c>
      <c r="F258">
        <v>6.8</v>
      </c>
      <c r="G258">
        <v>-21.5</v>
      </c>
    </row>
    <row r="259" spans="1:7" x14ac:dyDescent="0.3">
      <c r="A259">
        <v>287</v>
      </c>
      <c r="B259" t="s">
        <v>211</v>
      </c>
      <c r="C259">
        <v>850</v>
      </c>
      <c r="D259">
        <v>2538</v>
      </c>
      <c r="E259" t="s">
        <v>8</v>
      </c>
      <c r="F259">
        <v>14.9</v>
      </c>
      <c r="G259">
        <v>-23.7</v>
      </c>
    </row>
    <row r="260" spans="1:7" x14ac:dyDescent="0.3">
      <c r="A260">
        <v>288</v>
      </c>
      <c r="B260" t="s">
        <v>211</v>
      </c>
      <c r="C260">
        <v>850</v>
      </c>
      <c r="D260" t="s">
        <v>47</v>
      </c>
      <c r="E260" t="s">
        <v>8</v>
      </c>
      <c r="F260">
        <v>6.6</v>
      </c>
      <c r="G260">
        <v>-24.2</v>
      </c>
    </row>
    <row r="261" spans="1:7" x14ac:dyDescent="0.3">
      <c r="A261">
        <v>289</v>
      </c>
      <c r="B261" t="s">
        <v>212</v>
      </c>
      <c r="C261">
        <v>850</v>
      </c>
      <c r="D261">
        <v>1243</v>
      </c>
      <c r="E261" t="s">
        <v>7</v>
      </c>
      <c r="F261">
        <v>0.09</v>
      </c>
    </row>
    <row r="262" spans="1:7" x14ac:dyDescent="0.3">
      <c r="A262">
        <v>290</v>
      </c>
      <c r="B262" t="s">
        <v>212</v>
      </c>
      <c r="C262">
        <v>850</v>
      </c>
      <c r="D262">
        <v>1244</v>
      </c>
      <c r="E262" t="s">
        <v>7</v>
      </c>
      <c r="F262">
        <v>0.45</v>
      </c>
      <c r="G262">
        <v>-21.9</v>
      </c>
    </row>
    <row r="263" spans="1:7" x14ac:dyDescent="0.3">
      <c r="A263">
        <v>291</v>
      </c>
      <c r="B263" t="s">
        <v>212</v>
      </c>
      <c r="C263">
        <v>850</v>
      </c>
      <c r="D263">
        <v>1245</v>
      </c>
      <c r="E263" t="s">
        <v>7</v>
      </c>
      <c r="F263">
        <v>0.3</v>
      </c>
      <c r="G263">
        <v>-21.9</v>
      </c>
    </row>
    <row r="264" spans="1:7" x14ac:dyDescent="0.3">
      <c r="A264">
        <v>292</v>
      </c>
      <c r="B264" t="s">
        <v>212</v>
      </c>
      <c r="C264">
        <v>850</v>
      </c>
      <c r="D264">
        <v>1246</v>
      </c>
      <c r="E264" t="s">
        <v>7</v>
      </c>
      <c r="F264">
        <v>0.2</v>
      </c>
    </row>
    <row r="265" spans="1:7" x14ac:dyDescent="0.3">
      <c r="A265">
        <v>293</v>
      </c>
      <c r="B265" t="s">
        <v>212</v>
      </c>
      <c r="C265">
        <v>850</v>
      </c>
      <c r="D265">
        <v>1250</v>
      </c>
      <c r="E265" t="s">
        <v>7</v>
      </c>
      <c r="F265">
        <v>0.1</v>
      </c>
      <c r="G265">
        <v>-28.8</v>
      </c>
    </row>
    <row r="266" spans="1:7" x14ac:dyDescent="0.3">
      <c r="A266">
        <v>294</v>
      </c>
      <c r="B266" t="s">
        <v>212</v>
      </c>
      <c r="C266">
        <v>850</v>
      </c>
      <c r="D266">
        <v>1251</v>
      </c>
      <c r="E266" t="s">
        <v>7</v>
      </c>
      <c r="F266">
        <v>0.15</v>
      </c>
      <c r="G266">
        <v>-28.5</v>
      </c>
    </row>
    <row r="267" spans="1:7" x14ac:dyDescent="0.3">
      <c r="A267">
        <v>295</v>
      </c>
      <c r="B267" t="s">
        <v>212</v>
      </c>
      <c r="C267">
        <v>850</v>
      </c>
      <c r="D267">
        <v>1252</v>
      </c>
      <c r="E267" t="s">
        <v>7</v>
      </c>
      <c r="F267">
        <v>0.14000000000000001</v>
      </c>
      <c r="G267">
        <v>-24.9</v>
      </c>
    </row>
    <row r="268" spans="1:7" x14ac:dyDescent="0.3">
      <c r="A268">
        <v>296</v>
      </c>
      <c r="B268" t="s">
        <v>212</v>
      </c>
      <c r="C268">
        <v>850</v>
      </c>
      <c r="D268">
        <v>1253</v>
      </c>
      <c r="E268" t="s">
        <v>7</v>
      </c>
      <c r="F268">
        <v>0.24</v>
      </c>
      <c r="G268">
        <v>-21.7</v>
      </c>
    </row>
    <row r="269" spans="1:7" x14ac:dyDescent="0.3">
      <c r="A269">
        <v>297</v>
      </c>
      <c r="B269" t="s">
        <v>212</v>
      </c>
      <c r="C269">
        <v>850</v>
      </c>
      <c r="D269">
        <v>1254</v>
      </c>
      <c r="E269" t="s">
        <v>7</v>
      </c>
      <c r="F269">
        <v>0.08</v>
      </c>
      <c r="G269">
        <v>-28.1</v>
      </c>
    </row>
    <row r="270" spans="1:7" x14ac:dyDescent="0.3">
      <c r="A270">
        <v>298</v>
      </c>
      <c r="B270" t="s">
        <v>212</v>
      </c>
      <c r="C270">
        <v>850</v>
      </c>
      <c r="D270">
        <v>1311</v>
      </c>
      <c r="E270" t="s">
        <v>8</v>
      </c>
      <c r="F270">
        <v>0.19</v>
      </c>
      <c r="G270">
        <v>-30.2</v>
      </c>
    </row>
    <row r="271" spans="1:7" x14ac:dyDescent="0.3">
      <c r="A271">
        <v>299</v>
      </c>
      <c r="B271" t="s">
        <v>212</v>
      </c>
      <c r="C271">
        <v>850</v>
      </c>
      <c r="D271">
        <v>1313</v>
      </c>
      <c r="E271" t="s">
        <v>7</v>
      </c>
      <c r="F271">
        <v>0.09</v>
      </c>
      <c r="G271">
        <v>-25.9</v>
      </c>
    </row>
    <row r="272" spans="1:7" x14ac:dyDescent="0.3">
      <c r="A272">
        <v>300</v>
      </c>
      <c r="B272" t="s">
        <v>212</v>
      </c>
      <c r="C272">
        <v>850</v>
      </c>
      <c r="D272">
        <v>1314</v>
      </c>
      <c r="E272" t="s">
        <v>7</v>
      </c>
      <c r="F272">
        <v>0.1</v>
      </c>
      <c r="G272">
        <v>-25.4</v>
      </c>
    </row>
    <row r="273" spans="1:7" x14ac:dyDescent="0.3">
      <c r="A273">
        <v>301</v>
      </c>
      <c r="B273" t="s">
        <v>212</v>
      </c>
      <c r="C273">
        <v>850</v>
      </c>
      <c r="D273">
        <v>1319</v>
      </c>
      <c r="E273" t="s">
        <v>7</v>
      </c>
      <c r="F273">
        <v>0.11</v>
      </c>
      <c r="G273">
        <v>-29.2</v>
      </c>
    </row>
    <row r="274" spans="1:7" x14ac:dyDescent="0.3">
      <c r="A274">
        <v>302</v>
      </c>
      <c r="B274" t="s">
        <v>212</v>
      </c>
      <c r="C274">
        <v>850</v>
      </c>
      <c r="D274">
        <v>1320</v>
      </c>
      <c r="E274" t="s">
        <v>8</v>
      </c>
      <c r="F274">
        <v>0.18</v>
      </c>
      <c r="G274">
        <v>-28.4</v>
      </c>
    </row>
    <row r="275" spans="1:7" x14ac:dyDescent="0.3">
      <c r="A275">
        <v>303</v>
      </c>
      <c r="B275" t="s">
        <v>212</v>
      </c>
      <c r="C275">
        <v>850</v>
      </c>
      <c r="D275">
        <v>1321</v>
      </c>
      <c r="E275" t="s">
        <v>7</v>
      </c>
      <c r="F275">
        <v>0.16</v>
      </c>
    </row>
    <row r="276" spans="1:7" x14ac:dyDescent="0.3">
      <c r="A276">
        <v>304</v>
      </c>
      <c r="B276" t="s">
        <v>212</v>
      </c>
      <c r="C276">
        <v>850</v>
      </c>
      <c r="D276" t="s">
        <v>48</v>
      </c>
      <c r="E276" t="s">
        <v>8</v>
      </c>
      <c r="F276">
        <v>0.28000000000000003</v>
      </c>
      <c r="G276">
        <v>-29.6</v>
      </c>
    </row>
    <row r="277" spans="1:7" x14ac:dyDescent="0.3">
      <c r="A277">
        <v>305</v>
      </c>
      <c r="B277" t="s">
        <v>212</v>
      </c>
      <c r="C277">
        <v>850</v>
      </c>
      <c r="D277">
        <v>1324</v>
      </c>
      <c r="E277" t="s">
        <v>8</v>
      </c>
      <c r="F277">
        <v>0.16</v>
      </c>
      <c r="G277">
        <v>-29.8</v>
      </c>
    </row>
    <row r="278" spans="1:7" x14ac:dyDescent="0.3">
      <c r="A278">
        <v>306</v>
      </c>
      <c r="B278" t="s">
        <v>212</v>
      </c>
      <c r="C278">
        <v>850</v>
      </c>
      <c r="D278">
        <v>1326</v>
      </c>
      <c r="E278" t="s">
        <v>7</v>
      </c>
      <c r="F278">
        <v>0.06</v>
      </c>
      <c r="G278">
        <v>-29.1</v>
      </c>
    </row>
    <row r="279" spans="1:7" x14ac:dyDescent="0.3">
      <c r="A279">
        <v>307</v>
      </c>
      <c r="B279" t="s">
        <v>212</v>
      </c>
      <c r="C279">
        <v>850</v>
      </c>
      <c r="D279" t="s">
        <v>49</v>
      </c>
      <c r="E279" t="s">
        <v>7</v>
      </c>
      <c r="F279">
        <v>0.33</v>
      </c>
      <c r="G279">
        <v>-24</v>
      </c>
    </row>
    <row r="280" spans="1:7" x14ac:dyDescent="0.3">
      <c r="A280">
        <v>308</v>
      </c>
      <c r="B280" t="s">
        <v>212</v>
      </c>
      <c r="C280">
        <v>850</v>
      </c>
      <c r="D280">
        <v>1328</v>
      </c>
      <c r="E280" t="s">
        <v>7</v>
      </c>
      <c r="F280">
        <v>0.11</v>
      </c>
      <c r="G280">
        <v>-23.6</v>
      </c>
    </row>
    <row r="281" spans="1:7" x14ac:dyDescent="0.3">
      <c r="A281">
        <v>309</v>
      </c>
      <c r="B281" t="s">
        <v>212</v>
      </c>
      <c r="C281">
        <v>850</v>
      </c>
      <c r="D281">
        <v>1329</v>
      </c>
      <c r="E281" t="s">
        <v>55</v>
      </c>
      <c r="F281">
        <v>0.14000000000000001</v>
      </c>
      <c r="G281">
        <v>-26.8</v>
      </c>
    </row>
    <row r="282" spans="1:7" x14ac:dyDescent="0.3">
      <c r="A282">
        <v>310</v>
      </c>
      <c r="B282" t="s">
        <v>212</v>
      </c>
      <c r="C282">
        <v>850</v>
      </c>
      <c r="D282">
        <v>1330</v>
      </c>
      <c r="E282" t="s">
        <v>60</v>
      </c>
      <c r="F282">
        <v>0.11</v>
      </c>
      <c r="G282">
        <v>-24.3</v>
      </c>
    </row>
    <row r="283" spans="1:7" x14ac:dyDescent="0.3">
      <c r="A283">
        <v>311</v>
      </c>
      <c r="B283" t="s">
        <v>212</v>
      </c>
      <c r="C283">
        <v>850</v>
      </c>
      <c r="D283">
        <v>1331</v>
      </c>
      <c r="E283" t="s">
        <v>7</v>
      </c>
      <c r="F283">
        <v>0.12</v>
      </c>
      <c r="G283">
        <v>-25.9</v>
      </c>
    </row>
    <row r="284" spans="1:7" x14ac:dyDescent="0.3">
      <c r="A284">
        <v>312</v>
      </c>
      <c r="B284" t="s">
        <v>212</v>
      </c>
      <c r="C284">
        <v>850</v>
      </c>
      <c r="D284">
        <v>1332</v>
      </c>
      <c r="E284" t="s">
        <v>60</v>
      </c>
      <c r="F284">
        <v>0.1</v>
      </c>
      <c r="G284">
        <v>-27.7</v>
      </c>
    </row>
    <row r="285" spans="1:7" x14ac:dyDescent="0.3">
      <c r="A285">
        <v>313</v>
      </c>
      <c r="B285" t="s">
        <v>212</v>
      </c>
      <c r="C285">
        <v>850</v>
      </c>
      <c r="D285">
        <v>1333</v>
      </c>
      <c r="E285" t="s">
        <v>7</v>
      </c>
      <c r="F285">
        <v>7.0000000000000007E-2</v>
      </c>
      <c r="G285">
        <v>-24.9</v>
      </c>
    </row>
    <row r="286" spans="1:7" x14ac:dyDescent="0.3">
      <c r="A286">
        <v>314</v>
      </c>
      <c r="B286" t="s">
        <v>212</v>
      </c>
      <c r="C286">
        <v>850</v>
      </c>
      <c r="D286">
        <v>1350</v>
      </c>
      <c r="E286" t="s">
        <v>8</v>
      </c>
      <c r="F286">
        <v>0.18</v>
      </c>
      <c r="G286">
        <v>-25.5</v>
      </c>
    </row>
    <row r="287" spans="1:7" x14ac:dyDescent="0.3">
      <c r="A287">
        <v>315</v>
      </c>
      <c r="B287" t="s">
        <v>212</v>
      </c>
      <c r="C287">
        <v>850</v>
      </c>
      <c r="D287">
        <v>1351</v>
      </c>
      <c r="E287" t="s">
        <v>55</v>
      </c>
      <c r="F287">
        <v>0.16</v>
      </c>
      <c r="G287">
        <v>-29.7</v>
      </c>
    </row>
    <row r="288" spans="1:7" x14ac:dyDescent="0.3">
      <c r="A288">
        <v>316</v>
      </c>
      <c r="B288" t="s">
        <v>212</v>
      </c>
      <c r="C288">
        <v>850</v>
      </c>
      <c r="D288">
        <v>1352</v>
      </c>
      <c r="E288" t="s">
        <v>8</v>
      </c>
      <c r="F288">
        <v>0.13</v>
      </c>
      <c r="G288">
        <v>-28.2</v>
      </c>
    </row>
    <row r="289" spans="1:7" x14ac:dyDescent="0.3">
      <c r="A289">
        <v>317</v>
      </c>
      <c r="B289" t="s">
        <v>212</v>
      </c>
      <c r="C289">
        <v>850</v>
      </c>
      <c r="D289">
        <v>1353</v>
      </c>
      <c r="E289" t="s">
        <v>60</v>
      </c>
      <c r="F289">
        <v>0.15</v>
      </c>
      <c r="G289">
        <v>-29.7</v>
      </c>
    </row>
    <row r="290" spans="1:7" x14ac:dyDescent="0.3">
      <c r="A290">
        <v>318</v>
      </c>
      <c r="B290" t="s">
        <v>212</v>
      </c>
      <c r="C290">
        <v>850</v>
      </c>
      <c r="D290">
        <v>1383</v>
      </c>
      <c r="E290" t="s">
        <v>8</v>
      </c>
      <c r="F290">
        <v>0.28000000000000003</v>
      </c>
      <c r="G290">
        <v>-25</v>
      </c>
    </row>
    <row r="291" spans="1:7" x14ac:dyDescent="0.3">
      <c r="A291">
        <v>319</v>
      </c>
      <c r="B291" t="s">
        <v>213</v>
      </c>
      <c r="C291">
        <v>850</v>
      </c>
      <c r="D291" t="s">
        <v>50</v>
      </c>
      <c r="E291" t="s">
        <v>9</v>
      </c>
      <c r="F291">
        <v>29.61</v>
      </c>
      <c r="G291">
        <v>-27.7</v>
      </c>
    </row>
    <row r="292" spans="1:7" x14ac:dyDescent="0.3">
      <c r="A292">
        <v>320</v>
      </c>
      <c r="B292" t="s">
        <v>213</v>
      </c>
      <c r="C292">
        <v>850</v>
      </c>
      <c r="D292">
        <v>1093</v>
      </c>
      <c r="E292" t="s">
        <v>7</v>
      </c>
      <c r="F292">
        <v>0.52</v>
      </c>
      <c r="G292">
        <v>-26.1</v>
      </c>
    </row>
    <row r="293" spans="1:7" x14ac:dyDescent="0.3">
      <c r="A293">
        <v>321</v>
      </c>
      <c r="B293" t="s">
        <v>213</v>
      </c>
      <c r="C293">
        <v>850</v>
      </c>
      <c r="D293" t="s">
        <v>51</v>
      </c>
      <c r="E293" t="s">
        <v>8</v>
      </c>
      <c r="F293">
        <v>17.18</v>
      </c>
      <c r="G293">
        <v>-26.5</v>
      </c>
    </row>
    <row r="294" spans="1:7" x14ac:dyDescent="0.3">
      <c r="A294">
        <v>322</v>
      </c>
      <c r="B294" t="s">
        <v>213</v>
      </c>
      <c r="C294">
        <v>850</v>
      </c>
      <c r="D294" t="s">
        <v>52</v>
      </c>
      <c r="E294" t="s">
        <v>61</v>
      </c>
      <c r="F294">
        <v>19.649999999999999</v>
      </c>
      <c r="G294">
        <v>-26.5</v>
      </c>
    </row>
    <row r="295" spans="1:7" x14ac:dyDescent="0.3">
      <c r="A295">
        <v>323</v>
      </c>
      <c r="B295" t="s">
        <v>213</v>
      </c>
      <c r="C295">
        <v>850</v>
      </c>
      <c r="D295" t="s">
        <v>33</v>
      </c>
      <c r="E295" t="s">
        <v>61</v>
      </c>
      <c r="F295">
        <v>11.78</v>
      </c>
      <c r="G295">
        <v>-26.4</v>
      </c>
    </row>
    <row r="296" spans="1:7" x14ac:dyDescent="0.3">
      <c r="A296">
        <v>324</v>
      </c>
      <c r="B296" t="s">
        <v>213</v>
      </c>
      <c r="C296">
        <v>850</v>
      </c>
      <c r="D296" t="s">
        <v>53</v>
      </c>
      <c r="E296" t="s">
        <v>8</v>
      </c>
      <c r="F296">
        <v>18.21</v>
      </c>
      <c r="G296">
        <v>-26.5</v>
      </c>
    </row>
    <row r="297" spans="1:7" x14ac:dyDescent="0.3">
      <c r="A297">
        <v>325</v>
      </c>
      <c r="B297" t="s">
        <v>213</v>
      </c>
      <c r="C297">
        <v>850</v>
      </c>
      <c r="D297" t="s">
        <v>54</v>
      </c>
      <c r="E297" t="s">
        <v>7</v>
      </c>
      <c r="F297">
        <v>8.1199999999999992</v>
      </c>
      <c r="G297">
        <v>-27</v>
      </c>
    </row>
    <row r="298" spans="1:7" x14ac:dyDescent="0.3">
      <c r="A298">
        <v>326</v>
      </c>
      <c r="B298" t="s">
        <v>213</v>
      </c>
      <c r="C298">
        <v>850</v>
      </c>
      <c r="D298">
        <v>1358</v>
      </c>
      <c r="E298" t="s">
        <v>7</v>
      </c>
      <c r="F298">
        <v>0.8</v>
      </c>
      <c r="G298">
        <v>-27</v>
      </c>
    </row>
    <row r="299" spans="1:7" x14ac:dyDescent="0.3">
      <c r="A299">
        <v>327</v>
      </c>
      <c r="B299" t="s">
        <v>214</v>
      </c>
      <c r="C299">
        <v>850</v>
      </c>
      <c r="D299">
        <v>1423</v>
      </c>
      <c r="E299" t="s">
        <v>7</v>
      </c>
      <c r="F299">
        <v>0.52</v>
      </c>
      <c r="G299">
        <v>-29.4</v>
      </c>
    </row>
    <row r="300" spans="1:7" x14ac:dyDescent="0.3">
      <c r="A300">
        <v>328</v>
      </c>
      <c r="B300" t="s">
        <v>215</v>
      </c>
      <c r="C300">
        <v>862</v>
      </c>
      <c r="D300" t="s">
        <v>70</v>
      </c>
      <c r="E300" t="s">
        <v>59</v>
      </c>
      <c r="F300">
        <v>1.69</v>
      </c>
      <c r="G300">
        <v>-32</v>
      </c>
    </row>
    <row r="301" spans="1:7" x14ac:dyDescent="0.3">
      <c r="A301">
        <v>329</v>
      </c>
      <c r="B301" t="s">
        <v>215</v>
      </c>
      <c r="C301">
        <v>862</v>
      </c>
      <c r="D301" t="s">
        <v>71</v>
      </c>
      <c r="E301" t="s">
        <v>9</v>
      </c>
      <c r="F301">
        <v>13.1</v>
      </c>
      <c r="G301">
        <v>-27</v>
      </c>
    </row>
    <row r="302" spans="1:7" x14ac:dyDescent="0.3">
      <c r="A302">
        <v>330</v>
      </c>
      <c r="B302" t="s">
        <v>216</v>
      </c>
      <c r="C302">
        <v>900</v>
      </c>
      <c r="D302">
        <v>1153</v>
      </c>
      <c r="E302" t="s">
        <v>9</v>
      </c>
      <c r="F302">
        <v>0.17</v>
      </c>
      <c r="G302">
        <v>-24.4</v>
      </c>
    </row>
    <row r="303" spans="1:7" x14ac:dyDescent="0.3">
      <c r="A303">
        <v>331</v>
      </c>
      <c r="B303" t="s">
        <v>216</v>
      </c>
      <c r="C303">
        <v>900</v>
      </c>
      <c r="D303">
        <v>1156</v>
      </c>
      <c r="E303" t="s">
        <v>8</v>
      </c>
      <c r="F303">
        <v>0.32</v>
      </c>
      <c r="G303">
        <v>-29.1</v>
      </c>
    </row>
    <row r="304" spans="1:7" x14ac:dyDescent="0.3">
      <c r="A304">
        <v>332</v>
      </c>
      <c r="B304" t="s">
        <v>216</v>
      </c>
      <c r="C304">
        <v>900</v>
      </c>
      <c r="D304">
        <v>1359</v>
      </c>
      <c r="E304" t="s">
        <v>7</v>
      </c>
      <c r="F304">
        <v>0.96</v>
      </c>
      <c r="G304">
        <v>-26.1</v>
      </c>
    </row>
    <row r="305" spans="1:7" x14ac:dyDescent="0.3">
      <c r="A305">
        <v>333</v>
      </c>
      <c r="B305" t="s">
        <v>217</v>
      </c>
      <c r="C305">
        <v>900</v>
      </c>
      <c r="D305">
        <v>2726</v>
      </c>
      <c r="E305" t="s">
        <v>7</v>
      </c>
      <c r="F305">
        <v>0.38</v>
      </c>
      <c r="G305">
        <v>-29.1</v>
      </c>
    </row>
    <row r="306" spans="1:7" x14ac:dyDescent="0.3">
      <c r="A306">
        <v>334</v>
      </c>
      <c r="B306" t="s">
        <v>218</v>
      </c>
      <c r="C306">
        <v>930</v>
      </c>
      <c r="D306" t="s">
        <v>72</v>
      </c>
      <c r="E306" t="s">
        <v>9</v>
      </c>
      <c r="F306">
        <v>7.65</v>
      </c>
      <c r="G306">
        <v>-25.5</v>
      </c>
    </row>
    <row r="307" spans="1:7" x14ac:dyDescent="0.3">
      <c r="A307">
        <v>335</v>
      </c>
      <c r="B307" t="s">
        <v>218</v>
      </c>
      <c r="C307">
        <v>930</v>
      </c>
      <c r="D307" t="s">
        <v>73</v>
      </c>
      <c r="E307" t="s">
        <v>9</v>
      </c>
      <c r="F307">
        <v>7.56</v>
      </c>
      <c r="G307">
        <v>-19.7</v>
      </c>
    </row>
    <row r="308" spans="1:7" x14ac:dyDescent="0.3">
      <c r="A308">
        <v>336</v>
      </c>
      <c r="B308" t="s">
        <v>218</v>
      </c>
      <c r="C308">
        <v>930</v>
      </c>
      <c r="D308">
        <v>1064</v>
      </c>
      <c r="E308" t="s">
        <v>8</v>
      </c>
      <c r="F308">
        <v>0.09</v>
      </c>
      <c r="G308">
        <v>-21.9</v>
      </c>
    </row>
    <row r="309" spans="1:7" x14ac:dyDescent="0.3">
      <c r="A309">
        <v>337</v>
      </c>
      <c r="B309" t="s">
        <v>218</v>
      </c>
      <c r="C309">
        <v>930</v>
      </c>
      <c r="D309" t="s">
        <v>74</v>
      </c>
      <c r="E309" t="s">
        <v>9</v>
      </c>
      <c r="F309">
        <v>2.94</v>
      </c>
      <c r="G309">
        <v>-18.5</v>
      </c>
    </row>
    <row r="310" spans="1:7" x14ac:dyDescent="0.3">
      <c r="A310">
        <v>338</v>
      </c>
      <c r="B310" t="s">
        <v>218</v>
      </c>
      <c r="C310">
        <v>930</v>
      </c>
      <c r="D310">
        <v>1070</v>
      </c>
      <c r="E310" t="s">
        <v>8</v>
      </c>
      <c r="F310">
        <v>0.04</v>
      </c>
    </row>
    <row r="311" spans="1:7" x14ac:dyDescent="0.3">
      <c r="A311">
        <v>339</v>
      </c>
      <c r="B311" t="s">
        <v>218</v>
      </c>
      <c r="C311">
        <v>930</v>
      </c>
      <c r="D311">
        <v>1124</v>
      </c>
      <c r="E311" t="s">
        <v>10</v>
      </c>
      <c r="F311">
        <v>11.44</v>
      </c>
      <c r="G311">
        <v>-28.9</v>
      </c>
    </row>
    <row r="312" spans="1:7" x14ac:dyDescent="0.3">
      <c r="A312">
        <v>340</v>
      </c>
      <c r="B312" t="s">
        <v>218</v>
      </c>
      <c r="C312">
        <v>930</v>
      </c>
      <c r="D312" t="s">
        <v>75</v>
      </c>
      <c r="E312" t="s">
        <v>9</v>
      </c>
      <c r="F312">
        <v>3.46</v>
      </c>
      <c r="G312">
        <v>-30.4</v>
      </c>
    </row>
    <row r="313" spans="1:7" x14ac:dyDescent="0.3">
      <c r="A313">
        <v>341</v>
      </c>
      <c r="B313" t="s">
        <v>219</v>
      </c>
      <c r="C313">
        <v>940</v>
      </c>
      <c r="D313">
        <v>1484</v>
      </c>
      <c r="E313" t="s">
        <v>55</v>
      </c>
      <c r="F313">
        <v>0.13</v>
      </c>
      <c r="G313">
        <v>-29.1</v>
      </c>
    </row>
    <row r="314" spans="1:7" x14ac:dyDescent="0.3">
      <c r="A314">
        <v>342</v>
      </c>
      <c r="B314" t="s">
        <v>219</v>
      </c>
      <c r="C314">
        <v>940</v>
      </c>
      <c r="D314">
        <v>1485</v>
      </c>
      <c r="E314" t="s">
        <v>8</v>
      </c>
      <c r="F314">
        <v>0.97</v>
      </c>
      <c r="G314">
        <v>-28.5</v>
      </c>
    </row>
    <row r="315" spans="1:7" x14ac:dyDescent="0.3">
      <c r="A315">
        <v>343</v>
      </c>
      <c r="B315" t="s">
        <v>220</v>
      </c>
      <c r="C315">
        <v>950</v>
      </c>
      <c r="D315" t="s">
        <v>76</v>
      </c>
      <c r="E315" t="s">
        <v>9</v>
      </c>
      <c r="F315">
        <v>2.2000000000000002</v>
      </c>
      <c r="G315">
        <v>-16.8</v>
      </c>
    </row>
    <row r="316" spans="1:7" x14ac:dyDescent="0.3">
      <c r="A316">
        <v>344</v>
      </c>
      <c r="B316" t="s">
        <v>220</v>
      </c>
      <c r="C316">
        <v>950</v>
      </c>
      <c r="D316" t="s">
        <v>77</v>
      </c>
      <c r="E316" t="s">
        <v>10</v>
      </c>
      <c r="F316">
        <v>1.48</v>
      </c>
      <c r="G316">
        <v>-17.100000000000001</v>
      </c>
    </row>
    <row r="317" spans="1:7" x14ac:dyDescent="0.3">
      <c r="A317">
        <v>345</v>
      </c>
      <c r="B317" t="s">
        <v>221</v>
      </c>
      <c r="C317">
        <v>950</v>
      </c>
      <c r="D317" t="s">
        <v>78</v>
      </c>
      <c r="E317" t="s">
        <v>9</v>
      </c>
      <c r="F317">
        <v>4.8</v>
      </c>
      <c r="G317">
        <v>-24.8</v>
      </c>
    </row>
    <row r="318" spans="1:7" x14ac:dyDescent="0.3">
      <c r="A318">
        <v>346</v>
      </c>
      <c r="B318" t="s">
        <v>221</v>
      </c>
      <c r="C318">
        <v>950</v>
      </c>
      <c r="D318">
        <v>1058</v>
      </c>
      <c r="E318" t="s">
        <v>9</v>
      </c>
      <c r="F318">
        <v>3.37</v>
      </c>
      <c r="G318">
        <v>-23.2</v>
      </c>
    </row>
    <row r="319" spans="1:7" x14ac:dyDescent="0.3">
      <c r="A319">
        <v>347</v>
      </c>
      <c r="B319" t="s">
        <v>221</v>
      </c>
      <c r="C319">
        <v>950</v>
      </c>
      <c r="D319" t="s">
        <v>79</v>
      </c>
      <c r="E319" t="s">
        <v>9</v>
      </c>
      <c r="F319">
        <v>2.2400000000000002</v>
      </c>
      <c r="G319">
        <v>-21.8</v>
      </c>
    </row>
    <row r="320" spans="1:7" x14ac:dyDescent="0.3">
      <c r="A320">
        <v>348</v>
      </c>
      <c r="B320" t="s">
        <v>221</v>
      </c>
      <c r="C320">
        <v>950</v>
      </c>
      <c r="D320" t="s">
        <v>80</v>
      </c>
      <c r="E320" t="s">
        <v>9</v>
      </c>
      <c r="F320">
        <v>4.96</v>
      </c>
      <c r="G320">
        <v>-19.5</v>
      </c>
    </row>
    <row r="321" spans="1:7" x14ac:dyDescent="0.3">
      <c r="A321">
        <v>349</v>
      </c>
      <c r="B321" t="s">
        <v>221</v>
      </c>
      <c r="C321">
        <v>950</v>
      </c>
      <c r="D321" t="s">
        <v>34</v>
      </c>
      <c r="E321" t="s">
        <v>9</v>
      </c>
      <c r="F321">
        <v>1.89</v>
      </c>
      <c r="G321">
        <v>-28.2</v>
      </c>
    </row>
    <row r="322" spans="1:7" x14ac:dyDescent="0.3">
      <c r="A322">
        <v>350</v>
      </c>
      <c r="B322" t="s">
        <v>221</v>
      </c>
      <c r="C322">
        <v>950</v>
      </c>
      <c r="D322" t="s">
        <v>81</v>
      </c>
      <c r="E322" t="s">
        <v>9</v>
      </c>
      <c r="F322">
        <v>4.88</v>
      </c>
      <c r="G322">
        <v>-20.7</v>
      </c>
    </row>
    <row r="323" spans="1:7" x14ac:dyDescent="0.3">
      <c r="A323">
        <v>351</v>
      </c>
      <c r="B323" t="s">
        <v>222</v>
      </c>
      <c r="C323">
        <v>1000</v>
      </c>
      <c r="D323">
        <v>1489</v>
      </c>
      <c r="E323" t="s">
        <v>56</v>
      </c>
      <c r="F323">
        <v>1.31</v>
      </c>
      <c r="G323">
        <v>-30</v>
      </c>
    </row>
    <row r="324" spans="1:7" x14ac:dyDescent="0.3">
      <c r="A324">
        <v>352</v>
      </c>
      <c r="B324" t="s">
        <v>223</v>
      </c>
      <c r="C324">
        <v>1000</v>
      </c>
      <c r="D324">
        <v>2725</v>
      </c>
      <c r="E324" t="s">
        <v>7</v>
      </c>
      <c r="F324">
        <v>0.18</v>
      </c>
      <c r="G324">
        <v>-26.5</v>
      </c>
    </row>
    <row r="325" spans="1:7" x14ac:dyDescent="0.3">
      <c r="A325">
        <v>353</v>
      </c>
      <c r="B325" t="s">
        <v>224</v>
      </c>
      <c r="C325">
        <v>1050</v>
      </c>
      <c r="D325" t="s">
        <v>82</v>
      </c>
      <c r="E325" t="s">
        <v>55</v>
      </c>
      <c r="F325">
        <v>0.44</v>
      </c>
      <c r="G325">
        <v>-26.8</v>
      </c>
    </row>
    <row r="326" spans="1:7" x14ac:dyDescent="0.3">
      <c r="A326">
        <v>354</v>
      </c>
      <c r="B326" t="s">
        <v>225</v>
      </c>
      <c r="C326">
        <v>1055</v>
      </c>
      <c r="D326">
        <v>1366</v>
      </c>
      <c r="E326" t="s">
        <v>10</v>
      </c>
      <c r="F326">
        <v>0.16</v>
      </c>
      <c r="G326">
        <v>-26.9</v>
      </c>
    </row>
    <row r="327" spans="1:7" x14ac:dyDescent="0.3">
      <c r="A327">
        <v>355</v>
      </c>
      <c r="B327" t="s">
        <v>225</v>
      </c>
      <c r="C327">
        <v>1055</v>
      </c>
      <c r="D327">
        <v>1367</v>
      </c>
      <c r="E327" t="s">
        <v>9</v>
      </c>
      <c r="F327">
        <v>2.15</v>
      </c>
      <c r="G327">
        <v>-34.299999999999997</v>
      </c>
    </row>
    <row r="328" spans="1:7" x14ac:dyDescent="0.3">
      <c r="A328">
        <v>356</v>
      </c>
      <c r="B328" t="s">
        <v>225</v>
      </c>
      <c r="C328">
        <v>1055</v>
      </c>
      <c r="D328">
        <v>2422</v>
      </c>
      <c r="E328" t="s">
        <v>10</v>
      </c>
      <c r="F328">
        <v>0.18</v>
      </c>
      <c r="G328">
        <v>-27.2</v>
      </c>
    </row>
    <row r="329" spans="1:7" x14ac:dyDescent="0.3">
      <c r="A329">
        <v>357</v>
      </c>
      <c r="B329" t="s">
        <v>225</v>
      </c>
      <c r="C329">
        <v>1055</v>
      </c>
      <c r="D329">
        <v>2423</v>
      </c>
      <c r="E329" t="s">
        <v>10</v>
      </c>
      <c r="F329">
        <v>0.09</v>
      </c>
      <c r="G329">
        <v>-28</v>
      </c>
    </row>
    <row r="330" spans="1:7" x14ac:dyDescent="0.3">
      <c r="A330">
        <v>358</v>
      </c>
      <c r="B330" t="s">
        <v>225</v>
      </c>
      <c r="C330">
        <v>1055</v>
      </c>
      <c r="D330">
        <v>2424</v>
      </c>
      <c r="E330" t="s">
        <v>10</v>
      </c>
      <c r="F330">
        <v>0.22</v>
      </c>
      <c r="G330">
        <v>-26.6</v>
      </c>
    </row>
    <row r="331" spans="1:7" x14ac:dyDescent="0.3">
      <c r="A331">
        <v>359</v>
      </c>
      <c r="B331" t="s">
        <v>225</v>
      </c>
      <c r="C331">
        <v>1055</v>
      </c>
      <c r="D331" t="s">
        <v>83</v>
      </c>
      <c r="E331" t="s">
        <v>10</v>
      </c>
      <c r="F331">
        <v>3.67</v>
      </c>
      <c r="G331">
        <v>-33.9</v>
      </c>
    </row>
    <row r="332" spans="1:7" x14ac:dyDescent="0.3">
      <c r="A332">
        <v>360</v>
      </c>
      <c r="B332" t="s">
        <v>225</v>
      </c>
      <c r="C332">
        <v>1055</v>
      </c>
      <c r="D332">
        <v>2426</v>
      </c>
      <c r="E332" t="s">
        <v>10</v>
      </c>
      <c r="F332">
        <v>6.93</v>
      </c>
      <c r="G332">
        <v>-32.5</v>
      </c>
    </row>
    <row r="333" spans="1:7" x14ac:dyDescent="0.3">
      <c r="A333">
        <v>361</v>
      </c>
      <c r="B333" t="s">
        <v>225</v>
      </c>
      <c r="C333">
        <v>1055</v>
      </c>
      <c r="D333">
        <v>2427</v>
      </c>
      <c r="E333" t="s">
        <v>8</v>
      </c>
      <c r="F333">
        <v>1.08</v>
      </c>
      <c r="G333">
        <v>-31.3</v>
      </c>
    </row>
    <row r="334" spans="1:7" x14ac:dyDescent="0.3">
      <c r="A334">
        <v>362</v>
      </c>
      <c r="B334" t="s">
        <v>225</v>
      </c>
      <c r="C334">
        <v>1055</v>
      </c>
      <c r="D334">
        <v>2428</v>
      </c>
      <c r="E334" t="s">
        <v>63</v>
      </c>
      <c r="F334">
        <v>14.69</v>
      </c>
      <c r="G334">
        <v>-32.5</v>
      </c>
    </row>
    <row r="335" spans="1:7" x14ac:dyDescent="0.3">
      <c r="A335">
        <v>363</v>
      </c>
      <c r="B335" t="s">
        <v>226</v>
      </c>
      <c r="C335">
        <v>1185</v>
      </c>
      <c r="D335">
        <v>2161</v>
      </c>
      <c r="E335" t="s">
        <v>8</v>
      </c>
      <c r="F335">
        <v>0.14000000000000001</v>
      </c>
      <c r="G335">
        <v>-24.5</v>
      </c>
    </row>
    <row r="336" spans="1:7" x14ac:dyDescent="0.3">
      <c r="A336">
        <v>364</v>
      </c>
      <c r="B336" t="s">
        <v>226</v>
      </c>
      <c r="C336">
        <v>1185</v>
      </c>
      <c r="D336">
        <v>2162</v>
      </c>
      <c r="E336" t="s">
        <v>58</v>
      </c>
      <c r="F336">
        <v>0.97</v>
      </c>
      <c r="G336">
        <v>-31.7</v>
      </c>
    </row>
    <row r="337" spans="1:7" x14ac:dyDescent="0.3">
      <c r="A337">
        <v>365</v>
      </c>
      <c r="B337" t="s">
        <v>227</v>
      </c>
      <c r="C337">
        <v>1190</v>
      </c>
      <c r="D337">
        <v>2173</v>
      </c>
      <c r="E337" t="s">
        <v>8</v>
      </c>
      <c r="F337">
        <v>0.08</v>
      </c>
      <c r="G337">
        <v>-26.1</v>
      </c>
    </row>
    <row r="338" spans="1:7" x14ac:dyDescent="0.3">
      <c r="A338">
        <v>366</v>
      </c>
      <c r="B338" t="s">
        <v>228</v>
      </c>
      <c r="C338">
        <v>1200</v>
      </c>
      <c r="D338">
        <v>2171</v>
      </c>
      <c r="E338" t="s">
        <v>8</v>
      </c>
      <c r="F338">
        <v>0.09</v>
      </c>
      <c r="G338">
        <v>-26.8</v>
      </c>
    </row>
    <row r="339" spans="1:7" x14ac:dyDescent="0.3">
      <c r="A339">
        <v>367</v>
      </c>
      <c r="B339" t="s">
        <v>229</v>
      </c>
      <c r="C339">
        <v>1240</v>
      </c>
      <c r="D339">
        <v>1490</v>
      </c>
      <c r="E339" t="s">
        <v>58</v>
      </c>
      <c r="F339">
        <v>0.87</v>
      </c>
      <c r="G339">
        <v>-24.3</v>
      </c>
    </row>
    <row r="340" spans="1:7" x14ac:dyDescent="0.3">
      <c r="A340">
        <v>368</v>
      </c>
      <c r="B340" t="s">
        <v>230</v>
      </c>
      <c r="C340">
        <v>1240</v>
      </c>
      <c r="D340">
        <v>1493</v>
      </c>
      <c r="E340" t="s">
        <v>9</v>
      </c>
      <c r="F340">
        <v>7.9</v>
      </c>
      <c r="G340">
        <v>-21.6</v>
      </c>
    </row>
    <row r="341" spans="1:7" x14ac:dyDescent="0.3">
      <c r="A341">
        <v>369</v>
      </c>
      <c r="B341" t="s">
        <v>231</v>
      </c>
      <c r="C341">
        <v>1240</v>
      </c>
      <c r="D341">
        <v>1492</v>
      </c>
      <c r="E341" t="s">
        <v>9</v>
      </c>
      <c r="F341">
        <v>4.33</v>
      </c>
      <c r="G341">
        <v>-22.9</v>
      </c>
    </row>
    <row r="342" spans="1:7" x14ac:dyDescent="0.3">
      <c r="A342">
        <v>370</v>
      </c>
      <c r="B342" t="s">
        <v>232</v>
      </c>
      <c r="C342">
        <v>1240</v>
      </c>
      <c r="D342">
        <v>1491</v>
      </c>
      <c r="E342" t="s">
        <v>58</v>
      </c>
      <c r="F342">
        <v>0.86</v>
      </c>
      <c r="G342">
        <v>-29.5</v>
      </c>
    </row>
    <row r="343" spans="1:7" x14ac:dyDescent="0.3">
      <c r="A343">
        <v>371</v>
      </c>
      <c r="B343" t="s">
        <v>233</v>
      </c>
      <c r="C343">
        <v>1250</v>
      </c>
      <c r="D343" t="s">
        <v>84</v>
      </c>
      <c r="E343" t="s">
        <v>9</v>
      </c>
      <c r="F343">
        <v>9.42</v>
      </c>
      <c r="G343">
        <v>-23.6</v>
      </c>
    </row>
    <row r="344" spans="1:7" x14ac:dyDescent="0.3">
      <c r="A344">
        <v>372</v>
      </c>
      <c r="B344" t="s">
        <v>233</v>
      </c>
      <c r="C344">
        <v>1250</v>
      </c>
      <c r="D344" t="s">
        <v>85</v>
      </c>
      <c r="E344" t="s">
        <v>9</v>
      </c>
      <c r="F344">
        <v>7.25</v>
      </c>
      <c r="G344">
        <v>-33.4</v>
      </c>
    </row>
    <row r="345" spans="1:7" x14ac:dyDescent="0.3">
      <c r="A345">
        <v>373</v>
      </c>
      <c r="B345" t="s">
        <v>234</v>
      </c>
      <c r="C345">
        <v>1250</v>
      </c>
      <c r="D345">
        <v>2168</v>
      </c>
      <c r="E345" t="s">
        <v>8</v>
      </c>
      <c r="F345">
        <v>0.15</v>
      </c>
      <c r="G345">
        <v>-25.7</v>
      </c>
    </row>
    <row r="346" spans="1:7" x14ac:dyDescent="0.3">
      <c r="A346">
        <v>374</v>
      </c>
      <c r="B346" t="s">
        <v>234</v>
      </c>
      <c r="C346">
        <v>1250</v>
      </c>
      <c r="D346">
        <v>2169</v>
      </c>
      <c r="E346" t="s">
        <v>55</v>
      </c>
      <c r="F346">
        <v>0.05</v>
      </c>
      <c r="G346">
        <v>-28.3</v>
      </c>
    </row>
    <row r="347" spans="1:7" x14ac:dyDescent="0.3">
      <c r="A347">
        <v>375</v>
      </c>
      <c r="B347" t="s">
        <v>234</v>
      </c>
      <c r="C347">
        <v>1250</v>
      </c>
      <c r="D347">
        <v>2170</v>
      </c>
      <c r="E347" t="s">
        <v>55</v>
      </c>
      <c r="F347">
        <v>0.05</v>
      </c>
      <c r="G347">
        <v>-28.2</v>
      </c>
    </row>
    <row r="348" spans="1:7" x14ac:dyDescent="0.3">
      <c r="A348">
        <v>376</v>
      </c>
      <c r="B348" t="s">
        <v>235</v>
      </c>
      <c r="C348">
        <v>1260</v>
      </c>
      <c r="D348">
        <v>1486</v>
      </c>
      <c r="E348" t="s">
        <v>7</v>
      </c>
      <c r="F348">
        <v>0.43</v>
      </c>
      <c r="G348">
        <v>-30.1</v>
      </c>
    </row>
    <row r="349" spans="1:7" x14ac:dyDescent="0.3">
      <c r="A349">
        <v>377</v>
      </c>
      <c r="B349" t="s">
        <v>236</v>
      </c>
      <c r="C349">
        <v>1320</v>
      </c>
      <c r="D349">
        <v>2329</v>
      </c>
      <c r="E349" t="s">
        <v>8</v>
      </c>
      <c r="F349">
        <v>0.05</v>
      </c>
      <c r="G349">
        <v>-26.3</v>
      </c>
    </row>
    <row r="350" spans="1:7" x14ac:dyDescent="0.3">
      <c r="A350">
        <v>378</v>
      </c>
      <c r="B350" t="s">
        <v>237</v>
      </c>
      <c r="C350">
        <v>1325</v>
      </c>
      <c r="D350">
        <v>1425</v>
      </c>
      <c r="E350" t="s">
        <v>7</v>
      </c>
      <c r="F350">
        <v>0.56000000000000005</v>
      </c>
      <c r="G350">
        <v>-26.3</v>
      </c>
    </row>
    <row r="351" spans="1:7" x14ac:dyDescent="0.3">
      <c r="A351">
        <v>379</v>
      </c>
      <c r="B351" t="s">
        <v>237</v>
      </c>
      <c r="C351">
        <v>1325</v>
      </c>
      <c r="D351">
        <v>1426</v>
      </c>
      <c r="E351" t="s">
        <v>7</v>
      </c>
      <c r="F351">
        <v>0.38</v>
      </c>
      <c r="G351">
        <v>-26.6</v>
      </c>
    </row>
    <row r="352" spans="1:7" x14ac:dyDescent="0.3">
      <c r="A352">
        <v>380</v>
      </c>
      <c r="B352" t="s">
        <v>237</v>
      </c>
      <c r="C352">
        <v>1325</v>
      </c>
      <c r="D352">
        <v>1427</v>
      </c>
      <c r="E352" t="s">
        <v>7</v>
      </c>
      <c r="F352">
        <v>0.13</v>
      </c>
      <c r="G352">
        <v>-28.7</v>
      </c>
    </row>
    <row r="353" spans="1:7" x14ac:dyDescent="0.3">
      <c r="A353">
        <v>381</v>
      </c>
      <c r="B353" t="s">
        <v>237</v>
      </c>
      <c r="C353">
        <v>1325</v>
      </c>
      <c r="D353">
        <v>1428</v>
      </c>
      <c r="E353" t="s">
        <v>7</v>
      </c>
      <c r="F353">
        <v>0.12</v>
      </c>
      <c r="G353">
        <v>-29.6</v>
      </c>
    </row>
    <row r="354" spans="1:7" x14ac:dyDescent="0.3">
      <c r="A354">
        <v>382</v>
      </c>
      <c r="B354" t="s">
        <v>237</v>
      </c>
      <c r="C354">
        <v>1325</v>
      </c>
      <c r="D354">
        <v>1429</v>
      </c>
      <c r="E354" t="s">
        <v>7</v>
      </c>
      <c r="F354">
        <v>0.39</v>
      </c>
      <c r="G354">
        <v>-28.3</v>
      </c>
    </row>
    <row r="355" spans="1:7" x14ac:dyDescent="0.3">
      <c r="A355">
        <v>383</v>
      </c>
      <c r="B355" t="s">
        <v>237</v>
      </c>
      <c r="C355">
        <v>1325</v>
      </c>
      <c r="D355">
        <v>1430</v>
      </c>
      <c r="E355" t="s">
        <v>7</v>
      </c>
      <c r="F355">
        <v>0.21</v>
      </c>
      <c r="G355">
        <v>-28.6</v>
      </c>
    </row>
    <row r="356" spans="1:7" x14ac:dyDescent="0.3">
      <c r="A356">
        <v>384</v>
      </c>
      <c r="B356" t="s">
        <v>237</v>
      </c>
      <c r="C356">
        <v>1325</v>
      </c>
      <c r="D356">
        <v>1431</v>
      </c>
      <c r="E356" t="s">
        <v>7</v>
      </c>
      <c r="F356">
        <v>0.23</v>
      </c>
      <c r="G356">
        <v>-27.3</v>
      </c>
    </row>
    <row r="357" spans="1:7" x14ac:dyDescent="0.3">
      <c r="A357">
        <v>385</v>
      </c>
      <c r="B357" t="s">
        <v>237</v>
      </c>
      <c r="C357">
        <v>1325</v>
      </c>
      <c r="D357">
        <v>1433</v>
      </c>
      <c r="E357" t="s">
        <v>7</v>
      </c>
      <c r="F357">
        <v>1.71</v>
      </c>
      <c r="G357">
        <v>-25.2</v>
      </c>
    </row>
    <row r="358" spans="1:7" x14ac:dyDescent="0.3">
      <c r="A358">
        <v>386</v>
      </c>
      <c r="B358" t="s">
        <v>237</v>
      </c>
      <c r="C358">
        <v>1325</v>
      </c>
      <c r="D358">
        <v>1434</v>
      </c>
      <c r="E358" t="s">
        <v>7</v>
      </c>
      <c r="F358">
        <v>0.5</v>
      </c>
      <c r="G358">
        <v>-27.6</v>
      </c>
    </row>
    <row r="359" spans="1:7" x14ac:dyDescent="0.3">
      <c r="A359">
        <v>387</v>
      </c>
      <c r="B359" t="s">
        <v>237</v>
      </c>
      <c r="C359">
        <v>1325</v>
      </c>
      <c r="D359" t="s">
        <v>86</v>
      </c>
      <c r="E359" t="s">
        <v>7</v>
      </c>
      <c r="F359">
        <v>0.53</v>
      </c>
      <c r="G359">
        <v>-30.4</v>
      </c>
    </row>
    <row r="360" spans="1:7" x14ac:dyDescent="0.3">
      <c r="A360">
        <v>388</v>
      </c>
      <c r="B360" t="s">
        <v>237</v>
      </c>
      <c r="C360">
        <v>1325</v>
      </c>
      <c r="D360">
        <v>2149</v>
      </c>
      <c r="E360" t="s">
        <v>7</v>
      </c>
      <c r="F360">
        <v>0.31</v>
      </c>
      <c r="G360">
        <v>-30.1</v>
      </c>
    </row>
    <row r="361" spans="1:7" x14ac:dyDescent="0.3">
      <c r="A361">
        <v>389</v>
      </c>
      <c r="B361" t="s">
        <v>237</v>
      </c>
      <c r="C361">
        <v>1325</v>
      </c>
      <c r="D361">
        <v>2150</v>
      </c>
      <c r="E361" t="s">
        <v>55</v>
      </c>
      <c r="F361">
        <v>0.23</v>
      </c>
      <c r="G361">
        <v>-29.1</v>
      </c>
    </row>
    <row r="362" spans="1:7" x14ac:dyDescent="0.3">
      <c r="A362">
        <v>390</v>
      </c>
      <c r="B362" t="s">
        <v>237</v>
      </c>
      <c r="C362">
        <v>1325</v>
      </c>
      <c r="D362">
        <v>2150</v>
      </c>
      <c r="E362" t="s">
        <v>55</v>
      </c>
      <c r="F362">
        <v>0.23</v>
      </c>
      <c r="G362">
        <v>-29</v>
      </c>
    </row>
    <row r="363" spans="1:7" x14ac:dyDescent="0.3">
      <c r="A363">
        <v>391</v>
      </c>
      <c r="B363" t="s">
        <v>237</v>
      </c>
      <c r="C363">
        <v>1325</v>
      </c>
      <c r="D363">
        <v>2151</v>
      </c>
      <c r="E363" t="s">
        <v>55</v>
      </c>
      <c r="F363">
        <v>0.33</v>
      </c>
      <c r="G363">
        <v>-30.2</v>
      </c>
    </row>
    <row r="364" spans="1:7" x14ac:dyDescent="0.3">
      <c r="A364">
        <v>392</v>
      </c>
      <c r="B364" t="s">
        <v>237</v>
      </c>
      <c r="C364">
        <v>1325</v>
      </c>
      <c r="D364">
        <v>2152</v>
      </c>
      <c r="E364" t="s">
        <v>55</v>
      </c>
      <c r="F364">
        <v>0.38</v>
      </c>
      <c r="G364">
        <v>-28.9</v>
      </c>
    </row>
    <row r="365" spans="1:7" x14ac:dyDescent="0.3">
      <c r="A365">
        <v>393</v>
      </c>
      <c r="B365" t="s">
        <v>237</v>
      </c>
      <c r="C365">
        <v>1325</v>
      </c>
      <c r="D365">
        <v>2153</v>
      </c>
      <c r="E365" t="s">
        <v>9</v>
      </c>
      <c r="F365">
        <v>0.33</v>
      </c>
      <c r="G365">
        <v>-28.8</v>
      </c>
    </row>
    <row r="366" spans="1:7" x14ac:dyDescent="0.3">
      <c r="A366">
        <v>394</v>
      </c>
      <c r="B366" t="s">
        <v>237</v>
      </c>
      <c r="C366">
        <v>1325</v>
      </c>
      <c r="D366">
        <v>2154</v>
      </c>
      <c r="E366" t="s">
        <v>8</v>
      </c>
      <c r="F366">
        <v>0.23</v>
      </c>
      <c r="G366">
        <v>-27.4</v>
      </c>
    </row>
    <row r="367" spans="1:7" x14ac:dyDescent="0.3">
      <c r="A367">
        <v>395</v>
      </c>
      <c r="B367" t="s">
        <v>237</v>
      </c>
      <c r="C367">
        <v>1325</v>
      </c>
      <c r="D367">
        <v>2155</v>
      </c>
      <c r="E367" t="s">
        <v>8</v>
      </c>
      <c r="F367">
        <v>0.05</v>
      </c>
      <c r="G367">
        <v>-28</v>
      </c>
    </row>
    <row r="368" spans="1:7" x14ac:dyDescent="0.3">
      <c r="A368">
        <v>396</v>
      </c>
      <c r="B368" t="s">
        <v>237</v>
      </c>
      <c r="C368">
        <v>1325</v>
      </c>
      <c r="D368">
        <v>2156</v>
      </c>
      <c r="E368" t="s">
        <v>10</v>
      </c>
      <c r="F368">
        <v>0.05</v>
      </c>
      <c r="G368">
        <v>-28</v>
      </c>
    </row>
    <row r="369" spans="1:7" x14ac:dyDescent="0.3">
      <c r="A369">
        <v>397</v>
      </c>
      <c r="B369" t="s">
        <v>237</v>
      </c>
      <c r="C369">
        <v>1325</v>
      </c>
      <c r="D369">
        <v>2157</v>
      </c>
      <c r="E369" t="s">
        <v>8</v>
      </c>
      <c r="F369">
        <v>0.3</v>
      </c>
      <c r="G369">
        <v>-28.5</v>
      </c>
    </row>
    <row r="370" spans="1:7" x14ac:dyDescent="0.3">
      <c r="A370">
        <v>398</v>
      </c>
      <c r="B370" t="s">
        <v>237</v>
      </c>
      <c r="C370">
        <v>1325</v>
      </c>
      <c r="D370">
        <v>2158</v>
      </c>
      <c r="E370" t="s">
        <v>8</v>
      </c>
      <c r="F370">
        <v>0.08</v>
      </c>
      <c r="G370">
        <v>-29.2</v>
      </c>
    </row>
    <row r="371" spans="1:7" x14ac:dyDescent="0.3">
      <c r="A371">
        <v>399</v>
      </c>
      <c r="B371" t="s">
        <v>238</v>
      </c>
      <c r="C371">
        <v>1339</v>
      </c>
      <c r="D371">
        <v>1304</v>
      </c>
      <c r="E371" t="s">
        <v>7</v>
      </c>
      <c r="F371">
        <v>0.3</v>
      </c>
      <c r="G371">
        <v>-27.3</v>
      </c>
    </row>
    <row r="372" spans="1:7" x14ac:dyDescent="0.3">
      <c r="A372">
        <v>400</v>
      </c>
      <c r="B372" t="s">
        <v>238</v>
      </c>
      <c r="C372">
        <v>1339</v>
      </c>
      <c r="D372">
        <v>1305</v>
      </c>
      <c r="E372" t="s">
        <v>55</v>
      </c>
      <c r="F372">
        <v>0.1</v>
      </c>
      <c r="G372">
        <v>-25.6</v>
      </c>
    </row>
    <row r="373" spans="1:7" x14ac:dyDescent="0.3">
      <c r="A373">
        <v>401</v>
      </c>
      <c r="B373" t="s">
        <v>238</v>
      </c>
      <c r="C373">
        <v>1339</v>
      </c>
      <c r="D373">
        <v>2460</v>
      </c>
      <c r="E373" t="s">
        <v>8</v>
      </c>
      <c r="F373">
        <v>0.85</v>
      </c>
      <c r="G373">
        <v>-27.2</v>
      </c>
    </row>
    <row r="374" spans="1:7" x14ac:dyDescent="0.3">
      <c r="A374">
        <v>402</v>
      </c>
      <c r="B374" t="s">
        <v>238</v>
      </c>
      <c r="C374">
        <v>1339</v>
      </c>
      <c r="D374">
        <v>2461</v>
      </c>
      <c r="E374" t="s">
        <v>8</v>
      </c>
      <c r="F374">
        <v>0.44</v>
      </c>
      <c r="G374">
        <v>-25.4</v>
      </c>
    </row>
    <row r="375" spans="1:7" x14ac:dyDescent="0.3">
      <c r="A375">
        <v>403</v>
      </c>
      <c r="B375" t="s">
        <v>239</v>
      </c>
      <c r="C375">
        <v>1340</v>
      </c>
      <c r="D375">
        <v>1262</v>
      </c>
      <c r="E375" t="s">
        <v>10</v>
      </c>
      <c r="F375">
        <v>4.97</v>
      </c>
      <c r="G375">
        <v>-31.7</v>
      </c>
    </row>
    <row r="376" spans="1:7" x14ac:dyDescent="0.3">
      <c r="A376">
        <v>404</v>
      </c>
      <c r="B376" t="s">
        <v>239</v>
      </c>
      <c r="C376">
        <v>1340</v>
      </c>
      <c r="D376" t="s">
        <v>87</v>
      </c>
      <c r="E376" t="s">
        <v>10</v>
      </c>
      <c r="F376">
        <v>13.83</v>
      </c>
      <c r="G376">
        <v>-33</v>
      </c>
    </row>
    <row r="377" spans="1:7" x14ac:dyDescent="0.3">
      <c r="A377">
        <v>405</v>
      </c>
      <c r="B377" t="s">
        <v>239</v>
      </c>
      <c r="C377">
        <v>1340</v>
      </c>
      <c r="D377" t="s">
        <v>88</v>
      </c>
      <c r="E377" t="s">
        <v>10</v>
      </c>
      <c r="F377">
        <v>20.49</v>
      </c>
      <c r="G377">
        <v>-33.5</v>
      </c>
    </row>
    <row r="378" spans="1:7" x14ac:dyDescent="0.3">
      <c r="A378">
        <v>406</v>
      </c>
      <c r="B378" t="s">
        <v>239</v>
      </c>
      <c r="C378">
        <v>1340</v>
      </c>
      <c r="D378">
        <v>1265</v>
      </c>
      <c r="E378">
        <v>0</v>
      </c>
      <c r="F378">
        <v>2.99</v>
      </c>
      <c r="G378">
        <v>-33.200000000000003</v>
      </c>
    </row>
    <row r="379" spans="1:7" x14ac:dyDescent="0.3">
      <c r="A379">
        <v>407</v>
      </c>
      <c r="B379" t="s">
        <v>239</v>
      </c>
      <c r="C379">
        <v>1340</v>
      </c>
      <c r="D379" t="s">
        <v>89</v>
      </c>
      <c r="E379" t="s">
        <v>10</v>
      </c>
      <c r="F379">
        <v>15.64</v>
      </c>
      <c r="G379">
        <v>-32.9</v>
      </c>
    </row>
    <row r="380" spans="1:7" x14ac:dyDescent="0.3">
      <c r="A380">
        <v>408</v>
      </c>
      <c r="B380" t="s">
        <v>239</v>
      </c>
      <c r="C380">
        <v>1340</v>
      </c>
      <c r="D380">
        <v>1267</v>
      </c>
      <c r="E380" t="s">
        <v>10</v>
      </c>
      <c r="F380">
        <v>13.96</v>
      </c>
      <c r="G380">
        <v>-32.9</v>
      </c>
    </row>
    <row r="381" spans="1:7" x14ac:dyDescent="0.3">
      <c r="A381">
        <v>409</v>
      </c>
      <c r="B381" t="s">
        <v>239</v>
      </c>
      <c r="C381">
        <v>1340</v>
      </c>
      <c r="D381" t="s">
        <v>90</v>
      </c>
      <c r="E381" t="s">
        <v>10</v>
      </c>
      <c r="F381">
        <v>6.57</v>
      </c>
      <c r="G381">
        <v>-32.9</v>
      </c>
    </row>
    <row r="382" spans="1:7" x14ac:dyDescent="0.3">
      <c r="A382">
        <v>410</v>
      </c>
      <c r="B382" t="s">
        <v>239</v>
      </c>
      <c r="C382">
        <v>1340</v>
      </c>
      <c r="D382">
        <v>1269</v>
      </c>
      <c r="E382" t="s">
        <v>10</v>
      </c>
      <c r="F382">
        <v>1.96</v>
      </c>
      <c r="G382">
        <v>-32.200000000000003</v>
      </c>
    </row>
    <row r="383" spans="1:7" x14ac:dyDescent="0.3">
      <c r="A383">
        <v>411</v>
      </c>
      <c r="B383" t="s">
        <v>239</v>
      </c>
      <c r="C383">
        <v>1340</v>
      </c>
      <c r="D383" t="s">
        <v>91</v>
      </c>
      <c r="E383" t="s">
        <v>10</v>
      </c>
      <c r="F383">
        <v>15.71</v>
      </c>
      <c r="G383">
        <v>-32.799999999999997</v>
      </c>
    </row>
    <row r="384" spans="1:7" x14ac:dyDescent="0.3">
      <c r="A384">
        <v>412</v>
      </c>
      <c r="B384" t="s">
        <v>240</v>
      </c>
      <c r="C384">
        <v>1350</v>
      </c>
      <c r="D384">
        <v>1487</v>
      </c>
      <c r="E384" t="s">
        <v>9</v>
      </c>
      <c r="F384">
        <v>1.69</v>
      </c>
      <c r="G384">
        <v>-24.3</v>
      </c>
    </row>
    <row r="385" spans="1:8" x14ac:dyDescent="0.3">
      <c r="A385">
        <v>413</v>
      </c>
      <c r="B385" t="s">
        <v>240</v>
      </c>
      <c r="C385">
        <v>1350</v>
      </c>
      <c r="D385">
        <v>1488</v>
      </c>
      <c r="E385" t="s">
        <v>9</v>
      </c>
      <c r="F385">
        <v>1.57</v>
      </c>
      <c r="G385">
        <v>-25.6</v>
      </c>
    </row>
    <row r="386" spans="1:8" x14ac:dyDescent="0.3">
      <c r="A386">
        <v>414</v>
      </c>
      <c r="B386" t="s">
        <v>241</v>
      </c>
      <c r="C386">
        <v>1350</v>
      </c>
      <c r="D386">
        <v>2146</v>
      </c>
      <c r="E386" t="s">
        <v>55</v>
      </c>
      <c r="F386">
        <v>0.28999999999999998</v>
      </c>
      <c r="G386">
        <v>-26.3</v>
      </c>
    </row>
    <row r="387" spans="1:8" x14ac:dyDescent="0.3">
      <c r="A387">
        <v>415</v>
      </c>
      <c r="B387" t="s">
        <v>241</v>
      </c>
      <c r="C387">
        <v>1350</v>
      </c>
      <c r="D387">
        <v>2146</v>
      </c>
      <c r="E387" t="s">
        <v>55</v>
      </c>
      <c r="F387">
        <v>0.13</v>
      </c>
      <c r="G387">
        <v>-27.4</v>
      </c>
    </row>
    <row r="388" spans="1:8" x14ac:dyDescent="0.3">
      <c r="A388">
        <v>416</v>
      </c>
      <c r="B388" t="s">
        <v>241</v>
      </c>
      <c r="C388">
        <v>1350</v>
      </c>
      <c r="D388">
        <v>2147</v>
      </c>
      <c r="E388" t="s">
        <v>55</v>
      </c>
      <c r="F388">
        <v>0.16</v>
      </c>
      <c r="G388">
        <v>-28.3</v>
      </c>
    </row>
    <row r="389" spans="1:8" x14ac:dyDescent="0.3">
      <c r="A389">
        <v>417</v>
      </c>
      <c r="B389" t="s">
        <v>241</v>
      </c>
      <c r="C389">
        <v>1350</v>
      </c>
      <c r="D389" t="s">
        <v>92</v>
      </c>
      <c r="E389" t="s">
        <v>7</v>
      </c>
      <c r="F389">
        <v>0.27</v>
      </c>
      <c r="G389">
        <v>-28</v>
      </c>
    </row>
    <row r="390" spans="1:8" x14ac:dyDescent="0.3">
      <c r="A390">
        <v>418</v>
      </c>
      <c r="B390" t="s">
        <v>242</v>
      </c>
      <c r="C390">
        <v>1364</v>
      </c>
      <c r="D390">
        <v>2193</v>
      </c>
      <c r="E390" t="s">
        <v>7</v>
      </c>
      <c r="F390">
        <v>0.08</v>
      </c>
      <c r="G390">
        <v>-17.899999999999999</v>
      </c>
    </row>
    <row r="391" spans="1:8" x14ac:dyDescent="0.3">
      <c r="A391">
        <v>419</v>
      </c>
      <c r="B391" t="s">
        <v>242</v>
      </c>
      <c r="C391">
        <v>1364</v>
      </c>
      <c r="D391">
        <v>2194</v>
      </c>
      <c r="E391" t="s">
        <v>8</v>
      </c>
      <c r="F391">
        <v>0.23</v>
      </c>
      <c r="G391">
        <v>-24</v>
      </c>
    </row>
    <row r="392" spans="1:8" x14ac:dyDescent="0.3">
      <c r="A392">
        <v>420</v>
      </c>
      <c r="B392" t="s">
        <v>242</v>
      </c>
      <c r="C392">
        <v>1364</v>
      </c>
      <c r="D392">
        <v>2196</v>
      </c>
      <c r="E392" t="s">
        <v>7</v>
      </c>
      <c r="F392">
        <v>0.08</v>
      </c>
      <c r="G392">
        <v>-25.2</v>
      </c>
    </row>
    <row r="393" spans="1:8" x14ac:dyDescent="0.3">
      <c r="A393">
        <v>421</v>
      </c>
      <c r="B393" t="s">
        <v>242</v>
      </c>
      <c r="C393">
        <v>1364</v>
      </c>
      <c r="D393">
        <v>2197</v>
      </c>
      <c r="E393" t="s">
        <v>7</v>
      </c>
      <c r="F393">
        <v>0.02</v>
      </c>
      <c r="H393" t="s">
        <v>4</v>
      </c>
    </row>
    <row r="394" spans="1:8" x14ac:dyDescent="0.3">
      <c r="A394">
        <v>422</v>
      </c>
      <c r="B394" t="s">
        <v>242</v>
      </c>
      <c r="C394">
        <v>1364</v>
      </c>
      <c r="D394">
        <v>2199</v>
      </c>
      <c r="E394" t="s">
        <v>8</v>
      </c>
      <c r="F394">
        <v>0.08</v>
      </c>
      <c r="G394">
        <v>-25.3</v>
      </c>
    </row>
    <row r="395" spans="1:8" x14ac:dyDescent="0.3">
      <c r="A395">
        <v>423</v>
      </c>
      <c r="B395" t="s">
        <v>243</v>
      </c>
      <c r="C395">
        <v>1380</v>
      </c>
      <c r="D395">
        <v>2325</v>
      </c>
      <c r="E395" t="s">
        <v>8</v>
      </c>
      <c r="F395">
        <v>0.08</v>
      </c>
      <c r="G395">
        <v>-26</v>
      </c>
    </row>
    <row r="396" spans="1:8" x14ac:dyDescent="0.3">
      <c r="A396">
        <v>424</v>
      </c>
      <c r="B396" t="s">
        <v>244</v>
      </c>
      <c r="C396">
        <v>1400</v>
      </c>
      <c r="D396">
        <v>1212</v>
      </c>
      <c r="E396" t="s">
        <v>7</v>
      </c>
      <c r="F396">
        <v>1.35</v>
      </c>
      <c r="G396">
        <v>-27.6</v>
      </c>
    </row>
    <row r="397" spans="1:8" x14ac:dyDescent="0.3">
      <c r="A397">
        <v>425</v>
      </c>
      <c r="B397" t="s">
        <v>244</v>
      </c>
      <c r="C397">
        <v>1400</v>
      </c>
      <c r="D397">
        <v>1213</v>
      </c>
      <c r="E397" t="s">
        <v>7</v>
      </c>
      <c r="F397">
        <v>0.59</v>
      </c>
      <c r="G397">
        <v>-28.3</v>
      </c>
    </row>
    <row r="398" spans="1:8" x14ac:dyDescent="0.3">
      <c r="A398">
        <v>426</v>
      </c>
      <c r="B398" t="s">
        <v>244</v>
      </c>
      <c r="C398">
        <v>1400</v>
      </c>
      <c r="D398">
        <v>1215</v>
      </c>
      <c r="E398" t="s">
        <v>7</v>
      </c>
      <c r="F398">
        <v>0.32</v>
      </c>
      <c r="G398">
        <v>-30.5</v>
      </c>
    </row>
    <row r="399" spans="1:8" x14ac:dyDescent="0.3">
      <c r="A399">
        <v>427</v>
      </c>
      <c r="B399" t="s">
        <v>244</v>
      </c>
      <c r="C399">
        <v>1400</v>
      </c>
      <c r="D399">
        <v>1216</v>
      </c>
      <c r="E399" t="s">
        <v>7</v>
      </c>
      <c r="F399">
        <v>0.36</v>
      </c>
      <c r="G399">
        <v>-27.2</v>
      </c>
    </row>
    <row r="400" spans="1:8" x14ac:dyDescent="0.3">
      <c r="A400">
        <v>428</v>
      </c>
      <c r="B400" t="s">
        <v>244</v>
      </c>
      <c r="C400">
        <v>1400</v>
      </c>
      <c r="D400" t="s">
        <v>93</v>
      </c>
      <c r="E400" t="s">
        <v>7</v>
      </c>
      <c r="F400">
        <v>1.1599999999999999</v>
      </c>
      <c r="G400">
        <v>-28.4</v>
      </c>
    </row>
    <row r="401" spans="1:7" x14ac:dyDescent="0.3">
      <c r="A401">
        <v>429</v>
      </c>
      <c r="B401" t="s">
        <v>244</v>
      </c>
      <c r="C401">
        <v>1400</v>
      </c>
      <c r="D401">
        <v>1218</v>
      </c>
      <c r="E401" t="s">
        <v>7</v>
      </c>
      <c r="F401">
        <v>0.11</v>
      </c>
      <c r="G401">
        <v>-29.1</v>
      </c>
    </row>
    <row r="402" spans="1:7" x14ac:dyDescent="0.3">
      <c r="A402">
        <v>430</v>
      </c>
      <c r="B402" t="s">
        <v>245</v>
      </c>
      <c r="C402">
        <v>1420</v>
      </c>
      <c r="D402">
        <v>2314</v>
      </c>
      <c r="E402" t="s">
        <v>9</v>
      </c>
      <c r="F402">
        <v>0.82</v>
      </c>
      <c r="G402">
        <v>-31.1</v>
      </c>
    </row>
    <row r="403" spans="1:7" x14ac:dyDescent="0.3">
      <c r="A403">
        <v>431</v>
      </c>
      <c r="B403" t="s">
        <v>245</v>
      </c>
      <c r="C403">
        <v>1420</v>
      </c>
      <c r="D403" t="s">
        <v>35</v>
      </c>
      <c r="E403" t="s">
        <v>56</v>
      </c>
      <c r="F403">
        <v>1.63</v>
      </c>
      <c r="G403">
        <v>-28.3</v>
      </c>
    </row>
    <row r="404" spans="1:7" x14ac:dyDescent="0.3">
      <c r="A404">
        <v>432</v>
      </c>
      <c r="B404" t="s">
        <v>246</v>
      </c>
      <c r="C404">
        <v>1425</v>
      </c>
      <c r="D404">
        <v>1420</v>
      </c>
      <c r="E404" t="s">
        <v>55</v>
      </c>
      <c r="F404">
        <v>0.35</v>
      </c>
      <c r="G404">
        <v>-30</v>
      </c>
    </row>
    <row r="405" spans="1:7" x14ac:dyDescent="0.3">
      <c r="A405">
        <v>433</v>
      </c>
      <c r="B405" t="s">
        <v>246</v>
      </c>
      <c r="C405">
        <v>1425</v>
      </c>
      <c r="D405" t="s">
        <v>36</v>
      </c>
      <c r="E405" t="s">
        <v>55</v>
      </c>
      <c r="F405">
        <v>1.1499999999999999</v>
      </c>
      <c r="G405">
        <v>-32</v>
      </c>
    </row>
    <row r="406" spans="1:7" x14ac:dyDescent="0.3">
      <c r="A406">
        <v>434</v>
      </c>
      <c r="B406" t="s">
        <v>246</v>
      </c>
      <c r="C406">
        <v>1425</v>
      </c>
      <c r="D406">
        <v>1422</v>
      </c>
      <c r="E406" t="s">
        <v>7</v>
      </c>
      <c r="F406">
        <v>1.3</v>
      </c>
      <c r="G406">
        <v>-31.7</v>
      </c>
    </row>
    <row r="407" spans="1:7" x14ac:dyDescent="0.3">
      <c r="A407">
        <v>435</v>
      </c>
      <c r="B407" t="s">
        <v>246</v>
      </c>
      <c r="C407">
        <v>1425</v>
      </c>
      <c r="D407">
        <v>1432</v>
      </c>
      <c r="E407" t="s">
        <v>7</v>
      </c>
      <c r="F407">
        <v>3.17</v>
      </c>
      <c r="G407">
        <v>-31.3</v>
      </c>
    </row>
    <row r="408" spans="1:7" x14ac:dyDescent="0.3">
      <c r="A408">
        <v>436</v>
      </c>
      <c r="B408" t="s">
        <v>246</v>
      </c>
      <c r="C408">
        <v>1425</v>
      </c>
      <c r="D408">
        <v>2123</v>
      </c>
      <c r="E408" t="s">
        <v>55</v>
      </c>
      <c r="F408">
        <v>0.44</v>
      </c>
      <c r="G408">
        <v>-30.4</v>
      </c>
    </row>
    <row r="409" spans="1:7" x14ac:dyDescent="0.3">
      <c r="A409">
        <v>437</v>
      </c>
      <c r="B409" t="s">
        <v>246</v>
      </c>
      <c r="C409">
        <v>1425</v>
      </c>
      <c r="D409">
        <v>2124</v>
      </c>
      <c r="E409" t="s">
        <v>55</v>
      </c>
      <c r="F409">
        <v>0.3</v>
      </c>
      <c r="G409">
        <v>-29.9</v>
      </c>
    </row>
    <row r="410" spans="1:7" x14ac:dyDescent="0.3">
      <c r="A410">
        <v>438</v>
      </c>
      <c r="B410" t="s">
        <v>246</v>
      </c>
      <c r="C410">
        <v>1425</v>
      </c>
      <c r="D410">
        <v>2125</v>
      </c>
      <c r="E410" t="s">
        <v>7</v>
      </c>
      <c r="F410">
        <v>1.62</v>
      </c>
      <c r="G410">
        <v>-31.2</v>
      </c>
    </row>
    <row r="411" spans="1:7" x14ac:dyDescent="0.3">
      <c r="A411">
        <v>439</v>
      </c>
      <c r="B411" t="s">
        <v>246</v>
      </c>
      <c r="C411">
        <v>1425</v>
      </c>
      <c r="D411" t="s">
        <v>94</v>
      </c>
      <c r="E411" t="s">
        <v>7</v>
      </c>
      <c r="F411">
        <v>1.19</v>
      </c>
      <c r="G411">
        <v>-31.2</v>
      </c>
    </row>
    <row r="412" spans="1:7" x14ac:dyDescent="0.3">
      <c r="A412">
        <v>440</v>
      </c>
      <c r="B412" t="s">
        <v>247</v>
      </c>
      <c r="C412">
        <v>1440</v>
      </c>
      <c r="D412">
        <v>1472</v>
      </c>
      <c r="E412" t="s">
        <v>8</v>
      </c>
      <c r="F412">
        <v>7.0000000000000007E-2</v>
      </c>
      <c r="G412">
        <v>-26.4</v>
      </c>
    </row>
    <row r="413" spans="1:7" x14ac:dyDescent="0.3">
      <c r="A413">
        <v>441</v>
      </c>
      <c r="B413" t="s">
        <v>248</v>
      </c>
      <c r="C413">
        <v>1440</v>
      </c>
      <c r="D413">
        <v>2298</v>
      </c>
      <c r="E413" t="s">
        <v>9</v>
      </c>
      <c r="F413">
        <v>0.5</v>
      </c>
      <c r="G413">
        <v>-27.2</v>
      </c>
    </row>
    <row r="414" spans="1:7" x14ac:dyDescent="0.3">
      <c r="A414">
        <v>442</v>
      </c>
      <c r="B414" t="s">
        <v>248</v>
      </c>
      <c r="C414">
        <v>1440</v>
      </c>
      <c r="D414">
        <v>2299</v>
      </c>
      <c r="E414" t="s">
        <v>9</v>
      </c>
      <c r="F414">
        <v>0.56000000000000005</v>
      </c>
      <c r="G414">
        <v>-27.2</v>
      </c>
    </row>
    <row r="415" spans="1:7" x14ac:dyDescent="0.3">
      <c r="A415">
        <v>443</v>
      </c>
      <c r="B415" t="s">
        <v>248</v>
      </c>
      <c r="C415">
        <v>1440</v>
      </c>
      <c r="D415">
        <v>2300</v>
      </c>
      <c r="E415" t="s">
        <v>8</v>
      </c>
      <c r="F415">
        <v>0.28999999999999998</v>
      </c>
      <c r="G415">
        <v>-24</v>
      </c>
    </row>
    <row r="416" spans="1:7" x14ac:dyDescent="0.3">
      <c r="A416">
        <v>444</v>
      </c>
      <c r="B416" t="s">
        <v>248</v>
      </c>
      <c r="C416">
        <v>1440</v>
      </c>
      <c r="D416">
        <v>2301</v>
      </c>
      <c r="E416" t="s">
        <v>8</v>
      </c>
      <c r="F416">
        <v>0.69</v>
      </c>
      <c r="G416">
        <v>-28.2</v>
      </c>
    </row>
    <row r="417" spans="1:7" x14ac:dyDescent="0.3">
      <c r="A417">
        <v>445</v>
      </c>
      <c r="B417" t="s">
        <v>248</v>
      </c>
      <c r="C417">
        <v>1440</v>
      </c>
      <c r="D417">
        <v>2302</v>
      </c>
      <c r="E417" t="s">
        <v>60</v>
      </c>
      <c r="F417">
        <v>0.46</v>
      </c>
      <c r="G417">
        <v>-29.1</v>
      </c>
    </row>
    <row r="418" spans="1:7" x14ac:dyDescent="0.3">
      <c r="A418">
        <v>446</v>
      </c>
      <c r="B418" t="s">
        <v>248</v>
      </c>
      <c r="C418">
        <v>1440</v>
      </c>
      <c r="D418">
        <v>2303</v>
      </c>
      <c r="E418" t="s">
        <v>60</v>
      </c>
      <c r="F418">
        <v>0.27</v>
      </c>
      <c r="G418">
        <v>-27.6</v>
      </c>
    </row>
    <row r="419" spans="1:7" x14ac:dyDescent="0.3">
      <c r="A419">
        <v>447</v>
      </c>
      <c r="B419" t="s">
        <v>248</v>
      </c>
      <c r="C419">
        <v>1440</v>
      </c>
      <c r="D419">
        <v>2305</v>
      </c>
      <c r="E419" t="s">
        <v>8</v>
      </c>
      <c r="F419">
        <v>0.21</v>
      </c>
      <c r="G419">
        <v>-24.3</v>
      </c>
    </row>
    <row r="420" spans="1:7" x14ac:dyDescent="0.3">
      <c r="A420">
        <v>448</v>
      </c>
      <c r="B420" t="s">
        <v>248</v>
      </c>
      <c r="C420">
        <v>1440</v>
      </c>
      <c r="D420" t="s">
        <v>95</v>
      </c>
      <c r="E420" t="s">
        <v>9</v>
      </c>
      <c r="F420">
        <v>1.37</v>
      </c>
      <c r="G420">
        <v>-32.299999999999997</v>
      </c>
    </row>
    <row r="421" spans="1:7" x14ac:dyDescent="0.3">
      <c r="A421">
        <v>449</v>
      </c>
      <c r="B421" t="s">
        <v>248</v>
      </c>
      <c r="C421">
        <v>1440</v>
      </c>
      <c r="D421">
        <v>2308</v>
      </c>
      <c r="E421" t="s">
        <v>8</v>
      </c>
      <c r="F421">
        <v>0.72</v>
      </c>
      <c r="G421">
        <v>-31</v>
      </c>
    </row>
    <row r="422" spans="1:7" x14ac:dyDescent="0.3">
      <c r="A422">
        <v>450</v>
      </c>
      <c r="B422" t="s">
        <v>248</v>
      </c>
      <c r="C422">
        <v>1440</v>
      </c>
      <c r="D422">
        <v>2309</v>
      </c>
      <c r="E422" t="s">
        <v>58</v>
      </c>
      <c r="F422">
        <v>1.1100000000000001</v>
      </c>
      <c r="G422">
        <v>-28.4</v>
      </c>
    </row>
    <row r="423" spans="1:7" x14ac:dyDescent="0.3">
      <c r="A423">
        <v>451</v>
      </c>
      <c r="B423" t="s">
        <v>248</v>
      </c>
      <c r="C423">
        <v>1440</v>
      </c>
      <c r="D423">
        <v>2310</v>
      </c>
      <c r="E423" t="s">
        <v>9</v>
      </c>
      <c r="F423">
        <v>1.62</v>
      </c>
      <c r="G423">
        <v>-30.5</v>
      </c>
    </row>
    <row r="424" spans="1:7" x14ac:dyDescent="0.3">
      <c r="A424">
        <v>452</v>
      </c>
      <c r="B424" t="s">
        <v>248</v>
      </c>
      <c r="C424">
        <v>1440</v>
      </c>
      <c r="D424">
        <v>2311</v>
      </c>
      <c r="E424" t="s">
        <v>9</v>
      </c>
      <c r="F424">
        <v>0.86</v>
      </c>
      <c r="G424">
        <v>-27.7</v>
      </c>
    </row>
    <row r="425" spans="1:7" x14ac:dyDescent="0.3">
      <c r="A425">
        <v>453</v>
      </c>
      <c r="B425" t="s">
        <v>248</v>
      </c>
      <c r="C425">
        <v>1440</v>
      </c>
      <c r="D425">
        <v>2312</v>
      </c>
      <c r="E425" t="s">
        <v>9</v>
      </c>
      <c r="F425">
        <v>0.31</v>
      </c>
      <c r="G425">
        <v>-27.1</v>
      </c>
    </row>
    <row r="426" spans="1:7" x14ac:dyDescent="0.3">
      <c r="A426">
        <v>454</v>
      </c>
      <c r="B426" t="s">
        <v>248</v>
      </c>
      <c r="C426">
        <v>1440</v>
      </c>
      <c r="D426">
        <v>2313</v>
      </c>
      <c r="E426" t="s">
        <v>9</v>
      </c>
      <c r="F426">
        <v>1.03</v>
      </c>
      <c r="G426">
        <v>-27.8</v>
      </c>
    </row>
    <row r="427" spans="1:7" x14ac:dyDescent="0.3">
      <c r="A427">
        <v>455</v>
      </c>
      <c r="B427" t="s">
        <v>248</v>
      </c>
      <c r="C427">
        <v>1440</v>
      </c>
      <c r="D427">
        <v>2315</v>
      </c>
      <c r="E427" t="s">
        <v>9</v>
      </c>
      <c r="F427">
        <v>0.68</v>
      </c>
      <c r="G427">
        <v>-20.3</v>
      </c>
    </row>
    <row r="428" spans="1:7" x14ac:dyDescent="0.3">
      <c r="A428">
        <v>456</v>
      </c>
      <c r="B428" t="s">
        <v>248</v>
      </c>
      <c r="C428">
        <v>1440</v>
      </c>
      <c r="D428">
        <v>2316</v>
      </c>
      <c r="E428" t="s">
        <v>9</v>
      </c>
      <c r="F428">
        <v>0.63</v>
      </c>
      <c r="G428">
        <v>-20.100000000000001</v>
      </c>
    </row>
    <row r="429" spans="1:7" x14ac:dyDescent="0.3">
      <c r="A429">
        <v>457</v>
      </c>
      <c r="B429" t="s">
        <v>248</v>
      </c>
      <c r="C429">
        <v>1440</v>
      </c>
      <c r="D429">
        <v>2317</v>
      </c>
      <c r="E429" t="s">
        <v>9</v>
      </c>
      <c r="F429">
        <v>0.28000000000000003</v>
      </c>
      <c r="G429">
        <v>-15.8</v>
      </c>
    </row>
    <row r="430" spans="1:7" x14ac:dyDescent="0.3">
      <c r="A430">
        <v>458</v>
      </c>
      <c r="B430" t="s">
        <v>248</v>
      </c>
      <c r="C430">
        <v>1440</v>
      </c>
      <c r="D430">
        <v>2318</v>
      </c>
      <c r="E430" t="s">
        <v>9</v>
      </c>
      <c r="F430">
        <v>0.87</v>
      </c>
      <c r="G430">
        <v>-24.7</v>
      </c>
    </row>
    <row r="431" spans="1:7" x14ac:dyDescent="0.3">
      <c r="A431">
        <v>459</v>
      </c>
      <c r="B431" t="s">
        <v>248</v>
      </c>
      <c r="C431">
        <v>1440</v>
      </c>
      <c r="D431" t="s">
        <v>96</v>
      </c>
      <c r="E431" t="s">
        <v>9</v>
      </c>
      <c r="F431">
        <v>2.1800000000000002</v>
      </c>
      <c r="G431">
        <v>-27.3</v>
      </c>
    </row>
    <row r="432" spans="1:7" x14ac:dyDescent="0.3">
      <c r="A432">
        <v>460</v>
      </c>
      <c r="B432" t="s">
        <v>248</v>
      </c>
      <c r="C432">
        <v>1440</v>
      </c>
      <c r="D432">
        <v>2320</v>
      </c>
      <c r="E432" t="s">
        <v>8</v>
      </c>
      <c r="F432">
        <v>0.91</v>
      </c>
      <c r="G432">
        <v>-26</v>
      </c>
    </row>
    <row r="433" spans="1:7" x14ac:dyDescent="0.3">
      <c r="A433">
        <v>461</v>
      </c>
      <c r="B433" t="s">
        <v>248</v>
      </c>
      <c r="C433">
        <v>1440</v>
      </c>
      <c r="D433">
        <v>2322</v>
      </c>
      <c r="E433" t="s">
        <v>9</v>
      </c>
      <c r="F433">
        <v>0.84</v>
      </c>
      <c r="G433">
        <v>-24.7</v>
      </c>
    </row>
    <row r="434" spans="1:7" x14ac:dyDescent="0.3">
      <c r="A434">
        <v>462</v>
      </c>
      <c r="B434" t="s">
        <v>248</v>
      </c>
      <c r="C434">
        <v>1440</v>
      </c>
      <c r="D434">
        <v>2323</v>
      </c>
      <c r="E434" t="s">
        <v>59</v>
      </c>
      <c r="F434">
        <v>1.38</v>
      </c>
      <c r="G434">
        <v>-13.6</v>
      </c>
    </row>
    <row r="435" spans="1:7" x14ac:dyDescent="0.3">
      <c r="A435">
        <v>463</v>
      </c>
      <c r="B435" t="s">
        <v>248</v>
      </c>
      <c r="C435">
        <v>1440</v>
      </c>
      <c r="D435">
        <v>2324</v>
      </c>
      <c r="E435" t="s">
        <v>9</v>
      </c>
      <c r="F435">
        <v>0.8</v>
      </c>
      <c r="G435">
        <v>-23.3</v>
      </c>
    </row>
    <row r="436" spans="1:7" x14ac:dyDescent="0.3">
      <c r="A436">
        <v>464</v>
      </c>
      <c r="B436" t="s">
        <v>249</v>
      </c>
      <c r="C436">
        <v>1450</v>
      </c>
      <c r="D436">
        <v>2306</v>
      </c>
      <c r="E436" t="s">
        <v>9</v>
      </c>
      <c r="F436">
        <v>0.79</v>
      </c>
      <c r="G436">
        <v>-32</v>
      </c>
    </row>
    <row r="437" spans="1:7" x14ac:dyDescent="0.3">
      <c r="A437">
        <v>465</v>
      </c>
      <c r="B437" t="s">
        <v>250</v>
      </c>
      <c r="C437">
        <v>1450</v>
      </c>
      <c r="D437">
        <v>2327</v>
      </c>
      <c r="E437" t="s">
        <v>17</v>
      </c>
      <c r="F437">
        <v>0.93</v>
      </c>
      <c r="G437">
        <v>-23.1</v>
      </c>
    </row>
    <row r="438" spans="1:7" x14ac:dyDescent="0.3">
      <c r="A438">
        <v>466</v>
      </c>
      <c r="B438" t="s">
        <v>250</v>
      </c>
      <c r="C438">
        <v>1450</v>
      </c>
      <c r="D438">
        <v>2328</v>
      </c>
      <c r="E438" t="s">
        <v>9</v>
      </c>
      <c r="F438">
        <v>0.3</v>
      </c>
      <c r="G438">
        <v>-23.9</v>
      </c>
    </row>
    <row r="439" spans="1:7" x14ac:dyDescent="0.3">
      <c r="A439">
        <v>467</v>
      </c>
      <c r="B439" t="s">
        <v>251</v>
      </c>
      <c r="C439">
        <v>1650</v>
      </c>
      <c r="D439">
        <v>1260</v>
      </c>
      <c r="E439" t="s">
        <v>7</v>
      </c>
      <c r="F439">
        <v>0.09</v>
      </c>
      <c r="G439">
        <v>-28.8</v>
      </c>
    </row>
    <row r="440" spans="1:7" x14ac:dyDescent="0.3">
      <c r="A440">
        <v>468</v>
      </c>
      <c r="B440" t="s">
        <v>252</v>
      </c>
      <c r="C440">
        <v>1670</v>
      </c>
      <c r="D440">
        <v>1273</v>
      </c>
      <c r="E440" t="s">
        <v>9</v>
      </c>
      <c r="F440">
        <v>0.27</v>
      </c>
      <c r="G440">
        <v>-20.2</v>
      </c>
    </row>
    <row r="441" spans="1:7" x14ac:dyDescent="0.3">
      <c r="A441">
        <v>469</v>
      </c>
      <c r="B441" t="s">
        <v>252</v>
      </c>
      <c r="C441">
        <v>1670</v>
      </c>
      <c r="D441">
        <v>1274</v>
      </c>
      <c r="E441" t="s">
        <v>59</v>
      </c>
      <c r="F441">
        <v>4</v>
      </c>
      <c r="G441">
        <v>-23.9</v>
      </c>
    </row>
    <row r="442" spans="1:7" x14ac:dyDescent="0.3">
      <c r="A442">
        <v>470</v>
      </c>
      <c r="B442" t="s">
        <v>252</v>
      </c>
      <c r="C442">
        <v>1670</v>
      </c>
      <c r="D442">
        <v>1275</v>
      </c>
      <c r="E442" t="s">
        <v>9</v>
      </c>
      <c r="F442">
        <v>7.72</v>
      </c>
      <c r="G442">
        <v>-28.5</v>
      </c>
    </row>
    <row r="443" spans="1:7" x14ac:dyDescent="0.3">
      <c r="A443">
        <v>471</v>
      </c>
      <c r="B443" t="s">
        <v>252</v>
      </c>
      <c r="C443">
        <v>1670</v>
      </c>
      <c r="D443">
        <v>1276</v>
      </c>
      <c r="E443" t="s">
        <v>9</v>
      </c>
      <c r="F443">
        <v>11.46</v>
      </c>
      <c r="G443">
        <v>-28.3</v>
      </c>
    </row>
    <row r="444" spans="1:7" x14ac:dyDescent="0.3">
      <c r="A444">
        <v>472</v>
      </c>
      <c r="B444" t="s">
        <v>252</v>
      </c>
      <c r="C444">
        <v>1670</v>
      </c>
      <c r="D444">
        <v>1277</v>
      </c>
      <c r="E444" t="s">
        <v>9</v>
      </c>
      <c r="F444">
        <v>15.3</v>
      </c>
      <c r="G444">
        <v>-27.6</v>
      </c>
    </row>
    <row r="445" spans="1:7" x14ac:dyDescent="0.3">
      <c r="A445">
        <v>473</v>
      </c>
      <c r="B445" t="s">
        <v>252</v>
      </c>
      <c r="C445">
        <v>1670</v>
      </c>
      <c r="D445" t="s">
        <v>97</v>
      </c>
      <c r="E445" t="s">
        <v>59</v>
      </c>
      <c r="F445">
        <v>16.34</v>
      </c>
      <c r="G445">
        <v>-27.9</v>
      </c>
    </row>
    <row r="446" spans="1:7" x14ac:dyDescent="0.3">
      <c r="A446">
        <v>474</v>
      </c>
      <c r="B446" t="s">
        <v>253</v>
      </c>
      <c r="C446">
        <v>1690</v>
      </c>
      <c r="D446">
        <v>1279</v>
      </c>
      <c r="E446" t="s">
        <v>9</v>
      </c>
      <c r="F446">
        <v>4.82</v>
      </c>
      <c r="G446">
        <v>-32.6</v>
      </c>
    </row>
    <row r="447" spans="1:7" x14ac:dyDescent="0.3">
      <c r="A447">
        <v>475</v>
      </c>
      <c r="B447" t="s">
        <v>254</v>
      </c>
      <c r="C447">
        <v>1700</v>
      </c>
      <c r="D447">
        <v>1310</v>
      </c>
      <c r="E447" t="s">
        <v>7</v>
      </c>
      <c r="F447">
        <v>0.08</v>
      </c>
      <c r="G447">
        <v>-27.4</v>
      </c>
    </row>
    <row r="448" spans="1:7" x14ac:dyDescent="0.3">
      <c r="A448">
        <v>476</v>
      </c>
      <c r="B448" t="s">
        <v>255</v>
      </c>
      <c r="C448">
        <v>1700</v>
      </c>
      <c r="D448">
        <v>1308</v>
      </c>
      <c r="E448" t="s">
        <v>7</v>
      </c>
      <c r="F448">
        <v>0.05</v>
      </c>
      <c r="G448">
        <v>-26.8</v>
      </c>
    </row>
    <row r="449" spans="1:7" x14ac:dyDescent="0.3">
      <c r="A449">
        <v>477</v>
      </c>
      <c r="B449" t="s">
        <v>255</v>
      </c>
      <c r="C449">
        <v>1700</v>
      </c>
      <c r="D449">
        <v>1309</v>
      </c>
      <c r="E449" t="s">
        <v>7</v>
      </c>
      <c r="F449">
        <v>0.12</v>
      </c>
      <c r="G449">
        <v>-29.2</v>
      </c>
    </row>
    <row r="450" spans="1:7" x14ac:dyDescent="0.3">
      <c r="A450">
        <v>478</v>
      </c>
      <c r="B450" t="s">
        <v>256</v>
      </c>
      <c r="C450">
        <v>1750</v>
      </c>
      <c r="D450">
        <v>2142</v>
      </c>
      <c r="E450" t="s">
        <v>8</v>
      </c>
      <c r="F450">
        <v>0.56999999999999995</v>
      </c>
      <c r="G450">
        <v>-31.5</v>
      </c>
    </row>
    <row r="451" spans="1:7" x14ac:dyDescent="0.3">
      <c r="A451">
        <v>479</v>
      </c>
      <c r="B451" t="s">
        <v>256</v>
      </c>
      <c r="C451">
        <v>1750</v>
      </c>
      <c r="D451" t="s">
        <v>98</v>
      </c>
      <c r="E451" t="s">
        <v>8</v>
      </c>
      <c r="F451">
        <v>1.89</v>
      </c>
      <c r="G451">
        <v>-30.5</v>
      </c>
    </row>
    <row r="452" spans="1:7" x14ac:dyDescent="0.3">
      <c r="A452">
        <v>480</v>
      </c>
      <c r="B452" t="s">
        <v>256</v>
      </c>
      <c r="C452">
        <v>1750</v>
      </c>
      <c r="D452">
        <v>2145</v>
      </c>
      <c r="E452" t="s">
        <v>8</v>
      </c>
      <c r="F452">
        <v>0.13</v>
      </c>
      <c r="G452">
        <v>-29.5</v>
      </c>
    </row>
    <row r="453" spans="1:7" x14ac:dyDescent="0.3">
      <c r="A453">
        <v>481</v>
      </c>
      <c r="B453" t="s">
        <v>257</v>
      </c>
      <c r="C453">
        <v>1850</v>
      </c>
      <c r="D453" t="s">
        <v>99</v>
      </c>
      <c r="E453" t="s">
        <v>9</v>
      </c>
      <c r="F453">
        <v>4.5199999999999996</v>
      </c>
    </row>
    <row r="454" spans="1:7" x14ac:dyDescent="0.3">
      <c r="A454">
        <v>482</v>
      </c>
      <c r="B454" t="s">
        <v>257</v>
      </c>
      <c r="C454">
        <v>1850</v>
      </c>
      <c r="D454" t="s">
        <v>100</v>
      </c>
      <c r="E454" t="s">
        <v>9</v>
      </c>
      <c r="F454">
        <v>5.8</v>
      </c>
      <c r="G454">
        <v>-33.1</v>
      </c>
    </row>
    <row r="455" spans="1:7" x14ac:dyDescent="0.3">
      <c r="A455">
        <v>483</v>
      </c>
      <c r="B455" t="s">
        <v>257</v>
      </c>
      <c r="C455">
        <v>1850</v>
      </c>
      <c r="D455">
        <v>2141</v>
      </c>
      <c r="E455" t="s">
        <v>9</v>
      </c>
      <c r="F455">
        <v>0.76</v>
      </c>
      <c r="G455">
        <v>-30.2</v>
      </c>
    </row>
    <row r="456" spans="1:7" x14ac:dyDescent="0.3">
      <c r="A456">
        <v>484</v>
      </c>
      <c r="B456" t="s">
        <v>257</v>
      </c>
      <c r="C456">
        <v>1850</v>
      </c>
      <c r="D456" t="s">
        <v>101</v>
      </c>
      <c r="E456" t="s">
        <v>9</v>
      </c>
      <c r="F456">
        <v>2.91</v>
      </c>
      <c r="G456">
        <v>-33</v>
      </c>
    </row>
    <row r="457" spans="1:7" x14ac:dyDescent="0.3">
      <c r="A457">
        <v>485</v>
      </c>
      <c r="B457" t="s">
        <v>258</v>
      </c>
      <c r="C457">
        <v>1885</v>
      </c>
      <c r="D457" t="s">
        <v>102</v>
      </c>
      <c r="E457" t="s">
        <v>7</v>
      </c>
      <c r="F457">
        <v>1.19</v>
      </c>
      <c r="G457">
        <v>-30.6</v>
      </c>
    </row>
    <row r="458" spans="1:7" x14ac:dyDescent="0.3">
      <c r="A458">
        <v>486</v>
      </c>
      <c r="B458" t="s">
        <v>259</v>
      </c>
      <c r="C458">
        <v>1900</v>
      </c>
      <c r="D458">
        <v>1529</v>
      </c>
      <c r="E458" t="s">
        <v>9</v>
      </c>
      <c r="F458">
        <v>4.04</v>
      </c>
      <c r="G458">
        <v>-26.4</v>
      </c>
    </row>
    <row r="459" spans="1:7" x14ac:dyDescent="0.3">
      <c r="A459">
        <v>487</v>
      </c>
      <c r="B459" t="s">
        <v>259</v>
      </c>
      <c r="C459">
        <v>1900</v>
      </c>
      <c r="D459" t="s">
        <v>103</v>
      </c>
      <c r="E459" t="s">
        <v>9</v>
      </c>
      <c r="F459">
        <v>9.06</v>
      </c>
      <c r="G459">
        <v>-30.2</v>
      </c>
    </row>
    <row r="460" spans="1:7" x14ac:dyDescent="0.3">
      <c r="A460">
        <v>488</v>
      </c>
      <c r="B460" t="s">
        <v>260</v>
      </c>
      <c r="C460">
        <v>1900</v>
      </c>
      <c r="D460" t="s">
        <v>104</v>
      </c>
      <c r="E460" t="s">
        <v>9</v>
      </c>
      <c r="F460">
        <v>22.1</v>
      </c>
      <c r="G460">
        <v>-31.6</v>
      </c>
    </row>
    <row r="461" spans="1:7" x14ac:dyDescent="0.3">
      <c r="A461">
        <v>489</v>
      </c>
      <c r="B461" t="s">
        <v>260</v>
      </c>
      <c r="C461">
        <v>1900</v>
      </c>
      <c r="D461">
        <v>2448</v>
      </c>
      <c r="E461" t="s">
        <v>9</v>
      </c>
      <c r="F461">
        <v>0.84</v>
      </c>
      <c r="G461">
        <v>-27.6</v>
      </c>
    </row>
    <row r="462" spans="1:7" x14ac:dyDescent="0.3">
      <c r="A462">
        <v>490</v>
      </c>
      <c r="B462" t="s">
        <v>260</v>
      </c>
      <c r="C462">
        <v>1900</v>
      </c>
      <c r="D462">
        <v>2456</v>
      </c>
      <c r="E462" t="s">
        <v>57</v>
      </c>
      <c r="F462">
        <v>0.08</v>
      </c>
      <c r="G462">
        <v>-25.6</v>
      </c>
    </row>
    <row r="463" spans="1:7" x14ac:dyDescent="0.3">
      <c r="A463">
        <v>491</v>
      </c>
      <c r="B463" t="s">
        <v>260</v>
      </c>
      <c r="C463">
        <v>1900</v>
      </c>
      <c r="D463">
        <v>2457</v>
      </c>
      <c r="E463" t="s">
        <v>8</v>
      </c>
      <c r="F463">
        <v>0.51</v>
      </c>
      <c r="G463">
        <v>-31.7</v>
      </c>
    </row>
    <row r="464" spans="1:7" x14ac:dyDescent="0.3">
      <c r="A464">
        <v>492</v>
      </c>
      <c r="B464" t="s">
        <v>260</v>
      </c>
      <c r="C464">
        <v>1900</v>
      </c>
      <c r="D464" t="s">
        <v>105</v>
      </c>
      <c r="E464" t="s">
        <v>9</v>
      </c>
      <c r="F464">
        <v>23.17</v>
      </c>
      <c r="G464">
        <v>-32</v>
      </c>
    </row>
    <row r="465" spans="1:8" x14ac:dyDescent="0.3">
      <c r="A465">
        <v>493</v>
      </c>
      <c r="B465" t="s">
        <v>260</v>
      </c>
      <c r="C465">
        <v>1900</v>
      </c>
      <c r="D465" t="s">
        <v>106</v>
      </c>
      <c r="E465" t="s">
        <v>9</v>
      </c>
      <c r="F465">
        <v>14.6</v>
      </c>
      <c r="G465">
        <v>-31.8</v>
      </c>
    </row>
    <row r="466" spans="1:8" x14ac:dyDescent="0.3">
      <c r="A466">
        <v>494</v>
      </c>
      <c r="B466" t="s">
        <v>261</v>
      </c>
      <c r="C466">
        <v>1900</v>
      </c>
      <c r="D466">
        <v>2779</v>
      </c>
      <c r="E466" t="s">
        <v>9</v>
      </c>
      <c r="F466">
        <v>11.81</v>
      </c>
      <c r="G466">
        <v>-30.5</v>
      </c>
    </row>
    <row r="467" spans="1:8" x14ac:dyDescent="0.3">
      <c r="A467">
        <v>495</v>
      </c>
      <c r="B467" t="s">
        <v>261</v>
      </c>
      <c r="C467">
        <v>1900</v>
      </c>
      <c r="D467">
        <v>2780</v>
      </c>
      <c r="E467" t="s">
        <v>9</v>
      </c>
      <c r="F467">
        <v>3.54</v>
      </c>
      <c r="G467">
        <v>-29.4</v>
      </c>
    </row>
    <row r="468" spans="1:8" x14ac:dyDescent="0.3">
      <c r="A468">
        <v>496</v>
      </c>
      <c r="B468" t="s">
        <v>261</v>
      </c>
      <c r="C468">
        <v>1900</v>
      </c>
      <c r="D468">
        <v>2781</v>
      </c>
      <c r="E468" t="s">
        <v>9</v>
      </c>
      <c r="F468">
        <v>4.04</v>
      </c>
      <c r="G468">
        <v>-29.8</v>
      </c>
    </row>
    <row r="469" spans="1:8" x14ac:dyDescent="0.3">
      <c r="A469">
        <v>497</v>
      </c>
      <c r="B469" t="s">
        <v>262</v>
      </c>
      <c r="C469">
        <v>1900</v>
      </c>
      <c r="D469" t="s">
        <v>107</v>
      </c>
      <c r="E469" t="s">
        <v>9</v>
      </c>
      <c r="F469">
        <v>20.83</v>
      </c>
      <c r="G469">
        <v>-39.4</v>
      </c>
    </row>
    <row r="470" spans="1:8" x14ac:dyDescent="0.3">
      <c r="A470">
        <v>498</v>
      </c>
      <c r="B470" t="s">
        <v>263</v>
      </c>
      <c r="C470">
        <v>1925</v>
      </c>
      <c r="D470">
        <v>1532</v>
      </c>
      <c r="E470" t="s">
        <v>9</v>
      </c>
      <c r="F470">
        <v>0.22</v>
      </c>
      <c r="G470">
        <v>-25.6</v>
      </c>
    </row>
    <row r="471" spans="1:8" x14ac:dyDescent="0.3">
      <c r="A471">
        <v>499</v>
      </c>
      <c r="B471" t="s">
        <v>264</v>
      </c>
      <c r="C471">
        <v>1925</v>
      </c>
      <c r="D471" t="s">
        <v>108</v>
      </c>
      <c r="E471" t="s">
        <v>8</v>
      </c>
      <c r="F471">
        <v>0.33</v>
      </c>
      <c r="G471">
        <v>-24.3</v>
      </c>
    </row>
    <row r="472" spans="1:8" x14ac:dyDescent="0.3">
      <c r="A472">
        <v>500</v>
      </c>
      <c r="B472" t="s">
        <v>264</v>
      </c>
      <c r="C472">
        <v>1925</v>
      </c>
      <c r="D472">
        <v>1513</v>
      </c>
      <c r="E472" t="s">
        <v>8</v>
      </c>
      <c r="F472">
        <v>0.09</v>
      </c>
      <c r="G472">
        <v>-25.8</v>
      </c>
    </row>
    <row r="473" spans="1:8" x14ac:dyDescent="0.3">
      <c r="A473">
        <v>501</v>
      </c>
      <c r="B473" t="s">
        <v>264</v>
      </c>
      <c r="C473">
        <v>1925</v>
      </c>
      <c r="D473" t="s">
        <v>109</v>
      </c>
      <c r="E473" t="s">
        <v>8</v>
      </c>
      <c r="F473">
        <v>0.45</v>
      </c>
      <c r="G473">
        <v>-22.7</v>
      </c>
    </row>
    <row r="474" spans="1:8" x14ac:dyDescent="0.3">
      <c r="A474">
        <v>502</v>
      </c>
      <c r="B474" t="s">
        <v>264</v>
      </c>
      <c r="C474">
        <v>1925</v>
      </c>
      <c r="D474">
        <v>1518</v>
      </c>
      <c r="E474" t="s">
        <v>8</v>
      </c>
      <c r="F474">
        <v>0.65</v>
      </c>
      <c r="G474">
        <v>-25.4</v>
      </c>
    </row>
    <row r="475" spans="1:8" x14ac:dyDescent="0.3">
      <c r="A475">
        <v>503</v>
      </c>
      <c r="B475" t="s">
        <v>264</v>
      </c>
      <c r="C475">
        <v>1925</v>
      </c>
      <c r="D475">
        <v>1521</v>
      </c>
      <c r="E475" t="s">
        <v>8</v>
      </c>
      <c r="F475">
        <v>1.4</v>
      </c>
      <c r="G475">
        <v>-24.7</v>
      </c>
    </row>
    <row r="476" spans="1:8" x14ac:dyDescent="0.3">
      <c r="A476">
        <v>504</v>
      </c>
      <c r="B476" t="s">
        <v>264</v>
      </c>
      <c r="C476">
        <v>1925</v>
      </c>
      <c r="D476">
        <v>1523</v>
      </c>
      <c r="E476" t="s">
        <v>7</v>
      </c>
      <c r="F476">
        <v>1</v>
      </c>
      <c r="G476">
        <v>-24.7</v>
      </c>
    </row>
    <row r="477" spans="1:8" x14ac:dyDescent="0.3">
      <c r="A477">
        <v>505</v>
      </c>
      <c r="B477" t="s">
        <v>264</v>
      </c>
      <c r="C477">
        <v>1925</v>
      </c>
      <c r="D477" t="s">
        <v>110</v>
      </c>
      <c r="E477" t="s">
        <v>60</v>
      </c>
      <c r="F477">
        <v>0.61</v>
      </c>
      <c r="G477">
        <v>-23.9</v>
      </c>
    </row>
    <row r="478" spans="1:8" x14ac:dyDescent="0.3">
      <c r="A478">
        <v>506</v>
      </c>
      <c r="B478" t="s">
        <v>264</v>
      </c>
      <c r="C478">
        <v>1925</v>
      </c>
      <c r="D478">
        <v>1528</v>
      </c>
      <c r="E478" t="s">
        <v>8</v>
      </c>
      <c r="F478">
        <v>0.06</v>
      </c>
      <c r="G478">
        <v>-21.8</v>
      </c>
    </row>
    <row r="479" spans="1:8" x14ac:dyDescent="0.3">
      <c r="A479">
        <v>507</v>
      </c>
      <c r="B479" t="s">
        <v>264</v>
      </c>
      <c r="C479">
        <v>1925</v>
      </c>
      <c r="D479">
        <v>1531</v>
      </c>
      <c r="E479" t="s">
        <v>8</v>
      </c>
      <c r="F479">
        <v>0.02</v>
      </c>
      <c r="H479" t="s">
        <v>4</v>
      </c>
    </row>
    <row r="480" spans="1:8" x14ac:dyDescent="0.3">
      <c r="A480">
        <v>508</v>
      </c>
      <c r="B480" t="s">
        <v>264</v>
      </c>
      <c r="C480">
        <v>1925</v>
      </c>
      <c r="D480">
        <v>1536</v>
      </c>
      <c r="E480" t="s">
        <v>60</v>
      </c>
      <c r="F480">
        <v>0.02</v>
      </c>
      <c r="H480" t="s">
        <v>4</v>
      </c>
    </row>
    <row r="481" spans="1:8" x14ac:dyDescent="0.3">
      <c r="A481">
        <v>509</v>
      </c>
      <c r="B481" t="s">
        <v>264</v>
      </c>
      <c r="C481">
        <v>1925</v>
      </c>
      <c r="D481">
        <v>1538</v>
      </c>
      <c r="E481" t="s">
        <v>7</v>
      </c>
      <c r="F481">
        <v>0.02</v>
      </c>
      <c r="H481" t="s">
        <v>4</v>
      </c>
    </row>
    <row r="482" spans="1:8" x14ac:dyDescent="0.3">
      <c r="A482">
        <v>510</v>
      </c>
      <c r="B482" t="s">
        <v>264</v>
      </c>
      <c r="C482">
        <v>1925</v>
      </c>
      <c r="D482">
        <v>1540</v>
      </c>
      <c r="E482" t="s">
        <v>8</v>
      </c>
      <c r="F482">
        <v>0.03</v>
      </c>
    </row>
    <row r="483" spans="1:8" x14ac:dyDescent="0.3">
      <c r="A483">
        <v>511</v>
      </c>
      <c r="B483" t="s">
        <v>264</v>
      </c>
      <c r="C483">
        <v>1925</v>
      </c>
      <c r="D483">
        <v>1541</v>
      </c>
      <c r="E483" t="s">
        <v>8</v>
      </c>
      <c r="F483">
        <v>0.03</v>
      </c>
    </row>
    <row r="484" spans="1:8" x14ac:dyDescent="0.3">
      <c r="A484">
        <v>512</v>
      </c>
      <c r="B484" t="s">
        <v>264</v>
      </c>
      <c r="C484">
        <v>1925</v>
      </c>
      <c r="D484">
        <v>1542</v>
      </c>
      <c r="E484" t="s">
        <v>8</v>
      </c>
      <c r="F484">
        <v>0.03</v>
      </c>
    </row>
    <row r="485" spans="1:8" x14ac:dyDescent="0.3">
      <c r="A485">
        <v>513</v>
      </c>
      <c r="B485" t="s">
        <v>264</v>
      </c>
      <c r="C485">
        <v>1925</v>
      </c>
      <c r="D485">
        <v>1552</v>
      </c>
      <c r="E485" t="s">
        <v>8</v>
      </c>
      <c r="F485">
        <v>0.02</v>
      </c>
      <c r="H485" t="s">
        <v>4</v>
      </c>
    </row>
    <row r="486" spans="1:8" x14ac:dyDescent="0.3">
      <c r="A486">
        <v>514</v>
      </c>
      <c r="B486" t="s">
        <v>264</v>
      </c>
      <c r="C486">
        <v>1925</v>
      </c>
      <c r="D486">
        <v>1553</v>
      </c>
      <c r="E486" t="s">
        <v>8</v>
      </c>
      <c r="F486">
        <v>0.02</v>
      </c>
      <c r="H486" t="s">
        <v>4</v>
      </c>
    </row>
    <row r="487" spans="1:8" x14ac:dyDescent="0.3">
      <c r="A487">
        <v>515</v>
      </c>
      <c r="B487" t="s">
        <v>264</v>
      </c>
      <c r="C487">
        <v>1925</v>
      </c>
      <c r="D487">
        <v>1558</v>
      </c>
      <c r="E487" t="s">
        <v>8</v>
      </c>
      <c r="F487">
        <v>0.02</v>
      </c>
      <c r="H487" t="s">
        <v>4</v>
      </c>
    </row>
    <row r="488" spans="1:8" x14ac:dyDescent="0.3">
      <c r="A488">
        <v>516</v>
      </c>
      <c r="B488" t="s">
        <v>264</v>
      </c>
      <c r="C488">
        <v>1925</v>
      </c>
      <c r="D488">
        <v>1559</v>
      </c>
      <c r="E488" t="s">
        <v>8</v>
      </c>
      <c r="F488">
        <v>0.02</v>
      </c>
      <c r="H488" t="s">
        <v>4</v>
      </c>
    </row>
    <row r="489" spans="1:8" x14ac:dyDescent="0.3">
      <c r="A489">
        <v>517</v>
      </c>
      <c r="B489" t="s">
        <v>264</v>
      </c>
      <c r="C489">
        <v>1925</v>
      </c>
      <c r="D489">
        <v>1566</v>
      </c>
      <c r="E489" t="s">
        <v>8</v>
      </c>
      <c r="F489">
        <v>0.02</v>
      </c>
      <c r="H489" t="s">
        <v>4</v>
      </c>
    </row>
    <row r="490" spans="1:8" x14ac:dyDescent="0.3">
      <c r="A490">
        <v>518</v>
      </c>
      <c r="B490" t="s">
        <v>264</v>
      </c>
      <c r="C490">
        <v>1925</v>
      </c>
      <c r="D490">
        <v>1567</v>
      </c>
      <c r="E490" t="s">
        <v>8</v>
      </c>
      <c r="F490">
        <v>0.02</v>
      </c>
      <c r="H490" t="s">
        <v>4</v>
      </c>
    </row>
    <row r="491" spans="1:8" x14ac:dyDescent="0.3">
      <c r="A491">
        <v>519</v>
      </c>
      <c r="B491" t="s">
        <v>264</v>
      </c>
      <c r="C491">
        <v>1925</v>
      </c>
      <c r="D491">
        <v>1574</v>
      </c>
      <c r="E491" t="s">
        <v>8</v>
      </c>
      <c r="F491">
        <v>0.02</v>
      </c>
      <c r="H491" t="s">
        <v>4</v>
      </c>
    </row>
    <row r="492" spans="1:8" x14ac:dyDescent="0.3">
      <c r="A492">
        <v>520</v>
      </c>
      <c r="B492" t="s">
        <v>264</v>
      </c>
      <c r="C492">
        <v>1925</v>
      </c>
      <c r="D492">
        <v>1575</v>
      </c>
      <c r="E492" t="s">
        <v>8</v>
      </c>
      <c r="F492">
        <v>0.02</v>
      </c>
      <c r="H492" t="s">
        <v>4</v>
      </c>
    </row>
    <row r="493" spans="1:8" x14ac:dyDescent="0.3">
      <c r="A493">
        <v>521</v>
      </c>
      <c r="B493" t="s">
        <v>264</v>
      </c>
      <c r="C493">
        <v>1925</v>
      </c>
      <c r="D493" t="s">
        <v>37</v>
      </c>
      <c r="E493" t="s">
        <v>8</v>
      </c>
      <c r="F493">
        <v>0.54</v>
      </c>
      <c r="G493">
        <v>-12.6</v>
      </c>
    </row>
    <row r="494" spans="1:8" x14ac:dyDescent="0.3">
      <c r="A494">
        <v>522</v>
      </c>
      <c r="B494" t="s">
        <v>264</v>
      </c>
      <c r="C494">
        <v>1925</v>
      </c>
      <c r="D494" t="s">
        <v>111</v>
      </c>
      <c r="E494" t="s">
        <v>7</v>
      </c>
      <c r="F494">
        <v>0.53</v>
      </c>
      <c r="G494">
        <v>-12.3</v>
      </c>
    </row>
    <row r="495" spans="1:8" x14ac:dyDescent="0.3">
      <c r="A495">
        <v>523</v>
      </c>
      <c r="B495" t="s">
        <v>264</v>
      </c>
      <c r="C495">
        <v>1925</v>
      </c>
      <c r="D495" t="s">
        <v>112</v>
      </c>
      <c r="E495" t="s">
        <v>60</v>
      </c>
      <c r="F495">
        <v>0.94</v>
      </c>
      <c r="G495">
        <v>-12.3</v>
      </c>
    </row>
    <row r="496" spans="1:8" x14ac:dyDescent="0.3">
      <c r="A496">
        <v>524</v>
      </c>
      <c r="B496" t="s">
        <v>264</v>
      </c>
      <c r="C496">
        <v>1925</v>
      </c>
      <c r="D496">
        <v>1583</v>
      </c>
      <c r="E496" t="s">
        <v>8</v>
      </c>
      <c r="F496">
        <v>0.33</v>
      </c>
      <c r="G496">
        <v>-12</v>
      </c>
    </row>
    <row r="497" spans="1:7" x14ac:dyDescent="0.3">
      <c r="A497">
        <v>525</v>
      </c>
      <c r="B497" t="s">
        <v>264</v>
      </c>
      <c r="C497">
        <v>1925</v>
      </c>
      <c r="D497">
        <v>1584</v>
      </c>
      <c r="E497" t="s">
        <v>8</v>
      </c>
      <c r="F497">
        <v>0.26</v>
      </c>
      <c r="G497">
        <v>-14.2</v>
      </c>
    </row>
    <row r="498" spans="1:7" x14ac:dyDescent="0.3">
      <c r="A498">
        <v>526</v>
      </c>
      <c r="B498" t="s">
        <v>264</v>
      </c>
      <c r="C498">
        <v>1925</v>
      </c>
      <c r="D498">
        <v>1585</v>
      </c>
      <c r="E498" t="s">
        <v>8</v>
      </c>
      <c r="F498">
        <v>0.25</v>
      </c>
      <c r="G498">
        <v>-13.4</v>
      </c>
    </row>
    <row r="499" spans="1:7" x14ac:dyDescent="0.3">
      <c r="A499">
        <v>527</v>
      </c>
      <c r="B499" t="s">
        <v>264</v>
      </c>
      <c r="C499">
        <v>1925</v>
      </c>
      <c r="D499">
        <v>1586</v>
      </c>
      <c r="E499" t="s">
        <v>8</v>
      </c>
      <c r="F499">
        <v>0.43</v>
      </c>
      <c r="G499">
        <v>-16.899999999999999</v>
      </c>
    </row>
    <row r="500" spans="1:7" x14ac:dyDescent="0.3">
      <c r="A500">
        <v>528</v>
      </c>
      <c r="B500" t="s">
        <v>264</v>
      </c>
      <c r="C500">
        <v>1925</v>
      </c>
      <c r="D500">
        <v>1587</v>
      </c>
      <c r="E500" t="s">
        <v>7</v>
      </c>
      <c r="F500">
        <v>0.6</v>
      </c>
      <c r="G500">
        <v>-20.399999999999999</v>
      </c>
    </row>
    <row r="501" spans="1:7" x14ac:dyDescent="0.3">
      <c r="A501">
        <v>529</v>
      </c>
      <c r="B501" t="s">
        <v>265</v>
      </c>
      <c r="C501">
        <v>1950</v>
      </c>
      <c r="D501" t="s">
        <v>113</v>
      </c>
      <c r="E501" t="s">
        <v>64</v>
      </c>
      <c r="F501">
        <v>5.44</v>
      </c>
      <c r="G501">
        <v>-31.2</v>
      </c>
    </row>
    <row r="502" spans="1:7" x14ac:dyDescent="0.3">
      <c r="A502">
        <v>530</v>
      </c>
      <c r="B502" t="s">
        <v>265</v>
      </c>
      <c r="C502">
        <v>1950</v>
      </c>
      <c r="D502" t="s">
        <v>114</v>
      </c>
      <c r="E502" t="s">
        <v>64</v>
      </c>
      <c r="F502">
        <v>5.0599999999999996</v>
      </c>
      <c r="G502">
        <v>-31.5</v>
      </c>
    </row>
    <row r="503" spans="1:7" x14ac:dyDescent="0.3">
      <c r="A503">
        <v>531</v>
      </c>
      <c r="B503" t="s">
        <v>265</v>
      </c>
      <c r="C503">
        <v>1950</v>
      </c>
      <c r="D503">
        <v>1365</v>
      </c>
      <c r="E503" t="s">
        <v>8</v>
      </c>
      <c r="F503">
        <v>11.22</v>
      </c>
      <c r="G503">
        <v>-32.299999999999997</v>
      </c>
    </row>
    <row r="504" spans="1:7" x14ac:dyDescent="0.3">
      <c r="A504">
        <v>532</v>
      </c>
      <c r="B504" t="s">
        <v>266</v>
      </c>
      <c r="C504">
        <v>2000</v>
      </c>
      <c r="D504">
        <v>1362</v>
      </c>
      <c r="E504" t="s">
        <v>8</v>
      </c>
      <c r="F504">
        <v>0.06</v>
      </c>
      <c r="G504">
        <v>-14.9</v>
      </c>
    </row>
    <row r="505" spans="1:7" x14ac:dyDescent="0.3">
      <c r="A505">
        <v>533</v>
      </c>
      <c r="B505" t="s">
        <v>266</v>
      </c>
      <c r="C505">
        <v>2000</v>
      </c>
      <c r="D505">
        <v>2416</v>
      </c>
      <c r="E505" t="s">
        <v>7</v>
      </c>
      <c r="F505">
        <v>0.09</v>
      </c>
      <c r="G505">
        <v>-24.1</v>
      </c>
    </row>
    <row r="506" spans="1:7" x14ac:dyDescent="0.3">
      <c r="A506">
        <v>534</v>
      </c>
      <c r="B506" t="s">
        <v>266</v>
      </c>
      <c r="C506">
        <v>2000</v>
      </c>
      <c r="D506">
        <v>2417</v>
      </c>
      <c r="E506" t="s">
        <v>7</v>
      </c>
      <c r="F506">
        <v>0.03</v>
      </c>
      <c r="G506">
        <v>-26.9</v>
      </c>
    </row>
    <row r="507" spans="1:7" x14ac:dyDescent="0.3">
      <c r="A507">
        <v>535</v>
      </c>
      <c r="B507" t="s">
        <v>266</v>
      </c>
      <c r="C507">
        <v>2000</v>
      </c>
      <c r="D507">
        <v>2418</v>
      </c>
      <c r="E507" t="s">
        <v>7</v>
      </c>
      <c r="F507">
        <v>0.1</v>
      </c>
      <c r="G507">
        <v>-23</v>
      </c>
    </row>
    <row r="508" spans="1:7" x14ac:dyDescent="0.3">
      <c r="A508">
        <v>536</v>
      </c>
      <c r="B508" t="s">
        <v>266</v>
      </c>
      <c r="C508">
        <v>2000</v>
      </c>
      <c r="D508">
        <v>2419</v>
      </c>
      <c r="E508" t="s">
        <v>8</v>
      </c>
      <c r="F508">
        <v>0.03</v>
      </c>
      <c r="G508">
        <v>-25.9</v>
      </c>
    </row>
    <row r="509" spans="1:7" x14ac:dyDescent="0.3">
      <c r="A509">
        <v>537</v>
      </c>
      <c r="B509" t="s">
        <v>266</v>
      </c>
      <c r="C509">
        <v>2000</v>
      </c>
      <c r="D509">
        <v>2420</v>
      </c>
      <c r="E509" t="s">
        <v>8</v>
      </c>
      <c r="F509">
        <v>0.06</v>
      </c>
      <c r="G509">
        <v>-27.7</v>
      </c>
    </row>
    <row r="510" spans="1:7" x14ac:dyDescent="0.3">
      <c r="A510">
        <v>538</v>
      </c>
      <c r="B510" t="s">
        <v>266</v>
      </c>
      <c r="C510">
        <v>2000</v>
      </c>
      <c r="D510">
        <v>2421</v>
      </c>
      <c r="E510" t="s">
        <v>8</v>
      </c>
      <c r="F510">
        <v>7.0000000000000007E-2</v>
      </c>
      <c r="G510">
        <v>-23.7</v>
      </c>
    </row>
    <row r="511" spans="1:7" x14ac:dyDescent="0.3">
      <c r="A511">
        <v>539</v>
      </c>
      <c r="B511" t="s">
        <v>267</v>
      </c>
      <c r="C511">
        <v>2000</v>
      </c>
      <c r="D511">
        <v>2741</v>
      </c>
      <c r="E511" t="s">
        <v>9</v>
      </c>
      <c r="F511">
        <v>101.3</v>
      </c>
      <c r="G511">
        <v>-20.6</v>
      </c>
    </row>
    <row r="512" spans="1:7" x14ac:dyDescent="0.3">
      <c r="A512">
        <v>540</v>
      </c>
      <c r="B512" t="s">
        <v>268</v>
      </c>
      <c r="C512">
        <v>2090</v>
      </c>
      <c r="D512">
        <v>1371</v>
      </c>
      <c r="E512" t="s">
        <v>7</v>
      </c>
      <c r="F512">
        <v>0.08</v>
      </c>
      <c r="G512">
        <v>-30.3</v>
      </c>
    </row>
    <row r="513" spans="1:7" x14ac:dyDescent="0.3">
      <c r="A513">
        <v>541</v>
      </c>
      <c r="B513" t="s">
        <v>268</v>
      </c>
      <c r="C513">
        <v>2090</v>
      </c>
      <c r="D513">
        <v>2429</v>
      </c>
      <c r="E513" t="s">
        <v>65</v>
      </c>
      <c r="F513">
        <v>0.13</v>
      </c>
      <c r="G513">
        <v>-30.8</v>
      </c>
    </row>
    <row r="514" spans="1:7" x14ac:dyDescent="0.3">
      <c r="A514">
        <v>542</v>
      </c>
      <c r="B514" t="s">
        <v>268</v>
      </c>
      <c r="C514">
        <v>2090</v>
      </c>
      <c r="D514">
        <v>2430</v>
      </c>
      <c r="E514" t="s">
        <v>7</v>
      </c>
      <c r="F514">
        <v>0.32</v>
      </c>
      <c r="G514">
        <v>-32.299999999999997</v>
      </c>
    </row>
    <row r="515" spans="1:7" x14ac:dyDescent="0.3">
      <c r="A515">
        <v>543</v>
      </c>
      <c r="B515" t="s">
        <v>268</v>
      </c>
      <c r="C515">
        <v>2090</v>
      </c>
      <c r="D515">
        <v>2431</v>
      </c>
      <c r="E515" t="s">
        <v>7</v>
      </c>
      <c r="F515">
        <v>0.12</v>
      </c>
      <c r="G515">
        <v>-28.5</v>
      </c>
    </row>
    <row r="516" spans="1:7" x14ac:dyDescent="0.3">
      <c r="A516">
        <v>544</v>
      </c>
      <c r="B516" t="s">
        <v>268</v>
      </c>
      <c r="C516">
        <v>2090</v>
      </c>
      <c r="D516">
        <v>2432</v>
      </c>
      <c r="E516" t="s">
        <v>8</v>
      </c>
      <c r="F516">
        <v>0.14000000000000001</v>
      </c>
      <c r="G516">
        <v>-28.2</v>
      </c>
    </row>
    <row r="517" spans="1:7" x14ac:dyDescent="0.3">
      <c r="A517">
        <v>545</v>
      </c>
      <c r="B517" t="s">
        <v>269</v>
      </c>
      <c r="C517">
        <v>2090</v>
      </c>
      <c r="D517">
        <v>1284</v>
      </c>
      <c r="E517" t="s">
        <v>7</v>
      </c>
      <c r="F517">
        <v>2.16</v>
      </c>
      <c r="G517">
        <v>-33.1</v>
      </c>
    </row>
    <row r="518" spans="1:7" x14ac:dyDescent="0.3">
      <c r="A518">
        <v>546</v>
      </c>
      <c r="B518" t="s">
        <v>269</v>
      </c>
      <c r="C518">
        <v>2090</v>
      </c>
      <c r="D518">
        <v>1285</v>
      </c>
      <c r="E518" t="s">
        <v>7</v>
      </c>
      <c r="F518">
        <v>3.64</v>
      </c>
      <c r="G518">
        <v>-32.9</v>
      </c>
    </row>
    <row r="519" spans="1:7" x14ac:dyDescent="0.3">
      <c r="A519">
        <v>547</v>
      </c>
      <c r="B519" t="s">
        <v>269</v>
      </c>
      <c r="C519">
        <v>2090</v>
      </c>
      <c r="D519">
        <v>1286</v>
      </c>
      <c r="E519" t="s">
        <v>7</v>
      </c>
      <c r="F519">
        <v>0.56000000000000005</v>
      </c>
      <c r="G519">
        <v>-33.200000000000003</v>
      </c>
    </row>
    <row r="520" spans="1:7" x14ac:dyDescent="0.3">
      <c r="A520">
        <v>548</v>
      </c>
      <c r="B520" t="s">
        <v>269</v>
      </c>
      <c r="C520">
        <v>2090</v>
      </c>
      <c r="D520">
        <v>1287</v>
      </c>
      <c r="E520" t="s">
        <v>7</v>
      </c>
      <c r="F520">
        <v>72.25</v>
      </c>
      <c r="G520">
        <v>-34.299999999999997</v>
      </c>
    </row>
    <row r="521" spans="1:7" x14ac:dyDescent="0.3">
      <c r="A521">
        <v>549</v>
      </c>
      <c r="B521" t="s">
        <v>269</v>
      </c>
      <c r="C521">
        <v>2090</v>
      </c>
      <c r="D521">
        <v>1288</v>
      </c>
      <c r="E521" t="s">
        <v>7</v>
      </c>
      <c r="F521">
        <v>1.1399999999999999</v>
      </c>
      <c r="G521">
        <v>-32.200000000000003</v>
      </c>
    </row>
    <row r="522" spans="1:7" x14ac:dyDescent="0.3">
      <c r="A522">
        <v>550</v>
      </c>
      <c r="B522" t="s">
        <v>269</v>
      </c>
      <c r="C522">
        <v>2090</v>
      </c>
      <c r="D522">
        <v>1289</v>
      </c>
      <c r="E522" t="s">
        <v>7</v>
      </c>
      <c r="F522">
        <v>0.42</v>
      </c>
      <c r="G522">
        <v>-33.5</v>
      </c>
    </row>
    <row r="523" spans="1:7" x14ac:dyDescent="0.3">
      <c r="A523">
        <v>551</v>
      </c>
      <c r="B523" t="s">
        <v>269</v>
      </c>
      <c r="C523">
        <v>2090</v>
      </c>
      <c r="D523">
        <v>1290</v>
      </c>
      <c r="E523" t="s">
        <v>7</v>
      </c>
      <c r="F523">
        <v>0.18</v>
      </c>
      <c r="G523">
        <v>-33.5</v>
      </c>
    </row>
    <row r="524" spans="1:7" x14ac:dyDescent="0.3">
      <c r="A524">
        <v>552</v>
      </c>
      <c r="B524" t="s">
        <v>269</v>
      </c>
      <c r="C524">
        <v>2090</v>
      </c>
      <c r="D524">
        <v>1291</v>
      </c>
      <c r="E524" t="s">
        <v>7</v>
      </c>
      <c r="F524">
        <v>0.44</v>
      </c>
      <c r="G524">
        <v>-33.299999999999997</v>
      </c>
    </row>
    <row r="525" spans="1:7" x14ac:dyDescent="0.3">
      <c r="A525">
        <v>553</v>
      </c>
      <c r="B525" t="s">
        <v>269</v>
      </c>
      <c r="C525">
        <v>2090</v>
      </c>
      <c r="D525">
        <v>1292</v>
      </c>
      <c r="E525" t="s">
        <v>7</v>
      </c>
      <c r="F525">
        <v>0.85</v>
      </c>
      <c r="G525">
        <v>-18.3</v>
      </c>
    </row>
    <row r="526" spans="1:7" x14ac:dyDescent="0.3">
      <c r="A526">
        <v>554</v>
      </c>
      <c r="B526" t="s">
        <v>269</v>
      </c>
      <c r="C526">
        <v>2090</v>
      </c>
      <c r="D526">
        <v>1296</v>
      </c>
      <c r="E526" t="s">
        <v>7</v>
      </c>
      <c r="F526">
        <v>0.6</v>
      </c>
      <c r="G526">
        <v>-33.299999999999997</v>
      </c>
    </row>
    <row r="527" spans="1:7" x14ac:dyDescent="0.3">
      <c r="A527">
        <v>555</v>
      </c>
      <c r="B527" t="s">
        <v>269</v>
      </c>
      <c r="C527">
        <v>2090</v>
      </c>
      <c r="D527">
        <v>1297</v>
      </c>
      <c r="E527" t="s">
        <v>7</v>
      </c>
      <c r="F527">
        <v>1.38</v>
      </c>
      <c r="G527">
        <v>-33.1</v>
      </c>
    </row>
    <row r="528" spans="1:7" x14ac:dyDescent="0.3">
      <c r="A528">
        <v>556</v>
      </c>
      <c r="B528" t="s">
        <v>269</v>
      </c>
      <c r="C528">
        <v>2090</v>
      </c>
      <c r="D528">
        <v>1298</v>
      </c>
      <c r="E528" t="s">
        <v>7</v>
      </c>
      <c r="F528">
        <v>7.0000000000000007E-2</v>
      </c>
      <c r="G528">
        <v>-27.3</v>
      </c>
    </row>
    <row r="529" spans="1:7" x14ac:dyDescent="0.3">
      <c r="A529">
        <v>557</v>
      </c>
      <c r="B529" t="s">
        <v>269</v>
      </c>
      <c r="C529">
        <v>2090</v>
      </c>
      <c r="D529">
        <v>1299</v>
      </c>
      <c r="E529" t="s">
        <v>7</v>
      </c>
      <c r="F529">
        <v>0.78</v>
      </c>
      <c r="G529">
        <v>-32.5</v>
      </c>
    </row>
    <row r="530" spans="1:7" x14ac:dyDescent="0.3">
      <c r="A530">
        <v>558</v>
      </c>
      <c r="B530" t="s">
        <v>269</v>
      </c>
      <c r="C530">
        <v>2090</v>
      </c>
      <c r="D530">
        <v>1300</v>
      </c>
      <c r="E530" t="s">
        <v>7</v>
      </c>
      <c r="F530">
        <v>0.36</v>
      </c>
      <c r="G530">
        <v>-32.700000000000003</v>
      </c>
    </row>
    <row r="531" spans="1:7" x14ac:dyDescent="0.3">
      <c r="A531">
        <v>559</v>
      </c>
      <c r="B531" t="s">
        <v>269</v>
      </c>
      <c r="C531">
        <v>2090</v>
      </c>
      <c r="D531">
        <v>1301</v>
      </c>
      <c r="E531" t="s">
        <v>7</v>
      </c>
      <c r="F531">
        <v>0.16</v>
      </c>
      <c r="G531">
        <v>-32.799999999999997</v>
      </c>
    </row>
    <row r="532" spans="1:7" x14ac:dyDescent="0.3">
      <c r="A532">
        <v>560</v>
      </c>
      <c r="B532" t="s">
        <v>269</v>
      </c>
      <c r="C532">
        <v>2090</v>
      </c>
      <c r="D532" t="s">
        <v>115</v>
      </c>
      <c r="E532" t="s">
        <v>7</v>
      </c>
      <c r="F532">
        <v>0.34</v>
      </c>
      <c r="G532">
        <v>-34</v>
      </c>
    </row>
    <row r="533" spans="1:7" x14ac:dyDescent="0.3">
      <c r="A533">
        <v>561</v>
      </c>
      <c r="B533" t="s">
        <v>269</v>
      </c>
      <c r="C533">
        <v>2090</v>
      </c>
      <c r="D533">
        <v>1303</v>
      </c>
      <c r="E533" t="s">
        <v>7</v>
      </c>
      <c r="F533">
        <v>0.28000000000000003</v>
      </c>
      <c r="G533">
        <v>-33.4</v>
      </c>
    </row>
    <row r="534" spans="1:7" x14ac:dyDescent="0.3">
      <c r="A534">
        <v>562</v>
      </c>
      <c r="B534" t="s">
        <v>269</v>
      </c>
      <c r="C534">
        <v>2090</v>
      </c>
      <c r="D534">
        <v>1374</v>
      </c>
      <c r="E534" t="s">
        <v>7</v>
      </c>
      <c r="F534">
        <v>0.1</v>
      </c>
      <c r="G534">
        <v>-30.6</v>
      </c>
    </row>
    <row r="535" spans="1:7" x14ac:dyDescent="0.3">
      <c r="A535">
        <v>563</v>
      </c>
      <c r="B535" t="s">
        <v>269</v>
      </c>
      <c r="C535">
        <v>2090</v>
      </c>
      <c r="D535">
        <v>1375</v>
      </c>
      <c r="E535" t="s">
        <v>7</v>
      </c>
      <c r="F535">
        <v>5.35</v>
      </c>
      <c r="G535">
        <v>-31.5</v>
      </c>
    </row>
    <row r="536" spans="1:7" x14ac:dyDescent="0.3">
      <c r="A536">
        <v>564</v>
      </c>
      <c r="B536" t="s">
        <v>269</v>
      </c>
      <c r="C536">
        <v>2090</v>
      </c>
      <c r="D536">
        <v>1376</v>
      </c>
      <c r="E536" t="s">
        <v>66</v>
      </c>
      <c r="F536">
        <v>103.72</v>
      </c>
      <c r="G536">
        <v>-33.299999999999997</v>
      </c>
    </row>
    <row r="537" spans="1:7" x14ac:dyDescent="0.3">
      <c r="A537">
        <v>565</v>
      </c>
      <c r="B537" t="s">
        <v>269</v>
      </c>
      <c r="C537">
        <v>2090</v>
      </c>
      <c r="D537">
        <v>1377</v>
      </c>
      <c r="E537" t="s">
        <v>66</v>
      </c>
      <c r="F537">
        <v>390.36</v>
      </c>
      <c r="G537">
        <v>-33.200000000000003</v>
      </c>
    </row>
    <row r="538" spans="1:7" x14ac:dyDescent="0.3">
      <c r="A538">
        <v>566</v>
      </c>
      <c r="B538" t="s">
        <v>269</v>
      </c>
      <c r="C538">
        <v>2090</v>
      </c>
      <c r="D538">
        <v>1378</v>
      </c>
      <c r="E538" t="s">
        <v>67</v>
      </c>
      <c r="F538">
        <v>71.03</v>
      </c>
      <c r="G538">
        <v>-33.200000000000003</v>
      </c>
    </row>
    <row r="539" spans="1:7" x14ac:dyDescent="0.3">
      <c r="A539">
        <v>567</v>
      </c>
      <c r="B539" t="s">
        <v>269</v>
      </c>
      <c r="C539">
        <v>2090</v>
      </c>
      <c r="D539">
        <v>1379</v>
      </c>
      <c r="E539" t="s">
        <v>7</v>
      </c>
      <c r="F539">
        <v>0.81</v>
      </c>
      <c r="G539">
        <v>-34.4</v>
      </c>
    </row>
    <row r="540" spans="1:7" x14ac:dyDescent="0.3">
      <c r="A540">
        <v>568</v>
      </c>
      <c r="B540" t="s">
        <v>269</v>
      </c>
      <c r="C540">
        <v>2090</v>
      </c>
      <c r="D540" t="s">
        <v>116</v>
      </c>
      <c r="E540" t="s">
        <v>55</v>
      </c>
      <c r="F540">
        <v>6.14</v>
      </c>
      <c r="G540">
        <v>-31.9</v>
      </c>
    </row>
    <row r="541" spans="1:7" x14ac:dyDescent="0.3">
      <c r="A541">
        <v>569</v>
      </c>
      <c r="B541" t="s">
        <v>269</v>
      </c>
      <c r="C541">
        <v>2090</v>
      </c>
      <c r="D541" t="s">
        <v>117</v>
      </c>
      <c r="E541" t="s">
        <v>8</v>
      </c>
      <c r="F541">
        <v>3.65</v>
      </c>
      <c r="G541">
        <v>-31.7</v>
      </c>
    </row>
    <row r="542" spans="1:7" x14ac:dyDescent="0.3">
      <c r="A542">
        <v>570</v>
      </c>
      <c r="B542" t="s">
        <v>269</v>
      </c>
      <c r="C542">
        <v>2090</v>
      </c>
      <c r="D542">
        <v>2438</v>
      </c>
      <c r="E542" t="s">
        <v>7</v>
      </c>
      <c r="F542">
        <v>0.14000000000000001</v>
      </c>
      <c r="G542">
        <v>-24.5</v>
      </c>
    </row>
    <row r="543" spans="1:7" x14ac:dyDescent="0.3">
      <c r="A543">
        <v>571</v>
      </c>
      <c r="B543" t="s">
        <v>269</v>
      </c>
      <c r="C543">
        <v>2090</v>
      </c>
      <c r="D543">
        <v>2439</v>
      </c>
      <c r="E543" t="s">
        <v>68</v>
      </c>
      <c r="F543">
        <v>490</v>
      </c>
      <c r="G543">
        <v>-26.5</v>
      </c>
    </row>
    <row r="544" spans="1:7" x14ac:dyDescent="0.3">
      <c r="A544">
        <v>572</v>
      </c>
      <c r="B544" t="s">
        <v>269</v>
      </c>
      <c r="C544">
        <v>2090</v>
      </c>
      <c r="D544">
        <v>2440</v>
      </c>
      <c r="E544" t="s">
        <v>9</v>
      </c>
      <c r="F544">
        <v>16.059999999999999</v>
      </c>
      <c r="G544">
        <v>-31.9</v>
      </c>
    </row>
    <row r="545" spans="1:7" x14ac:dyDescent="0.3">
      <c r="A545">
        <v>573</v>
      </c>
      <c r="B545" t="s">
        <v>269</v>
      </c>
      <c r="C545">
        <v>2090</v>
      </c>
      <c r="D545">
        <v>2441</v>
      </c>
      <c r="E545" t="s">
        <v>7</v>
      </c>
      <c r="F545">
        <v>0.28000000000000003</v>
      </c>
      <c r="G545">
        <v>-33.4</v>
      </c>
    </row>
    <row r="546" spans="1:7" x14ac:dyDescent="0.3">
      <c r="A546">
        <v>574</v>
      </c>
      <c r="B546" t="s">
        <v>269</v>
      </c>
      <c r="C546">
        <v>2090</v>
      </c>
      <c r="D546">
        <v>2442</v>
      </c>
      <c r="E546" t="s">
        <v>7</v>
      </c>
      <c r="F546">
        <v>0.96</v>
      </c>
      <c r="G546">
        <v>-33.5</v>
      </c>
    </row>
    <row r="547" spans="1:7" x14ac:dyDescent="0.3">
      <c r="A547">
        <v>575</v>
      </c>
      <c r="B547" t="s">
        <v>269</v>
      </c>
      <c r="C547">
        <v>2090</v>
      </c>
      <c r="D547" t="s">
        <v>118</v>
      </c>
      <c r="E547" t="s">
        <v>7</v>
      </c>
      <c r="F547">
        <v>2.91</v>
      </c>
      <c r="G547">
        <v>-33.1</v>
      </c>
    </row>
    <row r="548" spans="1:7" x14ac:dyDescent="0.3">
      <c r="A548">
        <v>576</v>
      </c>
      <c r="B548" t="s">
        <v>269</v>
      </c>
      <c r="C548">
        <v>2090</v>
      </c>
      <c r="D548">
        <v>2445</v>
      </c>
      <c r="E548" t="s">
        <v>7</v>
      </c>
      <c r="F548">
        <v>0.17</v>
      </c>
      <c r="G548">
        <v>-31</v>
      </c>
    </row>
    <row r="549" spans="1:7" x14ac:dyDescent="0.3">
      <c r="A549">
        <v>577</v>
      </c>
      <c r="B549" t="s">
        <v>269</v>
      </c>
      <c r="C549">
        <v>2090</v>
      </c>
      <c r="D549">
        <v>2446</v>
      </c>
      <c r="E549" t="s">
        <v>8</v>
      </c>
      <c r="F549">
        <v>0.73</v>
      </c>
      <c r="G549">
        <v>-31.4</v>
      </c>
    </row>
    <row r="550" spans="1:7" x14ac:dyDescent="0.3">
      <c r="A550">
        <v>578</v>
      </c>
      <c r="B550" t="s">
        <v>269</v>
      </c>
      <c r="C550">
        <v>2090</v>
      </c>
      <c r="D550">
        <v>2447</v>
      </c>
      <c r="E550" t="s">
        <v>65</v>
      </c>
      <c r="F550">
        <v>8.56</v>
      </c>
      <c r="G550">
        <v>-32.799999999999997</v>
      </c>
    </row>
    <row r="551" spans="1:7" x14ac:dyDescent="0.3">
      <c r="A551">
        <v>579</v>
      </c>
      <c r="B551" t="s">
        <v>269</v>
      </c>
      <c r="C551">
        <v>2090</v>
      </c>
      <c r="D551">
        <v>2449</v>
      </c>
      <c r="E551" t="s">
        <v>8</v>
      </c>
      <c r="F551">
        <v>0.15</v>
      </c>
      <c r="G551">
        <v>-31.4</v>
      </c>
    </row>
    <row r="552" spans="1:7" x14ac:dyDescent="0.3">
      <c r="A552">
        <v>580</v>
      </c>
      <c r="B552" t="s">
        <v>269</v>
      </c>
      <c r="C552">
        <v>2090</v>
      </c>
      <c r="D552">
        <v>2450</v>
      </c>
      <c r="E552" t="s">
        <v>7</v>
      </c>
      <c r="F552">
        <v>0.26</v>
      </c>
      <c r="G552">
        <v>-33</v>
      </c>
    </row>
    <row r="553" spans="1:7" x14ac:dyDescent="0.3">
      <c r="A553">
        <v>581</v>
      </c>
      <c r="B553" t="s">
        <v>269</v>
      </c>
      <c r="C553">
        <v>2090</v>
      </c>
      <c r="D553">
        <v>2451</v>
      </c>
      <c r="E553" t="s">
        <v>7</v>
      </c>
      <c r="F553">
        <v>29.34</v>
      </c>
      <c r="G553">
        <v>-31.8</v>
      </c>
    </row>
    <row r="554" spans="1:7" x14ac:dyDescent="0.3">
      <c r="A554">
        <v>582</v>
      </c>
      <c r="B554" t="s">
        <v>269</v>
      </c>
      <c r="C554">
        <v>2090</v>
      </c>
      <c r="D554">
        <v>2452</v>
      </c>
      <c r="E554" t="s">
        <v>7</v>
      </c>
      <c r="F554">
        <v>0.16</v>
      </c>
      <c r="G554">
        <v>-32.700000000000003</v>
      </c>
    </row>
    <row r="555" spans="1:7" x14ac:dyDescent="0.3">
      <c r="A555">
        <v>583</v>
      </c>
      <c r="B555" t="s">
        <v>269</v>
      </c>
      <c r="C555">
        <v>2090</v>
      </c>
      <c r="D555" t="s">
        <v>119</v>
      </c>
      <c r="E555" t="s">
        <v>67</v>
      </c>
      <c r="F555">
        <v>2.23</v>
      </c>
      <c r="G555">
        <v>-33.1</v>
      </c>
    </row>
    <row r="556" spans="1:7" x14ac:dyDescent="0.3">
      <c r="A556">
        <v>584</v>
      </c>
      <c r="B556" t="s">
        <v>269</v>
      </c>
      <c r="C556">
        <v>2090</v>
      </c>
      <c r="D556">
        <v>2454</v>
      </c>
      <c r="E556" t="s">
        <v>7</v>
      </c>
      <c r="F556">
        <v>0.19</v>
      </c>
      <c r="G556">
        <v>-32.200000000000003</v>
      </c>
    </row>
    <row r="557" spans="1:7" x14ac:dyDescent="0.3">
      <c r="A557">
        <v>585</v>
      </c>
      <c r="B557" t="s">
        <v>269</v>
      </c>
      <c r="C557">
        <v>2090</v>
      </c>
      <c r="D557">
        <v>2455</v>
      </c>
      <c r="E557" t="s">
        <v>8</v>
      </c>
      <c r="F557">
        <v>0.18</v>
      </c>
      <c r="G557">
        <v>-30.9</v>
      </c>
    </row>
    <row r="558" spans="1:7" x14ac:dyDescent="0.3">
      <c r="A558">
        <v>586</v>
      </c>
      <c r="B558" t="s">
        <v>269</v>
      </c>
      <c r="C558">
        <v>2090</v>
      </c>
      <c r="D558">
        <v>2464</v>
      </c>
      <c r="E558" t="s">
        <v>8</v>
      </c>
      <c r="F558">
        <v>0.81</v>
      </c>
      <c r="G558">
        <v>-33.200000000000003</v>
      </c>
    </row>
    <row r="559" spans="1:7" x14ac:dyDescent="0.3">
      <c r="A559">
        <v>587</v>
      </c>
      <c r="B559" t="s">
        <v>269</v>
      </c>
      <c r="C559">
        <v>2090</v>
      </c>
      <c r="D559">
        <v>2465</v>
      </c>
      <c r="E559" t="s">
        <v>55</v>
      </c>
      <c r="F559">
        <v>2.12</v>
      </c>
      <c r="G559">
        <v>-33</v>
      </c>
    </row>
    <row r="560" spans="1:7" x14ac:dyDescent="0.3">
      <c r="A560">
        <v>588</v>
      </c>
      <c r="B560" t="s">
        <v>269</v>
      </c>
      <c r="C560">
        <v>2090</v>
      </c>
      <c r="D560">
        <v>2467</v>
      </c>
      <c r="E560" t="s">
        <v>55</v>
      </c>
      <c r="F560">
        <v>3.25</v>
      </c>
      <c r="G560">
        <v>-33.4</v>
      </c>
    </row>
    <row r="561" spans="1:7" x14ac:dyDescent="0.3">
      <c r="A561">
        <v>589</v>
      </c>
      <c r="B561" t="s">
        <v>269</v>
      </c>
      <c r="C561">
        <v>2090</v>
      </c>
      <c r="D561">
        <v>2468</v>
      </c>
      <c r="E561" t="s">
        <v>7</v>
      </c>
      <c r="F561">
        <v>1.34</v>
      </c>
      <c r="G561">
        <v>-33.5</v>
      </c>
    </row>
    <row r="562" spans="1:7" x14ac:dyDescent="0.3">
      <c r="A562">
        <v>590</v>
      </c>
      <c r="B562" t="s">
        <v>269</v>
      </c>
      <c r="C562">
        <v>2090</v>
      </c>
      <c r="D562">
        <v>2469</v>
      </c>
      <c r="E562" t="s">
        <v>8</v>
      </c>
      <c r="F562">
        <v>1.66</v>
      </c>
      <c r="G562">
        <v>-33.200000000000003</v>
      </c>
    </row>
    <row r="563" spans="1:7" x14ac:dyDescent="0.3">
      <c r="A563">
        <v>591</v>
      </c>
      <c r="B563" t="s">
        <v>269</v>
      </c>
      <c r="C563">
        <v>2090</v>
      </c>
      <c r="D563">
        <v>2470</v>
      </c>
      <c r="E563" t="s">
        <v>8</v>
      </c>
      <c r="F563">
        <v>3.29</v>
      </c>
      <c r="G563">
        <v>-34</v>
      </c>
    </row>
    <row r="564" spans="1:7" x14ac:dyDescent="0.3">
      <c r="A564">
        <v>592</v>
      </c>
      <c r="B564" t="s">
        <v>269</v>
      </c>
      <c r="C564">
        <v>2090</v>
      </c>
      <c r="D564">
        <v>2471</v>
      </c>
      <c r="E564" t="s">
        <v>8</v>
      </c>
      <c r="F564">
        <v>3.27</v>
      </c>
      <c r="G564">
        <v>-34.4</v>
      </c>
    </row>
    <row r="565" spans="1:7" x14ac:dyDescent="0.3">
      <c r="A565">
        <v>593</v>
      </c>
      <c r="B565" t="s">
        <v>269</v>
      </c>
      <c r="C565">
        <v>2090</v>
      </c>
      <c r="D565">
        <v>2474</v>
      </c>
      <c r="E565" t="s">
        <v>7</v>
      </c>
      <c r="F565">
        <v>14.26</v>
      </c>
      <c r="G565">
        <v>-34.700000000000003</v>
      </c>
    </row>
    <row r="566" spans="1:7" x14ac:dyDescent="0.3">
      <c r="A566">
        <v>594</v>
      </c>
      <c r="B566" t="s">
        <v>269</v>
      </c>
      <c r="C566">
        <v>2090</v>
      </c>
      <c r="D566">
        <v>2475</v>
      </c>
      <c r="E566" t="s">
        <v>7</v>
      </c>
      <c r="F566">
        <v>0.77</v>
      </c>
      <c r="G566">
        <v>-33.6</v>
      </c>
    </row>
    <row r="567" spans="1:7" x14ac:dyDescent="0.3">
      <c r="A567">
        <v>595</v>
      </c>
      <c r="B567" t="s">
        <v>269</v>
      </c>
      <c r="C567">
        <v>2090</v>
      </c>
      <c r="D567">
        <v>2476</v>
      </c>
      <c r="E567" t="s">
        <v>55</v>
      </c>
      <c r="F567">
        <v>50.18</v>
      </c>
      <c r="G567">
        <v>-34.4</v>
      </c>
    </row>
    <row r="568" spans="1:7" x14ac:dyDescent="0.3">
      <c r="A568">
        <v>596</v>
      </c>
      <c r="B568" t="s">
        <v>269</v>
      </c>
      <c r="C568">
        <v>2090</v>
      </c>
      <c r="D568">
        <v>2477</v>
      </c>
      <c r="E568" t="s">
        <v>55</v>
      </c>
      <c r="F568">
        <v>1.02</v>
      </c>
      <c r="G568">
        <v>-33.6</v>
      </c>
    </row>
    <row r="569" spans="1:7" x14ac:dyDescent="0.3">
      <c r="A569">
        <v>597</v>
      </c>
      <c r="B569" t="s">
        <v>269</v>
      </c>
      <c r="C569">
        <v>2090</v>
      </c>
      <c r="D569">
        <v>2478</v>
      </c>
      <c r="E569" t="s">
        <v>7</v>
      </c>
      <c r="F569">
        <v>0.78</v>
      </c>
      <c r="G569">
        <v>-33.9</v>
      </c>
    </row>
    <row r="570" spans="1:7" x14ac:dyDescent="0.3">
      <c r="A570">
        <v>598</v>
      </c>
      <c r="B570" t="s">
        <v>269</v>
      </c>
      <c r="C570">
        <v>2090</v>
      </c>
      <c r="D570">
        <v>2479</v>
      </c>
      <c r="E570" t="s">
        <v>38</v>
      </c>
      <c r="F570">
        <v>78.86</v>
      </c>
      <c r="G570">
        <v>-35.200000000000003</v>
      </c>
    </row>
    <row r="571" spans="1:7" x14ac:dyDescent="0.3">
      <c r="A571">
        <v>599</v>
      </c>
      <c r="B571" t="s">
        <v>269</v>
      </c>
      <c r="C571">
        <v>2090</v>
      </c>
      <c r="D571">
        <v>2480</v>
      </c>
      <c r="E571" t="s">
        <v>38</v>
      </c>
      <c r="F571">
        <v>63.57</v>
      </c>
      <c r="G571">
        <v>-34.9</v>
      </c>
    </row>
    <row r="572" spans="1:7" x14ac:dyDescent="0.3">
      <c r="A572">
        <v>600</v>
      </c>
      <c r="B572" t="s">
        <v>269</v>
      </c>
      <c r="C572">
        <v>2090</v>
      </c>
      <c r="D572">
        <v>2481</v>
      </c>
      <c r="E572" t="s">
        <v>38</v>
      </c>
      <c r="F572">
        <v>62.36</v>
      </c>
      <c r="G572">
        <v>-34.9</v>
      </c>
    </row>
    <row r="573" spans="1:7" x14ac:dyDescent="0.3">
      <c r="A573">
        <v>601</v>
      </c>
      <c r="B573" t="s">
        <v>269</v>
      </c>
      <c r="C573">
        <v>2090</v>
      </c>
      <c r="D573">
        <v>2482</v>
      </c>
      <c r="E573" t="s">
        <v>7</v>
      </c>
      <c r="F573">
        <v>3.16</v>
      </c>
      <c r="G573">
        <v>-33.5</v>
      </c>
    </row>
    <row r="574" spans="1:7" x14ac:dyDescent="0.3">
      <c r="A574">
        <v>602</v>
      </c>
      <c r="B574" t="s">
        <v>269</v>
      </c>
      <c r="C574">
        <v>2090</v>
      </c>
      <c r="D574">
        <v>2483</v>
      </c>
      <c r="E574" t="s">
        <v>7</v>
      </c>
      <c r="F574">
        <v>2.19</v>
      </c>
      <c r="G574">
        <v>-33.6</v>
      </c>
    </row>
    <row r="575" spans="1:7" x14ac:dyDescent="0.3">
      <c r="A575">
        <v>603</v>
      </c>
      <c r="B575" t="s">
        <v>269</v>
      </c>
      <c r="C575">
        <v>2090</v>
      </c>
      <c r="D575">
        <v>2484</v>
      </c>
      <c r="E575" t="s">
        <v>7</v>
      </c>
      <c r="F575">
        <v>1.5</v>
      </c>
      <c r="G575">
        <v>-33.4</v>
      </c>
    </row>
    <row r="576" spans="1:7" x14ac:dyDescent="0.3">
      <c r="A576">
        <v>604</v>
      </c>
      <c r="B576" t="s">
        <v>269</v>
      </c>
      <c r="C576">
        <v>2090</v>
      </c>
      <c r="D576">
        <v>2485</v>
      </c>
      <c r="E576" t="s">
        <v>7</v>
      </c>
      <c r="F576">
        <v>3.06</v>
      </c>
      <c r="G576">
        <v>-33.6</v>
      </c>
    </row>
    <row r="577" spans="1:7" x14ac:dyDescent="0.3">
      <c r="A577">
        <v>605</v>
      </c>
      <c r="B577" t="s">
        <v>269</v>
      </c>
      <c r="C577">
        <v>2090</v>
      </c>
      <c r="D577">
        <v>2486</v>
      </c>
      <c r="E577" t="s">
        <v>7</v>
      </c>
      <c r="F577">
        <v>11.01</v>
      </c>
      <c r="G577">
        <v>-33.9</v>
      </c>
    </row>
    <row r="578" spans="1:7" x14ac:dyDescent="0.3">
      <c r="A578">
        <v>606</v>
      </c>
      <c r="B578" t="s">
        <v>269</v>
      </c>
      <c r="C578">
        <v>2090</v>
      </c>
      <c r="D578">
        <v>2487</v>
      </c>
      <c r="E578" t="s">
        <v>7</v>
      </c>
      <c r="F578">
        <v>2.13</v>
      </c>
      <c r="G578">
        <v>-33.799999999999997</v>
      </c>
    </row>
    <row r="579" spans="1:7" x14ac:dyDescent="0.3">
      <c r="A579">
        <v>607</v>
      </c>
      <c r="B579" t="s">
        <v>269</v>
      </c>
      <c r="C579">
        <v>2090</v>
      </c>
      <c r="D579">
        <v>2488</v>
      </c>
      <c r="E579" t="s">
        <v>7</v>
      </c>
      <c r="F579">
        <v>1.05</v>
      </c>
      <c r="G579">
        <v>-33</v>
      </c>
    </row>
    <row r="580" spans="1:7" x14ac:dyDescent="0.3">
      <c r="A580">
        <v>608</v>
      </c>
      <c r="B580" t="s">
        <v>269</v>
      </c>
      <c r="C580">
        <v>2090</v>
      </c>
      <c r="D580">
        <v>2489</v>
      </c>
      <c r="E580" t="s">
        <v>7</v>
      </c>
      <c r="F580">
        <v>2.77</v>
      </c>
      <c r="G580">
        <v>-33.6</v>
      </c>
    </row>
    <row r="581" spans="1:7" x14ac:dyDescent="0.3">
      <c r="A581">
        <v>609</v>
      </c>
      <c r="B581" t="s">
        <v>269</v>
      </c>
      <c r="C581">
        <v>2090</v>
      </c>
      <c r="D581">
        <v>2490</v>
      </c>
      <c r="E581" t="s">
        <v>7</v>
      </c>
      <c r="F581">
        <v>1.43</v>
      </c>
      <c r="G581">
        <v>-33.4</v>
      </c>
    </row>
    <row r="582" spans="1:7" x14ac:dyDescent="0.3">
      <c r="A582">
        <v>610</v>
      </c>
      <c r="B582" t="s">
        <v>269</v>
      </c>
      <c r="C582">
        <v>2090</v>
      </c>
      <c r="D582">
        <v>2491</v>
      </c>
      <c r="E582" t="s">
        <v>7</v>
      </c>
      <c r="F582">
        <v>0.97</v>
      </c>
      <c r="G582">
        <v>-33</v>
      </c>
    </row>
    <row r="583" spans="1:7" x14ac:dyDescent="0.3">
      <c r="A583">
        <v>611</v>
      </c>
      <c r="B583" t="s">
        <v>269</v>
      </c>
      <c r="C583">
        <v>2090</v>
      </c>
      <c r="D583">
        <v>2492</v>
      </c>
      <c r="E583" t="s">
        <v>7</v>
      </c>
      <c r="F583">
        <v>1.78</v>
      </c>
      <c r="G583">
        <v>-32.6</v>
      </c>
    </row>
    <row r="584" spans="1:7" x14ac:dyDescent="0.3">
      <c r="A584">
        <v>612</v>
      </c>
      <c r="B584" t="s">
        <v>269</v>
      </c>
      <c r="C584">
        <v>2090</v>
      </c>
      <c r="D584">
        <v>2493</v>
      </c>
      <c r="E584" t="s">
        <v>7</v>
      </c>
      <c r="F584">
        <v>0.64</v>
      </c>
      <c r="G584">
        <v>-31.8</v>
      </c>
    </row>
    <row r="585" spans="1:7" x14ac:dyDescent="0.3">
      <c r="A585">
        <v>613</v>
      </c>
      <c r="B585" t="s">
        <v>269</v>
      </c>
      <c r="C585">
        <v>2090</v>
      </c>
      <c r="D585">
        <v>2494</v>
      </c>
      <c r="E585" t="s">
        <v>7</v>
      </c>
      <c r="F585">
        <v>1.31</v>
      </c>
      <c r="G585">
        <v>-32.4</v>
      </c>
    </row>
    <row r="586" spans="1:7" x14ac:dyDescent="0.3">
      <c r="A586">
        <v>614</v>
      </c>
      <c r="B586" t="s">
        <v>269</v>
      </c>
      <c r="C586">
        <v>2090</v>
      </c>
      <c r="D586">
        <v>2495</v>
      </c>
      <c r="E586" t="s">
        <v>7</v>
      </c>
      <c r="F586">
        <v>0.61</v>
      </c>
      <c r="G586">
        <v>-31.3</v>
      </c>
    </row>
    <row r="587" spans="1:7" x14ac:dyDescent="0.3">
      <c r="A587">
        <v>615</v>
      </c>
      <c r="B587" t="s">
        <v>270</v>
      </c>
      <c r="C587">
        <v>2090</v>
      </c>
      <c r="D587">
        <v>1368</v>
      </c>
      <c r="E587" t="s">
        <v>17</v>
      </c>
      <c r="F587">
        <v>0.14000000000000001</v>
      </c>
      <c r="G587">
        <v>-32.700000000000003</v>
      </c>
    </row>
    <row r="588" spans="1:7" x14ac:dyDescent="0.3">
      <c r="A588">
        <v>616</v>
      </c>
      <c r="B588" t="s">
        <v>270</v>
      </c>
      <c r="C588">
        <v>2090</v>
      </c>
      <c r="D588">
        <v>1369</v>
      </c>
      <c r="E588" t="s">
        <v>17</v>
      </c>
      <c r="F588">
        <v>0.22</v>
      </c>
      <c r="G588">
        <v>-29.1</v>
      </c>
    </row>
    <row r="589" spans="1:7" x14ac:dyDescent="0.3">
      <c r="A589">
        <v>617</v>
      </c>
      <c r="B589" t="s">
        <v>270</v>
      </c>
      <c r="C589">
        <v>2090</v>
      </c>
      <c r="D589">
        <v>1370</v>
      </c>
      <c r="E589" t="s">
        <v>17</v>
      </c>
      <c r="F589">
        <v>0.08</v>
      </c>
      <c r="G589">
        <v>-30.8</v>
      </c>
    </row>
    <row r="590" spans="1:7" x14ac:dyDescent="0.3">
      <c r="A590">
        <v>618</v>
      </c>
      <c r="B590" t="s">
        <v>271</v>
      </c>
      <c r="C590">
        <v>2250</v>
      </c>
      <c r="D590">
        <v>1845</v>
      </c>
      <c r="E590" t="s">
        <v>17</v>
      </c>
      <c r="F590">
        <v>7.0000000000000007E-2</v>
      </c>
      <c r="G590">
        <v>-28.8</v>
      </c>
    </row>
    <row r="591" spans="1:7" x14ac:dyDescent="0.3">
      <c r="A591">
        <v>619</v>
      </c>
      <c r="B591" t="s">
        <v>272</v>
      </c>
      <c r="C591">
        <v>2250</v>
      </c>
      <c r="D591">
        <v>1855</v>
      </c>
      <c r="E591" t="s">
        <v>8</v>
      </c>
      <c r="F591">
        <v>0.04</v>
      </c>
      <c r="G591">
        <v>-21.4</v>
      </c>
    </row>
    <row r="592" spans="1:7" x14ac:dyDescent="0.3">
      <c r="A592">
        <v>620</v>
      </c>
      <c r="B592" t="s">
        <v>272</v>
      </c>
      <c r="C592">
        <v>2250</v>
      </c>
      <c r="D592">
        <v>1856</v>
      </c>
      <c r="E592" t="s">
        <v>10</v>
      </c>
      <c r="F592">
        <v>0.04</v>
      </c>
      <c r="G592">
        <v>-28.3</v>
      </c>
    </row>
    <row r="593" spans="1:7" x14ac:dyDescent="0.3">
      <c r="A593">
        <v>621</v>
      </c>
      <c r="B593" t="s">
        <v>273</v>
      </c>
      <c r="C593">
        <v>2250</v>
      </c>
      <c r="D593">
        <v>1854</v>
      </c>
      <c r="E593" t="s">
        <v>10</v>
      </c>
      <c r="F593">
        <v>0.17</v>
      </c>
      <c r="G593">
        <v>-27</v>
      </c>
    </row>
    <row r="594" spans="1:7" x14ac:dyDescent="0.3">
      <c r="A594">
        <v>622</v>
      </c>
      <c r="B594" t="s">
        <v>273</v>
      </c>
      <c r="C594">
        <v>2250</v>
      </c>
      <c r="D594">
        <v>2497</v>
      </c>
      <c r="E594" t="s">
        <v>8</v>
      </c>
      <c r="F594">
        <v>0.16</v>
      </c>
      <c r="G594">
        <v>-25.9</v>
      </c>
    </row>
    <row r="595" spans="1:7" x14ac:dyDescent="0.3">
      <c r="A595">
        <v>623</v>
      </c>
      <c r="B595" t="s">
        <v>274</v>
      </c>
      <c r="C595">
        <v>2250</v>
      </c>
      <c r="D595">
        <v>1380</v>
      </c>
      <c r="E595" t="s">
        <v>10</v>
      </c>
      <c r="F595">
        <v>0.04</v>
      </c>
    </row>
    <row r="596" spans="1:7" x14ac:dyDescent="0.3">
      <c r="A596">
        <v>624</v>
      </c>
      <c r="B596" t="s">
        <v>274</v>
      </c>
      <c r="C596">
        <v>2250</v>
      </c>
      <c r="D596">
        <v>1381</v>
      </c>
      <c r="E596" t="s">
        <v>10</v>
      </c>
      <c r="F596">
        <v>0.06</v>
      </c>
    </row>
    <row r="597" spans="1:7" x14ac:dyDescent="0.3">
      <c r="A597">
        <v>625</v>
      </c>
      <c r="B597" t="s">
        <v>274</v>
      </c>
      <c r="C597">
        <v>2250</v>
      </c>
      <c r="D597">
        <v>1848</v>
      </c>
      <c r="E597" t="s">
        <v>10</v>
      </c>
      <c r="F597">
        <v>0.02</v>
      </c>
    </row>
    <row r="598" spans="1:7" x14ac:dyDescent="0.3">
      <c r="A598">
        <v>626</v>
      </c>
      <c r="B598" t="s">
        <v>274</v>
      </c>
      <c r="C598">
        <v>2250</v>
      </c>
      <c r="D598">
        <v>1849</v>
      </c>
      <c r="E598" t="s">
        <v>10</v>
      </c>
      <c r="F598">
        <v>0.04</v>
      </c>
      <c r="G598">
        <v>-28.4</v>
      </c>
    </row>
    <row r="599" spans="1:7" x14ac:dyDescent="0.3">
      <c r="A599">
        <v>627</v>
      </c>
      <c r="B599" t="s">
        <v>274</v>
      </c>
      <c r="C599">
        <v>2250</v>
      </c>
      <c r="D599">
        <v>1850</v>
      </c>
      <c r="E599" t="s">
        <v>10</v>
      </c>
      <c r="F599">
        <v>0.04</v>
      </c>
      <c r="G599">
        <v>-28.1</v>
      </c>
    </row>
    <row r="600" spans="1:7" x14ac:dyDescent="0.3">
      <c r="A600">
        <v>628</v>
      </c>
      <c r="B600" t="s">
        <v>274</v>
      </c>
      <c r="C600">
        <v>2250</v>
      </c>
      <c r="D600">
        <v>1851</v>
      </c>
      <c r="E600" t="s">
        <v>10</v>
      </c>
      <c r="F600">
        <v>0.02</v>
      </c>
    </row>
    <row r="601" spans="1:7" x14ac:dyDescent="0.3">
      <c r="A601">
        <v>629</v>
      </c>
      <c r="B601" t="s">
        <v>274</v>
      </c>
      <c r="C601">
        <v>2250</v>
      </c>
      <c r="D601">
        <v>1852</v>
      </c>
      <c r="E601" t="s">
        <v>31</v>
      </c>
      <c r="F601">
        <v>0.1</v>
      </c>
      <c r="G601">
        <v>-28.4</v>
      </c>
    </row>
    <row r="602" spans="1:7" x14ac:dyDescent="0.3">
      <c r="A602">
        <v>630</v>
      </c>
      <c r="B602" t="s">
        <v>274</v>
      </c>
      <c r="C602">
        <v>2250</v>
      </c>
      <c r="D602">
        <v>2496</v>
      </c>
      <c r="E602" t="s">
        <v>10</v>
      </c>
      <c r="F602">
        <v>0.05</v>
      </c>
      <c r="G602">
        <v>-26.2</v>
      </c>
    </row>
    <row r="603" spans="1:7" x14ac:dyDescent="0.3">
      <c r="A603">
        <v>631</v>
      </c>
      <c r="B603" t="s">
        <v>275</v>
      </c>
      <c r="C603">
        <v>2250</v>
      </c>
      <c r="D603">
        <v>1847</v>
      </c>
      <c r="E603" t="s">
        <v>17</v>
      </c>
      <c r="F603">
        <v>0.06</v>
      </c>
      <c r="G603">
        <v>-28.9</v>
      </c>
    </row>
    <row r="604" spans="1:7" x14ac:dyDescent="0.3">
      <c r="A604">
        <v>632</v>
      </c>
      <c r="B604" t="s">
        <v>276</v>
      </c>
      <c r="C604">
        <v>2250</v>
      </c>
      <c r="D604">
        <v>1857</v>
      </c>
      <c r="E604" t="s">
        <v>17</v>
      </c>
      <c r="F604">
        <v>0.06</v>
      </c>
      <c r="G604">
        <v>-29</v>
      </c>
    </row>
    <row r="605" spans="1:7" x14ac:dyDescent="0.3">
      <c r="A605">
        <v>633</v>
      </c>
      <c r="B605" t="s">
        <v>277</v>
      </c>
      <c r="C605">
        <v>2250</v>
      </c>
      <c r="D605">
        <v>1858</v>
      </c>
      <c r="E605" t="s">
        <v>10</v>
      </c>
      <c r="F605">
        <v>0.17</v>
      </c>
      <c r="G605">
        <v>-36.200000000000003</v>
      </c>
    </row>
    <row r="606" spans="1:7" x14ac:dyDescent="0.3">
      <c r="A606">
        <v>634</v>
      </c>
      <c r="B606" t="s">
        <v>278</v>
      </c>
      <c r="C606">
        <v>2250</v>
      </c>
      <c r="D606">
        <v>1859</v>
      </c>
      <c r="E606" t="s">
        <v>31</v>
      </c>
      <c r="F606">
        <v>0.18</v>
      </c>
      <c r="G606">
        <v>-36.6</v>
      </c>
    </row>
    <row r="607" spans="1:7" x14ac:dyDescent="0.3">
      <c r="A607">
        <v>635</v>
      </c>
      <c r="B607" t="s">
        <v>279</v>
      </c>
      <c r="C607">
        <v>2250</v>
      </c>
      <c r="D607">
        <v>1853</v>
      </c>
      <c r="E607" t="s">
        <v>17</v>
      </c>
      <c r="F607">
        <v>7.0000000000000007E-2</v>
      </c>
      <c r="G607">
        <v>-29.3</v>
      </c>
    </row>
    <row r="608" spans="1:7" x14ac:dyDescent="0.3">
      <c r="A608">
        <v>636</v>
      </c>
      <c r="B608" t="s">
        <v>280</v>
      </c>
      <c r="C608">
        <v>2259</v>
      </c>
      <c r="D608">
        <v>1846</v>
      </c>
      <c r="E608" t="s">
        <v>17</v>
      </c>
      <c r="F608">
        <v>7.0000000000000007E-2</v>
      </c>
      <c r="G608">
        <v>-26.7</v>
      </c>
    </row>
    <row r="609" spans="1:7" x14ac:dyDescent="0.3">
      <c r="A609">
        <v>637</v>
      </c>
      <c r="B609" t="s">
        <v>281</v>
      </c>
      <c r="C609">
        <v>2300</v>
      </c>
      <c r="D609">
        <v>2530</v>
      </c>
      <c r="E609" t="s">
        <v>8</v>
      </c>
      <c r="F609">
        <v>0.67</v>
      </c>
      <c r="G609">
        <v>-31.2</v>
      </c>
    </row>
    <row r="610" spans="1:7" x14ac:dyDescent="0.3">
      <c r="A610">
        <v>638</v>
      </c>
      <c r="B610" t="s">
        <v>281</v>
      </c>
      <c r="C610">
        <v>2300</v>
      </c>
      <c r="D610" t="s">
        <v>120</v>
      </c>
      <c r="E610" t="s">
        <v>9</v>
      </c>
      <c r="F610">
        <v>4.38</v>
      </c>
      <c r="G610">
        <v>-37.299999999999997</v>
      </c>
    </row>
    <row r="611" spans="1:7" x14ac:dyDescent="0.3">
      <c r="A611">
        <v>639</v>
      </c>
      <c r="B611" t="s">
        <v>281</v>
      </c>
      <c r="C611">
        <v>2300</v>
      </c>
      <c r="D611" t="s">
        <v>121</v>
      </c>
      <c r="E611" t="s">
        <v>9</v>
      </c>
      <c r="F611">
        <v>10.88</v>
      </c>
      <c r="G611">
        <v>-37.299999999999997</v>
      </c>
    </row>
    <row r="612" spans="1:7" x14ac:dyDescent="0.3">
      <c r="A612">
        <v>640</v>
      </c>
      <c r="B612" t="s">
        <v>281</v>
      </c>
      <c r="C612">
        <v>2300</v>
      </c>
      <c r="D612">
        <v>2534</v>
      </c>
      <c r="E612" t="s">
        <v>9</v>
      </c>
      <c r="F612">
        <v>2.56</v>
      </c>
      <c r="G612">
        <v>-35.1</v>
      </c>
    </row>
    <row r="613" spans="1:7" x14ac:dyDescent="0.3">
      <c r="A613">
        <v>641</v>
      </c>
      <c r="B613" t="s">
        <v>281</v>
      </c>
      <c r="C613">
        <v>2300</v>
      </c>
      <c r="D613">
        <v>2535</v>
      </c>
      <c r="E613" t="s">
        <v>9</v>
      </c>
      <c r="F613">
        <v>1.27</v>
      </c>
      <c r="G613">
        <v>-38.1</v>
      </c>
    </row>
    <row r="614" spans="1:7" x14ac:dyDescent="0.3">
      <c r="A614">
        <v>642</v>
      </c>
      <c r="B614" t="s">
        <v>282</v>
      </c>
      <c r="C614">
        <v>2300</v>
      </c>
      <c r="D614">
        <v>2524</v>
      </c>
      <c r="E614" t="s">
        <v>8</v>
      </c>
      <c r="F614">
        <v>0.03</v>
      </c>
      <c r="G614">
        <v>-26.7</v>
      </c>
    </row>
    <row r="615" spans="1:7" x14ac:dyDescent="0.3">
      <c r="A615">
        <v>643</v>
      </c>
      <c r="B615" t="s">
        <v>282</v>
      </c>
      <c r="C615">
        <v>2300</v>
      </c>
      <c r="D615">
        <v>2525</v>
      </c>
      <c r="E615" t="s">
        <v>8</v>
      </c>
      <c r="F615">
        <v>7.0000000000000007E-2</v>
      </c>
      <c r="G615">
        <v>-18.5</v>
      </c>
    </row>
    <row r="616" spans="1:7" x14ac:dyDescent="0.3">
      <c r="A616">
        <v>644</v>
      </c>
      <c r="B616" t="s">
        <v>283</v>
      </c>
      <c r="C616">
        <v>2325</v>
      </c>
      <c r="D616" t="s">
        <v>122</v>
      </c>
      <c r="E616" t="s">
        <v>55</v>
      </c>
      <c r="F616">
        <v>0.8</v>
      </c>
      <c r="G616">
        <v>-38.5</v>
      </c>
    </row>
    <row r="617" spans="1:7" x14ac:dyDescent="0.3">
      <c r="A617">
        <v>645</v>
      </c>
      <c r="B617" t="s">
        <v>283</v>
      </c>
      <c r="C617">
        <v>2325</v>
      </c>
      <c r="D617">
        <v>2526</v>
      </c>
      <c r="E617" t="s">
        <v>7</v>
      </c>
      <c r="F617">
        <v>0.86</v>
      </c>
      <c r="G617">
        <v>-36.799999999999997</v>
      </c>
    </row>
    <row r="618" spans="1:7" x14ac:dyDescent="0.3">
      <c r="A618">
        <v>646</v>
      </c>
      <c r="B618" t="s">
        <v>284</v>
      </c>
      <c r="C618">
        <v>2350</v>
      </c>
      <c r="D618">
        <v>1418</v>
      </c>
      <c r="E618" t="s">
        <v>69</v>
      </c>
      <c r="F618">
        <v>0.38</v>
      </c>
      <c r="G618">
        <v>-34.1</v>
      </c>
    </row>
    <row r="619" spans="1:7" x14ac:dyDescent="0.3">
      <c r="A619">
        <v>647</v>
      </c>
      <c r="B619" t="s">
        <v>285</v>
      </c>
      <c r="C619">
        <v>2400</v>
      </c>
      <c r="D619">
        <v>1417</v>
      </c>
      <c r="E619" t="s">
        <v>7</v>
      </c>
      <c r="F619">
        <v>0.22</v>
      </c>
      <c r="G619">
        <v>-32</v>
      </c>
    </row>
    <row r="620" spans="1:7" x14ac:dyDescent="0.3">
      <c r="A620">
        <v>648</v>
      </c>
      <c r="B620" t="s">
        <v>286</v>
      </c>
      <c r="C620">
        <v>2400</v>
      </c>
      <c r="D620">
        <v>1867</v>
      </c>
      <c r="E620" t="s">
        <v>17</v>
      </c>
      <c r="F620">
        <v>0.05</v>
      </c>
      <c r="G620">
        <v>-29</v>
      </c>
    </row>
    <row r="621" spans="1:7" x14ac:dyDescent="0.3">
      <c r="A621">
        <v>649</v>
      </c>
      <c r="B621" t="s">
        <v>286</v>
      </c>
      <c r="C621">
        <v>2400</v>
      </c>
      <c r="D621">
        <v>1868</v>
      </c>
      <c r="E621" t="s">
        <v>17</v>
      </c>
      <c r="F621">
        <v>0.09</v>
      </c>
      <c r="G621">
        <v>-31.4</v>
      </c>
    </row>
    <row r="622" spans="1:7" x14ac:dyDescent="0.3">
      <c r="A622">
        <v>650</v>
      </c>
      <c r="B622" t="s">
        <v>286</v>
      </c>
      <c r="C622">
        <v>2400</v>
      </c>
      <c r="D622">
        <v>1869</v>
      </c>
      <c r="E622" t="s">
        <v>10</v>
      </c>
      <c r="F622">
        <v>0.03</v>
      </c>
      <c r="G622">
        <v>-26.1</v>
      </c>
    </row>
    <row r="623" spans="1:7" x14ac:dyDescent="0.3">
      <c r="A623">
        <v>651</v>
      </c>
      <c r="B623" t="s">
        <v>287</v>
      </c>
      <c r="C623">
        <v>2400</v>
      </c>
      <c r="D623">
        <v>1860</v>
      </c>
      <c r="E623" t="s">
        <v>10</v>
      </c>
      <c r="F623">
        <v>0.06</v>
      </c>
      <c r="G623">
        <v>-25.6</v>
      </c>
    </row>
    <row r="624" spans="1:7" x14ac:dyDescent="0.3">
      <c r="A624">
        <v>652</v>
      </c>
      <c r="B624" t="s">
        <v>287</v>
      </c>
      <c r="C624">
        <v>2400</v>
      </c>
      <c r="D624">
        <v>1861</v>
      </c>
      <c r="E624" t="s">
        <v>17</v>
      </c>
      <c r="F624">
        <v>0.08</v>
      </c>
      <c r="G624">
        <v>-28.7</v>
      </c>
    </row>
    <row r="625" spans="1:7" x14ac:dyDescent="0.3">
      <c r="A625">
        <v>653</v>
      </c>
      <c r="B625" t="s">
        <v>287</v>
      </c>
      <c r="C625">
        <v>2400</v>
      </c>
      <c r="D625">
        <v>1863</v>
      </c>
      <c r="E625" t="s">
        <v>17</v>
      </c>
      <c r="F625">
        <v>0.1</v>
      </c>
      <c r="G625">
        <v>-30.5</v>
      </c>
    </row>
    <row r="626" spans="1:7" x14ac:dyDescent="0.3">
      <c r="A626">
        <v>654</v>
      </c>
      <c r="B626" t="s">
        <v>287</v>
      </c>
      <c r="C626">
        <v>2400</v>
      </c>
      <c r="D626">
        <v>1864</v>
      </c>
      <c r="E626" t="s">
        <v>17</v>
      </c>
      <c r="F626">
        <v>0.14000000000000001</v>
      </c>
      <c r="G626">
        <v>-35.1</v>
      </c>
    </row>
    <row r="627" spans="1:7" x14ac:dyDescent="0.3">
      <c r="A627">
        <v>655</v>
      </c>
      <c r="B627" t="s">
        <v>287</v>
      </c>
      <c r="C627">
        <v>2400</v>
      </c>
      <c r="D627">
        <v>1865</v>
      </c>
      <c r="E627" t="s">
        <v>10</v>
      </c>
      <c r="F627">
        <v>0.14000000000000001</v>
      </c>
      <c r="G627">
        <v>-25.2</v>
      </c>
    </row>
    <row r="628" spans="1:7" x14ac:dyDescent="0.3">
      <c r="A628">
        <v>656</v>
      </c>
      <c r="B628" t="s">
        <v>287</v>
      </c>
      <c r="C628">
        <v>2400</v>
      </c>
      <c r="D628">
        <v>1866</v>
      </c>
      <c r="E628" t="s">
        <v>10</v>
      </c>
      <c r="F628">
        <v>0.08</v>
      </c>
      <c r="G628">
        <v>-29.5</v>
      </c>
    </row>
    <row r="629" spans="1:7" x14ac:dyDescent="0.3">
      <c r="A629">
        <v>657</v>
      </c>
      <c r="B629" t="s">
        <v>288</v>
      </c>
      <c r="C629">
        <v>2450</v>
      </c>
      <c r="D629">
        <v>1412</v>
      </c>
      <c r="E629" t="s">
        <v>7</v>
      </c>
      <c r="F629">
        <v>0.82</v>
      </c>
      <c r="G629">
        <v>-34.5</v>
      </c>
    </row>
    <row r="630" spans="1:7" x14ac:dyDescent="0.3">
      <c r="A630">
        <v>658</v>
      </c>
      <c r="B630" t="s">
        <v>288</v>
      </c>
      <c r="C630">
        <v>2450</v>
      </c>
      <c r="D630">
        <v>1413</v>
      </c>
      <c r="E630" t="s">
        <v>7</v>
      </c>
      <c r="F630">
        <v>0.54</v>
      </c>
      <c r="G630">
        <v>-26.5</v>
      </c>
    </row>
    <row r="631" spans="1:7" x14ac:dyDescent="0.3">
      <c r="A631">
        <v>659</v>
      </c>
      <c r="B631" t="s">
        <v>288</v>
      </c>
      <c r="C631">
        <v>2450</v>
      </c>
      <c r="D631">
        <v>1414</v>
      </c>
      <c r="E631" t="s">
        <v>7</v>
      </c>
      <c r="F631">
        <v>0.71</v>
      </c>
      <c r="G631">
        <v>-36.200000000000003</v>
      </c>
    </row>
    <row r="632" spans="1:7" x14ac:dyDescent="0.3">
      <c r="A632">
        <v>660</v>
      </c>
      <c r="B632" t="s">
        <v>288</v>
      </c>
      <c r="C632">
        <v>2450</v>
      </c>
      <c r="D632" t="s">
        <v>123</v>
      </c>
      <c r="E632" t="s">
        <v>8</v>
      </c>
      <c r="F632">
        <v>2.35</v>
      </c>
      <c r="G632">
        <v>-32.200000000000003</v>
      </c>
    </row>
    <row r="633" spans="1:7" x14ac:dyDescent="0.3">
      <c r="A633">
        <v>661</v>
      </c>
      <c r="B633" t="s">
        <v>288</v>
      </c>
      <c r="C633">
        <v>2450</v>
      </c>
      <c r="D633" t="s">
        <v>124</v>
      </c>
      <c r="E633" t="s">
        <v>8</v>
      </c>
      <c r="F633">
        <v>2.65</v>
      </c>
      <c r="G633">
        <v>-32.799999999999997</v>
      </c>
    </row>
    <row r="634" spans="1:7" x14ac:dyDescent="0.3">
      <c r="A634">
        <v>662</v>
      </c>
      <c r="B634" t="s">
        <v>288</v>
      </c>
      <c r="C634">
        <v>2450</v>
      </c>
      <c r="D634" t="s">
        <v>125</v>
      </c>
      <c r="E634" t="s">
        <v>8</v>
      </c>
      <c r="F634">
        <v>1.78</v>
      </c>
      <c r="G634">
        <v>-34.799999999999997</v>
      </c>
    </row>
    <row r="635" spans="1:7" x14ac:dyDescent="0.3">
      <c r="A635">
        <v>663</v>
      </c>
      <c r="B635" t="s">
        <v>288</v>
      </c>
      <c r="C635">
        <v>2450</v>
      </c>
      <c r="D635">
        <v>2515</v>
      </c>
      <c r="E635" t="s">
        <v>7</v>
      </c>
      <c r="F635">
        <v>0.52</v>
      </c>
      <c r="G635">
        <v>-35.4</v>
      </c>
    </row>
    <row r="636" spans="1:7" x14ac:dyDescent="0.3">
      <c r="A636">
        <v>664</v>
      </c>
      <c r="B636" t="s">
        <v>288</v>
      </c>
      <c r="C636">
        <v>2450</v>
      </c>
      <c r="D636">
        <v>2516</v>
      </c>
      <c r="E636" t="s">
        <v>8</v>
      </c>
      <c r="F636">
        <v>0.52</v>
      </c>
      <c r="G636">
        <v>-33.1</v>
      </c>
    </row>
    <row r="637" spans="1:7" x14ac:dyDescent="0.3">
      <c r="A637">
        <v>665</v>
      </c>
      <c r="B637" t="s">
        <v>288</v>
      </c>
      <c r="C637">
        <v>2450</v>
      </c>
      <c r="D637" t="s">
        <v>126</v>
      </c>
      <c r="E637" t="s">
        <v>8</v>
      </c>
      <c r="F637">
        <v>1.69</v>
      </c>
      <c r="G637">
        <v>-35</v>
      </c>
    </row>
    <row r="638" spans="1:7" x14ac:dyDescent="0.3">
      <c r="A638">
        <v>666</v>
      </c>
      <c r="B638" t="s">
        <v>288</v>
      </c>
      <c r="C638">
        <v>2450</v>
      </c>
      <c r="D638" t="s">
        <v>127</v>
      </c>
      <c r="E638" t="s">
        <v>8</v>
      </c>
      <c r="F638">
        <v>2.02</v>
      </c>
      <c r="G638">
        <v>-34.4</v>
      </c>
    </row>
    <row r="639" spans="1:7" x14ac:dyDescent="0.3">
      <c r="A639">
        <v>667</v>
      </c>
      <c r="B639" t="s">
        <v>288</v>
      </c>
      <c r="C639">
        <v>2450</v>
      </c>
      <c r="D639">
        <v>2519</v>
      </c>
      <c r="E639" t="s">
        <v>8</v>
      </c>
      <c r="F639">
        <v>0.76</v>
      </c>
      <c r="G639">
        <v>-32.200000000000003</v>
      </c>
    </row>
    <row r="640" spans="1:7" x14ac:dyDescent="0.3">
      <c r="A640">
        <v>668</v>
      </c>
      <c r="B640" t="s">
        <v>288</v>
      </c>
      <c r="C640">
        <v>2450</v>
      </c>
      <c r="D640" t="s">
        <v>128</v>
      </c>
      <c r="E640" t="s">
        <v>8</v>
      </c>
      <c r="F640">
        <v>1.32</v>
      </c>
      <c r="G640">
        <v>-33.1</v>
      </c>
    </row>
    <row r="641" spans="1:7" x14ac:dyDescent="0.3">
      <c r="A641">
        <v>669</v>
      </c>
      <c r="B641" t="s">
        <v>288</v>
      </c>
      <c r="C641">
        <v>2450</v>
      </c>
      <c r="D641">
        <v>2521</v>
      </c>
      <c r="E641" t="s">
        <v>8</v>
      </c>
      <c r="F641">
        <v>1.68</v>
      </c>
      <c r="G641">
        <v>-34</v>
      </c>
    </row>
    <row r="642" spans="1:7" x14ac:dyDescent="0.3">
      <c r="A642">
        <v>670</v>
      </c>
      <c r="B642" t="s">
        <v>288</v>
      </c>
      <c r="C642">
        <v>2450</v>
      </c>
      <c r="D642">
        <v>2522</v>
      </c>
      <c r="E642" t="s">
        <v>8</v>
      </c>
      <c r="F642">
        <v>0.45</v>
      </c>
      <c r="G642">
        <v>-34.200000000000003</v>
      </c>
    </row>
    <row r="643" spans="1:7" x14ac:dyDescent="0.3">
      <c r="A643">
        <v>671</v>
      </c>
      <c r="B643" t="s">
        <v>288</v>
      </c>
      <c r="C643">
        <v>2450</v>
      </c>
      <c r="D643">
        <v>2523</v>
      </c>
      <c r="E643" t="s">
        <v>8</v>
      </c>
      <c r="F643">
        <v>1.39</v>
      </c>
      <c r="G643">
        <v>-36.299999999999997</v>
      </c>
    </row>
    <row r="644" spans="1:7" x14ac:dyDescent="0.3">
      <c r="A644">
        <v>672</v>
      </c>
      <c r="B644" t="s">
        <v>288</v>
      </c>
      <c r="C644">
        <v>2450</v>
      </c>
      <c r="D644">
        <v>2776</v>
      </c>
      <c r="E644" t="s">
        <v>9</v>
      </c>
      <c r="F644">
        <v>20.69</v>
      </c>
      <c r="G644">
        <v>-40.5</v>
      </c>
    </row>
    <row r="645" spans="1:7" x14ac:dyDescent="0.3">
      <c r="A645">
        <v>673</v>
      </c>
      <c r="B645" t="s">
        <v>288</v>
      </c>
      <c r="C645">
        <v>2450</v>
      </c>
      <c r="D645">
        <v>2777</v>
      </c>
      <c r="E645" t="s">
        <v>9</v>
      </c>
      <c r="F645">
        <v>21.13</v>
      </c>
      <c r="G645">
        <v>-37.5</v>
      </c>
    </row>
    <row r="646" spans="1:7" x14ac:dyDescent="0.3">
      <c r="A646">
        <v>674</v>
      </c>
      <c r="B646" t="s">
        <v>288</v>
      </c>
      <c r="C646">
        <v>2450</v>
      </c>
      <c r="D646">
        <v>2778</v>
      </c>
      <c r="E646" t="s">
        <v>9</v>
      </c>
      <c r="F646">
        <v>24.35</v>
      </c>
      <c r="G646">
        <v>-39.299999999999997</v>
      </c>
    </row>
    <row r="647" spans="1:7" x14ac:dyDescent="0.3">
      <c r="A647">
        <v>675</v>
      </c>
      <c r="B647" t="s">
        <v>289</v>
      </c>
      <c r="C647">
        <v>2500</v>
      </c>
      <c r="D647">
        <v>1293</v>
      </c>
      <c r="E647" t="s">
        <v>7</v>
      </c>
      <c r="F647">
        <v>0.5</v>
      </c>
      <c r="G647">
        <v>-24.1</v>
      </c>
    </row>
    <row r="648" spans="1:7" x14ac:dyDescent="0.3">
      <c r="A648">
        <v>676</v>
      </c>
      <c r="B648" t="s">
        <v>289</v>
      </c>
      <c r="C648">
        <v>2500</v>
      </c>
      <c r="D648">
        <v>1294</v>
      </c>
      <c r="E648" t="s">
        <v>7</v>
      </c>
      <c r="F648">
        <v>0.4</v>
      </c>
      <c r="G648">
        <v>-15.3</v>
      </c>
    </row>
    <row r="649" spans="1:7" x14ac:dyDescent="0.3">
      <c r="A649">
        <v>677</v>
      </c>
      <c r="B649" t="s">
        <v>290</v>
      </c>
      <c r="C649">
        <v>2650</v>
      </c>
      <c r="D649" t="s">
        <v>129</v>
      </c>
      <c r="E649" t="s">
        <v>9</v>
      </c>
      <c r="F649">
        <v>9.15</v>
      </c>
      <c r="G649">
        <v>-48.6</v>
      </c>
    </row>
    <row r="650" spans="1:7" x14ac:dyDescent="0.3">
      <c r="A650">
        <v>678</v>
      </c>
      <c r="B650" t="s">
        <v>290</v>
      </c>
      <c r="C650">
        <v>2650</v>
      </c>
      <c r="D650" t="s">
        <v>130</v>
      </c>
      <c r="E650" t="s">
        <v>10</v>
      </c>
      <c r="F650">
        <v>1.3</v>
      </c>
      <c r="G650">
        <v>-42.9</v>
      </c>
    </row>
    <row r="651" spans="1:7" x14ac:dyDescent="0.3">
      <c r="A651">
        <v>679</v>
      </c>
      <c r="B651" t="s">
        <v>291</v>
      </c>
      <c r="C651">
        <v>2650</v>
      </c>
      <c r="D651">
        <v>1416</v>
      </c>
      <c r="E651" t="s">
        <v>7</v>
      </c>
      <c r="F651">
        <v>0.69</v>
      </c>
      <c r="G651">
        <v>-43.1</v>
      </c>
    </row>
    <row r="652" spans="1:7" x14ac:dyDescent="0.3">
      <c r="A652">
        <v>680</v>
      </c>
      <c r="B652" t="s">
        <v>292</v>
      </c>
      <c r="C652">
        <v>2650</v>
      </c>
      <c r="D652">
        <v>1372</v>
      </c>
      <c r="E652" t="s">
        <v>7</v>
      </c>
      <c r="F652">
        <v>0.06</v>
      </c>
      <c r="G652">
        <v>-29.5</v>
      </c>
    </row>
    <row r="653" spans="1:7" x14ac:dyDescent="0.3">
      <c r="A653">
        <v>681</v>
      </c>
      <c r="B653" t="s">
        <v>292</v>
      </c>
      <c r="C653">
        <v>2650</v>
      </c>
      <c r="D653">
        <v>1373</v>
      </c>
      <c r="E653" t="s">
        <v>9</v>
      </c>
      <c r="F653">
        <v>0.13</v>
      </c>
    </row>
    <row r="654" spans="1:7" x14ac:dyDescent="0.3">
      <c r="A654">
        <v>682</v>
      </c>
      <c r="B654" t="s">
        <v>292</v>
      </c>
      <c r="C654">
        <v>2650</v>
      </c>
      <c r="D654">
        <v>2433</v>
      </c>
      <c r="E654" t="s">
        <v>7</v>
      </c>
      <c r="F654">
        <v>0.08</v>
      </c>
      <c r="G654">
        <v>-24.6</v>
      </c>
    </row>
    <row r="655" spans="1:7" x14ac:dyDescent="0.3">
      <c r="A655">
        <v>683</v>
      </c>
      <c r="B655" t="s">
        <v>292</v>
      </c>
      <c r="C655">
        <v>2650</v>
      </c>
      <c r="D655">
        <v>2434</v>
      </c>
      <c r="E655" t="s">
        <v>9</v>
      </c>
      <c r="F655">
        <v>0.23</v>
      </c>
      <c r="G655">
        <v>-20.5</v>
      </c>
    </row>
    <row r="656" spans="1:7" x14ac:dyDescent="0.3">
      <c r="A656">
        <v>684</v>
      </c>
      <c r="B656" t="s">
        <v>292</v>
      </c>
      <c r="C656">
        <v>2650</v>
      </c>
      <c r="D656">
        <v>2435</v>
      </c>
      <c r="E656" t="s">
        <v>7</v>
      </c>
      <c r="F656">
        <v>0.1</v>
      </c>
      <c r="G656">
        <v>-28.7</v>
      </c>
    </row>
    <row r="657" spans="1:7" x14ac:dyDescent="0.3">
      <c r="A657">
        <v>685</v>
      </c>
      <c r="B657" t="s">
        <v>293</v>
      </c>
      <c r="C657">
        <v>2650</v>
      </c>
      <c r="D657">
        <v>2527</v>
      </c>
      <c r="E657" t="s">
        <v>10</v>
      </c>
      <c r="F657">
        <v>0.27</v>
      </c>
      <c r="G657">
        <v>-36.5</v>
      </c>
    </row>
    <row r="658" spans="1:7" x14ac:dyDescent="0.3">
      <c r="A658">
        <v>686</v>
      </c>
      <c r="B658" t="s">
        <v>293</v>
      </c>
      <c r="C658">
        <v>2650</v>
      </c>
      <c r="D658">
        <v>2528</v>
      </c>
      <c r="E658" t="s">
        <v>8</v>
      </c>
      <c r="F658">
        <v>7.0000000000000007E-2</v>
      </c>
      <c r="G658">
        <v>-27.8</v>
      </c>
    </row>
    <row r="659" spans="1:7" x14ac:dyDescent="0.3">
      <c r="A659">
        <v>687</v>
      </c>
      <c r="B659" t="s">
        <v>293</v>
      </c>
      <c r="C659">
        <v>2650</v>
      </c>
      <c r="D659">
        <v>2529</v>
      </c>
      <c r="E659" t="s">
        <v>8</v>
      </c>
      <c r="F659">
        <v>0.08</v>
      </c>
      <c r="G659">
        <v>-30.9</v>
      </c>
    </row>
    <row r="660" spans="1:7" x14ac:dyDescent="0.3">
      <c r="A660">
        <v>688</v>
      </c>
      <c r="B660" t="s">
        <v>294</v>
      </c>
      <c r="C660">
        <v>2670</v>
      </c>
      <c r="D660">
        <v>1411</v>
      </c>
      <c r="E660" t="s">
        <v>31</v>
      </c>
      <c r="F660">
        <v>0.09</v>
      </c>
      <c r="G660">
        <v>-31.9</v>
      </c>
    </row>
    <row r="661" spans="1:7" x14ac:dyDescent="0.3">
      <c r="A661">
        <v>689</v>
      </c>
      <c r="B661" t="s">
        <v>295</v>
      </c>
      <c r="C661">
        <v>2670</v>
      </c>
      <c r="D661">
        <v>2507</v>
      </c>
      <c r="E661" t="s">
        <v>9</v>
      </c>
      <c r="F661">
        <v>0.08</v>
      </c>
      <c r="G661">
        <v>-23.7</v>
      </c>
    </row>
    <row r="662" spans="1:7" x14ac:dyDescent="0.3">
      <c r="A662">
        <v>690</v>
      </c>
      <c r="B662" t="s">
        <v>296</v>
      </c>
      <c r="C662">
        <v>2700</v>
      </c>
      <c r="D662">
        <v>1950</v>
      </c>
      <c r="E662" t="s">
        <v>8</v>
      </c>
      <c r="F662">
        <v>0.86</v>
      </c>
      <c r="G662">
        <v>-53.2</v>
      </c>
    </row>
    <row r="663" spans="1:7" x14ac:dyDescent="0.3">
      <c r="A663">
        <v>691</v>
      </c>
      <c r="B663" t="s">
        <v>297</v>
      </c>
      <c r="C663">
        <v>2705</v>
      </c>
      <c r="D663">
        <v>1419</v>
      </c>
      <c r="E663" t="s">
        <v>7</v>
      </c>
      <c r="F663">
        <v>0.38</v>
      </c>
      <c r="G663">
        <v>-32.5</v>
      </c>
    </row>
    <row r="664" spans="1:7" x14ac:dyDescent="0.3">
      <c r="A664">
        <v>692</v>
      </c>
      <c r="B664" t="s">
        <v>298</v>
      </c>
      <c r="C664">
        <v>2710</v>
      </c>
      <c r="D664">
        <v>1410</v>
      </c>
      <c r="E664" t="s">
        <v>38</v>
      </c>
      <c r="F664">
        <v>133.30000000000001</v>
      </c>
      <c r="G664">
        <v>-37</v>
      </c>
    </row>
    <row r="665" spans="1:7" x14ac:dyDescent="0.3">
      <c r="A665">
        <v>693</v>
      </c>
      <c r="B665" t="s">
        <v>298</v>
      </c>
      <c r="C665">
        <v>2710</v>
      </c>
      <c r="D665">
        <v>2498</v>
      </c>
      <c r="E665" t="s">
        <v>10</v>
      </c>
      <c r="F665">
        <v>0.09</v>
      </c>
      <c r="G665">
        <v>-25.2</v>
      </c>
    </row>
    <row r="666" spans="1:7" x14ac:dyDescent="0.3">
      <c r="A666">
        <v>694</v>
      </c>
      <c r="B666" t="s">
        <v>298</v>
      </c>
      <c r="C666">
        <v>2710</v>
      </c>
      <c r="D666">
        <v>2500</v>
      </c>
      <c r="E666" t="s">
        <v>38</v>
      </c>
      <c r="F666">
        <v>97.82</v>
      </c>
      <c r="G666">
        <v>-38.799999999999997</v>
      </c>
    </row>
    <row r="667" spans="1:7" x14ac:dyDescent="0.3">
      <c r="A667">
        <v>695</v>
      </c>
      <c r="B667" t="s">
        <v>298</v>
      </c>
      <c r="C667">
        <v>2710</v>
      </c>
      <c r="D667">
        <v>2501</v>
      </c>
      <c r="E667" t="s">
        <v>10</v>
      </c>
      <c r="F667">
        <v>0.24</v>
      </c>
      <c r="G667">
        <v>-30.6</v>
      </c>
    </row>
    <row r="668" spans="1:7" x14ac:dyDescent="0.3">
      <c r="A668">
        <v>696</v>
      </c>
      <c r="B668" t="s">
        <v>299</v>
      </c>
      <c r="C668">
        <v>2710</v>
      </c>
      <c r="D668">
        <v>2505</v>
      </c>
      <c r="E668" t="s">
        <v>9</v>
      </c>
      <c r="F668">
        <v>1.37</v>
      </c>
      <c r="G668">
        <v>-36.700000000000003</v>
      </c>
    </row>
    <row r="669" spans="1:7" x14ac:dyDescent="0.3">
      <c r="A669">
        <v>697</v>
      </c>
      <c r="B669" t="s">
        <v>300</v>
      </c>
      <c r="C669">
        <v>2710</v>
      </c>
      <c r="D669">
        <v>2499</v>
      </c>
      <c r="E669" t="s">
        <v>10</v>
      </c>
      <c r="F669">
        <v>0.08</v>
      </c>
      <c r="G669">
        <v>-24.3</v>
      </c>
    </row>
    <row r="670" spans="1:7" x14ac:dyDescent="0.3">
      <c r="A670">
        <v>698</v>
      </c>
      <c r="B670" t="s">
        <v>300</v>
      </c>
      <c r="C670">
        <v>2710</v>
      </c>
      <c r="D670">
        <v>2502</v>
      </c>
      <c r="E670" t="s">
        <v>10</v>
      </c>
      <c r="F670">
        <v>0.32</v>
      </c>
      <c r="G670">
        <v>-32.4</v>
      </c>
    </row>
    <row r="671" spans="1:7" x14ac:dyDescent="0.3">
      <c r="A671">
        <v>699</v>
      </c>
      <c r="B671" t="s">
        <v>301</v>
      </c>
      <c r="C671">
        <v>2710</v>
      </c>
      <c r="D671">
        <v>2503</v>
      </c>
      <c r="E671" t="s">
        <v>9</v>
      </c>
      <c r="F671">
        <v>0.05</v>
      </c>
      <c r="G671">
        <v>-24.9</v>
      </c>
    </row>
    <row r="672" spans="1:7" x14ac:dyDescent="0.3">
      <c r="A672">
        <v>700</v>
      </c>
      <c r="B672" t="s">
        <v>302</v>
      </c>
      <c r="C672">
        <v>2720</v>
      </c>
      <c r="D672">
        <v>2504</v>
      </c>
      <c r="E672" t="s">
        <v>9</v>
      </c>
      <c r="F672">
        <v>2.77</v>
      </c>
      <c r="G672">
        <v>-37.299999999999997</v>
      </c>
    </row>
    <row r="673" spans="1:7" x14ac:dyDescent="0.3">
      <c r="A673">
        <v>701</v>
      </c>
      <c r="B673" t="s">
        <v>302</v>
      </c>
      <c r="C673">
        <v>2720</v>
      </c>
      <c r="D673">
        <v>2506</v>
      </c>
      <c r="E673" t="s">
        <v>9</v>
      </c>
      <c r="F673">
        <v>0.04</v>
      </c>
      <c r="G673">
        <v>-25.3</v>
      </c>
    </row>
    <row r="674" spans="1:7" x14ac:dyDescent="0.3">
      <c r="A674">
        <v>702</v>
      </c>
      <c r="B674" t="s">
        <v>303</v>
      </c>
      <c r="C674">
        <v>2735</v>
      </c>
      <c r="D674">
        <v>2022</v>
      </c>
      <c r="E674" t="s">
        <v>7</v>
      </c>
      <c r="F674">
        <v>0.18</v>
      </c>
      <c r="G674">
        <v>-45.9</v>
      </c>
    </row>
    <row r="675" spans="1:7" x14ac:dyDescent="0.3">
      <c r="A675">
        <v>703</v>
      </c>
      <c r="B675" t="s">
        <v>303</v>
      </c>
      <c r="C675">
        <v>2735</v>
      </c>
      <c r="D675">
        <v>2041</v>
      </c>
      <c r="E675" t="s">
        <v>7</v>
      </c>
      <c r="F675">
        <v>0.89</v>
      </c>
      <c r="G675">
        <v>-46.7</v>
      </c>
    </row>
    <row r="676" spans="1:7" x14ac:dyDescent="0.3">
      <c r="A676">
        <v>704</v>
      </c>
      <c r="B676" t="s">
        <v>304</v>
      </c>
      <c r="C676">
        <v>2740</v>
      </c>
      <c r="D676">
        <v>1944</v>
      </c>
      <c r="E676" t="s">
        <v>8</v>
      </c>
      <c r="F676">
        <v>0.81</v>
      </c>
      <c r="G676">
        <v>-55.8</v>
      </c>
    </row>
    <row r="677" spans="1:7" x14ac:dyDescent="0.3">
      <c r="A677">
        <v>705</v>
      </c>
      <c r="B677" t="s">
        <v>305</v>
      </c>
      <c r="C677">
        <v>2750</v>
      </c>
      <c r="D677">
        <v>2508</v>
      </c>
      <c r="E677" t="s">
        <v>9</v>
      </c>
      <c r="F677">
        <v>0.08</v>
      </c>
      <c r="G677">
        <v>-23.7</v>
      </c>
    </row>
    <row r="678" spans="1:7" x14ac:dyDescent="0.3">
      <c r="A678">
        <v>706</v>
      </c>
      <c r="B678" t="s">
        <v>306</v>
      </c>
      <c r="C678">
        <v>2750</v>
      </c>
      <c r="D678">
        <v>1354</v>
      </c>
      <c r="E678" t="s">
        <v>55</v>
      </c>
      <c r="F678">
        <v>0.56000000000000005</v>
      </c>
      <c r="G678">
        <v>-50.7</v>
      </c>
    </row>
    <row r="679" spans="1:7" x14ac:dyDescent="0.3">
      <c r="A679">
        <v>707</v>
      </c>
      <c r="B679" t="s">
        <v>306</v>
      </c>
      <c r="C679">
        <v>2750</v>
      </c>
      <c r="D679" t="s">
        <v>131</v>
      </c>
      <c r="E679" t="s">
        <v>55</v>
      </c>
      <c r="F679">
        <v>0.46</v>
      </c>
      <c r="G679">
        <v>-52.2</v>
      </c>
    </row>
    <row r="680" spans="1:7" x14ac:dyDescent="0.3">
      <c r="A680">
        <v>708</v>
      </c>
      <c r="B680" t="s">
        <v>306</v>
      </c>
      <c r="C680">
        <v>2750</v>
      </c>
      <c r="D680">
        <v>1356</v>
      </c>
      <c r="E680" t="s">
        <v>7</v>
      </c>
      <c r="F680">
        <v>0.26</v>
      </c>
      <c r="G680">
        <v>-47.3</v>
      </c>
    </row>
    <row r="681" spans="1:7" x14ac:dyDescent="0.3">
      <c r="A681">
        <v>709</v>
      </c>
      <c r="B681" t="s">
        <v>307</v>
      </c>
      <c r="C681">
        <v>2750</v>
      </c>
      <c r="D681">
        <v>1960</v>
      </c>
      <c r="E681" t="s">
        <v>8</v>
      </c>
      <c r="F681">
        <v>0.05</v>
      </c>
      <c r="G681">
        <v>-28.5</v>
      </c>
    </row>
    <row r="682" spans="1:7" x14ac:dyDescent="0.3">
      <c r="A682">
        <v>710</v>
      </c>
      <c r="B682" t="s">
        <v>307</v>
      </c>
      <c r="C682">
        <v>2750</v>
      </c>
      <c r="D682">
        <v>1985</v>
      </c>
      <c r="E682" t="s">
        <v>10</v>
      </c>
      <c r="F682">
        <v>0.63</v>
      </c>
      <c r="G682">
        <v>-36.200000000000003</v>
      </c>
    </row>
    <row r="683" spans="1:7" x14ac:dyDescent="0.3">
      <c r="A683">
        <v>711</v>
      </c>
      <c r="B683" t="s">
        <v>307</v>
      </c>
      <c r="C683">
        <v>2750</v>
      </c>
      <c r="D683" t="s">
        <v>132</v>
      </c>
      <c r="E683" t="s">
        <v>8</v>
      </c>
      <c r="F683">
        <v>0.43</v>
      </c>
      <c r="G683">
        <v>-50.7</v>
      </c>
    </row>
    <row r="684" spans="1:7" x14ac:dyDescent="0.3">
      <c r="A684">
        <v>712</v>
      </c>
      <c r="B684" t="s">
        <v>307</v>
      </c>
      <c r="C684">
        <v>2750</v>
      </c>
      <c r="D684" t="s">
        <v>133</v>
      </c>
      <c r="E684" t="s">
        <v>9</v>
      </c>
      <c r="F684">
        <v>1.8</v>
      </c>
      <c r="G684">
        <v>-60.9</v>
      </c>
    </row>
    <row r="685" spans="1:7" x14ac:dyDescent="0.3">
      <c r="A685">
        <v>713</v>
      </c>
      <c r="B685" t="s">
        <v>307</v>
      </c>
      <c r="C685">
        <v>2750</v>
      </c>
      <c r="D685">
        <v>2079</v>
      </c>
      <c r="E685" t="s">
        <v>60</v>
      </c>
      <c r="F685">
        <v>0.43</v>
      </c>
      <c r="G685">
        <v>-53.5</v>
      </c>
    </row>
    <row r="686" spans="1:7" x14ac:dyDescent="0.3">
      <c r="A686">
        <v>714</v>
      </c>
      <c r="B686" t="s">
        <v>307</v>
      </c>
      <c r="C686">
        <v>2750</v>
      </c>
      <c r="D686">
        <v>2086</v>
      </c>
      <c r="E686" t="s">
        <v>8</v>
      </c>
      <c r="F686">
        <v>0.18</v>
      </c>
      <c r="G686">
        <v>-43.1</v>
      </c>
    </row>
    <row r="687" spans="1:7" x14ac:dyDescent="0.3">
      <c r="A687">
        <v>715</v>
      </c>
      <c r="B687" t="s">
        <v>307</v>
      </c>
      <c r="C687">
        <v>2750</v>
      </c>
      <c r="D687">
        <v>2092</v>
      </c>
      <c r="E687" t="s">
        <v>8</v>
      </c>
      <c r="F687">
        <v>0.05</v>
      </c>
    </row>
    <row r="688" spans="1:7" x14ac:dyDescent="0.3">
      <c r="A688">
        <v>716</v>
      </c>
      <c r="B688" t="s">
        <v>307</v>
      </c>
      <c r="C688">
        <v>2750</v>
      </c>
      <c r="D688">
        <v>2100</v>
      </c>
      <c r="E688" t="s">
        <v>8</v>
      </c>
      <c r="F688">
        <v>0.49</v>
      </c>
      <c r="G688">
        <v>-48.2</v>
      </c>
    </row>
    <row r="689" spans="1:7" x14ac:dyDescent="0.3">
      <c r="A689">
        <v>717</v>
      </c>
      <c r="B689" t="s">
        <v>307</v>
      </c>
      <c r="C689">
        <v>2750</v>
      </c>
      <c r="D689">
        <v>2107</v>
      </c>
      <c r="E689" t="s">
        <v>8</v>
      </c>
      <c r="F689">
        <v>0.45</v>
      </c>
      <c r="G689">
        <v>-48.9</v>
      </c>
    </row>
    <row r="690" spans="1:7" x14ac:dyDescent="0.3">
      <c r="A690">
        <v>718</v>
      </c>
      <c r="B690" t="s">
        <v>307</v>
      </c>
      <c r="C690">
        <v>2750</v>
      </c>
      <c r="D690">
        <v>2119</v>
      </c>
      <c r="E690" t="s">
        <v>8</v>
      </c>
      <c r="F690">
        <v>0.48</v>
      </c>
      <c r="G690">
        <v>-49.8</v>
      </c>
    </row>
    <row r="691" spans="1:7" x14ac:dyDescent="0.3">
      <c r="A691">
        <v>719</v>
      </c>
      <c r="B691" t="s">
        <v>308</v>
      </c>
      <c r="C691">
        <v>2768</v>
      </c>
      <c r="D691">
        <v>2017</v>
      </c>
      <c r="E691" t="s">
        <v>8</v>
      </c>
      <c r="F691">
        <v>0.38</v>
      </c>
      <c r="G691">
        <v>-37.299999999999997</v>
      </c>
    </row>
    <row r="692" spans="1:7" x14ac:dyDescent="0.3">
      <c r="A692">
        <v>720</v>
      </c>
      <c r="B692" t="s">
        <v>309</v>
      </c>
      <c r="C692">
        <v>3000</v>
      </c>
      <c r="D692">
        <v>1408</v>
      </c>
      <c r="E692" t="s">
        <v>7</v>
      </c>
      <c r="F692">
        <v>0.31</v>
      </c>
      <c r="G692">
        <v>-17.8</v>
      </c>
    </row>
    <row r="693" spans="1:7" x14ac:dyDescent="0.3">
      <c r="A693">
        <v>721</v>
      </c>
      <c r="B693" t="s">
        <v>309</v>
      </c>
      <c r="C693">
        <v>3000</v>
      </c>
      <c r="D693">
        <v>1409</v>
      </c>
      <c r="E693" t="s">
        <v>8</v>
      </c>
      <c r="F693">
        <v>0.05</v>
      </c>
      <c r="G693">
        <v>-28.1</v>
      </c>
    </row>
    <row r="694" spans="1:7" x14ac:dyDescent="0.3">
      <c r="A694">
        <v>722</v>
      </c>
      <c r="B694" t="s">
        <v>310</v>
      </c>
      <c r="C694">
        <v>3200</v>
      </c>
      <c r="D694">
        <v>1436</v>
      </c>
      <c r="E694" t="s">
        <v>7</v>
      </c>
      <c r="F694">
        <v>0.08</v>
      </c>
      <c r="G694">
        <v>-29.8</v>
      </c>
    </row>
    <row r="695" spans="1:7" x14ac:dyDescent="0.3">
      <c r="A695">
        <v>723</v>
      </c>
      <c r="B695" t="s">
        <v>311</v>
      </c>
      <c r="C695">
        <v>3300</v>
      </c>
      <c r="D695">
        <v>1444</v>
      </c>
      <c r="E695" t="s">
        <v>7</v>
      </c>
      <c r="F695">
        <v>0.1</v>
      </c>
      <c r="G695">
        <v>-26.3</v>
      </c>
    </row>
    <row r="696" spans="1:7" x14ac:dyDescent="0.3">
      <c r="A696">
        <v>724</v>
      </c>
      <c r="B696" t="s">
        <v>311</v>
      </c>
      <c r="C696">
        <v>3300</v>
      </c>
      <c r="D696">
        <v>1445</v>
      </c>
      <c r="E696" t="s">
        <v>9</v>
      </c>
      <c r="F696">
        <v>0.56000000000000005</v>
      </c>
      <c r="G696">
        <v>-28.6</v>
      </c>
    </row>
    <row r="697" spans="1:7" x14ac:dyDescent="0.3">
      <c r="A697">
        <v>725</v>
      </c>
      <c r="B697" t="s">
        <v>312</v>
      </c>
      <c r="C697">
        <v>3300</v>
      </c>
      <c r="D697">
        <v>1390</v>
      </c>
      <c r="E697" t="s">
        <v>7</v>
      </c>
      <c r="F697">
        <v>2.17</v>
      </c>
      <c r="G697">
        <v>-30.9</v>
      </c>
    </row>
    <row r="698" spans="1:7" x14ac:dyDescent="0.3">
      <c r="A698">
        <v>726</v>
      </c>
      <c r="B698" t="s">
        <v>312</v>
      </c>
      <c r="C698">
        <v>3300</v>
      </c>
      <c r="D698" t="s">
        <v>134</v>
      </c>
      <c r="E698" t="s">
        <v>7</v>
      </c>
      <c r="F698">
        <v>3.86</v>
      </c>
      <c r="G698">
        <v>-30.5</v>
      </c>
    </row>
    <row r="699" spans="1:7" x14ac:dyDescent="0.3">
      <c r="A699">
        <v>727</v>
      </c>
      <c r="B699" t="s">
        <v>312</v>
      </c>
      <c r="C699">
        <v>3300</v>
      </c>
      <c r="D699" t="s">
        <v>135</v>
      </c>
      <c r="E699" t="s">
        <v>7</v>
      </c>
      <c r="F699">
        <v>3.2</v>
      </c>
      <c r="G699">
        <v>-26.2</v>
      </c>
    </row>
    <row r="700" spans="1:7" x14ac:dyDescent="0.3">
      <c r="A700">
        <v>728</v>
      </c>
      <c r="B700" t="s">
        <v>312</v>
      </c>
      <c r="C700">
        <v>3300</v>
      </c>
      <c r="D700">
        <v>1393</v>
      </c>
      <c r="E700" t="s">
        <v>7</v>
      </c>
      <c r="F700">
        <v>0.63</v>
      </c>
      <c r="G700">
        <v>-33.9</v>
      </c>
    </row>
    <row r="701" spans="1:7" x14ac:dyDescent="0.3">
      <c r="A701">
        <v>729</v>
      </c>
      <c r="B701" t="s">
        <v>312</v>
      </c>
      <c r="C701">
        <v>3300</v>
      </c>
      <c r="D701">
        <v>1394</v>
      </c>
      <c r="E701" t="s">
        <v>7</v>
      </c>
      <c r="F701">
        <v>1.02</v>
      </c>
      <c r="G701">
        <v>-30.4</v>
      </c>
    </row>
    <row r="702" spans="1:7" x14ac:dyDescent="0.3">
      <c r="A702">
        <v>730</v>
      </c>
      <c r="B702" t="s">
        <v>312</v>
      </c>
      <c r="C702">
        <v>3300</v>
      </c>
      <c r="D702">
        <v>1395</v>
      </c>
      <c r="E702" t="s">
        <v>7</v>
      </c>
      <c r="F702">
        <v>1.9</v>
      </c>
      <c r="G702">
        <v>-33.5</v>
      </c>
    </row>
    <row r="703" spans="1:7" x14ac:dyDescent="0.3">
      <c r="A703">
        <v>731</v>
      </c>
      <c r="B703" t="s">
        <v>312</v>
      </c>
      <c r="C703">
        <v>3300</v>
      </c>
      <c r="D703" t="s">
        <v>136</v>
      </c>
      <c r="E703" t="s">
        <v>7</v>
      </c>
      <c r="F703">
        <v>4.63</v>
      </c>
      <c r="G703">
        <v>-32.9</v>
      </c>
    </row>
    <row r="704" spans="1:7" x14ac:dyDescent="0.3">
      <c r="A704">
        <v>732</v>
      </c>
      <c r="B704" t="s">
        <v>312</v>
      </c>
      <c r="C704">
        <v>3300</v>
      </c>
      <c r="D704">
        <v>1397</v>
      </c>
      <c r="E704" t="s">
        <v>7</v>
      </c>
      <c r="F704">
        <v>0.73</v>
      </c>
      <c r="G704">
        <v>-36.5</v>
      </c>
    </row>
    <row r="705" spans="1:7" x14ac:dyDescent="0.3">
      <c r="A705">
        <v>733</v>
      </c>
      <c r="B705" t="s">
        <v>312</v>
      </c>
      <c r="C705">
        <v>3300</v>
      </c>
      <c r="D705">
        <v>1405</v>
      </c>
      <c r="E705" t="s">
        <v>7</v>
      </c>
      <c r="F705">
        <v>0.15</v>
      </c>
      <c r="G705">
        <v>-28.7</v>
      </c>
    </row>
    <row r="706" spans="1:7" x14ac:dyDescent="0.3">
      <c r="A706">
        <v>734</v>
      </c>
      <c r="B706" t="s">
        <v>313</v>
      </c>
      <c r="C706">
        <v>3350</v>
      </c>
      <c r="D706">
        <v>1399</v>
      </c>
      <c r="E706" t="s">
        <v>7</v>
      </c>
      <c r="F706">
        <v>0.16</v>
      </c>
      <c r="G706">
        <v>-30.2</v>
      </c>
    </row>
    <row r="707" spans="1:7" x14ac:dyDescent="0.3">
      <c r="A707">
        <v>735</v>
      </c>
      <c r="B707" t="s">
        <v>313</v>
      </c>
      <c r="C707">
        <v>3350</v>
      </c>
      <c r="D707" t="s">
        <v>137</v>
      </c>
      <c r="E707" t="s">
        <v>7</v>
      </c>
      <c r="F707">
        <v>2.83</v>
      </c>
      <c r="G707">
        <v>-28.5</v>
      </c>
    </row>
    <row r="708" spans="1:7" x14ac:dyDescent="0.3">
      <c r="A708">
        <v>736</v>
      </c>
      <c r="B708" t="s">
        <v>313</v>
      </c>
      <c r="C708">
        <v>3350</v>
      </c>
      <c r="D708">
        <v>1401</v>
      </c>
      <c r="E708" t="s">
        <v>7</v>
      </c>
      <c r="F708">
        <v>0.2</v>
      </c>
      <c r="G708">
        <v>-27</v>
      </c>
    </row>
    <row r="709" spans="1:7" x14ac:dyDescent="0.3">
      <c r="A709">
        <v>737</v>
      </c>
      <c r="B709" t="s">
        <v>313</v>
      </c>
      <c r="C709">
        <v>3350</v>
      </c>
      <c r="D709">
        <v>1402</v>
      </c>
      <c r="E709" t="s">
        <v>7</v>
      </c>
      <c r="F709">
        <v>0.62</v>
      </c>
      <c r="G709">
        <v>-28.5</v>
      </c>
    </row>
    <row r="710" spans="1:7" x14ac:dyDescent="0.3">
      <c r="A710">
        <v>738</v>
      </c>
      <c r="B710" t="s">
        <v>313</v>
      </c>
      <c r="C710">
        <v>3350</v>
      </c>
      <c r="D710" t="s">
        <v>138</v>
      </c>
      <c r="E710" t="s">
        <v>7</v>
      </c>
      <c r="F710">
        <v>0.51</v>
      </c>
      <c r="G710">
        <v>-27.7</v>
      </c>
    </row>
    <row r="711" spans="1:7" x14ac:dyDescent="0.3">
      <c r="A711">
        <v>739</v>
      </c>
      <c r="B711" t="s">
        <v>313</v>
      </c>
      <c r="C711">
        <v>3350</v>
      </c>
      <c r="D711">
        <v>1404</v>
      </c>
      <c r="E711" t="s">
        <v>7</v>
      </c>
      <c r="F711">
        <v>0.14000000000000001</v>
      </c>
      <c r="G711">
        <v>-26.9</v>
      </c>
    </row>
    <row r="712" spans="1:7" x14ac:dyDescent="0.3">
      <c r="A712">
        <v>740</v>
      </c>
      <c r="B712" t="s">
        <v>313</v>
      </c>
      <c r="C712">
        <v>3350</v>
      </c>
      <c r="D712">
        <v>1406</v>
      </c>
      <c r="E712" t="s">
        <v>7</v>
      </c>
      <c r="F712">
        <v>0.46</v>
      </c>
      <c r="G712">
        <v>-32</v>
      </c>
    </row>
    <row r="713" spans="1:7" x14ac:dyDescent="0.3">
      <c r="A713">
        <v>741</v>
      </c>
      <c r="B713" t="s">
        <v>313</v>
      </c>
      <c r="C713">
        <v>3350</v>
      </c>
      <c r="D713">
        <v>1407</v>
      </c>
      <c r="E713" t="s">
        <v>7</v>
      </c>
      <c r="F713">
        <v>1.07</v>
      </c>
      <c r="G713">
        <v>-35.4</v>
      </c>
    </row>
    <row r="714" spans="1:7" x14ac:dyDescent="0.3">
      <c r="A714">
        <v>742</v>
      </c>
      <c r="B714" t="s">
        <v>314</v>
      </c>
      <c r="C714">
        <v>3400</v>
      </c>
      <c r="D714">
        <v>1440</v>
      </c>
      <c r="E714" t="s">
        <v>7</v>
      </c>
      <c r="F714">
        <v>0.09</v>
      </c>
      <c r="G714">
        <v>-30</v>
      </c>
    </row>
    <row r="715" spans="1:7" x14ac:dyDescent="0.3">
      <c r="A715">
        <v>743</v>
      </c>
      <c r="B715" t="s">
        <v>314</v>
      </c>
      <c r="C715">
        <v>3400</v>
      </c>
      <c r="D715">
        <v>1441</v>
      </c>
      <c r="E715" t="s">
        <v>7</v>
      </c>
      <c r="F715">
        <v>0.13</v>
      </c>
      <c r="G715">
        <v>-22.5</v>
      </c>
    </row>
    <row r="716" spans="1:7" x14ac:dyDescent="0.3">
      <c r="A716">
        <v>744</v>
      </c>
      <c r="B716" t="s">
        <v>314</v>
      </c>
      <c r="C716">
        <v>3400</v>
      </c>
      <c r="D716">
        <v>2003</v>
      </c>
      <c r="E716" t="s">
        <v>7</v>
      </c>
      <c r="F716">
        <v>7.0000000000000007E-2</v>
      </c>
      <c r="G716">
        <v>-28.6</v>
      </c>
    </row>
    <row r="717" spans="1:7" x14ac:dyDescent="0.3">
      <c r="A717">
        <v>745</v>
      </c>
      <c r="B717" t="s">
        <v>315</v>
      </c>
      <c r="C717">
        <v>3435</v>
      </c>
      <c r="D717">
        <v>1437</v>
      </c>
      <c r="E717" t="s">
        <v>7</v>
      </c>
      <c r="F717">
        <v>0.22</v>
      </c>
      <c r="G717">
        <v>-18.100000000000001</v>
      </c>
    </row>
    <row r="718" spans="1:7" x14ac:dyDescent="0.3">
      <c r="A718">
        <v>746</v>
      </c>
      <c r="B718" t="s">
        <v>315</v>
      </c>
      <c r="C718">
        <v>3435</v>
      </c>
      <c r="D718">
        <v>1438</v>
      </c>
      <c r="E718" t="s">
        <v>7</v>
      </c>
      <c r="F718">
        <v>1.2</v>
      </c>
      <c r="G718">
        <v>-36.9</v>
      </c>
    </row>
    <row r="719" spans="1:7" x14ac:dyDescent="0.3">
      <c r="A719">
        <v>747</v>
      </c>
      <c r="B719" t="s">
        <v>315</v>
      </c>
      <c r="C719">
        <v>3435</v>
      </c>
      <c r="D719">
        <v>1439</v>
      </c>
      <c r="E719" t="s">
        <v>7</v>
      </c>
      <c r="F719">
        <v>0.08</v>
      </c>
      <c r="G719">
        <v>-28.7</v>
      </c>
    </row>
    <row r="720" spans="1:7" x14ac:dyDescent="0.3">
      <c r="A720">
        <v>748</v>
      </c>
      <c r="B720" t="s">
        <v>315</v>
      </c>
      <c r="C720">
        <v>3435</v>
      </c>
      <c r="D720">
        <v>1442</v>
      </c>
      <c r="E720" t="s">
        <v>7</v>
      </c>
      <c r="F720">
        <v>2.0699999999999998</v>
      </c>
      <c r="G720">
        <v>-31.7</v>
      </c>
    </row>
    <row r="721" spans="1:7" x14ac:dyDescent="0.3">
      <c r="A721">
        <v>749</v>
      </c>
      <c r="B721" t="s">
        <v>315</v>
      </c>
      <c r="C721">
        <v>3435</v>
      </c>
      <c r="D721">
        <v>1446</v>
      </c>
      <c r="E721" t="s">
        <v>7</v>
      </c>
      <c r="F721">
        <v>0.17</v>
      </c>
      <c r="G721">
        <v>-29.7</v>
      </c>
    </row>
    <row r="722" spans="1:7" x14ac:dyDescent="0.3">
      <c r="A722">
        <v>750</v>
      </c>
      <c r="B722" t="s">
        <v>315</v>
      </c>
      <c r="C722">
        <v>3435</v>
      </c>
      <c r="D722">
        <v>1447</v>
      </c>
      <c r="E722" t="s">
        <v>7</v>
      </c>
      <c r="F722">
        <v>1.0900000000000001</v>
      </c>
      <c r="G722">
        <v>-33.200000000000003</v>
      </c>
    </row>
    <row r="723" spans="1:7" x14ac:dyDescent="0.3">
      <c r="A723">
        <v>751</v>
      </c>
      <c r="B723" t="s">
        <v>315</v>
      </c>
      <c r="C723">
        <v>3435</v>
      </c>
      <c r="D723">
        <v>1448</v>
      </c>
      <c r="E723" t="s">
        <v>7</v>
      </c>
      <c r="F723">
        <v>0.82</v>
      </c>
      <c r="G723">
        <v>-33.200000000000003</v>
      </c>
    </row>
    <row r="724" spans="1:7" x14ac:dyDescent="0.3">
      <c r="A724">
        <v>752</v>
      </c>
      <c r="B724" t="s">
        <v>315</v>
      </c>
      <c r="C724">
        <v>3435</v>
      </c>
      <c r="D724">
        <v>2007</v>
      </c>
      <c r="E724" t="s">
        <v>7</v>
      </c>
      <c r="F724">
        <v>0.92</v>
      </c>
      <c r="G724">
        <v>-33.6</v>
      </c>
    </row>
    <row r="725" spans="1:7" x14ac:dyDescent="0.3">
      <c r="A725">
        <v>753</v>
      </c>
      <c r="B725" t="s">
        <v>315</v>
      </c>
      <c r="C725">
        <v>3435</v>
      </c>
      <c r="D725">
        <v>2014</v>
      </c>
      <c r="E725" t="s">
        <v>7</v>
      </c>
      <c r="F725">
        <v>0.16</v>
      </c>
      <c r="G725">
        <v>-32.1</v>
      </c>
    </row>
    <row r="726" spans="1:7" x14ac:dyDescent="0.3">
      <c r="A726">
        <v>754</v>
      </c>
      <c r="B726" t="s">
        <v>316</v>
      </c>
      <c r="C726">
        <v>3450</v>
      </c>
      <c r="D726" t="s">
        <v>139</v>
      </c>
      <c r="E726" t="s">
        <v>7</v>
      </c>
      <c r="F726">
        <v>3.25</v>
      </c>
      <c r="G726">
        <v>-37.700000000000003</v>
      </c>
    </row>
    <row r="727" spans="1:7" x14ac:dyDescent="0.3">
      <c r="A727">
        <v>755</v>
      </c>
      <c r="B727" t="s">
        <v>316</v>
      </c>
      <c r="C727">
        <v>3450</v>
      </c>
      <c r="D727">
        <v>1387</v>
      </c>
      <c r="E727" t="s">
        <v>7</v>
      </c>
      <c r="F727">
        <v>3.25</v>
      </c>
      <c r="G727">
        <v>-32.4</v>
      </c>
    </row>
    <row r="728" spans="1:7" x14ac:dyDescent="0.3">
      <c r="A728">
        <v>756</v>
      </c>
      <c r="B728" t="s">
        <v>316</v>
      </c>
      <c r="C728">
        <v>3450</v>
      </c>
      <c r="D728">
        <v>1388</v>
      </c>
      <c r="E728" t="s">
        <v>65</v>
      </c>
      <c r="F728">
        <v>2.4500000000000002</v>
      </c>
      <c r="G728">
        <v>-36.700000000000003</v>
      </c>
    </row>
    <row r="729" spans="1:7" x14ac:dyDescent="0.3">
      <c r="A729">
        <v>757</v>
      </c>
      <c r="B729" t="s">
        <v>316</v>
      </c>
      <c r="C729">
        <v>3450</v>
      </c>
      <c r="D729">
        <v>1389</v>
      </c>
      <c r="E729" t="s">
        <v>7</v>
      </c>
      <c r="F729">
        <v>1.83</v>
      </c>
      <c r="G729">
        <v>-38.6</v>
      </c>
    </row>
    <row r="730" spans="1:7" x14ac:dyDescent="0.3">
      <c r="A730">
        <v>758</v>
      </c>
      <c r="B730" t="s">
        <v>317</v>
      </c>
      <c r="C730">
        <v>3450</v>
      </c>
      <c r="D730">
        <v>1398</v>
      </c>
      <c r="E730" t="s">
        <v>7</v>
      </c>
      <c r="F730">
        <v>2.31</v>
      </c>
      <c r="G730">
        <v>-34.6</v>
      </c>
    </row>
    <row r="731" spans="1:7" x14ac:dyDescent="0.3">
      <c r="A731">
        <v>759</v>
      </c>
      <c r="B731" t="s">
        <v>318</v>
      </c>
      <c r="C731">
        <v>3550</v>
      </c>
      <c r="D731">
        <v>1384</v>
      </c>
      <c r="E731" t="s">
        <v>7</v>
      </c>
      <c r="F731">
        <v>9</v>
      </c>
      <c r="G731">
        <v>-16.3</v>
      </c>
    </row>
    <row r="732" spans="1:7" x14ac:dyDescent="0.3">
      <c r="A732">
        <v>760</v>
      </c>
      <c r="B732" t="s">
        <v>318</v>
      </c>
      <c r="C732">
        <v>3550</v>
      </c>
      <c r="D732" t="s">
        <v>140</v>
      </c>
      <c r="E732" t="s">
        <v>7</v>
      </c>
      <c r="F732">
        <v>3.3</v>
      </c>
      <c r="G732">
        <v>-14.6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40AC-867D-4375-A282-87FA020DA629}">
  <dimension ref="A1:G32"/>
  <sheetViews>
    <sheetView workbookViewId="0">
      <selection activeCell="I28" sqref="I28"/>
    </sheetView>
  </sheetViews>
  <sheetFormatPr defaultRowHeight="14.4" x14ac:dyDescent="0.3"/>
  <cols>
    <col min="2" max="2" width="21.44140625" bestFit="1" customWidth="1"/>
    <col min="4" max="4" width="15.21875" bestFit="1" customWidth="1"/>
    <col min="6" max="6" width="16.21875" bestFit="1" customWidth="1"/>
    <col min="7" max="7" width="13.33203125" bestFit="1" customWidth="1"/>
  </cols>
  <sheetData>
    <row r="1" spans="1:7" x14ac:dyDescent="0.3">
      <c r="A1" t="s">
        <v>141</v>
      </c>
      <c r="B1" t="s">
        <v>6</v>
      </c>
      <c r="C1" t="s">
        <v>319</v>
      </c>
      <c r="D1" t="s">
        <v>1</v>
      </c>
      <c r="E1" t="s">
        <v>2</v>
      </c>
      <c r="F1" t="s">
        <v>330</v>
      </c>
      <c r="G1" t="s">
        <v>331</v>
      </c>
    </row>
    <row r="2" spans="1:7" x14ac:dyDescent="0.3">
      <c r="A2">
        <v>761</v>
      </c>
      <c r="B2" t="s">
        <v>171</v>
      </c>
      <c r="C2">
        <v>560</v>
      </c>
      <c r="D2">
        <v>2750</v>
      </c>
      <c r="E2" t="s">
        <v>320</v>
      </c>
      <c r="F2">
        <v>-14.9</v>
      </c>
      <c r="G2">
        <v>-17.8</v>
      </c>
    </row>
    <row r="3" spans="1:7" x14ac:dyDescent="0.3">
      <c r="A3">
        <v>762</v>
      </c>
      <c r="B3" t="s">
        <v>171</v>
      </c>
      <c r="C3">
        <v>560</v>
      </c>
      <c r="D3" t="s">
        <v>11</v>
      </c>
      <c r="E3" t="s">
        <v>320</v>
      </c>
      <c r="F3">
        <v>-22.3</v>
      </c>
      <c r="G3">
        <v>-19.3</v>
      </c>
    </row>
    <row r="4" spans="1:7" x14ac:dyDescent="0.3">
      <c r="A4">
        <v>763</v>
      </c>
      <c r="B4" t="s">
        <v>171</v>
      </c>
      <c r="C4">
        <v>560</v>
      </c>
      <c r="D4" t="s">
        <v>12</v>
      </c>
      <c r="E4" t="s">
        <v>320</v>
      </c>
      <c r="F4">
        <v>-21.9</v>
      </c>
      <c r="G4">
        <v>-18.899999999999999</v>
      </c>
    </row>
    <row r="5" spans="1:7" x14ac:dyDescent="0.3">
      <c r="A5">
        <v>764</v>
      </c>
      <c r="B5" t="s">
        <v>171</v>
      </c>
      <c r="C5">
        <v>560</v>
      </c>
      <c r="D5">
        <v>2755</v>
      </c>
      <c r="E5" t="s">
        <v>320</v>
      </c>
      <c r="F5">
        <v>-23.1</v>
      </c>
      <c r="G5">
        <v>-18.899999999999999</v>
      </c>
    </row>
    <row r="6" spans="1:7" x14ac:dyDescent="0.3">
      <c r="A6">
        <v>765</v>
      </c>
      <c r="B6" t="s">
        <v>171</v>
      </c>
      <c r="C6">
        <v>560</v>
      </c>
      <c r="D6">
        <v>2760</v>
      </c>
      <c r="E6" t="s">
        <v>320</v>
      </c>
      <c r="F6">
        <v>-21.7</v>
      </c>
      <c r="G6">
        <v>-21.5</v>
      </c>
    </row>
    <row r="7" spans="1:7" x14ac:dyDescent="0.3">
      <c r="A7">
        <v>766</v>
      </c>
      <c r="B7" t="s">
        <v>171</v>
      </c>
      <c r="C7">
        <v>560</v>
      </c>
      <c r="D7">
        <v>2761</v>
      </c>
      <c r="E7" t="s">
        <v>320</v>
      </c>
      <c r="F7">
        <v>-20.6</v>
      </c>
      <c r="G7">
        <v>-18.5</v>
      </c>
    </row>
    <row r="8" spans="1:7" x14ac:dyDescent="0.3">
      <c r="A8">
        <v>767</v>
      </c>
      <c r="B8" t="s">
        <v>171</v>
      </c>
      <c r="C8">
        <v>560</v>
      </c>
      <c r="D8" t="s">
        <v>13</v>
      </c>
      <c r="E8" t="s">
        <v>320</v>
      </c>
      <c r="F8">
        <v>-15.9</v>
      </c>
      <c r="G8">
        <v>-17.600000000000001</v>
      </c>
    </row>
    <row r="9" spans="1:7" x14ac:dyDescent="0.3">
      <c r="A9">
        <v>768</v>
      </c>
      <c r="B9" t="s">
        <v>171</v>
      </c>
      <c r="C9">
        <v>560</v>
      </c>
      <c r="D9">
        <v>2764</v>
      </c>
      <c r="E9" t="s">
        <v>320</v>
      </c>
      <c r="F9">
        <v>-13.9</v>
      </c>
      <c r="G9">
        <v>-17.8</v>
      </c>
    </row>
    <row r="10" spans="1:7" x14ac:dyDescent="0.3">
      <c r="A10">
        <v>769</v>
      </c>
      <c r="B10" t="s">
        <v>171</v>
      </c>
      <c r="C10">
        <v>560</v>
      </c>
      <c r="D10" t="s">
        <v>14</v>
      </c>
      <c r="E10" t="s">
        <v>320</v>
      </c>
      <c r="F10">
        <v>-3.1</v>
      </c>
      <c r="G10">
        <v>-15.5</v>
      </c>
    </row>
    <row r="11" spans="1:7" x14ac:dyDescent="0.3">
      <c r="A11">
        <v>770</v>
      </c>
      <c r="B11" t="s">
        <v>171</v>
      </c>
      <c r="C11">
        <v>560</v>
      </c>
      <c r="D11">
        <v>2766</v>
      </c>
      <c r="E11" t="s">
        <v>320</v>
      </c>
      <c r="F11">
        <v>0.4</v>
      </c>
      <c r="G11">
        <v>-17.5</v>
      </c>
    </row>
    <row r="12" spans="1:7" x14ac:dyDescent="0.3">
      <c r="A12">
        <v>771</v>
      </c>
      <c r="B12" t="s">
        <v>171</v>
      </c>
      <c r="C12">
        <v>560</v>
      </c>
      <c r="D12">
        <v>2767</v>
      </c>
      <c r="E12" t="s">
        <v>320</v>
      </c>
      <c r="F12">
        <v>-1.2</v>
      </c>
      <c r="G12">
        <v>-11.2</v>
      </c>
    </row>
    <row r="13" spans="1:7" x14ac:dyDescent="0.3">
      <c r="A13">
        <v>772</v>
      </c>
      <c r="B13" t="s">
        <v>171</v>
      </c>
      <c r="C13">
        <v>560</v>
      </c>
      <c r="D13">
        <v>2768</v>
      </c>
      <c r="E13" t="s">
        <v>320</v>
      </c>
      <c r="F13">
        <v>0.6</v>
      </c>
      <c r="G13">
        <v>-14.4</v>
      </c>
    </row>
    <row r="14" spans="1:7" x14ac:dyDescent="0.3">
      <c r="A14">
        <v>773</v>
      </c>
      <c r="B14" t="s">
        <v>321</v>
      </c>
      <c r="C14">
        <v>570</v>
      </c>
      <c r="D14">
        <v>2388</v>
      </c>
      <c r="E14" t="s">
        <v>322</v>
      </c>
      <c r="F14">
        <v>1</v>
      </c>
      <c r="G14">
        <v>-13.4</v>
      </c>
    </row>
    <row r="15" spans="1:7" x14ac:dyDescent="0.3">
      <c r="A15">
        <v>774</v>
      </c>
      <c r="B15" t="s">
        <v>321</v>
      </c>
      <c r="C15">
        <v>570</v>
      </c>
      <c r="D15">
        <v>2390</v>
      </c>
      <c r="E15" t="s">
        <v>322</v>
      </c>
      <c r="F15">
        <v>1.3</v>
      </c>
      <c r="G15">
        <v>-11.7</v>
      </c>
    </row>
    <row r="16" spans="1:7" x14ac:dyDescent="0.3">
      <c r="A16">
        <v>775</v>
      </c>
      <c r="B16" t="s">
        <v>321</v>
      </c>
      <c r="C16">
        <v>570</v>
      </c>
      <c r="D16">
        <v>2391</v>
      </c>
      <c r="E16" t="s">
        <v>322</v>
      </c>
      <c r="F16">
        <v>2.6</v>
      </c>
      <c r="G16">
        <v>-12.2</v>
      </c>
    </row>
    <row r="17" spans="1:7" x14ac:dyDescent="0.3">
      <c r="A17">
        <v>776</v>
      </c>
      <c r="B17" t="s">
        <v>321</v>
      </c>
      <c r="C17">
        <v>570</v>
      </c>
      <c r="D17">
        <v>2393</v>
      </c>
      <c r="E17" t="s">
        <v>322</v>
      </c>
      <c r="F17">
        <v>1.7</v>
      </c>
      <c r="G17">
        <v>-11.7</v>
      </c>
    </row>
    <row r="18" spans="1:7" x14ac:dyDescent="0.3">
      <c r="A18">
        <v>777</v>
      </c>
      <c r="B18" t="s">
        <v>321</v>
      </c>
      <c r="C18">
        <v>570</v>
      </c>
      <c r="D18">
        <v>2394</v>
      </c>
      <c r="E18" t="s">
        <v>322</v>
      </c>
      <c r="F18">
        <v>1.8</v>
      </c>
      <c r="G18">
        <v>-12.4</v>
      </c>
    </row>
    <row r="19" spans="1:7" x14ac:dyDescent="0.3">
      <c r="A19">
        <v>778</v>
      </c>
      <c r="B19" t="s">
        <v>264</v>
      </c>
      <c r="C19">
        <v>1925</v>
      </c>
      <c r="D19">
        <v>1546</v>
      </c>
      <c r="E19" t="s">
        <v>322</v>
      </c>
      <c r="F19">
        <v>0.8</v>
      </c>
      <c r="G19">
        <v>-8.9</v>
      </c>
    </row>
    <row r="20" spans="1:7" x14ac:dyDescent="0.3">
      <c r="A20">
        <v>779</v>
      </c>
      <c r="B20" t="s">
        <v>264</v>
      </c>
      <c r="C20">
        <v>1925</v>
      </c>
      <c r="D20">
        <v>1547</v>
      </c>
      <c r="E20" t="s">
        <v>322</v>
      </c>
      <c r="F20">
        <v>1</v>
      </c>
      <c r="G20">
        <v>-8.1</v>
      </c>
    </row>
    <row r="21" spans="1:7" x14ac:dyDescent="0.3">
      <c r="A21">
        <v>780</v>
      </c>
      <c r="B21" t="s">
        <v>264</v>
      </c>
      <c r="C21">
        <v>1925</v>
      </c>
      <c r="D21">
        <v>1554</v>
      </c>
      <c r="E21" t="s">
        <v>322</v>
      </c>
      <c r="F21">
        <v>0.9</v>
      </c>
      <c r="G21">
        <v>-11</v>
      </c>
    </row>
    <row r="22" spans="1:7" x14ac:dyDescent="0.3">
      <c r="A22">
        <v>781</v>
      </c>
      <c r="B22" t="s">
        <v>264</v>
      </c>
      <c r="C22">
        <v>1925</v>
      </c>
      <c r="D22">
        <v>1555</v>
      </c>
      <c r="E22" t="s">
        <v>322</v>
      </c>
      <c r="F22">
        <v>1.1000000000000001</v>
      </c>
      <c r="G22">
        <v>-10.4</v>
      </c>
    </row>
    <row r="23" spans="1:7" x14ac:dyDescent="0.3">
      <c r="A23">
        <v>782</v>
      </c>
      <c r="B23" t="s">
        <v>264</v>
      </c>
      <c r="C23">
        <v>1925</v>
      </c>
      <c r="D23">
        <v>1556</v>
      </c>
      <c r="E23" t="s">
        <v>322</v>
      </c>
      <c r="F23">
        <v>1</v>
      </c>
      <c r="G23">
        <v>-10.1</v>
      </c>
    </row>
    <row r="24" spans="1:7" x14ac:dyDescent="0.3">
      <c r="A24">
        <v>783</v>
      </c>
      <c r="B24" t="s">
        <v>264</v>
      </c>
      <c r="C24">
        <v>1925</v>
      </c>
      <c r="D24">
        <v>1557</v>
      </c>
      <c r="E24" t="s">
        <v>322</v>
      </c>
      <c r="F24">
        <v>1</v>
      </c>
      <c r="G24">
        <v>-10.5</v>
      </c>
    </row>
    <row r="25" spans="1:7" x14ac:dyDescent="0.3">
      <c r="A25">
        <v>784</v>
      </c>
      <c r="B25" t="s">
        <v>264</v>
      </c>
      <c r="C25">
        <v>1925</v>
      </c>
      <c r="D25" t="s">
        <v>37</v>
      </c>
      <c r="E25" t="s">
        <v>322</v>
      </c>
      <c r="F25">
        <v>1.6</v>
      </c>
      <c r="G25">
        <v>-10.199999999999999</v>
      </c>
    </row>
    <row r="26" spans="1:7" x14ac:dyDescent="0.3">
      <c r="A26">
        <v>785</v>
      </c>
      <c r="B26" t="s">
        <v>264</v>
      </c>
      <c r="C26">
        <v>1925</v>
      </c>
      <c r="D26" t="s">
        <v>111</v>
      </c>
      <c r="E26" t="s">
        <v>322</v>
      </c>
      <c r="F26">
        <v>1.7</v>
      </c>
      <c r="G26">
        <v>-10.199999999999999</v>
      </c>
    </row>
    <row r="27" spans="1:7" x14ac:dyDescent="0.3">
      <c r="A27">
        <v>786</v>
      </c>
      <c r="B27" t="s">
        <v>264</v>
      </c>
      <c r="C27">
        <v>1925</v>
      </c>
      <c r="D27" t="s">
        <v>112</v>
      </c>
      <c r="E27" t="s">
        <v>322</v>
      </c>
      <c r="F27">
        <v>1.6</v>
      </c>
      <c r="G27">
        <v>-9.8000000000000007</v>
      </c>
    </row>
    <row r="28" spans="1:7" x14ac:dyDescent="0.3">
      <c r="A28">
        <v>787</v>
      </c>
      <c r="B28" t="s">
        <v>323</v>
      </c>
      <c r="C28">
        <v>2250</v>
      </c>
      <c r="D28">
        <v>2510</v>
      </c>
      <c r="E28" t="s">
        <v>320</v>
      </c>
      <c r="F28">
        <v>-7.5</v>
      </c>
      <c r="G28">
        <v>-14.4</v>
      </c>
    </row>
    <row r="29" spans="1:7" x14ac:dyDescent="0.3">
      <c r="A29">
        <v>788</v>
      </c>
      <c r="B29" t="s">
        <v>323</v>
      </c>
      <c r="C29">
        <v>2250</v>
      </c>
      <c r="D29">
        <v>2511</v>
      </c>
      <c r="E29" t="s">
        <v>320</v>
      </c>
      <c r="F29">
        <v>-11.1</v>
      </c>
      <c r="G29">
        <v>-11.2</v>
      </c>
    </row>
    <row r="30" spans="1:7" x14ac:dyDescent="0.3">
      <c r="A30">
        <v>789</v>
      </c>
      <c r="B30" t="s">
        <v>323</v>
      </c>
      <c r="C30">
        <v>2250</v>
      </c>
      <c r="D30">
        <v>2511</v>
      </c>
      <c r="E30" t="s">
        <v>322</v>
      </c>
      <c r="F30">
        <v>-11.3</v>
      </c>
      <c r="G30">
        <v>-12</v>
      </c>
    </row>
    <row r="31" spans="1:7" x14ac:dyDescent="0.3">
      <c r="A31">
        <v>790</v>
      </c>
      <c r="B31" t="s">
        <v>324</v>
      </c>
      <c r="C31">
        <v>2500</v>
      </c>
      <c r="D31">
        <v>487</v>
      </c>
      <c r="E31" t="s">
        <v>325</v>
      </c>
      <c r="F31">
        <v>-5.0999999999999996</v>
      </c>
      <c r="G31">
        <v>-11.2</v>
      </c>
    </row>
    <row r="32" spans="1:7" x14ac:dyDescent="0.3">
      <c r="A32">
        <v>791</v>
      </c>
      <c r="B32" t="s">
        <v>324</v>
      </c>
      <c r="C32">
        <v>2500</v>
      </c>
      <c r="D32">
        <v>490</v>
      </c>
      <c r="E32" t="s">
        <v>325</v>
      </c>
      <c r="F32">
        <v>-7.3</v>
      </c>
      <c r="G32">
        <v>-12.7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2048-218A-4C34-A08B-B3E865E0659C}">
  <dimension ref="A1:L2530"/>
  <sheetViews>
    <sheetView topLeftCell="A1777" workbookViewId="0">
      <selection activeCell="H1791" sqref="H1791"/>
    </sheetView>
  </sheetViews>
  <sheetFormatPr defaultRowHeight="14.4" x14ac:dyDescent="0.3"/>
  <cols>
    <col min="2" max="2" width="28" bestFit="1" customWidth="1"/>
    <col min="5" max="5" width="10.109375" bestFit="1" customWidth="1"/>
    <col min="6" max="6" width="14.109375" bestFit="1" customWidth="1"/>
    <col min="7" max="7" width="16.6640625" bestFit="1" customWidth="1"/>
    <col min="8" max="8" width="14.109375" bestFit="1" customWidth="1"/>
    <col min="9" max="9" width="11" bestFit="1" customWidth="1"/>
    <col min="10" max="10" width="31.33203125" bestFit="1" customWidth="1"/>
    <col min="11" max="11" width="25.77734375" bestFit="1" customWidth="1"/>
    <col min="12" max="12" width="30.88671875" bestFit="1" customWidth="1"/>
  </cols>
  <sheetData>
    <row r="1" spans="1:12" x14ac:dyDescent="0.3">
      <c r="A1" t="s">
        <v>141</v>
      </c>
      <c r="B1" t="s">
        <v>6</v>
      </c>
      <c r="C1" t="s">
        <v>319</v>
      </c>
      <c r="D1" t="s">
        <v>2</v>
      </c>
      <c r="E1" t="s">
        <v>332</v>
      </c>
      <c r="F1" t="s">
        <v>665</v>
      </c>
      <c r="G1" t="s">
        <v>664</v>
      </c>
      <c r="H1" t="s">
        <v>333</v>
      </c>
      <c r="I1" t="s">
        <v>1098</v>
      </c>
      <c r="J1" t="s">
        <v>1171</v>
      </c>
      <c r="K1" t="s">
        <v>5</v>
      </c>
      <c r="L1" t="s">
        <v>1172</v>
      </c>
    </row>
    <row r="2" spans="1:12" x14ac:dyDescent="0.3">
      <c r="A2">
        <v>792</v>
      </c>
      <c r="B2" t="s">
        <v>334</v>
      </c>
      <c r="C2">
        <v>540</v>
      </c>
      <c r="D2" t="s">
        <v>322</v>
      </c>
      <c r="G2">
        <v>-1.9</v>
      </c>
      <c r="H2" t="s">
        <v>335</v>
      </c>
      <c r="I2" t="s">
        <v>1016</v>
      </c>
      <c r="J2" t="str">
        <f>VLOOKUP(I2, references!A:B, 2, FALSE)</f>
        <v>Magaritz et al. 1986</v>
      </c>
      <c r="L2" t="str">
        <f t="shared" ref="L2:L65" si="0">IF(AND(ISBLANK(F2), ISBLANK(G2)), FALSE, "")</f>
        <v/>
      </c>
    </row>
    <row r="3" spans="1:12" x14ac:dyDescent="0.3">
      <c r="A3">
        <v>793</v>
      </c>
      <c r="B3" t="s">
        <v>334</v>
      </c>
      <c r="C3">
        <v>540</v>
      </c>
      <c r="D3" t="s">
        <v>322</v>
      </c>
      <c r="G3">
        <v>-1.4</v>
      </c>
      <c r="H3" t="s">
        <v>335</v>
      </c>
      <c r="I3" t="s">
        <v>1016</v>
      </c>
      <c r="J3" t="str">
        <f>VLOOKUP(I3, references!A:B, 2, FALSE)</f>
        <v>Magaritz et al. 1986</v>
      </c>
      <c r="L3" t="str">
        <f t="shared" si="0"/>
        <v/>
      </c>
    </row>
    <row r="4" spans="1:12" x14ac:dyDescent="0.3">
      <c r="A4">
        <v>794</v>
      </c>
      <c r="B4" t="s">
        <v>334</v>
      </c>
      <c r="C4">
        <v>540</v>
      </c>
      <c r="D4" t="s">
        <v>322</v>
      </c>
      <c r="G4">
        <v>-1.7</v>
      </c>
      <c r="H4" t="s">
        <v>335</v>
      </c>
      <c r="I4" t="s">
        <v>1016</v>
      </c>
      <c r="J4" t="str">
        <f>VLOOKUP(I4, references!A:B, 2, FALSE)</f>
        <v>Magaritz et al. 1986</v>
      </c>
      <c r="L4" t="str">
        <f t="shared" si="0"/>
        <v/>
      </c>
    </row>
    <row r="5" spans="1:12" x14ac:dyDescent="0.3">
      <c r="A5">
        <v>795</v>
      </c>
      <c r="B5" t="s">
        <v>334</v>
      </c>
      <c r="C5">
        <v>540</v>
      </c>
      <c r="D5" t="s">
        <v>322</v>
      </c>
      <c r="G5">
        <v>-1.2</v>
      </c>
      <c r="H5" t="s">
        <v>335</v>
      </c>
      <c r="I5" t="s">
        <v>1016</v>
      </c>
      <c r="J5" t="str">
        <f>VLOOKUP(I5, references!A:B, 2, FALSE)</f>
        <v>Magaritz et al. 1986</v>
      </c>
      <c r="L5" t="str">
        <f t="shared" si="0"/>
        <v/>
      </c>
    </row>
    <row r="6" spans="1:12" x14ac:dyDescent="0.3">
      <c r="A6">
        <v>796</v>
      </c>
      <c r="B6" t="s">
        <v>334</v>
      </c>
      <c r="C6">
        <v>540</v>
      </c>
      <c r="D6" t="s">
        <v>322</v>
      </c>
      <c r="G6">
        <v>-1.4</v>
      </c>
      <c r="H6" t="s">
        <v>335</v>
      </c>
      <c r="I6" t="s">
        <v>1016</v>
      </c>
      <c r="J6" t="str">
        <f>VLOOKUP(I6, references!A:B, 2, FALSE)</f>
        <v>Magaritz et al. 1986</v>
      </c>
      <c r="L6" t="str">
        <f t="shared" si="0"/>
        <v/>
      </c>
    </row>
    <row r="7" spans="1:12" x14ac:dyDescent="0.3">
      <c r="A7">
        <v>797</v>
      </c>
      <c r="B7" t="s">
        <v>334</v>
      </c>
      <c r="C7">
        <v>540</v>
      </c>
      <c r="D7" t="s">
        <v>322</v>
      </c>
      <c r="G7">
        <v>-1.1000000000000001</v>
      </c>
      <c r="H7" t="s">
        <v>335</v>
      </c>
      <c r="I7" t="s">
        <v>1016</v>
      </c>
      <c r="J7" t="str">
        <f>VLOOKUP(I7, references!A:B, 2, FALSE)</f>
        <v>Magaritz et al. 1986</v>
      </c>
      <c r="L7" t="str">
        <f t="shared" si="0"/>
        <v/>
      </c>
    </row>
    <row r="8" spans="1:12" x14ac:dyDescent="0.3">
      <c r="A8">
        <v>798</v>
      </c>
      <c r="B8" t="s">
        <v>334</v>
      </c>
      <c r="C8">
        <v>540</v>
      </c>
      <c r="D8" t="s">
        <v>322</v>
      </c>
      <c r="G8">
        <v>-1.1000000000000001</v>
      </c>
      <c r="H8" t="s">
        <v>335</v>
      </c>
      <c r="I8" t="s">
        <v>1016</v>
      </c>
      <c r="J8" t="str">
        <f>VLOOKUP(I8, references!A:B, 2, FALSE)</f>
        <v>Magaritz et al. 1986</v>
      </c>
      <c r="L8" t="str">
        <f t="shared" si="0"/>
        <v/>
      </c>
    </row>
    <row r="9" spans="1:12" x14ac:dyDescent="0.3">
      <c r="A9">
        <v>799</v>
      </c>
      <c r="B9" t="s">
        <v>334</v>
      </c>
      <c r="C9">
        <v>540</v>
      </c>
      <c r="D9" t="s">
        <v>322</v>
      </c>
      <c r="G9">
        <v>-1</v>
      </c>
      <c r="H9" t="s">
        <v>335</v>
      </c>
      <c r="I9" t="s">
        <v>1016</v>
      </c>
      <c r="J9" t="str">
        <f>VLOOKUP(I9, references!A:B, 2, FALSE)</f>
        <v>Magaritz et al. 1986</v>
      </c>
      <c r="L9" t="str">
        <f t="shared" si="0"/>
        <v/>
      </c>
    </row>
    <row r="10" spans="1:12" x14ac:dyDescent="0.3">
      <c r="A10">
        <v>800</v>
      </c>
      <c r="B10" t="s">
        <v>334</v>
      </c>
      <c r="C10">
        <v>540</v>
      </c>
      <c r="D10" t="s">
        <v>322</v>
      </c>
      <c r="G10">
        <v>0.1</v>
      </c>
      <c r="H10" t="s">
        <v>335</v>
      </c>
      <c r="I10" t="s">
        <v>1016</v>
      </c>
      <c r="J10" t="str">
        <f>VLOOKUP(I10, references!A:B, 2, FALSE)</f>
        <v>Magaritz et al. 1986</v>
      </c>
      <c r="L10" t="str">
        <f t="shared" si="0"/>
        <v/>
      </c>
    </row>
    <row r="11" spans="1:12" x14ac:dyDescent="0.3">
      <c r="A11">
        <v>801</v>
      </c>
      <c r="B11" t="s">
        <v>334</v>
      </c>
      <c r="C11">
        <v>540</v>
      </c>
      <c r="D11" t="s">
        <v>322</v>
      </c>
      <c r="G11">
        <v>0.2</v>
      </c>
      <c r="H11" t="s">
        <v>335</v>
      </c>
      <c r="I11" t="s">
        <v>1016</v>
      </c>
      <c r="J11" t="str">
        <f>VLOOKUP(I11, references!A:B, 2, FALSE)</f>
        <v>Magaritz et al. 1986</v>
      </c>
      <c r="L11" t="str">
        <f t="shared" si="0"/>
        <v/>
      </c>
    </row>
    <row r="12" spans="1:12" x14ac:dyDescent="0.3">
      <c r="A12">
        <v>802</v>
      </c>
      <c r="B12" t="s">
        <v>334</v>
      </c>
      <c r="C12">
        <v>540</v>
      </c>
      <c r="D12" t="s">
        <v>322</v>
      </c>
      <c r="G12">
        <v>0.2</v>
      </c>
      <c r="H12" t="s">
        <v>335</v>
      </c>
      <c r="I12" t="s">
        <v>1016</v>
      </c>
      <c r="J12" t="str">
        <f>VLOOKUP(I12, references!A:B, 2, FALSE)</f>
        <v>Magaritz et al. 1986</v>
      </c>
      <c r="L12" t="str">
        <f t="shared" si="0"/>
        <v/>
      </c>
    </row>
    <row r="13" spans="1:12" x14ac:dyDescent="0.3">
      <c r="A13">
        <v>803</v>
      </c>
      <c r="B13" t="s">
        <v>334</v>
      </c>
      <c r="C13">
        <v>540</v>
      </c>
      <c r="D13" t="s">
        <v>322</v>
      </c>
      <c r="G13">
        <v>0.1</v>
      </c>
      <c r="H13" t="s">
        <v>335</v>
      </c>
      <c r="I13" t="s">
        <v>1016</v>
      </c>
      <c r="J13" t="str">
        <f>VLOOKUP(I13, references!A:B, 2, FALSE)</f>
        <v>Magaritz et al. 1986</v>
      </c>
      <c r="L13" t="str">
        <f t="shared" si="0"/>
        <v/>
      </c>
    </row>
    <row r="14" spans="1:12" x14ac:dyDescent="0.3">
      <c r="A14">
        <v>804</v>
      </c>
      <c r="B14" t="s">
        <v>334</v>
      </c>
      <c r="C14">
        <v>540</v>
      </c>
      <c r="D14" t="s">
        <v>322</v>
      </c>
      <c r="G14">
        <v>-0.6</v>
      </c>
      <c r="H14" t="s">
        <v>335</v>
      </c>
      <c r="I14" t="s">
        <v>1016</v>
      </c>
      <c r="J14" t="str">
        <f>VLOOKUP(I14, references!A:B, 2, FALSE)</f>
        <v>Magaritz et al. 1986</v>
      </c>
      <c r="L14" t="str">
        <f t="shared" si="0"/>
        <v/>
      </c>
    </row>
    <row r="15" spans="1:12" x14ac:dyDescent="0.3">
      <c r="A15">
        <v>805</v>
      </c>
      <c r="B15" t="s">
        <v>334</v>
      </c>
      <c r="C15">
        <v>540</v>
      </c>
      <c r="D15" t="s">
        <v>322</v>
      </c>
      <c r="G15">
        <v>-0.2</v>
      </c>
      <c r="H15" t="s">
        <v>335</v>
      </c>
      <c r="I15" t="s">
        <v>1016</v>
      </c>
      <c r="J15" t="str">
        <f>VLOOKUP(I15, references!A:B, 2, FALSE)</f>
        <v>Magaritz et al. 1986</v>
      </c>
      <c r="L15" t="str">
        <f t="shared" si="0"/>
        <v/>
      </c>
    </row>
    <row r="16" spans="1:12" x14ac:dyDescent="0.3">
      <c r="A16">
        <v>806</v>
      </c>
      <c r="B16" t="s">
        <v>334</v>
      </c>
      <c r="C16">
        <v>540</v>
      </c>
      <c r="D16" t="s">
        <v>322</v>
      </c>
      <c r="G16">
        <v>-0.2</v>
      </c>
      <c r="H16" t="s">
        <v>335</v>
      </c>
      <c r="I16" t="s">
        <v>1016</v>
      </c>
      <c r="J16" t="str">
        <f>VLOOKUP(I16, references!A:B, 2, FALSE)</f>
        <v>Magaritz et al. 1986</v>
      </c>
      <c r="L16" t="str">
        <f t="shared" si="0"/>
        <v/>
      </c>
    </row>
    <row r="17" spans="1:12" x14ac:dyDescent="0.3">
      <c r="A17">
        <v>807</v>
      </c>
      <c r="B17" t="s">
        <v>334</v>
      </c>
      <c r="C17">
        <v>540</v>
      </c>
      <c r="D17" t="s">
        <v>322</v>
      </c>
      <c r="G17">
        <v>0.6</v>
      </c>
      <c r="H17" t="s">
        <v>335</v>
      </c>
      <c r="I17" t="s">
        <v>1016</v>
      </c>
      <c r="J17" t="str">
        <f>VLOOKUP(I17, references!A:B, 2, FALSE)</f>
        <v>Magaritz et al. 1986</v>
      </c>
      <c r="L17" t="str">
        <f t="shared" si="0"/>
        <v/>
      </c>
    </row>
    <row r="18" spans="1:12" x14ac:dyDescent="0.3">
      <c r="A18">
        <v>808</v>
      </c>
      <c r="B18" t="s">
        <v>334</v>
      </c>
      <c r="C18">
        <v>540</v>
      </c>
      <c r="D18" t="s">
        <v>322</v>
      </c>
      <c r="G18">
        <v>0.8</v>
      </c>
      <c r="H18" t="s">
        <v>335</v>
      </c>
      <c r="I18" t="s">
        <v>1016</v>
      </c>
      <c r="J18" t="str">
        <f>VLOOKUP(I18, references!A:B, 2, FALSE)</f>
        <v>Magaritz et al. 1986</v>
      </c>
      <c r="L18" t="str">
        <f t="shared" si="0"/>
        <v/>
      </c>
    </row>
    <row r="19" spans="1:12" x14ac:dyDescent="0.3">
      <c r="A19">
        <v>809</v>
      </c>
      <c r="B19" t="s">
        <v>334</v>
      </c>
      <c r="C19">
        <v>540</v>
      </c>
      <c r="D19" t="s">
        <v>322</v>
      </c>
      <c r="G19">
        <v>1.4</v>
      </c>
      <c r="H19" t="s">
        <v>335</v>
      </c>
      <c r="I19" t="s">
        <v>1016</v>
      </c>
      <c r="J19" t="str">
        <f>VLOOKUP(I19, references!A:B, 2, FALSE)</f>
        <v>Magaritz et al. 1986</v>
      </c>
      <c r="L19" t="str">
        <f t="shared" si="0"/>
        <v/>
      </c>
    </row>
    <row r="20" spans="1:12" x14ac:dyDescent="0.3">
      <c r="A20">
        <v>810</v>
      </c>
      <c r="B20" t="s">
        <v>334</v>
      </c>
      <c r="C20">
        <v>540</v>
      </c>
      <c r="D20" t="s">
        <v>322</v>
      </c>
      <c r="G20">
        <v>1.3</v>
      </c>
      <c r="H20" t="s">
        <v>335</v>
      </c>
      <c r="I20" t="s">
        <v>1016</v>
      </c>
      <c r="J20" t="str">
        <f>VLOOKUP(I20, references!A:B, 2, FALSE)</f>
        <v>Magaritz et al. 1986</v>
      </c>
      <c r="L20" t="str">
        <f t="shared" si="0"/>
        <v/>
      </c>
    </row>
    <row r="21" spans="1:12" x14ac:dyDescent="0.3">
      <c r="A21">
        <v>811</v>
      </c>
      <c r="B21" t="s">
        <v>334</v>
      </c>
      <c r="C21">
        <v>540</v>
      </c>
      <c r="D21" t="s">
        <v>322</v>
      </c>
      <c r="G21">
        <v>0.9</v>
      </c>
      <c r="H21" t="s">
        <v>335</v>
      </c>
      <c r="I21" t="s">
        <v>1016</v>
      </c>
      <c r="J21" t="str">
        <f>VLOOKUP(I21, references!A:B, 2, FALSE)</f>
        <v>Magaritz et al. 1986</v>
      </c>
      <c r="L21" t="str">
        <f t="shared" si="0"/>
        <v/>
      </c>
    </row>
    <row r="22" spans="1:12" x14ac:dyDescent="0.3">
      <c r="A22">
        <v>812</v>
      </c>
      <c r="B22" t="s">
        <v>334</v>
      </c>
      <c r="C22">
        <v>540</v>
      </c>
      <c r="D22" t="s">
        <v>322</v>
      </c>
      <c r="G22">
        <v>0.7</v>
      </c>
      <c r="H22" t="s">
        <v>335</v>
      </c>
      <c r="I22" t="s">
        <v>1016</v>
      </c>
      <c r="J22" t="str">
        <f>VLOOKUP(I22, references!A:B, 2, FALSE)</f>
        <v>Magaritz et al. 1986</v>
      </c>
      <c r="L22" t="str">
        <f t="shared" si="0"/>
        <v/>
      </c>
    </row>
    <row r="23" spans="1:12" x14ac:dyDescent="0.3">
      <c r="A23">
        <v>813</v>
      </c>
      <c r="B23" t="s">
        <v>334</v>
      </c>
      <c r="C23">
        <v>540</v>
      </c>
      <c r="D23" t="s">
        <v>322</v>
      </c>
      <c r="G23">
        <v>0.5</v>
      </c>
      <c r="H23" t="s">
        <v>335</v>
      </c>
      <c r="I23" t="s">
        <v>1016</v>
      </c>
      <c r="J23" t="str">
        <f>VLOOKUP(I23, references!A:B, 2, FALSE)</f>
        <v>Magaritz et al. 1986</v>
      </c>
      <c r="L23" t="str">
        <f t="shared" si="0"/>
        <v/>
      </c>
    </row>
    <row r="24" spans="1:12" x14ac:dyDescent="0.3">
      <c r="A24">
        <v>814</v>
      </c>
      <c r="B24" t="s">
        <v>334</v>
      </c>
      <c r="C24">
        <v>540</v>
      </c>
      <c r="D24" t="s">
        <v>322</v>
      </c>
      <c r="G24">
        <v>0.1</v>
      </c>
      <c r="H24" t="s">
        <v>335</v>
      </c>
      <c r="I24" t="s">
        <v>1016</v>
      </c>
      <c r="J24" t="str">
        <f>VLOOKUP(I24, references!A:B, 2, FALSE)</f>
        <v>Magaritz et al. 1986</v>
      </c>
      <c r="L24" t="str">
        <f t="shared" si="0"/>
        <v/>
      </c>
    </row>
    <row r="25" spans="1:12" x14ac:dyDescent="0.3">
      <c r="A25">
        <v>815</v>
      </c>
      <c r="B25" t="s">
        <v>334</v>
      </c>
      <c r="C25">
        <v>540</v>
      </c>
      <c r="D25" t="s">
        <v>322</v>
      </c>
      <c r="G25">
        <v>-0.3</v>
      </c>
      <c r="H25" t="s">
        <v>335</v>
      </c>
      <c r="I25" t="s">
        <v>1016</v>
      </c>
      <c r="J25" t="str">
        <f>VLOOKUP(I25, references!A:B, 2, FALSE)</f>
        <v>Magaritz et al. 1986</v>
      </c>
      <c r="L25" t="str">
        <f t="shared" si="0"/>
        <v/>
      </c>
    </row>
    <row r="26" spans="1:12" x14ac:dyDescent="0.3">
      <c r="A26">
        <v>816</v>
      </c>
      <c r="B26" t="s">
        <v>334</v>
      </c>
      <c r="C26">
        <v>540</v>
      </c>
      <c r="D26" t="s">
        <v>322</v>
      </c>
      <c r="G26">
        <v>-0.9</v>
      </c>
      <c r="H26" t="s">
        <v>335</v>
      </c>
      <c r="I26" t="s">
        <v>1016</v>
      </c>
      <c r="J26" t="str">
        <f>VLOOKUP(I26, references!A:B, 2, FALSE)</f>
        <v>Magaritz et al. 1986</v>
      </c>
      <c r="L26" t="str">
        <f t="shared" si="0"/>
        <v/>
      </c>
    </row>
    <row r="27" spans="1:12" x14ac:dyDescent="0.3">
      <c r="A27">
        <v>817</v>
      </c>
      <c r="B27" t="s">
        <v>334</v>
      </c>
      <c r="C27">
        <v>540</v>
      </c>
      <c r="D27" t="s">
        <v>322</v>
      </c>
      <c r="G27">
        <v>-1.3</v>
      </c>
      <c r="H27" t="s">
        <v>335</v>
      </c>
      <c r="I27" t="s">
        <v>1016</v>
      </c>
      <c r="J27" t="str">
        <f>VLOOKUP(I27, references!A:B, 2, FALSE)</f>
        <v>Magaritz et al. 1986</v>
      </c>
      <c r="L27" t="str">
        <f t="shared" si="0"/>
        <v/>
      </c>
    </row>
    <row r="28" spans="1:12" x14ac:dyDescent="0.3">
      <c r="A28">
        <v>818</v>
      </c>
      <c r="B28" t="s">
        <v>334</v>
      </c>
      <c r="C28">
        <v>540</v>
      </c>
      <c r="D28" t="s">
        <v>322</v>
      </c>
      <c r="G28">
        <v>-0.9</v>
      </c>
      <c r="H28" t="s">
        <v>335</v>
      </c>
      <c r="I28" t="s">
        <v>1016</v>
      </c>
      <c r="J28" t="str">
        <f>VLOOKUP(I28, references!A:B, 2, FALSE)</f>
        <v>Magaritz et al. 1986</v>
      </c>
      <c r="L28" t="str">
        <f t="shared" si="0"/>
        <v/>
      </c>
    </row>
    <row r="29" spans="1:12" x14ac:dyDescent="0.3">
      <c r="A29">
        <v>819</v>
      </c>
      <c r="B29" t="s">
        <v>334</v>
      </c>
      <c r="C29">
        <v>540</v>
      </c>
      <c r="D29" t="s">
        <v>322</v>
      </c>
      <c r="G29">
        <v>-0.6</v>
      </c>
      <c r="H29" t="s">
        <v>335</v>
      </c>
      <c r="I29" t="s">
        <v>1016</v>
      </c>
      <c r="J29" t="str">
        <f>VLOOKUP(I29, references!A:B, 2, FALSE)</f>
        <v>Magaritz et al. 1986</v>
      </c>
      <c r="L29" t="str">
        <f t="shared" si="0"/>
        <v/>
      </c>
    </row>
    <row r="30" spans="1:12" x14ac:dyDescent="0.3">
      <c r="A30">
        <v>820</v>
      </c>
      <c r="B30" t="s">
        <v>334</v>
      </c>
      <c r="C30">
        <v>540</v>
      </c>
      <c r="D30" t="s">
        <v>322</v>
      </c>
      <c r="G30">
        <v>-1.2</v>
      </c>
      <c r="H30" t="s">
        <v>335</v>
      </c>
      <c r="I30" t="s">
        <v>1016</v>
      </c>
      <c r="J30" t="str">
        <f>VLOOKUP(I30, references!A:B, 2, FALSE)</f>
        <v>Magaritz et al. 1986</v>
      </c>
      <c r="L30" t="str">
        <f t="shared" si="0"/>
        <v/>
      </c>
    </row>
    <row r="31" spans="1:12" x14ac:dyDescent="0.3">
      <c r="A31">
        <v>821</v>
      </c>
      <c r="B31" t="s">
        <v>334</v>
      </c>
      <c r="C31">
        <v>540</v>
      </c>
      <c r="D31" t="s">
        <v>322</v>
      </c>
      <c r="G31">
        <v>0.1</v>
      </c>
      <c r="H31" t="s">
        <v>335</v>
      </c>
      <c r="I31" t="s">
        <v>1016</v>
      </c>
      <c r="J31" t="str">
        <f>VLOOKUP(I31, references!A:B, 2, FALSE)</f>
        <v>Magaritz et al. 1986</v>
      </c>
      <c r="L31" t="str">
        <f t="shared" si="0"/>
        <v/>
      </c>
    </row>
    <row r="32" spans="1:12" x14ac:dyDescent="0.3">
      <c r="A32">
        <v>822</v>
      </c>
      <c r="B32" t="s">
        <v>336</v>
      </c>
      <c r="C32">
        <v>540</v>
      </c>
      <c r="D32" t="s">
        <v>9</v>
      </c>
      <c r="E32">
        <v>0.6</v>
      </c>
      <c r="F32">
        <v>-28.6</v>
      </c>
      <c r="H32" t="s">
        <v>337</v>
      </c>
      <c r="I32" t="s">
        <v>1017</v>
      </c>
      <c r="J32" t="str">
        <f>VLOOKUP(I32, references!A:B, 2, FALSE)</f>
        <v>Knoll et al. 1986</v>
      </c>
      <c r="L32" t="str">
        <f t="shared" si="0"/>
        <v/>
      </c>
    </row>
    <row r="33" spans="1:12" x14ac:dyDescent="0.3">
      <c r="A33">
        <v>823</v>
      </c>
      <c r="B33" t="s">
        <v>336</v>
      </c>
      <c r="C33">
        <v>540</v>
      </c>
      <c r="D33" t="s">
        <v>322</v>
      </c>
      <c r="G33">
        <v>-0.2</v>
      </c>
      <c r="H33" t="s">
        <v>337</v>
      </c>
      <c r="I33" t="s">
        <v>1017</v>
      </c>
      <c r="J33" t="str">
        <f>VLOOKUP(I33, references!A:B, 2, FALSE)</f>
        <v>Knoll et al. 1986</v>
      </c>
      <c r="L33" t="str">
        <f t="shared" si="0"/>
        <v/>
      </c>
    </row>
    <row r="34" spans="1:12" x14ac:dyDescent="0.3">
      <c r="A34">
        <v>824</v>
      </c>
      <c r="B34" t="s">
        <v>336</v>
      </c>
      <c r="C34">
        <v>540</v>
      </c>
      <c r="D34" t="s">
        <v>322</v>
      </c>
      <c r="G34">
        <v>-1.8</v>
      </c>
      <c r="H34" t="s">
        <v>337</v>
      </c>
      <c r="I34" t="s">
        <v>1017</v>
      </c>
      <c r="J34" t="str">
        <f>VLOOKUP(I34, references!A:B, 2, FALSE)</f>
        <v>Knoll et al. 1986</v>
      </c>
      <c r="L34" t="str">
        <f t="shared" si="0"/>
        <v/>
      </c>
    </row>
    <row r="35" spans="1:12" x14ac:dyDescent="0.3">
      <c r="A35">
        <v>825</v>
      </c>
      <c r="B35" t="s">
        <v>336</v>
      </c>
      <c r="C35">
        <v>540</v>
      </c>
      <c r="D35" t="s">
        <v>322</v>
      </c>
      <c r="G35">
        <v>0.4</v>
      </c>
      <c r="H35" t="s">
        <v>337</v>
      </c>
      <c r="I35" t="s">
        <v>1017</v>
      </c>
      <c r="J35" t="str">
        <f>VLOOKUP(I35, references!A:B, 2, FALSE)</f>
        <v>Knoll et al. 1986</v>
      </c>
      <c r="L35" t="str">
        <f t="shared" si="0"/>
        <v/>
      </c>
    </row>
    <row r="36" spans="1:12" x14ac:dyDescent="0.3">
      <c r="A36">
        <v>826</v>
      </c>
      <c r="B36" t="s">
        <v>336</v>
      </c>
      <c r="C36">
        <v>540</v>
      </c>
      <c r="D36" t="s">
        <v>9</v>
      </c>
      <c r="G36">
        <v>1.1000000000000001</v>
      </c>
      <c r="H36" t="s">
        <v>337</v>
      </c>
      <c r="I36" t="s">
        <v>1017</v>
      </c>
      <c r="J36" t="str">
        <f>VLOOKUP(I36, references!A:B, 2, FALSE)</f>
        <v>Knoll et al. 1986</v>
      </c>
      <c r="L36" t="str">
        <f t="shared" si="0"/>
        <v/>
      </c>
    </row>
    <row r="37" spans="1:12" x14ac:dyDescent="0.3">
      <c r="A37">
        <v>827</v>
      </c>
      <c r="B37" t="s">
        <v>338</v>
      </c>
      <c r="C37">
        <v>550</v>
      </c>
      <c r="D37" t="s">
        <v>320</v>
      </c>
      <c r="G37">
        <v>-0.4</v>
      </c>
      <c r="H37" t="s">
        <v>337</v>
      </c>
      <c r="I37" t="s">
        <v>1017</v>
      </c>
      <c r="J37" t="str">
        <f>VLOOKUP(I37, references!A:B, 2, FALSE)</f>
        <v>Knoll et al. 1986</v>
      </c>
      <c r="L37" t="str">
        <f t="shared" si="0"/>
        <v/>
      </c>
    </row>
    <row r="38" spans="1:12" x14ac:dyDescent="0.3">
      <c r="A38">
        <v>828</v>
      </c>
      <c r="B38" t="s">
        <v>338</v>
      </c>
      <c r="C38">
        <v>550</v>
      </c>
      <c r="D38" t="s">
        <v>320</v>
      </c>
      <c r="G38">
        <v>-0.4</v>
      </c>
      <c r="H38" t="s">
        <v>337</v>
      </c>
      <c r="I38" t="s">
        <v>1017</v>
      </c>
      <c r="J38" t="str">
        <f>VLOOKUP(I38, references!A:B, 2, FALSE)</f>
        <v>Knoll et al. 1986</v>
      </c>
      <c r="L38" t="str">
        <f t="shared" si="0"/>
        <v/>
      </c>
    </row>
    <row r="39" spans="1:12" x14ac:dyDescent="0.3">
      <c r="A39">
        <v>829</v>
      </c>
      <c r="B39" t="s">
        <v>339</v>
      </c>
      <c r="C39">
        <v>550</v>
      </c>
      <c r="D39" t="s">
        <v>9</v>
      </c>
      <c r="G39">
        <v>-0.3</v>
      </c>
      <c r="H39" t="s">
        <v>340</v>
      </c>
      <c r="I39" t="s">
        <v>340</v>
      </c>
      <c r="J39" t="str">
        <f>VLOOKUP(I39, references!A:B, 2, FALSE)</f>
        <v>Tucker 1986 Nature</v>
      </c>
      <c r="L39" t="str">
        <f t="shared" si="0"/>
        <v/>
      </c>
    </row>
    <row r="40" spans="1:12" x14ac:dyDescent="0.3">
      <c r="A40">
        <v>830</v>
      </c>
      <c r="B40" t="s">
        <v>339</v>
      </c>
      <c r="C40">
        <v>550</v>
      </c>
      <c r="D40" t="s">
        <v>9</v>
      </c>
      <c r="G40">
        <v>0.2</v>
      </c>
      <c r="H40" t="s">
        <v>340</v>
      </c>
      <c r="I40" t="s">
        <v>340</v>
      </c>
      <c r="J40" t="str">
        <f>VLOOKUP(I40, references!A:B, 2, FALSE)</f>
        <v>Tucker 1986 Nature</v>
      </c>
      <c r="L40" t="str">
        <f t="shared" si="0"/>
        <v/>
      </c>
    </row>
    <row r="41" spans="1:12" x14ac:dyDescent="0.3">
      <c r="A41">
        <v>831</v>
      </c>
      <c r="B41" t="s">
        <v>339</v>
      </c>
      <c r="C41">
        <v>550</v>
      </c>
      <c r="D41" t="s">
        <v>9</v>
      </c>
      <c r="G41">
        <v>-0.3</v>
      </c>
      <c r="H41" t="s">
        <v>340</v>
      </c>
      <c r="I41" t="s">
        <v>340</v>
      </c>
      <c r="J41" t="str">
        <f>VLOOKUP(I41, references!A:B, 2, FALSE)</f>
        <v>Tucker 1986 Nature</v>
      </c>
      <c r="L41" t="str">
        <f t="shared" si="0"/>
        <v/>
      </c>
    </row>
    <row r="42" spans="1:12" x14ac:dyDescent="0.3">
      <c r="A42">
        <v>832</v>
      </c>
      <c r="B42" t="s">
        <v>339</v>
      </c>
      <c r="C42">
        <v>550</v>
      </c>
      <c r="D42" t="s">
        <v>9</v>
      </c>
      <c r="G42">
        <v>-0.4</v>
      </c>
      <c r="H42" t="s">
        <v>340</v>
      </c>
      <c r="I42" t="s">
        <v>340</v>
      </c>
      <c r="J42" t="str">
        <f>VLOOKUP(I42, references!A:B, 2, FALSE)</f>
        <v>Tucker 1986 Nature</v>
      </c>
      <c r="L42" t="str">
        <f t="shared" si="0"/>
        <v/>
      </c>
    </row>
    <row r="43" spans="1:12" x14ac:dyDescent="0.3">
      <c r="A43">
        <v>833</v>
      </c>
      <c r="B43" t="s">
        <v>339</v>
      </c>
      <c r="C43">
        <v>550</v>
      </c>
      <c r="D43" t="s">
        <v>9</v>
      </c>
      <c r="G43">
        <v>-0.1</v>
      </c>
      <c r="H43" t="s">
        <v>340</v>
      </c>
      <c r="I43" t="s">
        <v>340</v>
      </c>
      <c r="J43" t="str">
        <f>VLOOKUP(I43, references!A:B, 2, FALSE)</f>
        <v>Tucker 1986 Nature</v>
      </c>
      <c r="L43" t="str">
        <f t="shared" si="0"/>
        <v/>
      </c>
    </row>
    <row r="44" spans="1:12" x14ac:dyDescent="0.3">
      <c r="A44">
        <v>834</v>
      </c>
      <c r="B44" t="s">
        <v>339</v>
      </c>
      <c r="C44">
        <v>550</v>
      </c>
      <c r="D44" t="s">
        <v>9</v>
      </c>
      <c r="G44">
        <v>-0.4</v>
      </c>
      <c r="H44" t="s">
        <v>340</v>
      </c>
      <c r="I44" t="s">
        <v>340</v>
      </c>
      <c r="J44" t="str">
        <f>VLOOKUP(I44, references!A:B, 2, FALSE)</f>
        <v>Tucker 1986 Nature</v>
      </c>
      <c r="L44" t="str">
        <f t="shared" si="0"/>
        <v/>
      </c>
    </row>
    <row r="45" spans="1:12" x14ac:dyDescent="0.3">
      <c r="A45">
        <v>835</v>
      </c>
      <c r="B45" t="s">
        <v>339</v>
      </c>
      <c r="C45">
        <v>550</v>
      </c>
      <c r="D45" t="s">
        <v>9</v>
      </c>
      <c r="G45">
        <v>0.1</v>
      </c>
      <c r="H45" t="s">
        <v>340</v>
      </c>
      <c r="I45" t="s">
        <v>340</v>
      </c>
      <c r="J45" t="str">
        <f>VLOOKUP(I45, references!A:B, 2, FALSE)</f>
        <v>Tucker 1986 Nature</v>
      </c>
      <c r="L45" t="str">
        <f t="shared" si="0"/>
        <v/>
      </c>
    </row>
    <row r="46" spans="1:12" x14ac:dyDescent="0.3">
      <c r="A46">
        <v>836</v>
      </c>
      <c r="B46" t="s">
        <v>339</v>
      </c>
      <c r="C46">
        <v>550</v>
      </c>
      <c r="D46" t="s">
        <v>9</v>
      </c>
      <c r="G46">
        <v>-0.4</v>
      </c>
      <c r="H46" t="s">
        <v>340</v>
      </c>
      <c r="I46" t="s">
        <v>340</v>
      </c>
      <c r="J46" t="str">
        <f>VLOOKUP(I46, references!A:B, 2, FALSE)</f>
        <v>Tucker 1986 Nature</v>
      </c>
      <c r="L46" t="str">
        <f t="shared" si="0"/>
        <v/>
      </c>
    </row>
    <row r="47" spans="1:12" x14ac:dyDescent="0.3">
      <c r="A47">
        <v>837</v>
      </c>
      <c r="B47" t="s">
        <v>1097</v>
      </c>
      <c r="C47">
        <v>555</v>
      </c>
      <c r="D47" t="s">
        <v>320</v>
      </c>
      <c r="G47">
        <v>-0.2</v>
      </c>
      <c r="H47" t="s">
        <v>340</v>
      </c>
      <c r="I47" t="s">
        <v>340</v>
      </c>
      <c r="J47" t="str">
        <f>VLOOKUP(I47, references!A:B, 2, FALSE)</f>
        <v>Tucker 1986 Nature</v>
      </c>
      <c r="L47" t="str">
        <f t="shared" si="0"/>
        <v/>
      </c>
    </row>
    <row r="48" spans="1:12" x14ac:dyDescent="0.3">
      <c r="A48">
        <v>838</v>
      </c>
      <c r="B48" t="s">
        <v>1097</v>
      </c>
      <c r="C48">
        <v>555</v>
      </c>
      <c r="D48" t="s">
        <v>320</v>
      </c>
      <c r="G48">
        <v>0.1</v>
      </c>
      <c r="H48" t="s">
        <v>340</v>
      </c>
      <c r="I48" t="s">
        <v>340</v>
      </c>
      <c r="J48" t="str">
        <f>VLOOKUP(I48, references!A:B, 2, FALSE)</f>
        <v>Tucker 1986 Nature</v>
      </c>
      <c r="L48" t="str">
        <f t="shared" si="0"/>
        <v/>
      </c>
    </row>
    <row r="49" spans="1:12" x14ac:dyDescent="0.3">
      <c r="A49">
        <v>839</v>
      </c>
      <c r="B49" t="s">
        <v>1097</v>
      </c>
      <c r="C49">
        <v>555</v>
      </c>
      <c r="D49" t="s">
        <v>320</v>
      </c>
      <c r="G49">
        <v>-0.3</v>
      </c>
      <c r="H49" t="s">
        <v>340</v>
      </c>
      <c r="I49" t="s">
        <v>340</v>
      </c>
      <c r="J49" t="str">
        <f>VLOOKUP(I49, references!A:B, 2, FALSE)</f>
        <v>Tucker 1986 Nature</v>
      </c>
      <c r="L49" t="str">
        <f t="shared" si="0"/>
        <v/>
      </c>
    </row>
    <row r="50" spans="1:12" x14ac:dyDescent="0.3">
      <c r="A50">
        <v>840</v>
      </c>
      <c r="B50" t="s">
        <v>1097</v>
      </c>
      <c r="C50">
        <v>555</v>
      </c>
      <c r="D50" t="s">
        <v>320</v>
      </c>
      <c r="G50">
        <v>-0.2</v>
      </c>
      <c r="H50" t="s">
        <v>340</v>
      </c>
      <c r="I50" t="s">
        <v>340</v>
      </c>
      <c r="J50" t="str">
        <f>VLOOKUP(I50, references!A:B, 2, FALSE)</f>
        <v>Tucker 1986 Nature</v>
      </c>
      <c r="L50" t="str">
        <f t="shared" si="0"/>
        <v/>
      </c>
    </row>
    <row r="51" spans="1:12" x14ac:dyDescent="0.3">
      <c r="A51">
        <v>841</v>
      </c>
      <c r="B51" t="s">
        <v>1097</v>
      </c>
      <c r="C51">
        <v>555</v>
      </c>
      <c r="D51" t="s">
        <v>320</v>
      </c>
      <c r="G51">
        <v>0.7</v>
      </c>
      <c r="H51" t="s">
        <v>340</v>
      </c>
      <c r="I51" t="s">
        <v>340</v>
      </c>
      <c r="J51" t="str">
        <f>VLOOKUP(I51, references!A:B, 2, FALSE)</f>
        <v>Tucker 1986 Nature</v>
      </c>
      <c r="L51" t="str">
        <f t="shared" si="0"/>
        <v/>
      </c>
    </row>
    <row r="52" spans="1:12" x14ac:dyDescent="0.3">
      <c r="A52">
        <v>842</v>
      </c>
      <c r="B52" t="s">
        <v>1097</v>
      </c>
      <c r="C52">
        <v>555</v>
      </c>
      <c r="D52" t="s">
        <v>320</v>
      </c>
      <c r="G52">
        <v>-0.6</v>
      </c>
      <c r="H52" t="s">
        <v>340</v>
      </c>
      <c r="I52" t="s">
        <v>340</v>
      </c>
      <c r="J52" t="str">
        <f>VLOOKUP(I52, references!A:B, 2, FALSE)</f>
        <v>Tucker 1986 Nature</v>
      </c>
      <c r="L52" t="str">
        <f t="shared" si="0"/>
        <v/>
      </c>
    </row>
    <row r="53" spans="1:12" x14ac:dyDescent="0.3">
      <c r="A53">
        <v>843</v>
      </c>
      <c r="B53" t="s">
        <v>1097</v>
      </c>
      <c r="C53">
        <v>555</v>
      </c>
      <c r="D53" t="s">
        <v>320</v>
      </c>
      <c r="G53">
        <v>0.8</v>
      </c>
      <c r="H53" t="s">
        <v>340</v>
      </c>
      <c r="I53" t="s">
        <v>340</v>
      </c>
      <c r="J53" t="str">
        <f>VLOOKUP(I53, references!A:B, 2, FALSE)</f>
        <v>Tucker 1986 Nature</v>
      </c>
      <c r="L53" t="str">
        <f t="shared" si="0"/>
        <v/>
      </c>
    </row>
    <row r="54" spans="1:12" x14ac:dyDescent="0.3">
      <c r="A54">
        <v>844</v>
      </c>
      <c r="B54" t="s">
        <v>1097</v>
      </c>
      <c r="C54">
        <v>555</v>
      </c>
      <c r="D54" t="s">
        <v>320</v>
      </c>
      <c r="G54">
        <v>-0.1</v>
      </c>
      <c r="H54" t="s">
        <v>340</v>
      </c>
      <c r="I54" t="s">
        <v>340</v>
      </c>
      <c r="J54" t="str">
        <f>VLOOKUP(I54, references!A:B, 2, FALSE)</f>
        <v>Tucker 1986 Nature</v>
      </c>
      <c r="L54" t="str">
        <f t="shared" si="0"/>
        <v/>
      </c>
    </row>
    <row r="55" spans="1:12" x14ac:dyDescent="0.3">
      <c r="A55">
        <v>845</v>
      </c>
      <c r="B55" t="s">
        <v>1097</v>
      </c>
      <c r="C55">
        <v>555</v>
      </c>
      <c r="D55" t="s">
        <v>320</v>
      </c>
      <c r="G55">
        <v>0.3</v>
      </c>
      <c r="H55" t="s">
        <v>340</v>
      </c>
      <c r="I55" t="s">
        <v>340</v>
      </c>
      <c r="J55" t="str">
        <f>VLOOKUP(I55, references!A:B, 2, FALSE)</f>
        <v>Tucker 1986 Nature</v>
      </c>
      <c r="L55" t="str">
        <f t="shared" si="0"/>
        <v/>
      </c>
    </row>
    <row r="56" spans="1:12" x14ac:dyDescent="0.3">
      <c r="A56">
        <v>846</v>
      </c>
      <c r="B56" t="s">
        <v>341</v>
      </c>
      <c r="C56">
        <v>560</v>
      </c>
      <c r="D56" t="s">
        <v>320</v>
      </c>
      <c r="G56">
        <v>-0.4</v>
      </c>
      <c r="H56" t="s">
        <v>340</v>
      </c>
      <c r="I56" t="s">
        <v>340</v>
      </c>
      <c r="J56" t="str">
        <f>VLOOKUP(I56, references!A:B, 2, FALSE)</f>
        <v>Tucker 1986 Nature</v>
      </c>
      <c r="L56" t="str">
        <f t="shared" si="0"/>
        <v/>
      </c>
    </row>
    <row r="57" spans="1:12" x14ac:dyDescent="0.3">
      <c r="A57">
        <v>847</v>
      </c>
      <c r="B57" t="s">
        <v>341</v>
      </c>
      <c r="C57">
        <v>560</v>
      </c>
      <c r="D57" t="s">
        <v>320</v>
      </c>
      <c r="G57">
        <v>-1.6</v>
      </c>
      <c r="H57" t="s">
        <v>340</v>
      </c>
      <c r="I57" t="s">
        <v>340</v>
      </c>
      <c r="J57" t="str">
        <f>VLOOKUP(I57, references!A:B, 2, FALSE)</f>
        <v>Tucker 1986 Nature</v>
      </c>
      <c r="L57" t="str">
        <f t="shared" si="0"/>
        <v/>
      </c>
    </row>
    <row r="58" spans="1:12" x14ac:dyDescent="0.3">
      <c r="A58">
        <v>848</v>
      </c>
      <c r="B58" t="s">
        <v>341</v>
      </c>
      <c r="C58">
        <v>560</v>
      </c>
      <c r="D58" t="s">
        <v>320</v>
      </c>
      <c r="G58">
        <v>2.5</v>
      </c>
      <c r="H58" t="s">
        <v>340</v>
      </c>
      <c r="I58" t="s">
        <v>340</v>
      </c>
      <c r="J58" t="str">
        <f>VLOOKUP(I58, references!A:B, 2, FALSE)</f>
        <v>Tucker 1986 Nature</v>
      </c>
      <c r="L58" t="str">
        <f t="shared" si="0"/>
        <v/>
      </c>
    </row>
    <row r="59" spans="1:12" x14ac:dyDescent="0.3">
      <c r="A59">
        <v>849</v>
      </c>
      <c r="B59" t="s">
        <v>341</v>
      </c>
      <c r="C59">
        <v>560</v>
      </c>
      <c r="D59" t="s">
        <v>320</v>
      </c>
      <c r="G59">
        <v>1.8</v>
      </c>
      <c r="H59" t="s">
        <v>340</v>
      </c>
      <c r="I59" t="s">
        <v>340</v>
      </c>
      <c r="J59" t="str">
        <f>VLOOKUP(I59, references!A:B, 2, FALSE)</f>
        <v>Tucker 1986 Nature</v>
      </c>
      <c r="L59" t="str">
        <f t="shared" si="0"/>
        <v/>
      </c>
    </row>
    <row r="60" spans="1:12" x14ac:dyDescent="0.3">
      <c r="A60">
        <v>850</v>
      </c>
      <c r="B60" t="s">
        <v>341</v>
      </c>
      <c r="C60">
        <v>560</v>
      </c>
      <c r="D60" t="s">
        <v>320</v>
      </c>
      <c r="G60">
        <v>2.4</v>
      </c>
      <c r="H60" t="s">
        <v>340</v>
      </c>
      <c r="I60" t="s">
        <v>340</v>
      </c>
      <c r="J60" t="str">
        <f>VLOOKUP(I60, references!A:B, 2, FALSE)</f>
        <v>Tucker 1986 Nature</v>
      </c>
      <c r="L60" t="str">
        <f t="shared" si="0"/>
        <v/>
      </c>
    </row>
    <row r="61" spans="1:12" x14ac:dyDescent="0.3">
      <c r="A61">
        <v>851</v>
      </c>
      <c r="B61" t="s">
        <v>341</v>
      </c>
      <c r="C61">
        <v>560</v>
      </c>
      <c r="D61" t="s">
        <v>320</v>
      </c>
      <c r="G61">
        <v>2.9</v>
      </c>
      <c r="H61" t="s">
        <v>340</v>
      </c>
      <c r="I61" t="s">
        <v>340</v>
      </c>
      <c r="J61" t="str">
        <f>VLOOKUP(I61, references!A:B, 2, FALSE)</f>
        <v>Tucker 1986 Nature</v>
      </c>
      <c r="L61" t="str">
        <f t="shared" si="0"/>
        <v/>
      </c>
    </row>
    <row r="62" spans="1:12" x14ac:dyDescent="0.3">
      <c r="A62">
        <v>852</v>
      </c>
      <c r="B62" t="s">
        <v>341</v>
      </c>
      <c r="C62">
        <v>560</v>
      </c>
      <c r="D62" t="s">
        <v>320</v>
      </c>
      <c r="G62">
        <v>2.5</v>
      </c>
      <c r="H62" t="s">
        <v>340</v>
      </c>
      <c r="I62" t="s">
        <v>340</v>
      </c>
      <c r="J62" t="str">
        <f>VLOOKUP(I62, references!A:B, 2, FALSE)</f>
        <v>Tucker 1986 Nature</v>
      </c>
      <c r="L62" t="str">
        <f t="shared" si="0"/>
        <v/>
      </c>
    </row>
    <row r="63" spans="1:12" x14ac:dyDescent="0.3">
      <c r="A63">
        <v>853</v>
      </c>
      <c r="B63" t="s">
        <v>341</v>
      </c>
      <c r="C63">
        <v>560</v>
      </c>
      <c r="D63" t="s">
        <v>320</v>
      </c>
      <c r="G63">
        <v>2.5</v>
      </c>
      <c r="H63" t="s">
        <v>340</v>
      </c>
      <c r="I63" t="s">
        <v>340</v>
      </c>
      <c r="J63" t="str">
        <f>VLOOKUP(I63, references!A:B, 2, FALSE)</f>
        <v>Tucker 1986 Nature</v>
      </c>
      <c r="L63" t="str">
        <f t="shared" si="0"/>
        <v/>
      </c>
    </row>
    <row r="64" spans="1:12" x14ac:dyDescent="0.3">
      <c r="A64">
        <v>854</v>
      </c>
      <c r="B64" t="s">
        <v>341</v>
      </c>
      <c r="C64">
        <v>560</v>
      </c>
      <c r="D64" t="s">
        <v>320</v>
      </c>
      <c r="G64">
        <v>1.7</v>
      </c>
      <c r="H64" t="s">
        <v>340</v>
      </c>
      <c r="I64" t="s">
        <v>340</v>
      </c>
      <c r="J64" t="str">
        <f>VLOOKUP(I64, references!A:B, 2, FALSE)</f>
        <v>Tucker 1986 Nature</v>
      </c>
      <c r="L64" t="str">
        <f t="shared" si="0"/>
        <v/>
      </c>
    </row>
    <row r="65" spans="1:12" x14ac:dyDescent="0.3">
      <c r="A65">
        <v>855</v>
      </c>
      <c r="B65" t="s">
        <v>341</v>
      </c>
      <c r="C65">
        <v>560</v>
      </c>
      <c r="D65" t="s">
        <v>320</v>
      </c>
      <c r="G65">
        <v>-0.3</v>
      </c>
      <c r="H65" t="s">
        <v>340</v>
      </c>
      <c r="I65" t="s">
        <v>340</v>
      </c>
      <c r="J65" t="str">
        <f>VLOOKUP(I65, references!A:B, 2, FALSE)</f>
        <v>Tucker 1986 Nature</v>
      </c>
      <c r="L65" t="str">
        <f t="shared" si="0"/>
        <v/>
      </c>
    </row>
    <row r="66" spans="1:12" x14ac:dyDescent="0.3">
      <c r="A66">
        <v>856</v>
      </c>
      <c r="B66" t="s">
        <v>1095</v>
      </c>
      <c r="C66">
        <v>560</v>
      </c>
      <c r="D66" t="s">
        <v>320</v>
      </c>
      <c r="G66">
        <v>-2.1</v>
      </c>
      <c r="H66" t="s">
        <v>342</v>
      </c>
      <c r="I66" t="s">
        <v>1018</v>
      </c>
      <c r="J66" t="str">
        <f>VLOOKUP(I66, references!A:B, 2, FALSE)</f>
        <v>Lambert et al. 1987</v>
      </c>
      <c r="L66" t="str">
        <f t="shared" ref="L66:L129" si="1">IF(AND(ISBLANK(F66), ISBLANK(G66)), FALSE, "")</f>
        <v/>
      </c>
    </row>
    <row r="67" spans="1:12" x14ac:dyDescent="0.3">
      <c r="A67">
        <v>857</v>
      </c>
      <c r="B67" t="s">
        <v>1095</v>
      </c>
      <c r="C67">
        <v>560</v>
      </c>
      <c r="D67" t="s">
        <v>320</v>
      </c>
      <c r="G67">
        <v>-1.1000000000000001</v>
      </c>
      <c r="H67" t="s">
        <v>343</v>
      </c>
      <c r="I67" t="s">
        <v>1018</v>
      </c>
      <c r="J67" t="str">
        <f>VLOOKUP(I67, references!A:B, 2, FALSE)</f>
        <v>Lambert et al. 1987</v>
      </c>
      <c r="L67" t="str">
        <f t="shared" si="1"/>
        <v/>
      </c>
    </row>
    <row r="68" spans="1:12" x14ac:dyDescent="0.3">
      <c r="A68">
        <v>858</v>
      </c>
      <c r="B68" t="s">
        <v>344</v>
      </c>
      <c r="C68">
        <v>560</v>
      </c>
      <c r="D68" t="s">
        <v>320</v>
      </c>
      <c r="G68">
        <v>-1.4</v>
      </c>
      <c r="H68" t="s">
        <v>345</v>
      </c>
      <c r="I68" t="s">
        <v>1019</v>
      </c>
      <c r="J68" t="str">
        <f>VLOOKUP(I68, references!A:B, 2, FALSE)</f>
        <v>Schidlowski et al. 1975</v>
      </c>
      <c r="L68" t="str">
        <f t="shared" si="1"/>
        <v/>
      </c>
    </row>
    <row r="69" spans="1:12" x14ac:dyDescent="0.3">
      <c r="A69">
        <v>859</v>
      </c>
      <c r="B69" t="s">
        <v>344</v>
      </c>
      <c r="C69">
        <v>560</v>
      </c>
      <c r="D69" t="s">
        <v>322</v>
      </c>
      <c r="G69">
        <v>-3.8</v>
      </c>
      <c r="H69" t="s">
        <v>345</v>
      </c>
      <c r="I69" t="s">
        <v>1019</v>
      </c>
      <c r="J69" t="str">
        <f>VLOOKUP(I69, references!A:B, 2, FALSE)</f>
        <v>Schidlowski et al. 1975</v>
      </c>
      <c r="L69" t="str">
        <f t="shared" si="1"/>
        <v/>
      </c>
    </row>
    <row r="70" spans="1:12" x14ac:dyDescent="0.3">
      <c r="A70">
        <v>860</v>
      </c>
      <c r="B70" t="s">
        <v>344</v>
      </c>
      <c r="C70">
        <v>560</v>
      </c>
      <c r="D70" t="s">
        <v>320</v>
      </c>
      <c r="G70">
        <v>-2.9</v>
      </c>
      <c r="H70" t="s">
        <v>345</v>
      </c>
      <c r="I70" t="s">
        <v>1019</v>
      </c>
      <c r="J70" t="str">
        <f>VLOOKUP(I70, references!A:B, 2, FALSE)</f>
        <v>Schidlowski et al. 1975</v>
      </c>
      <c r="L70" t="str">
        <f t="shared" si="1"/>
        <v/>
      </c>
    </row>
    <row r="71" spans="1:12" x14ac:dyDescent="0.3">
      <c r="A71">
        <v>861</v>
      </c>
      <c r="B71" t="s">
        <v>344</v>
      </c>
      <c r="C71">
        <v>560</v>
      </c>
      <c r="D71" t="s">
        <v>322</v>
      </c>
      <c r="G71">
        <v>-3.1</v>
      </c>
      <c r="H71" t="s">
        <v>345</v>
      </c>
      <c r="I71" t="s">
        <v>1019</v>
      </c>
      <c r="J71" t="str">
        <f>VLOOKUP(I71, references!A:B, 2, FALSE)</f>
        <v>Schidlowski et al. 1975</v>
      </c>
      <c r="L71" t="str">
        <f t="shared" si="1"/>
        <v/>
      </c>
    </row>
    <row r="72" spans="1:12" x14ac:dyDescent="0.3">
      <c r="A72">
        <v>862</v>
      </c>
      <c r="B72" t="s">
        <v>344</v>
      </c>
      <c r="C72">
        <v>560</v>
      </c>
      <c r="D72" t="s">
        <v>320</v>
      </c>
      <c r="G72">
        <v>-4</v>
      </c>
      <c r="H72" t="s">
        <v>345</v>
      </c>
      <c r="I72" t="s">
        <v>1019</v>
      </c>
      <c r="J72" t="str">
        <f>VLOOKUP(I72, references!A:B, 2, FALSE)</f>
        <v>Schidlowski et al. 1975</v>
      </c>
      <c r="L72" t="str">
        <f t="shared" si="1"/>
        <v/>
      </c>
    </row>
    <row r="73" spans="1:12" x14ac:dyDescent="0.3">
      <c r="A73">
        <v>863</v>
      </c>
      <c r="B73" t="s">
        <v>344</v>
      </c>
      <c r="C73">
        <v>560</v>
      </c>
      <c r="D73" t="s">
        <v>320</v>
      </c>
      <c r="G73">
        <v>-2.8</v>
      </c>
      <c r="H73" t="s">
        <v>345</v>
      </c>
      <c r="I73" t="s">
        <v>1019</v>
      </c>
      <c r="J73" t="str">
        <f>VLOOKUP(I73, references!A:B, 2, FALSE)</f>
        <v>Schidlowski et al. 1975</v>
      </c>
      <c r="L73" t="str">
        <f t="shared" si="1"/>
        <v/>
      </c>
    </row>
    <row r="74" spans="1:12" x14ac:dyDescent="0.3">
      <c r="A74">
        <v>864</v>
      </c>
      <c r="B74" t="s">
        <v>344</v>
      </c>
      <c r="C74">
        <v>560</v>
      </c>
      <c r="D74" t="s">
        <v>322</v>
      </c>
      <c r="G74">
        <v>-3.7</v>
      </c>
      <c r="H74" t="s">
        <v>345</v>
      </c>
      <c r="I74" t="s">
        <v>1019</v>
      </c>
      <c r="J74" t="str">
        <f>VLOOKUP(I74, references!A:B, 2, FALSE)</f>
        <v>Schidlowski et al. 1975</v>
      </c>
      <c r="L74" t="str">
        <f t="shared" si="1"/>
        <v/>
      </c>
    </row>
    <row r="75" spans="1:12" x14ac:dyDescent="0.3">
      <c r="A75">
        <v>865</v>
      </c>
      <c r="B75" t="s">
        <v>344</v>
      </c>
      <c r="C75">
        <v>560</v>
      </c>
      <c r="D75" t="s">
        <v>320</v>
      </c>
      <c r="G75">
        <v>-6.7</v>
      </c>
      <c r="H75" t="s">
        <v>345</v>
      </c>
      <c r="I75" t="s">
        <v>1019</v>
      </c>
      <c r="J75" t="str">
        <f>VLOOKUP(I75, references!A:B, 2, FALSE)</f>
        <v>Schidlowski et al. 1975</v>
      </c>
      <c r="L75" t="str">
        <f t="shared" si="1"/>
        <v/>
      </c>
    </row>
    <row r="76" spans="1:12" x14ac:dyDescent="0.3">
      <c r="A76">
        <v>866</v>
      </c>
      <c r="B76" t="s">
        <v>344</v>
      </c>
      <c r="C76">
        <v>560</v>
      </c>
      <c r="D76" t="s">
        <v>322</v>
      </c>
      <c r="G76">
        <v>1</v>
      </c>
      <c r="H76" t="s">
        <v>345</v>
      </c>
      <c r="I76" t="s">
        <v>1019</v>
      </c>
      <c r="J76" t="str">
        <f>VLOOKUP(I76, references!A:B, 2, FALSE)</f>
        <v>Schidlowski et al. 1975</v>
      </c>
      <c r="L76" t="str">
        <f t="shared" si="1"/>
        <v/>
      </c>
    </row>
    <row r="77" spans="1:12" x14ac:dyDescent="0.3">
      <c r="A77">
        <v>867</v>
      </c>
      <c r="B77" t="s">
        <v>344</v>
      </c>
      <c r="C77">
        <v>560</v>
      </c>
      <c r="D77" t="s">
        <v>320</v>
      </c>
      <c r="G77">
        <v>-0.6</v>
      </c>
      <c r="H77" t="s">
        <v>345</v>
      </c>
      <c r="I77" t="s">
        <v>1019</v>
      </c>
      <c r="J77" t="str">
        <f>VLOOKUP(I77, references!A:B, 2, FALSE)</f>
        <v>Schidlowski et al. 1975</v>
      </c>
      <c r="L77" t="str">
        <f t="shared" si="1"/>
        <v/>
      </c>
    </row>
    <row r="78" spans="1:12" x14ac:dyDescent="0.3">
      <c r="A78">
        <v>868</v>
      </c>
      <c r="B78" t="s">
        <v>344</v>
      </c>
      <c r="C78">
        <v>560</v>
      </c>
      <c r="D78" t="s">
        <v>320</v>
      </c>
      <c r="G78">
        <v>-0.6</v>
      </c>
      <c r="H78" t="s">
        <v>345</v>
      </c>
      <c r="I78" t="s">
        <v>1019</v>
      </c>
      <c r="J78" t="str">
        <f>VLOOKUP(I78, references!A:B, 2, FALSE)</f>
        <v>Schidlowski et al. 1975</v>
      </c>
      <c r="L78" t="str">
        <f t="shared" si="1"/>
        <v/>
      </c>
    </row>
    <row r="79" spans="1:12" x14ac:dyDescent="0.3">
      <c r="A79">
        <v>869</v>
      </c>
      <c r="B79" t="s">
        <v>344</v>
      </c>
      <c r="C79">
        <v>560</v>
      </c>
      <c r="D79" t="s">
        <v>320</v>
      </c>
      <c r="G79">
        <v>-0.2</v>
      </c>
      <c r="H79" t="s">
        <v>345</v>
      </c>
      <c r="I79" t="s">
        <v>1019</v>
      </c>
      <c r="J79" t="str">
        <f>VLOOKUP(I79, references!A:B, 2, FALSE)</f>
        <v>Schidlowski et al. 1975</v>
      </c>
      <c r="L79" t="str">
        <f t="shared" si="1"/>
        <v/>
      </c>
    </row>
    <row r="80" spans="1:12" x14ac:dyDescent="0.3">
      <c r="A80">
        <v>870</v>
      </c>
      <c r="B80" t="s">
        <v>346</v>
      </c>
      <c r="C80">
        <v>560</v>
      </c>
      <c r="D80" t="s">
        <v>9</v>
      </c>
      <c r="E80">
        <v>7.4</v>
      </c>
      <c r="F80">
        <v>-33</v>
      </c>
      <c r="H80" t="s">
        <v>347</v>
      </c>
      <c r="I80" t="s">
        <v>1020</v>
      </c>
      <c r="J80" t="str">
        <f>VLOOKUP(I80, references!A:B, 2, FALSE)</f>
        <v>BANE86</v>
      </c>
      <c r="L80" t="str">
        <f t="shared" si="1"/>
        <v/>
      </c>
    </row>
    <row r="81" spans="1:12" x14ac:dyDescent="0.3">
      <c r="A81">
        <v>871</v>
      </c>
      <c r="B81" t="s">
        <v>346</v>
      </c>
      <c r="C81">
        <v>560</v>
      </c>
      <c r="D81" t="s">
        <v>9</v>
      </c>
      <c r="E81">
        <v>3.5</v>
      </c>
      <c r="F81">
        <v>-33.6</v>
      </c>
      <c r="H81" t="s">
        <v>347</v>
      </c>
      <c r="I81" t="s">
        <v>1020</v>
      </c>
      <c r="J81" t="str">
        <f>VLOOKUP(I81, references!A:B, 2, FALSE)</f>
        <v>BANE86</v>
      </c>
      <c r="L81" t="str">
        <f t="shared" si="1"/>
        <v/>
      </c>
    </row>
    <row r="82" spans="1:12" x14ac:dyDescent="0.3">
      <c r="A82">
        <v>872</v>
      </c>
      <c r="B82" t="s">
        <v>346</v>
      </c>
      <c r="C82">
        <v>560</v>
      </c>
      <c r="D82" t="s">
        <v>9</v>
      </c>
      <c r="E82">
        <v>8.1</v>
      </c>
      <c r="F82">
        <v>-33.9</v>
      </c>
      <c r="H82" t="s">
        <v>347</v>
      </c>
      <c r="I82" t="s">
        <v>1020</v>
      </c>
      <c r="J82" t="str">
        <f>VLOOKUP(I82, references!A:B, 2, FALSE)</f>
        <v>BANE86</v>
      </c>
      <c r="L82" t="str">
        <f t="shared" si="1"/>
        <v/>
      </c>
    </row>
    <row r="83" spans="1:12" x14ac:dyDescent="0.3">
      <c r="A83">
        <v>873</v>
      </c>
      <c r="B83" t="s">
        <v>346</v>
      </c>
      <c r="C83">
        <v>560</v>
      </c>
      <c r="D83" t="s">
        <v>9</v>
      </c>
      <c r="E83">
        <v>9.1999999999999993</v>
      </c>
      <c r="F83">
        <v>-34.4</v>
      </c>
      <c r="H83" t="s">
        <v>347</v>
      </c>
      <c r="I83" t="s">
        <v>1020</v>
      </c>
      <c r="J83" t="str">
        <f>VLOOKUP(I83, references!A:B, 2, FALSE)</f>
        <v>BANE86</v>
      </c>
      <c r="L83" t="str">
        <f t="shared" si="1"/>
        <v/>
      </c>
    </row>
    <row r="84" spans="1:12" x14ac:dyDescent="0.3">
      <c r="A84">
        <v>874</v>
      </c>
      <c r="B84" t="s">
        <v>346</v>
      </c>
      <c r="C84">
        <v>560</v>
      </c>
      <c r="D84" t="s">
        <v>9</v>
      </c>
      <c r="E84">
        <v>21.9</v>
      </c>
      <c r="F84">
        <v>-33.6</v>
      </c>
      <c r="H84" t="s">
        <v>347</v>
      </c>
      <c r="I84" t="s">
        <v>1020</v>
      </c>
      <c r="J84" t="str">
        <f>VLOOKUP(I84, references!A:B, 2, FALSE)</f>
        <v>BANE86</v>
      </c>
      <c r="L84" t="str">
        <f t="shared" si="1"/>
        <v/>
      </c>
    </row>
    <row r="85" spans="1:12" x14ac:dyDescent="0.3">
      <c r="A85">
        <v>875</v>
      </c>
      <c r="B85" t="s">
        <v>346</v>
      </c>
      <c r="C85">
        <v>560</v>
      </c>
      <c r="D85" t="s">
        <v>9</v>
      </c>
      <c r="E85">
        <v>3.9</v>
      </c>
      <c r="F85">
        <v>-31.4</v>
      </c>
      <c r="H85" t="s">
        <v>347</v>
      </c>
      <c r="I85" t="s">
        <v>1020</v>
      </c>
      <c r="J85" t="str">
        <f>VLOOKUP(I85, references!A:B, 2, FALSE)</f>
        <v>BANE86</v>
      </c>
      <c r="L85" t="str">
        <f t="shared" si="1"/>
        <v/>
      </c>
    </row>
    <row r="86" spans="1:12" x14ac:dyDescent="0.3">
      <c r="A86">
        <v>876</v>
      </c>
      <c r="B86" t="s">
        <v>346</v>
      </c>
      <c r="C86">
        <v>560</v>
      </c>
      <c r="D86" t="s">
        <v>9</v>
      </c>
      <c r="E86">
        <v>20.100000000000001</v>
      </c>
      <c r="F86">
        <v>-32.9</v>
      </c>
      <c r="H86" t="s">
        <v>347</v>
      </c>
      <c r="I86" t="s">
        <v>1020</v>
      </c>
      <c r="J86" t="str">
        <f>VLOOKUP(I86, references!A:B, 2, FALSE)</f>
        <v>BANE86</v>
      </c>
      <c r="L86" t="str">
        <f t="shared" si="1"/>
        <v/>
      </c>
    </row>
    <row r="87" spans="1:12" x14ac:dyDescent="0.3">
      <c r="A87">
        <v>877</v>
      </c>
      <c r="B87" t="s">
        <v>346</v>
      </c>
      <c r="C87">
        <v>560</v>
      </c>
      <c r="D87" t="s">
        <v>9</v>
      </c>
      <c r="E87">
        <v>8.9</v>
      </c>
      <c r="F87">
        <v>-32.200000000000003</v>
      </c>
      <c r="H87" t="s">
        <v>347</v>
      </c>
      <c r="I87" t="s">
        <v>1020</v>
      </c>
      <c r="J87" t="str">
        <f>VLOOKUP(I87, references!A:B, 2, FALSE)</f>
        <v>BANE86</v>
      </c>
      <c r="L87" t="str">
        <f t="shared" si="1"/>
        <v/>
      </c>
    </row>
    <row r="88" spans="1:12" x14ac:dyDescent="0.3">
      <c r="A88">
        <v>878</v>
      </c>
      <c r="B88" t="s">
        <v>346</v>
      </c>
      <c r="C88">
        <v>560</v>
      </c>
      <c r="D88" t="s">
        <v>9</v>
      </c>
      <c r="E88">
        <v>10.1</v>
      </c>
      <c r="F88">
        <v>-34.5</v>
      </c>
      <c r="H88" t="s">
        <v>347</v>
      </c>
      <c r="I88" t="s">
        <v>1020</v>
      </c>
      <c r="J88" t="str">
        <f>VLOOKUP(I88, references!A:B, 2, FALSE)</f>
        <v>BANE86</v>
      </c>
      <c r="L88" t="str">
        <f t="shared" si="1"/>
        <v/>
      </c>
    </row>
    <row r="89" spans="1:12" x14ac:dyDescent="0.3">
      <c r="A89">
        <v>879</v>
      </c>
      <c r="B89" t="s">
        <v>346</v>
      </c>
      <c r="C89">
        <v>560</v>
      </c>
      <c r="D89" t="s">
        <v>322</v>
      </c>
      <c r="G89">
        <v>0.7</v>
      </c>
      <c r="H89" t="s">
        <v>348</v>
      </c>
      <c r="I89" t="s">
        <v>1021</v>
      </c>
      <c r="J89" t="str">
        <f>VLOOKUP(I89, references!A:B, 2, FALSE)</f>
        <v>Aharon et al. 1987</v>
      </c>
      <c r="L89" t="str">
        <f t="shared" si="1"/>
        <v/>
      </c>
    </row>
    <row r="90" spans="1:12" x14ac:dyDescent="0.3">
      <c r="A90">
        <v>880</v>
      </c>
      <c r="B90" t="s">
        <v>346</v>
      </c>
      <c r="C90">
        <v>560</v>
      </c>
      <c r="D90" t="s">
        <v>322</v>
      </c>
      <c r="G90">
        <v>0.3</v>
      </c>
      <c r="H90" t="s">
        <v>348</v>
      </c>
      <c r="I90" t="s">
        <v>1021</v>
      </c>
      <c r="J90" t="str">
        <f>VLOOKUP(I90, references!A:B, 2, FALSE)</f>
        <v>Aharon et al. 1987</v>
      </c>
      <c r="L90" t="str">
        <f t="shared" si="1"/>
        <v/>
      </c>
    </row>
    <row r="91" spans="1:12" x14ac:dyDescent="0.3">
      <c r="A91">
        <v>881</v>
      </c>
      <c r="B91" t="s">
        <v>349</v>
      </c>
      <c r="C91">
        <v>565</v>
      </c>
      <c r="D91" t="s">
        <v>320</v>
      </c>
      <c r="G91">
        <v>-3</v>
      </c>
      <c r="H91" t="s">
        <v>340</v>
      </c>
      <c r="I91" t="s">
        <v>340</v>
      </c>
      <c r="J91" t="str">
        <f>VLOOKUP(I91, references!A:B, 2, FALSE)</f>
        <v>Tucker 1986 Nature</v>
      </c>
      <c r="L91" t="str">
        <f t="shared" si="1"/>
        <v/>
      </c>
    </row>
    <row r="92" spans="1:12" x14ac:dyDescent="0.3">
      <c r="A92">
        <v>882</v>
      </c>
      <c r="B92" t="s">
        <v>349</v>
      </c>
      <c r="C92">
        <v>565</v>
      </c>
      <c r="D92" t="s">
        <v>320</v>
      </c>
      <c r="G92">
        <v>-3</v>
      </c>
      <c r="H92" t="s">
        <v>340</v>
      </c>
      <c r="I92" t="s">
        <v>340</v>
      </c>
      <c r="J92" t="str">
        <f>VLOOKUP(I92, references!A:B, 2, FALSE)</f>
        <v>Tucker 1986 Nature</v>
      </c>
      <c r="L92" t="str">
        <f t="shared" si="1"/>
        <v/>
      </c>
    </row>
    <row r="93" spans="1:12" x14ac:dyDescent="0.3">
      <c r="A93">
        <v>883</v>
      </c>
      <c r="B93" t="s">
        <v>349</v>
      </c>
      <c r="C93">
        <v>565</v>
      </c>
      <c r="D93" t="s">
        <v>320</v>
      </c>
      <c r="G93">
        <v>-4</v>
      </c>
      <c r="H93" t="s">
        <v>340</v>
      </c>
      <c r="I93" t="s">
        <v>340</v>
      </c>
      <c r="J93" t="str">
        <f>VLOOKUP(I93, references!A:B, 2, FALSE)</f>
        <v>Tucker 1986 Nature</v>
      </c>
      <c r="L93" t="str">
        <f t="shared" si="1"/>
        <v/>
      </c>
    </row>
    <row r="94" spans="1:12" x14ac:dyDescent="0.3">
      <c r="A94">
        <v>884</v>
      </c>
      <c r="B94" t="s">
        <v>349</v>
      </c>
      <c r="C94">
        <v>565</v>
      </c>
      <c r="D94" t="s">
        <v>320</v>
      </c>
      <c r="G94">
        <v>-4.9000000000000004</v>
      </c>
      <c r="H94" t="s">
        <v>340</v>
      </c>
      <c r="I94" t="s">
        <v>340</v>
      </c>
      <c r="J94" t="str">
        <f>VLOOKUP(I94, references!A:B, 2, FALSE)</f>
        <v>Tucker 1986 Nature</v>
      </c>
      <c r="L94" t="str">
        <f t="shared" si="1"/>
        <v/>
      </c>
    </row>
    <row r="95" spans="1:12" x14ac:dyDescent="0.3">
      <c r="A95">
        <v>885</v>
      </c>
      <c r="B95" t="s">
        <v>349</v>
      </c>
      <c r="C95">
        <v>565</v>
      </c>
      <c r="D95" t="s">
        <v>320</v>
      </c>
      <c r="G95">
        <v>-1.1000000000000001</v>
      </c>
      <c r="H95" t="s">
        <v>340</v>
      </c>
      <c r="I95" t="s">
        <v>340</v>
      </c>
      <c r="J95" t="str">
        <f>VLOOKUP(I95, references!A:B, 2, FALSE)</f>
        <v>Tucker 1986 Nature</v>
      </c>
      <c r="L95" t="str">
        <f t="shared" si="1"/>
        <v/>
      </c>
    </row>
    <row r="96" spans="1:12" x14ac:dyDescent="0.3">
      <c r="A96">
        <v>886</v>
      </c>
      <c r="B96" t="s">
        <v>349</v>
      </c>
      <c r="C96">
        <v>565</v>
      </c>
      <c r="D96" t="s">
        <v>320</v>
      </c>
      <c r="G96">
        <v>-1.7</v>
      </c>
      <c r="H96" t="s">
        <v>340</v>
      </c>
      <c r="I96" t="s">
        <v>340</v>
      </c>
      <c r="J96" t="str">
        <f>VLOOKUP(I96, references!A:B, 2, FALSE)</f>
        <v>Tucker 1986 Nature</v>
      </c>
      <c r="L96" t="str">
        <f t="shared" si="1"/>
        <v/>
      </c>
    </row>
    <row r="97" spans="1:12" x14ac:dyDescent="0.3">
      <c r="A97">
        <v>887</v>
      </c>
      <c r="B97" t="s">
        <v>349</v>
      </c>
      <c r="C97">
        <v>565</v>
      </c>
      <c r="D97" t="s">
        <v>320</v>
      </c>
      <c r="G97">
        <v>-1.3</v>
      </c>
      <c r="H97" t="s">
        <v>340</v>
      </c>
      <c r="I97" t="s">
        <v>340</v>
      </c>
      <c r="J97" t="str">
        <f>VLOOKUP(I97, references!A:B, 2, FALSE)</f>
        <v>Tucker 1986 Nature</v>
      </c>
      <c r="L97" t="str">
        <f t="shared" si="1"/>
        <v/>
      </c>
    </row>
    <row r="98" spans="1:12" x14ac:dyDescent="0.3">
      <c r="A98">
        <v>888</v>
      </c>
      <c r="B98" t="s">
        <v>349</v>
      </c>
      <c r="C98">
        <v>565</v>
      </c>
      <c r="D98" t="s">
        <v>320</v>
      </c>
      <c r="G98">
        <v>-1.2</v>
      </c>
      <c r="H98" t="s">
        <v>340</v>
      </c>
      <c r="I98" t="s">
        <v>340</v>
      </c>
      <c r="J98" t="str">
        <f>VLOOKUP(I98, references!A:B, 2, FALSE)</f>
        <v>Tucker 1986 Nature</v>
      </c>
      <c r="L98" t="str">
        <f t="shared" si="1"/>
        <v/>
      </c>
    </row>
    <row r="99" spans="1:12" x14ac:dyDescent="0.3">
      <c r="A99">
        <v>889</v>
      </c>
      <c r="B99" t="s">
        <v>349</v>
      </c>
      <c r="C99">
        <v>565</v>
      </c>
      <c r="D99" t="s">
        <v>320</v>
      </c>
      <c r="G99">
        <v>-1.8</v>
      </c>
      <c r="H99" t="s">
        <v>340</v>
      </c>
      <c r="I99" t="s">
        <v>340</v>
      </c>
      <c r="J99" t="str">
        <f>VLOOKUP(I99, references!A:B, 2, FALSE)</f>
        <v>Tucker 1986 Nature</v>
      </c>
      <c r="L99" t="str">
        <f t="shared" si="1"/>
        <v/>
      </c>
    </row>
    <row r="100" spans="1:12" x14ac:dyDescent="0.3">
      <c r="A100">
        <v>890</v>
      </c>
      <c r="B100" t="s">
        <v>349</v>
      </c>
      <c r="C100">
        <v>565</v>
      </c>
      <c r="D100" t="s">
        <v>320</v>
      </c>
      <c r="G100">
        <v>-0.4</v>
      </c>
      <c r="H100" t="s">
        <v>340</v>
      </c>
      <c r="I100" t="s">
        <v>340</v>
      </c>
      <c r="J100" t="str">
        <f>VLOOKUP(I100, references!A:B, 2, FALSE)</f>
        <v>Tucker 1986 Nature</v>
      </c>
      <c r="L100" t="str">
        <f t="shared" si="1"/>
        <v/>
      </c>
    </row>
    <row r="101" spans="1:12" x14ac:dyDescent="0.3">
      <c r="A101">
        <v>891</v>
      </c>
      <c r="B101" t="s">
        <v>349</v>
      </c>
      <c r="C101">
        <v>565</v>
      </c>
      <c r="D101" t="s">
        <v>320</v>
      </c>
      <c r="G101">
        <v>-2.9</v>
      </c>
      <c r="H101" t="s">
        <v>340</v>
      </c>
      <c r="I101" t="s">
        <v>340</v>
      </c>
      <c r="J101" t="str">
        <f>VLOOKUP(I101, references!A:B, 2, FALSE)</f>
        <v>Tucker 1986 Nature</v>
      </c>
      <c r="L101" t="str">
        <f t="shared" si="1"/>
        <v/>
      </c>
    </row>
    <row r="102" spans="1:12" x14ac:dyDescent="0.3">
      <c r="A102">
        <v>892</v>
      </c>
      <c r="B102" t="s">
        <v>349</v>
      </c>
      <c r="C102">
        <v>565</v>
      </c>
      <c r="D102" t="s">
        <v>320</v>
      </c>
      <c r="G102">
        <v>-2.9</v>
      </c>
      <c r="H102" t="s">
        <v>340</v>
      </c>
      <c r="I102" t="s">
        <v>340</v>
      </c>
      <c r="J102" t="str">
        <f>VLOOKUP(I102, references!A:B, 2, FALSE)</f>
        <v>Tucker 1986 Nature</v>
      </c>
      <c r="L102" t="str">
        <f t="shared" si="1"/>
        <v/>
      </c>
    </row>
    <row r="103" spans="1:12" x14ac:dyDescent="0.3">
      <c r="A103">
        <v>893</v>
      </c>
      <c r="B103" t="s">
        <v>349</v>
      </c>
      <c r="C103">
        <v>565</v>
      </c>
      <c r="D103" t="s">
        <v>320</v>
      </c>
      <c r="G103">
        <v>-2.4</v>
      </c>
      <c r="H103" t="s">
        <v>340</v>
      </c>
      <c r="I103" t="s">
        <v>340</v>
      </c>
      <c r="J103" t="str">
        <f>VLOOKUP(I103, references!A:B, 2, FALSE)</f>
        <v>Tucker 1986 Nature</v>
      </c>
      <c r="L103" t="str">
        <f t="shared" si="1"/>
        <v/>
      </c>
    </row>
    <row r="104" spans="1:12" x14ac:dyDescent="0.3">
      <c r="A104">
        <v>894</v>
      </c>
      <c r="B104" t="s">
        <v>349</v>
      </c>
      <c r="C104">
        <v>565</v>
      </c>
      <c r="D104" t="s">
        <v>320</v>
      </c>
      <c r="G104">
        <v>-4.3</v>
      </c>
      <c r="H104" t="s">
        <v>340</v>
      </c>
      <c r="I104" t="s">
        <v>340</v>
      </c>
      <c r="J104" t="str">
        <f>VLOOKUP(I104, references!A:B, 2, FALSE)</f>
        <v>Tucker 1986 Nature</v>
      </c>
      <c r="L104" t="str">
        <f t="shared" si="1"/>
        <v/>
      </c>
    </row>
    <row r="105" spans="1:12" x14ac:dyDescent="0.3">
      <c r="A105">
        <v>895</v>
      </c>
      <c r="B105" t="s">
        <v>350</v>
      </c>
      <c r="C105">
        <v>570</v>
      </c>
      <c r="D105" t="s">
        <v>322</v>
      </c>
      <c r="F105">
        <v>-26</v>
      </c>
      <c r="H105" t="s">
        <v>343</v>
      </c>
      <c r="I105" t="s">
        <v>1018</v>
      </c>
      <c r="J105" t="str">
        <f>VLOOKUP(I105, references!A:B, 2, FALSE)</f>
        <v>Lambert et al. 1987</v>
      </c>
      <c r="L105" t="str">
        <f t="shared" si="1"/>
        <v/>
      </c>
    </row>
    <row r="106" spans="1:12" x14ac:dyDescent="0.3">
      <c r="A106">
        <v>896</v>
      </c>
      <c r="B106" t="s">
        <v>350</v>
      </c>
      <c r="C106">
        <v>570</v>
      </c>
      <c r="D106" t="s">
        <v>322</v>
      </c>
      <c r="F106">
        <v>-31.7</v>
      </c>
      <c r="H106" t="s">
        <v>343</v>
      </c>
      <c r="I106" t="s">
        <v>1018</v>
      </c>
      <c r="J106" t="str">
        <f>VLOOKUP(I106, references!A:B, 2, FALSE)</f>
        <v>Lambert et al. 1987</v>
      </c>
      <c r="L106" t="str">
        <f t="shared" si="1"/>
        <v/>
      </c>
    </row>
    <row r="107" spans="1:12" x14ac:dyDescent="0.3">
      <c r="A107">
        <v>897</v>
      </c>
      <c r="B107" t="s">
        <v>350</v>
      </c>
      <c r="C107">
        <v>570</v>
      </c>
      <c r="D107" t="s">
        <v>322</v>
      </c>
      <c r="G107">
        <v>1.4</v>
      </c>
      <c r="H107" t="s">
        <v>343</v>
      </c>
      <c r="I107" t="s">
        <v>1018</v>
      </c>
      <c r="J107" t="str">
        <f>VLOOKUP(I107, references!A:B, 2, FALSE)</f>
        <v>Lambert et al. 1987</v>
      </c>
      <c r="L107" t="str">
        <f t="shared" si="1"/>
        <v/>
      </c>
    </row>
    <row r="108" spans="1:12" x14ac:dyDescent="0.3">
      <c r="A108">
        <v>898</v>
      </c>
      <c r="B108" t="s">
        <v>350</v>
      </c>
      <c r="C108">
        <v>570</v>
      </c>
      <c r="D108" t="s">
        <v>322</v>
      </c>
      <c r="G108">
        <v>0.8</v>
      </c>
      <c r="H108" t="s">
        <v>343</v>
      </c>
      <c r="I108" t="s">
        <v>1018</v>
      </c>
      <c r="J108" t="str">
        <f>VLOOKUP(I108, references!A:B, 2, FALSE)</f>
        <v>Lambert et al. 1987</v>
      </c>
      <c r="L108" t="str">
        <f t="shared" si="1"/>
        <v/>
      </c>
    </row>
    <row r="109" spans="1:12" x14ac:dyDescent="0.3">
      <c r="A109">
        <v>899</v>
      </c>
      <c r="B109" t="s">
        <v>350</v>
      </c>
      <c r="C109">
        <v>570</v>
      </c>
      <c r="D109" t="s">
        <v>322</v>
      </c>
      <c r="G109">
        <v>3.2</v>
      </c>
      <c r="H109" t="s">
        <v>343</v>
      </c>
      <c r="I109" t="s">
        <v>1018</v>
      </c>
      <c r="J109" t="str">
        <f>VLOOKUP(I109, references!A:B, 2, FALSE)</f>
        <v>Lambert et al. 1987</v>
      </c>
      <c r="L109" t="str">
        <f t="shared" si="1"/>
        <v/>
      </c>
    </row>
    <row r="110" spans="1:12" x14ac:dyDescent="0.3">
      <c r="A110">
        <v>900</v>
      </c>
      <c r="B110" t="s">
        <v>350</v>
      </c>
      <c r="C110">
        <v>570</v>
      </c>
      <c r="D110" t="s">
        <v>322</v>
      </c>
      <c r="G110">
        <v>2.2999999999999998</v>
      </c>
      <c r="H110" t="s">
        <v>343</v>
      </c>
      <c r="I110" t="s">
        <v>1018</v>
      </c>
      <c r="J110" t="str">
        <f>VLOOKUP(I110, references!A:B, 2, FALSE)</f>
        <v>Lambert et al. 1987</v>
      </c>
      <c r="L110" t="str">
        <f t="shared" si="1"/>
        <v/>
      </c>
    </row>
    <row r="111" spans="1:12" x14ac:dyDescent="0.3">
      <c r="A111">
        <v>901</v>
      </c>
      <c r="B111" t="s">
        <v>350</v>
      </c>
      <c r="C111">
        <v>570</v>
      </c>
      <c r="D111" t="s">
        <v>322</v>
      </c>
      <c r="G111">
        <v>2.8</v>
      </c>
      <c r="H111" t="s">
        <v>342</v>
      </c>
      <c r="I111" t="s">
        <v>1018</v>
      </c>
      <c r="J111" t="str">
        <f>VLOOKUP(I111, references!A:B, 2, FALSE)</f>
        <v>Lambert et al. 1987</v>
      </c>
      <c r="L111" t="str">
        <f t="shared" si="1"/>
        <v/>
      </c>
    </row>
    <row r="112" spans="1:12" x14ac:dyDescent="0.3">
      <c r="A112">
        <v>902</v>
      </c>
      <c r="B112" t="s">
        <v>350</v>
      </c>
      <c r="C112">
        <v>570</v>
      </c>
      <c r="D112" t="s">
        <v>322</v>
      </c>
      <c r="G112">
        <v>2.8</v>
      </c>
      <c r="H112" t="s">
        <v>343</v>
      </c>
      <c r="I112" t="s">
        <v>1018</v>
      </c>
      <c r="J112" t="str">
        <f>VLOOKUP(I112, references!A:B, 2, FALSE)</f>
        <v>Lambert et al. 1987</v>
      </c>
      <c r="L112" t="str">
        <f t="shared" si="1"/>
        <v/>
      </c>
    </row>
    <row r="113" spans="1:12" x14ac:dyDescent="0.3">
      <c r="A113">
        <v>903</v>
      </c>
      <c r="B113" t="s">
        <v>350</v>
      </c>
      <c r="C113">
        <v>570</v>
      </c>
      <c r="D113" t="s">
        <v>322</v>
      </c>
      <c r="G113">
        <v>0.8</v>
      </c>
      <c r="H113" t="s">
        <v>343</v>
      </c>
      <c r="I113" t="s">
        <v>1018</v>
      </c>
      <c r="J113" t="str">
        <f>VLOOKUP(I113, references!A:B, 2, FALSE)</f>
        <v>Lambert et al. 1987</v>
      </c>
      <c r="L113" t="str">
        <f t="shared" si="1"/>
        <v/>
      </c>
    </row>
    <row r="114" spans="1:12" x14ac:dyDescent="0.3">
      <c r="A114">
        <v>904</v>
      </c>
      <c r="B114" t="s">
        <v>350</v>
      </c>
      <c r="C114">
        <v>570</v>
      </c>
      <c r="D114" t="s">
        <v>322</v>
      </c>
      <c r="G114">
        <v>2.8</v>
      </c>
      <c r="H114" t="s">
        <v>343</v>
      </c>
      <c r="I114" t="s">
        <v>1018</v>
      </c>
      <c r="J114" t="str">
        <f>VLOOKUP(I114, references!A:B, 2, FALSE)</f>
        <v>Lambert et al. 1987</v>
      </c>
      <c r="L114" t="str">
        <f t="shared" si="1"/>
        <v/>
      </c>
    </row>
    <row r="115" spans="1:12" x14ac:dyDescent="0.3">
      <c r="A115">
        <v>905</v>
      </c>
      <c r="B115" t="s">
        <v>350</v>
      </c>
      <c r="C115">
        <v>570</v>
      </c>
      <c r="D115" t="s">
        <v>322</v>
      </c>
      <c r="G115">
        <v>1.6</v>
      </c>
      <c r="H115" t="s">
        <v>343</v>
      </c>
      <c r="I115" t="s">
        <v>1018</v>
      </c>
      <c r="J115" t="str">
        <f>VLOOKUP(I115, references!A:B, 2, FALSE)</f>
        <v>Lambert et al. 1987</v>
      </c>
      <c r="L115" t="str">
        <f t="shared" si="1"/>
        <v/>
      </c>
    </row>
    <row r="116" spans="1:12" x14ac:dyDescent="0.3">
      <c r="A116">
        <v>906</v>
      </c>
      <c r="B116" t="s">
        <v>350</v>
      </c>
      <c r="C116">
        <v>570</v>
      </c>
      <c r="D116" t="s">
        <v>322</v>
      </c>
      <c r="G116">
        <v>1.6</v>
      </c>
      <c r="H116" t="s">
        <v>343</v>
      </c>
      <c r="I116" t="s">
        <v>1018</v>
      </c>
      <c r="J116" t="str">
        <f>VLOOKUP(I116, references!A:B, 2, FALSE)</f>
        <v>Lambert et al. 1987</v>
      </c>
      <c r="L116" t="str">
        <f t="shared" si="1"/>
        <v/>
      </c>
    </row>
    <row r="117" spans="1:12" x14ac:dyDescent="0.3">
      <c r="A117">
        <v>907</v>
      </c>
      <c r="B117" t="s">
        <v>350</v>
      </c>
      <c r="C117">
        <v>570</v>
      </c>
      <c r="D117" t="s">
        <v>322</v>
      </c>
      <c r="G117">
        <v>3.9</v>
      </c>
      <c r="H117" t="s">
        <v>343</v>
      </c>
      <c r="I117" t="s">
        <v>1018</v>
      </c>
      <c r="J117" t="str">
        <f>VLOOKUP(I117, references!A:B, 2, FALSE)</f>
        <v>Lambert et al. 1987</v>
      </c>
      <c r="L117" t="str">
        <f t="shared" si="1"/>
        <v/>
      </c>
    </row>
    <row r="118" spans="1:12" x14ac:dyDescent="0.3">
      <c r="A118">
        <v>908</v>
      </c>
      <c r="B118" t="s">
        <v>350</v>
      </c>
      <c r="C118">
        <v>570</v>
      </c>
      <c r="D118" t="s">
        <v>322</v>
      </c>
      <c r="G118">
        <v>0.9</v>
      </c>
      <c r="H118" t="s">
        <v>343</v>
      </c>
      <c r="I118" t="s">
        <v>1018</v>
      </c>
      <c r="J118" t="str">
        <f>VLOOKUP(I118, references!A:B, 2, FALSE)</f>
        <v>Lambert et al. 1987</v>
      </c>
      <c r="L118" t="str">
        <f t="shared" si="1"/>
        <v/>
      </c>
    </row>
    <row r="119" spans="1:12" x14ac:dyDescent="0.3">
      <c r="A119">
        <v>909</v>
      </c>
      <c r="B119" t="s">
        <v>350</v>
      </c>
      <c r="C119">
        <v>570</v>
      </c>
      <c r="D119" t="s">
        <v>322</v>
      </c>
      <c r="G119">
        <v>2.4</v>
      </c>
      <c r="H119" t="s">
        <v>343</v>
      </c>
      <c r="I119" t="s">
        <v>1018</v>
      </c>
      <c r="J119" t="str">
        <f>VLOOKUP(I119, references!A:B, 2, FALSE)</f>
        <v>Lambert et al. 1987</v>
      </c>
      <c r="L119" t="str">
        <f t="shared" si="1"/>
        <v/>
      </c>
    </row>
    <row r="120" spans="1:12" x14ac:dyDescent="0.3">
      <c r="A120">
        <v>910</v>
      </c>
      <c r="B120" t="s">
        <v>350</v>
      </c>
      <c r="C120">
        <v>570</v>
      </c>
      <c r="D120" t="s">
        <v>322</v>
      </c>
      <c r="G120">
        <v>6.3</v>
      </c>
      <c r="H120" t="s">
        <v>343</v>
      </c>
      <c r="I120" t="s">
        <v>1018</v>
      </c>
      <c r="J120" t="str">
        <f>VLOOKUP(I120, references!A:B, 2, FALSE)</f>
        <v>Lambert et al. 1987</v>
      </c>
      <c r="L120" t="str">
        <f t="shared" si="1"/>
        <v/>
      </c>
    </row>
    <row r="121" spans="1:12" x14ac:dyDescent="0.3">
      <c r="A121">
        <v>911</v>
      </c>
      <c r="B121" t="s">
        <v>350</v>
      </c>
      <c r="C121">
        <v>570</v>
      </c>
      <c r="D121" t="s">
        <v>322</v>
      </c>
      <c r="G121">
        <v>4.0999999999999996</v>
      </c>
      <c r="H121" t="s">
        <v>343</v>
      </c>
      <c r="I121" t="s">
        <v>1018</v>
      </c>
      <c r="J121" t="str">
        <f>VLOOKUP(I121, references!A:B, 2, FALSE)</f>
        <v>Lambert et al. 1987</v>
      </c>
      <c r="L121" t="str">
        <f t="shared" si="1"/>
        <v/>
      </c>
    </row>
    <row r="122" spans="1:12" x14ac:dyDescent="0.3">
      <c r="A122">
        <v>912</v>
      </c>
      <c r="B122" t="s">
        <v>351</v>
      </c>
      <c r="C122">
        <v>570</v>
      </c>
      <c r="D122" t="s">
        <v>322</v>
      </c>
      <c r="G122">
        <v>2</v>
      </c>
      <c r="H122" t="s">
        <v>348</v>
      </c>
      <c r="I122" t="s">
        <v>1021</v>
      </c>
      <c r="J122" t="str">
        <f>VLOOKUP(I122, references!A:B, 2, FALSE)</f>
        <v>Aharon et al. 1987</v>
      </c>
      <c r="L122" t="str">
        <f t="shared" si="1"/>
        <v/>
      </c>
    </row>
    <row r="123" spans="1:12" x14ac:dyDescent="0.3">
      <c r="A123">
        <v>913</v>
      </c>
      <c r="B123" t="s">
        <v>351</v>
      </c>
      <c r="C123">
        <v>570</v>
      </c>
      <c r="D123" t="s">
        <v>322</v>
      </c>
      <c r="G123">
        <v>4.2</v>
      </c>
      <c r="H123" t="s">
        <v>348</v>
      </c>
      <c r="I123" t="s">
        <v>1021</v>
      </c>
      <c r="J123" t="str">
        <f>VLOOKUP(I123, references!A:B, 2, FALSE)</f>
        <v>Aharon et al. 1987</v>
      </c>
      <c r="L123" t="str">
        <f t="shared" si="1"/>
        <v/>
      </c>
    </row>
    <row r="124" spans="1:12" x14ac:dyDescent="0.3">
      <c r="A124">
        <v>914</v>
      </c>
      <c r="B124" t="s">
        <v>351</v>
      </c>
      <c r="C124">
        <v>570</v>
      </c>
      <c r="D124" t="s">
        <v>322</v>
      </c>
      <c r="G124">
        <v>2.8</v>
      </c>
      <c r="H124" t="s">
        <v>348</v>
      </c>
      <c r="I124" t="s">
        <v>1021</v>
      </c>
      <c r="J124" t="str">
        <f>VLOOKUP(I124, references!A:B, 2, FALSE)</f>
        <v>Aharon et al. 1987</v>
      </c>
      <c r="L124" t="str">
        <f t="shared" si="1"/>
        <v/>
      </c>
    </row>
    <row r="125" spans="1:12" x14ac:dyDescent="0.3">
      <c r="A125">
        <v>915</v>
      </c>
      <c r="B125" t="s">
        <v>1096</v>
      </c>
      <c r="C125">
        <v>570</v>
      </c>
      <c r="D125" t="s">
        <v>320</v>
      </c>
      <c r="G125">
        <v>-0.5</v>
      </c>
      <c r="H125" t="s">
        <v>343</v>
      </c>
      <c r="I125" t="s">
        <v>1018</v>
      </c>
      <c r="J125" t="str">
        <f>VLOOKUP(I125, references!A:B, 2, FALSE)</f>
        <v>Lambert et al. 1987</v>
      </c>
      <c r="L125" t="str">
        <f t="shared" si="1"/>
        <v/>
      </c>
    </row>
    <row r="126" spans="1:12" x14ac:dyDescent="0.3">
      <c r="A126">
        <v>916</v>
      </c>
      <c r="B126" t="s">
        <v>352</v>
      </c>
      <c r="C126">
        <v>580</v>
      </c>
      <c r="D126" t="s">
        <v>322</v>
      </c>
      <c r="G126">
        <v>-2.1</v>
      </c>
      <c r="H126" t="s">
        <v>340</v>
      </c>
      <c r="I126" t="s">
        <v>340</v>
      </c>
      <c r="J126" t="str">
        <f>VLOOKUP(I126, references!A:B, 2, FALSE)</f>
        <v>Tucker 1986 Nature</v>
      </c>
      <c r="L126" t="str">
        <f t="shared" si="1"/>
        <v/>
      </c>
    </row>
    <row r="127" spans="1:12" x14ac:dyDescent="0.3">
      <c r="A127">
        <v>917</v>
      </c>
      <c r="B127" t="s">
        <v>352</v>
      </c>
      <c r="C127">
        <v>580</v>
      </c>
      <c r="D127" t="s">
        <v>322</v>
      </c>
      <c r="G127">
        <v>-1.7</v>
      </c>
      <c r="H127" t="s">
        <v>340</v>
      </c>
      <c r="I127" t="s">
        <v>340</v>
      </c>
      <c r="J127" t="str">
        <f>VLOOKUP(I127, references!A:B, 2, FALSE)</f>
        <v>Tucker 1986 Nature</v>
      </c>
      <c r="L127" t="str">
        <f t="shared" si="1"/>
        <v/>
      </c>
    </row>
    <row r="128" spans="1:12" x14ac:dyDescent="0.3">
      <c r="A128">
        <v>918</v>
      </c>
      <c r="B128" t="s">
        <v>352</v>
      </c>
      <c r="C128">
        <v>580</v>
      </c>
      <c r="D128" t="s">
        <v>322</v>
      </c>
      <c r="G128">
        <v>-1</v>
      </c>
      <c r="H128" t="s">
        <v>340</v>
      </c>
      <c r="I128" t="s">
        <v>340</v>
      </c>
      <c r="J128" t="str">
        <f>VLOOKUP(I128, references!A:B, 2, FALSE)</f>
        <v>Tucker 1986 Nature</v>
      </c>
      <c r="L128" t="str">
        <f t="shared" si="1"/>
        <v/>
      </c>
    </row>
    <row r="129" spans="1:12" x14ac:dyDescent="0.3">
      <c r="A129">
        <v>919</v>
      </c>
      <c r="B129" t="s">
        <v>352</v>
      </c>
      <c r="C129">
        <v>580</v>
      </c>
      <c r="D129" t="s">
        <v>322</v>
      </c>
      <c r="G129">
        <v>0.1</v>
      </c>
      <c r="H129" t="s">
        <v>340</v>
      </c>
      <c r="I129" t="s">
        <v>340</v>
      </c>
      <c r="J129" t="str">
        <f>VLOOKUP(I129, references!A:B, 2, FALSE)</f>
        <v>Tucker 1986 Nature</v>
      </c>
      <c r="L129" t="str">
        <f t="shared" si="1"/>
        <v/>
      </c>
    </row>
    <row r="130" spans="1:12" x14ac:dyDescent="0.3">
      <c r="A130">
        <v>920</v>
      </c>
      <c r="B130" t="s">
        <v>352</v>
      </c>
      <c r="C130">
        <v>580</v>
      </c>
      <c r="D130" t="s">
        <v>322</v>
      </c>
      <c r="G130">
        <v>1.3</v>
      </c>
      <c r="H130" t="s">
        <v>340</v>
      </c>
      <c r="I130" t="s">
        <v>340</v>
      </c>
      <c r="J130" t="str">
        <f>VLOOKUP(I130, references!A:B, 2, FALSE)</f>
        <v>Tucker 1986 Nature</v>
      </c>
      <c r="L130" t="str">
        <f t="shared" ref="L130:L193" si="2">IF(AND(ISBLANK(F130), ISBLANK(G130)), FALSE, "")</f>
        <v/>
      </c>
    </row>
    <row r="131" spans="1:12" x14ac:dyDescent="0.3">
      <c r="A131">
        <v>921</v>
      </c>
      <c r="B131" t="s">
        <v>352</v>
      </c>
      <c r="C131">
        <v>580</v>
      </c>
      <c r="D131" t="s">
        <v>322</v>
      </c>
      <c r="G131">
        <v>4.4000000000000004</v>
      </c>
      <c r="H131" t="s">
        <v>340</v>
      </c>
      <c r="I131" t="s">
        <v>340</v>
      </c>
      <c r="J131" t="str">
        <f>VLOOKUP(I131, references!A:B, 2, FALSE)</f>
        <v>Tucker 1986 Nature</v>
      </c>
      <c r="L131" t="str">
        <f t="shared" si="2"/>
        <v/>
      </c>
    </row>
    <row r="132" spans="1:12" x14ac:dyDescent="0.3">
      <c r="A132">
        <v>922</v>
      </c>
      <c r="B132" t="s">
        <v>352</v>
      </c>
      <c r="C132">
        <v>580</v>
      </c>
      <c r="D132" t="s">
        <v>322</v>
      </c>
      <c r="G132">
        <v>5</v>
      </c>
      <c r="H132" t="s">
        <v>340</v>
      </c>
      <c r="I132" t="s">
        <v>340</v>
      </c>
      <c r="J132" t="str">
        <f>VLOOKUP(I132, references!A:B, 2, FALSE)</f>
        <v>Tucker 1986 Nature</v>
      </c>
      <c r="L132" t="str">
        <f t="shared" si="2"/>
        <v/>
      </c>
    </row>
    <row r="133" spans="1:12" x14ac:dyDescent="0.3">
      <c r="A133">
        <v>923</v>
      </c>
      <c r="B133" t="s">
        <v>352</v>
      </c>
      <c r="C133">
        <v>580</v>
      </c>
      <c r="D133" t="s">
        <v>322</v>
      </c>
      <c r="G133">
        <v>6.8</v>
      </c>
      <c r="H133" t="s">
        <v>340</v>
      </c>
      <c r="I133" t="s">
        <v>340</v>
      </c>
      <c r="J133" t="str">
        <f>VLOOKUP(I133, references!A:B, 2, FALSE)</f>
        <v>Tucker 1986 Nature</v>
      </c>
      <c r="L133" t="str">
        <f t="shared" si="2"/>
        <v/>
      </c>
    </row>
    <row r="134" spans="1:12" x14ac:dyDescent="0.3">
      <c r="A134">
        <v>924</v>
      </c>
      <c r="B134" t="s">
        <v>352</v>
      </c>
      <c r="C134">
        <v>580</v>
      </c>
      <c r="D134" t="s">
        <v>322</v>
      </c>
      <c r="G134">
        <v>-1.5</v>
      </c>
      <c r="H134" t="s">
        <v>340</v>
      </c>
      <c r="I134" t="s">
        <v>340</v>
      </c>
      <c r="J134" t="str">
        <f>VLOOKUP(I134, references!A:B, 2, FALSE)</f>
        <v>Tucker 1986 Nature</v>
      </c>
      <c r="L134" t="str">
        <f t="shared" si="2"/>
        <v/>
      </c>
    </row>
    <row r="135" spans="1:12" x14ac:dyDescent="0.3">
      <c r="A135">
        <v>925</v>
      </c>
      <c r="B135" t="s">
        <v>352</v>
      </c>
      <c r="C135">
        <v>580</v>
      </c>
      <c r="D135" t="s">
        <v>322</v>
      </c>
      <c r="G135">
        <v>-1.7</v>
      </c>
      <c r="H135" t="s">
        <v>340</v>
      </c>
      <c r="I135" t="s">
        <v>340</v>
      </c>
      <c r="J135" t="str">
        <f>VLOOKUP(I135, references!A:B, 2, FALSE)</f>
        <v>Tucker 1986 Nature</v>
      </c>
      <c r="L135" t="str">
        <f t="shared" si="2"/>
        <v/>
      </c>
    </row>
    <row r="136" spans="1:12" x14ac:dyDescent="0.3">
      <c r="A136">
        <v>926</v>
      </c>
      <c r="B136" t="s">
        <v>353</v>
      </c>
      <c r="C136">
        <v>580</v>
      </c>
      <c r="D136" t="s">
        <v>9</v>
      </c>
      <c r="E136">
        <v>2.5</v>
      </c>
      <c r="F136">
        <v>-25.6</v>
      </c>
      <c r="H136" t="s">
        <v>337</v>
      </c>
      <c r="I136" t="s">
        <v>1017</v>
      </c>
      <c r="J136" t="str">
        <f>VLOOKUP(I136, references!A:B, 2, FALSE)</f>
        <v>Knoll et al. 1986</v>
      </c>
      <c r="L136" t="str">
        <f t="shared" si="2"/>
        <v/>
      </c>
    </row>
    <row r="137" spans="1:12" x14ac:dyDescent="0.3">
      <c r="A137">
        <v>927</v>
      </c>
      <c r="B137" t="s">
        <v>353</v>
      </c>
      <c r="C137">
        <v>580</v>
      </c>
      <c r="D137" t="s">
        <v>9</v>
      </c>
      <c r="E137">
        <v>2.2000000000000002</v>
      </c>
      <c r="F137">
        <v>-25.5</v>
      </c>
      <c r="H137" t="s">
        <v>337</v>
      </c>
      <c r="I137" t="s">
        <v>1017</v>
      </c>
      <c r="J137" t="str">
        <f>VLOOKUP(I137, references!A:B, 2, FALSE)</f>
        <v>Knoll et al. 1986</v>
      </c>
      <c r="L137" t="str">
        <f t="shared" si="2"/>
        <v/>
      </c>
    </row>
    <row r="138" spans="1:12" x14ac:dyDescent="0.3">
      <c r="A138">
        <v>928</v>
      </c>
      <c r="B138" t="s">
        <v>353</v>
      </c>
      <c r="C138">
        <v>580</v>
      </c>
      <c r="D138" t="s">
        <v>9</v>
      </c>
      <c r="E138">
        <v>13</v>
      </c>
      <c r="F138">
        <v>-32.200000000000003</v>
      </c>
      <c r="H138" t="s">
        <v>337</v>
      </c>
      <c r="I138" t="s">
        <v>1017</v>
      </c>
      <c r="J138" t="str">
        <f>VLOOKUP(I138, references!A:B, 2, FALSE)</f>
        <v>Knoll et al. 1986</v>
      </c>
      <c r="L138" t="str">
        <f t="shared" si="2"/>
        <v/>
      </c>
    </row>
    <row r="139" spans="1:12" x14ac:dyDescent="0.3">
      <c r="A139">
        <v>929</v>
      </c>
      <c r="B139" t="s">
        <v>353</v>
      </c>
      <c r="C139">
        <v>580</v>
      </c>
      <c r="D139" t="s">
        <v>9</v>
      </c>
      <c r="E139">
        <v>9.6999999999999993</v>
      </c>
      <c r="F139">
        <v>-34</v>
      </c>
      <c r="H139" t="s">
        <v>337</v>
      </c>
      <c r="I139" t="s">
        <v>1017</v>
      </c>
      <c r="J139" t="str">
        <f>VLOOKUP(I139, references!A:B, 2, FALSE)</f>
        <v>Knoll et al. 1986</v>
      </c>
      <c r="L139" t="str">
        <f t="shared" si="2"/>
        <v/>
      </c>
    </row>
    <row r="140" spans="1:12" x14ac:dyDescent="0.3">
      <c r="A140">
        <v>930</v>
      </c>
      <c r="B140" t="s">
        <v>353</v>
      </c>
      <c r="C140">
        <v>580</v>
      </c>
      <c r="D140" t="s">
        <v>9</v>
      </c>
      <c r="E140">
        <v>1.5</v>
      </c>
      <c r="F140">
        <v>-33.299999999999997</v>
      </c>
      <c r="H140" t="s">
        <v>337</v>
      </c>
      <c r="I140" t="s">
        <v>1017</v>
      </c>
      <c r="J140" t="str">
        <f>VLOOKUP(I140, references!A:B, 2, FALSE)</f>
        <v>Knoll et al. 1986</v>
      </c>
      <c r="L140" t="str">
        <f t="shared" si="2"/>
        <v/>
      </c>
    </row>
    <row r="141" spans="1:12" x14ac:dyDescent="0.3">
      <c r="A141">
        <v>931</v>
      </c>
      <c r="B141" t="s">
        <v>353</v>
      </c>
      <c r="C141">
        <v>580</v>
      </c>
      <c r="D141" t="s">
        <v>322</v>
      </c>
      <c r="G141">
        <v>10</v>
      </c>
      <c r="H141" t="s">
        <v>337</v>
      </c>
      <c r="I141" t="s">
        <v>1017</v>
      </c>
      <c r="J141" t="str">
        <f>VLOOKUP(I141, references!A:B, 2, FALSE)</f>
        <v>Knoll et al. 1986</v>
      </c>
      <c r="L141" t="str">
        <f t="shared" si="2"/>
        <v/>
      </c>
    </row>
    <row r="142" spans="1:12" x14ac:dyDescent="0.3">
      <c r="A142">
        <v>932</v>
      </c>
      <c r="B142" t="s">
        <v>353</v>
      </c>
      <c r="C142">
        <v>580</v>
      </c>
      <c r="D142" t="s">
        <v>9</v>
      </c>
      <c r="G142">
        <v>-3.9</v>
      </c>
      <c r="H142" t="s">
        <v>337</v>
      </c>
      <c r="I142" t="s">
        <v>1017</v>
      </c>
      <c r="J142" t="str">
        <f>VLOOKUP(I142, references!A:B, 2, FALSE)</f>
        <v>Knoll et al. 1986</v>
      </c>
      <c r="L142" t="str">
        <f t="shared" si="2"/>
        <v/>
      </c>
    </row>
    <row r="143" spans="1:12" x14ac:dyDescent="0.3">
      <c r="A143">
        <v>933</v>
      </c>
      <c r="B143" t="s">
        <v>353</v>
      </c>
      <c r="C143">
        <v>580</v>
      </c>
      <c r="D143" t="s">
        <v>320</v>
      </c>
      <c r="G143">
        <v>-3.5</v>
      </c>
      <c r="H143" t="s">
        <v>354</v>
      </c>
      <c r="I143" t="s">
        <v>1022</v>
      </c>
      <c r="J143" t="str">
        <f>VLOOKUP(I143, references!A:B, 2, FALSE)</f>
        <v>Fairchild and Spiro 1987</v>
      </c>
      <c r="L143" t="str">
        <f t="shared" si="2"/>
        <v/>
      </c>
    </row>
    <row r="144" spans="1:12" x14ac:dyDescent="0.3">
      <c r="A144">
        <v>934</v>
      </c>
      <c r="B144" t="s">
        <v>353</v>
      </c>
      <c r="C144">
        <v>580</v>
      </c>
      <c r="D144" t="s">
        <v>320</v>
      </c>
      <c r="G144">
        <v>-3.1</v>
      </c>
      <c r="H144" t="s">
        <v>354</v>
      </c>
      <c r="I144" t="s">
        <v>1022</v>
      </c>
      <c r="J144" t="str">
        <f>VLOOKUP(I144, references!A:B, 2, FALSE)</f>
        <v>Fairchild and Spiro 1987</v>
      </c>
      <c r="L144" t="str">
        <f t="shared" si="2"/>
        <v/>
      </c>
    </row>
    <row r="145" spans="1:12" x14ac:dyDescent="0.3">
      <c r="A145">
        <v>935</v>
      </c>
      <c r="B145" t="s">
        <v>353</v>
      </c>
      <c r="C145">
        <v>580</v>
      </c>
      <c r="D145" t="s">
        <v>320</v>
      </c>
      <c r="G145">
        <v>-2.9</v>
      </c>
      <c r="H145" t="s">
        <v>354</v>
      </c>
      <c r="I145" t="s">
        <v>1022</v>
      </c>
      <c r="J145" t="str">
        <f>VLOOKUP(I145, references!A:B, 2, FALSE)</f>
        <v>Fairchild and Spiro 1987</v>
      </c>
      <c r="L145" t="str">
        <f t="shared" si="2"/>
        <v/>
      </c>
    </row>
    <row r="146" spans="1:12" x14ac:dyDescent="0.3">
      <c r="A146">
        <v>936</v>
      </c>
      <c r="B146" t="s">
        <v>353</v>
      </c>
      <c r="C146">
        <v>580</v>
      </c>
      <c r="D146" t="s">
        <v>320</v>
      </c>
      <c r="G146">
        <v>10</v>
      </c>
      <c r="H146" t="s">
        <v>354</v>
      </c>
      <c r="I146" t="s">
        <v>1022</v>
      </c>
      <c r="J146" t="str">
        <f>VLOOKUP(I146, references!A:B, 2, FALSE)</f>
        <v>Fairchild and Spiro 1987</v>
      </c>
      <c r="L146" t="str">
        <f t="shared" si="2"/>
        <v/>
      </c>
    </row>
    <row r="147" spans="1:12" x14ac:dyDescent="0.3">
      <c r="A147">
        <v>937</v>
      </c>
      <c r="B147" t="s">
        <v>353</v>
      </c>
      <c r="C147">
        <v>580</v>
      </c>
      <c r="D147" t="s">
        <v>320</v>
      </c>
      <c r="G147">
        <v>10.9</v>
      </c>
      <c r="H147" t="s">
        <v>354</v>
      </c>
      <c r="I147" t="s">
        <v>1022</v>
      </c>
      <c r="J147" t="str">
        <f>VLOOKUP(I147, references!A:B, 2, FALSE)</f>
        <v>Fairchild and Spiro 1987</v>
      </c>
      <c r="L147" t="str">
        <f t="shared" si="2"/>
        <v/>
      </c>
    </row>
    <row r="148" spans="1:12" x14ac:dyDescent="0.3">
      <c r="A148">
        <v>938</v>
      </c>
      <c r="B148" t="s">
        <v>353</v>
      </c>
      <c r="C148">
        <v>580</v>
      </c>
      <c r="D148" t="s">
        <v>320</v>
      </c>
      <c r="G148">
        <v>10.1</v>
      </c>
      <c r="H148" t="s">
        <v>354</v>
      </c>
      <c r="I148" t="s">
        <v>1022</v>
      </c>
      <c r="J148" t="str">
        <f>VLOOKUP(I148, references!A:B, 2, FALSE)</f>
        <v>Fairchild and Spiro 1987</v>
      </c>
      <c r="L148" t="str">
        <f t="shared" si="2"/>
        <v/>
      </c>
    </row>
    <row r="149" spans="1:12" x14ac:dyDescent="0.3">
      <c r="A149">
        <v>939</v>
      </c>
      <c r="B149" t="s">
        <v>353</v>
      </c>
      <c r="C149">
        <v>580</v>
      </c>
      <c r="D149" t="s">
        <v>320</v>
      </c>
      <c r="G149">
        <v>5.0999999999999996</v>
      </c>
      <c r="H149" t="s">
        <v>354</v>
      </c>
      <c r="I149" t="s">
        <v>1022</v>
      </c>
      <c r="J149" t="str">
        <f>VLOOKUP(I149, references!A:B, 2, FALSE)</f>
        <v>Fairchild and Spiro 1987</v>
      </c>
      <c r="L149" t="str">
        <f t="shared" si="2"/>
        <v/>
      </c>
    </row>
    <row r="150" spans="1:12" x14ac:dyDescent="0.3">
      <c r="A150">
        <v>940</v>
      </c>
      <c r="B150" t="s">
        <v>353</v>
      </c>
      <c r="C150">
        <v>580</v>
      </c>
      <c r="D150" t="s">
        <v>320</v>
      </c>
      <c r="G150">
        <v>4.4000000000000004</v>
      </c>
      <c r="H150" t="s">
        <v>354</v>
      </c>
      <c r="I150" t="s">
        <v>1022</v>
      </c>
      <c r="J150" t="str">
        <f>VLOOKUP(I150, references!A:B, 2, FALSE)</f>
        <v>Fairchild and Spiro 1987</v>
      </c>
      <c r="L150" t="str">
        <f t="shared" si="2"/>
        <v/>
      </c>
    </row>
    <row r="151" spans="1:12" x14ac:dyDescent="0.3">
      <c r="A151">
        <v>941</v>
      </c>
      <c r="B151" t="s">
        <v>353</v>
      </c>
      <c r="C151">
        <v>580</v>
      </c>
      <c r="D151" t="s">
        <v>320</v>
      </c>
      <c r="G151">
        <v>10.199999999999999</v>
      </c>
      <c r="H151" t="s">
        <v>354</v>
      </c>
      <c r="I151" t="s">
        <v>1022</v>
      </c>
      <c r="J151" t="str">
        <f>VLOOKUP(I151, references!A:B, 2, FALSE)</f>
        <v>Fairchild and Spiro 1987</v>
      </c>
      <c r="L151" t="str">
        <f t="shared" si="2"/>
        <v/>
      </c>
    </row>
    <row r="152" spans="1:12" x14ac:dyDescent="0.3">
      <c r="A152">
        <v>942</v>
      </c>
      <c r="B152" t="s">
        <v>353</v>
      </c>
      <c r="C152">
        <v>580</v>
      </c>
      <c r="D152" t="s">
        <v>320</v>
      </c>
      <c r="G152">
        <v>2.2999999999999998</v>
      </c>
      <c r="H152" t="s">
        <v>354</v>
      </c>
      <c r="I152" t="s">
        <v>1022</v>
      </c>
      <c r="J152" t="str">
        <f>VLOOKUP(I152, references!A:B, 2, FALSE)</f>
        <v>Fairchild and Spiro 1987</v>
      </c>
      <c r="L152" t="str">
        <f t="shared" si="2"/>
        <v/>
      </c>
    </row>
    <row r="153" spans="1:12" x14ac:dyDescent="0.3">
      <c r="A153">
        <v>943</v>
      </c>
      <c r="B153" t="s">
        <v>353</v>
      </c>
      <c r="C153">
        <v>580</v>
      </c>
      <c r="D153" t="s">
        <v>320</v>
      </c>
      <c r="G153">
        <v>2.4</v>
      </c>
      <c r="H153" t="s">
        <v>354</v>
      </c>
      <c r="I153" t="s">
        <v>1022</v>
      </c>
      <c r="J153" t="str">
        <f>VLOOKUP(I153, references!A:B, 2, FALSE)</f>
        <v>Fairchild and Spiro 1987</v>
      </c>
      <c r="L153" t="str">
        <f t="shared" si="2"/>
        <v/>
      </c>
    </row>
    <row r="154" spans="1:12" x14ac:dyDescent="0.3">
      <c r="A154">
        <v>944</v>
      </c>
      <c r="B154" t="s">
        <v>355</v>
      </c>
      <c r="C154">
        <v>580</v>
      </c>
      <c r="D154" t="s">
        <v>322</v>
      </c>
      <c r="G154">
        <v>3.5</v>
      </c>
      <c r="H154" t="s">
        <v>348</v>
      </c>
      <c r="I154" t="s">
        <v>1021</v>
      </c>
      <c r="J154" t="str">
        <f>VLOOKUP(I154, references!A:B, 2, FALSE)</f>
        <v>Aharon et al. 1987</v>
      </c>
      <c r="L154" t="str">
        <f t="shared" si="2"/>
        <v/>
      </c>
    </row>
    <row r="155" spans="1:12" x14ac:dyDescent="0.3">
      <c r="A155">
        <v>945</v>
      </c>
      <c r="B155" t="s">
        <v>355</v>
      </c>
      <c r="C155">
        <v>580</v>
      </c>
      <c r="D155" t="s">
        <v>322</v>
      </c>
      <c r="G155">
        <v>4.7</v>
      </c>
      <c r="H155" t="s">
        <v>348</v>
      </c>
      <c r="I155" t="s">
        <v>1021</v>
      </c>
      <c r="J155" t="str">
        <f>VLOOKUP(I155, references!A:B, 2, FALSE)</f>
        <v>Aharon et al. 1987</v>
      </c>
      <c r="L155" t="str">
        <f t="shared" si="2"/>
        <v/>
      </c>
    </row>
    <row r="156" spans="1:12" x14ac:dyDescent="0.3">
      <c r="A156">
        <v>946</v>
      </c>
      <c r="B156" t="s">
        <v>355</v>
      </c>
      <c r="C156">
        <v>580</v>
      </c>
      <c r="D156" t="s">
        <v>322</v>
      </c>
      <c r="G156">
        <v>6</v>
      </c>
      <c r="H156" t="s">
        <v>348</v>
      </c>
      <c r="I156" t="s">
        <v>1021</v>
      </c>
      <c r="J156" t="str">
        <f>VLOOKUP(I156, references!A:B, 2, FALSE)</f>
        <v>Aharon et al. 1987</v>
      </c>
      <c r="L156" t="str">
        <f t="shared" si="2"/>
        <v/>
      </c>
    </row>
    <row r="157" spans="1:12" x14ac:dyDescent="0.3">
      <c r="A157">
        <v>947</v>
      </c>
      <c r="B157" t="s">
        <v>355</v>
      </c>
      <c r="C157">
        <v>580</v>
      </c>
      <c r="D157" t="s">
        <v>322</v>
      </c>
      <c r="G157">
        <v>3.5</v>
      </c>
      <c r="H157" t="s">
        <v>348</v>
      </c>
      <c r="I157" t="s">
        <v>1021</v>
      </c>
      <c r="J157" t="str">
        <f>VLOOKUP(I157, references!A:B, 2, FALSE)</f>
        <v>Aharon et al. 1987</v>
      </c>
      <c r="L157" t="str">
        <f t="shared" si="2"/>
        <v/>
      </c>
    </row>
    <row r="158" spans="1:12" x14ac:dyDescent="0.3">
      <c r="A158">
        <v>948</v>
      </c>
      <c r="B158" t="s">
        <v>355</v>
      </c>
      <c r="C158">
        <v>580</v>
      </c>
      <c r="D158" t="s">
        <v>322</v>
      </c>
      <c r="G158">
        <v>3.2</v>
      </c>
      <c r="H158" t="s">
        <v>348</v>
      </c>
      <c r="I158" t="s">
        <v>1021</v>
      </c>
      <c r="J158" t="str">
        <f>VLOOKUP(I158, references!A:B, 2, FALSE)</f>
        <v>Aharon et al. 1987</v>
      </c>
      <c r="L158" t="str">
        <f t="shared" si="2"/>
        <v/>
      </c>
    </row>
    <row r="159" spans="1:12" x14ac:dyDescent="0.3">
      <c r="A159">
        <v>949</v>
      </c>
      <c r="B159" t="s">
        <v>355</v>
      </c>
      <c r="C159">
        <v>580</v>
      </c>
      <c r="D159" t="s">
        <v>322</v>
      </c>
      <c r="G159">
        <v>3.2</v>
      </c>
      <c r="H159" t="s">
        <v>348</v>
      </c>
      <c r="I159" t="s">
        <v>1021</v>
      </c>
      <c r="J159" t="str">
        <f>VLOOKUP(I159, references!A:B, 2, FALSE)</f>
        <v>Aharon et al. 1987</v>
      </c>
      <c r="L159" t="str">
        <f t="shared" si="2"/>
        <v/>
      </c>
    </row>
    <row r="160" spans="1:12" x14ac:dyDescent="0.3">
      <c r="A160">
        <v>950</v>
      </c>
      <c r="B160" t="s">
        <v>355</v>
      </c>
      <c r="C160">
        <v>580</v>
      </c>
      <c r="D160" t="s">
        <v>322</v>
      </c>
      <c r="G160">
        <v>-1.2</v>
      </c>
      <c r="H160" t="s">
        <v>348</v>
      </c>
      <c r="I160" t="s">
        <v>1021</v>
      </c>
      <c r="J160" t="str">
        <f>VLOOKUP(I160, references!A:B, 2, FALSE)</f>
        <v>Aharon et al. 1987</v>
      </c>
      <c r="L160" t="str">
        <f t="shared" si="2"/>
        <v/>
      </c>
    </row>
    <row r="161" spans="1:12" x14ac:dyDescent="0.3">
      <c r="A161">
        <v>951</v>
      </c>
      <c r="B161" t="s">
        <v>355</v>
      </c>
      <c r="C161">
        <v>580</v>
      </c>
      <c r="D161" t="s">
        <v>322</v>
      </c>
      <c r="G161">
        <v>2.9</v>
      </c>
      <c r="H161" t="s">
        <v>348</v>
      </c>
      <c r="I161" t="s">
        <v>1021</v>
      </c>
      <c r="J161" t="str">
        <f>VLOOKUP(I161, references!A:B, 2, FALSE)</f>
        <v>Aharon et al. 1987</v>
      </c>
      <c r="L161" t="str">
        <f t="shared" si="2"/>
        <v/>
      </c>
    </row>
    <row r="162" spans="1:12" x14ac:dyDescent="0.3">
      <c r="A162">
        <v>952</v>
      </c>
      <c r="B162" t="s">
        <v>355</v>
      </c>
      <c r="C162">
        <v>580</v>
      </c>
      <c r="D162" t="s">
        <v>322</v>
      </c>
      <c r="G162">
        <v>1.6</v>
      </c>
      <c r="H162" t="s">
        <v>348</v>
      </c>
      <c r="I162" t="s">
        <v>1021</v>
      </c>
      <c r="J162" t="str">
        <f>VLOOKUP(I162, references!A:B, 2, FALSE)</f>
        <v>Aharon et al. 1987</v>
      </c>
      <c r="L162" t="str">
        <f t="shared" si="2"/>
        <v/>
      </c>
    </row>
    <row r="163" spans="1:12" x14ac:dyDescent="0.3">
      <c r="A163">
        <v>953</v>
      </c>
      <c r="B163" t="s">
        <v>355</v>
      </c>
      <c r="C163">
        <v>580</v>
      </c>
      <c r="D163" t="s">
        <v>322</v>
      </c>
      <c r="G163">
        <v>3.4</v>
      </c>
      <c r="H163" t="s">
        <v>348</v>
      </c>
      <c r="I163" t="s">
        <v>1021</v>
      </c>
      <c r="J163" t="str">
        <f>VLOOKUP(I163, references!A:B, 2, FALSE)</f>
        <v>Aharon et al. 1987</v>
      </c>
      <c r="L163" t="str">
        <f t="shared" si="2"/>
        <v/>
      </c>
    </row>
    <row r="164" spans="1:12" x14ac:dyDescent="0.3">
      <c r="A164">
        <v>954</v>
      </c>
      <c r="B164" t="s">
        <v>355</v>
      </c>
      <c r="C164">
        <v>580</v>
      </c>
      <c r="D164" t="s">
        <v>322</v>
      </c>
      <c r="G164">
        <v>0.8</v>
      </c>
      <c r="H164" t="s">
        <v>348</v>
      </c>
      <c r="I164" t="s">
        <v>1021</v>
      </c>
      <c r="J164" t="str">
        <f>VLOOKUP(I164, references!A:B, 2, FALSE)</f>
        <v>Aharon et al. 1987</v>
      </c>
      <c r="L164" t="str">
        <f t="shared" si="2"/>
        <v/>
      </c>
    </row>
    <row r="165" spans="1:12" x14ac:dyDescent="0.3">
      <c r="A165">
        <v>955</v>
      </c>
      <c r="B165" t="s">
        <v>356</v>
      </c>
      <c r="C165">
        <v>590</v>
      </c>
      <c r="D165" t="s">
        <v>322</v>
      </c>
      <c r="G165">
        <v>0.9</v>
      </c>
      <c r="H165" t="s">
        <v>348</v>
      </c>
      <c r="I165" t="s">
        <v>1021</v>
      </c>
      <c r="J165" t="str">
        <f>VLOOKUP(I165, references!A:B, 2, FALSE)</f>
        <v>Aharon et al. 1987</v>
      </c>
      <c r="L165" t="str">
        <f t="shared" si="2"/>
        <v/>
      </c>
    </row>
    <row r="166" spans="1:12" x14ac:dyDescent="0.3">
      <c r="A166">
        <v>956</v>
      </c>
      <c r="B166" t="s">
        <v>356</v>
      </c>
      <c r="C166">
        <v>590</v>
      </c>
      <c r="D166" t="s">
        <v>322</v>
      </c>
      <c r="G166">
        <v>3.4</v>
      </c>
      <c r="H166" t="s">
        <v>348</v>
      </c>
      <c r="I166" t="s">
        <v>1021</v>
      </c>
      <c r="J166" t="str">
        <f>VLOOKUP(I166, references!A:B, 2, FALSE)</f>
        <v>Aharon et al. 1987</v>
      </c>
      <c r="L166" t="str">
        <f t="shared" si="2"/>
        <v/>
      </c>
    </row>
    <row r="167" spans="1:12" x14ac:dyDescent="0.3">
      <c r="A167">
        <v>957</v>
      </c>
      <c r="B167" t="s">
        <v>356</v>
      </c>
      <c r="C167">
        <v>590</v>
      </c>
      <c r="D167" t="s">
        <v>322</v>
      </c>
      <c r="G167">
        <v>3.2</v>
      </c>
      <c r="H167" t="s">
        <v>348</v>
      </c>
      <c r="I167" t="s">
        <v>1021</v>
      </c>
      <c r="J167" t="str">
        <f>VLOOKUP(I167, references!A:B, 2, FALSE)</f>
        <v>Aharon et al. 1987</v>
      </c>
      <c r="L167" t="str">
        <f t="shared" si="2"/>
        <v/>
      </c>
    </row>
    <row r="168" spans="1:12" x14ac:dyDescent="0.3">
      <c r="A168">
        <v>958</v>
      </c>
      <c r="B168" t="s">
        <v>356</v>
      </c>
      <c r="C168">
        <v>590</v>
      </c>
      <c r="D168" t="s">
        <v>322</v>
      </c>
      <c r="G168">
        <v>3.2</v>
      </c>
      <c r="H168" t="s">
        <v>348</v>
      </c>
      <c r="I168" t="s">
        <v>1021</v>
      </c>
      <c r="J168" t="str">
        <f>VLOOKUP(I168, references!A:B, 2, FALSE)</f>
        <v>Aharon et al. 1987</v>
      </c>
      <c r="L168" t="str">
        <f t="shared" si="2"/>
        <v/>
      </c>
    </row>
    <row r="169" spans="1:12" x14ac:dyDescent="0.3">
      <c r="A169">
        <v>959</v>
      </c>
      <c r="B169" t="s">
        <v>356</v>
      </c>
      <c r="C169">
        <v>590</v>
      </c>
      <c r="D169" t="s">
        <v>322</v>
      </c>
      <c r="G169">
        <v>1.1000000000000001</v>
      </c>
      <c r="H169" t="s">
        <v>348</v>
      </c>
      <c r="I169" t="s">
        <v>1021</v>
      </c>
      <c r="J169" t="str">
        <f>VLOOKUP(I169, references!A:B, 2, FALSE)</f>
        <v>Aharon et al. 1987</v>
      </c>
      <c r="L169" t="str">
        <f t="shared" si="2"/>
        <v/>
      </c>
    </row>
    <row r="170" spans="1:12" x14ac:dyDescent="0.3">
      <c r="A170">
        <v>960</v>
      </c>
      <c r="B170" t="s">
        <v>356</v>
      </c>
      <c r="C170">
        <v>590</v>
      </c>
      <c r="D170" t="s">
        <v>322</v>
      </c>
      <c r="G170">
        <v>0.6</v>
      </c>
      <c r="H170" t="s">
        <v>348</v>
      </c>
      <c r="I170" t="s">
        <v>1021</v>
      </c>
      <c r="J170" t="str">
        <f>VLOOKUP(I170, references!A:B, 2, FALSE)</f>
        <v>Aharon et al. 1987</v>
      </c>
      <c r="L170" t="str">
        <f t="shared" si="2"/>
        <v/>
      </c>
    </row>
    <row r="171" spans="1:12" x14ac:dyDescent="0.3">
      <c r="A171">
        <v>961</v>
      </c>
      <c r="B171" t="s">
        <v>356</v>
      </c>
      <c r="C171">
        <v>590</v>
      </c>
      <c r="D171" t="s">
        <v>322</v>
      </c>
      <c r="G171">
        <v>1.4</v>
      </c>
      <c r="H171" t="s">
        <v>348</v>
      </c>
      <c r="I171" t="s">
        <v>1021</v>
      </c>
      <c r="J171" t="str">
        <f>VLOOKUP(I171, references!A:B, 2, FALSE)</f>
        <v>Aharon et al. 1987</v>
      </c>
      <c r="L171" t="str">
        <f t="shared" si="2"/>
        <v/>
      </c>
    </row>
    <row r="172" spans="1:12" x14ac:dyDescent="0.3">
      <c r="A172">
        <v>962</v>
      </c>
      <c r="B172" t="s">
        <v>356</v>
      </c>
      <c r="C172">
        <v>590</v>
      </c>
      <c r="D172" t="s">
        <v>320</v>
      </c>
      <c r="G172">
        <v>0.9</v>
      </c>
      <c r="H172" t="s">
        <v>348</v>
      </c>
      <c r="I172" t="s">
        <v>1021</v>
      </c>
      <c r="J172" t="str">
        <f>VLOOKUP(I172, references!A:B, 2, FALSE)</f>
        <v>Aharon et al. 1987</v>
      </c>
      <c r="L172" t="str">
        <f t="shared" si="2"/>
        <v/>
      </c>
    </row>
    <row r="173" spans="1:12" x14ac:dyDescent="0.3">
      <c r="A173">
        <v>963</v>
      </c>
      <c r="B173" t="s">
        <v>356</v>
      </c>
      <c r="C173">
        <v>590</v>
      </c>
      <c r="D173" t="s">
        <v>320</v>
      </c>
      <c r="G173">
        <v>2.2999999999999998</v>
      </c>
      <c r="H173" t="s">
        <v>348</v>
      </c>
      <c r="I173" t="s">
        <v>1021</v>
      </c>
      <c r="J173" t="str">
        <f>VLOOKUP(I173, references!A:B, 2, FALSE)</f>
        <v>Aharon et al. 1987</v>
      </c>
      <c r="L173" t="str">
        <f t="shared" si="2"/>
        <v/>
      </c>
    </row>
    <row r="174" spans="1:12" x14ac:dyDescent="0.3">
      <c r="A174">
        <v>964</v>
      </c>
      <c r="B174" t="s">
        <v>357</v>
      </c>
      <c r="C174">
        <v>600</v>
      </c>
      <c r="D174" t="s">
        <v>358</v>
      </c>
      <c r="F174">
        <v>-36</v>
      </c>
      <c r="H174" t="s">
        <v>359</v>
      </c>
      <c r="I174" t="s">
        <v>1023</v>
      </c>
      <c r="J174" t="str">
        <f>VLOOKUP(I174, references!A:B, 2, FALSE)</f>
        <v>GRAN87</v>
      </c>
      <c r="L174" t="str">
        <f t="shared" si="2"/>
        <v/>
      </c>
    </row>
    <row r="175" spans="1:12" x14ac:dyDescent="0.3">
      <c r="A175">
        <v>965</v>
      </c>
      <c r="B175" t="s">
        <v>360</v>
      </c>
      <c r="C175">
        <v>600</v>
      </c>
      <c r="D175" t="s">
        <v>8</v>
      </c>
      <c r="E175">
        <v>3</v>
      </c>
      <c r="F175">
        <v>-27.7</v>
      </c>
      <c r="H175" t="s">
        <v>347</v>
      </c>
      <c r="I175" t="s">
        <v>1020</v>
      </c>
      <c r="J175" t="str">
        <f>VLOOKUP(I175, references!A:B, 2, FALSE)</f>
        <v>BANE86</v>
      </c>
      <c r="L175" t="str">
        <f t="shared" si="2"/>
        <v/>
      </c>
    </row>
    <row r="176" spans="1:12" x14ac:dyDescent="0.3">
      <c r="A176">
        <v>966</v>
      </c>
      <c r="B176" t="s">
        <v>360</v>
      </c>
      <c r="C176">
        <v>600</v>
      </c>
      <c r="D176" t="s">
        <v>8</v>
      </c>
      <c r="E176">
        <v>3.1</v>
      </c>
      <c r="F176">
        <v>-28.3</v>
      </c>
      <c r="H176" t="s">
        <v>347</v>
      </c>
      <c r="I176" t="s">
        <v>1020</v>
      </c>
      <c r="J176" t="str">
        <f>VLOOKUP(I176, references!A:B, 2, FALSE)</f>
        <v>BANE86</v>
      </c>
      <c r="L176" t="str">
        <f t="shared" si="2"/>
        <v/>
      </c>
    </row>
    <row r="177" spans="1:12" x14ac:dyDescent="0.3">
      <c r="A177">
        <v>967</v>
      </c>
      <c r="B177" t="s">
        <v>361</v>
      </c>
      <c r="C177">
        <v>600</v>
      </c>
      <c r="D177" t="s">
        <v>320</v>
      </c>
      <c r="F177">
        <v>-10.9</v>
      </c>
      <c r="H177" t="s">
        <v>362</v>
      </c>
      <c r="I177" t="s">
        <v>1024</v>
      </c>
      <c r="J177" t="str">
        <f>VLOOKUP(I177, references!A:B, 2, FALSE)</f>
        <v>Eichmann and Schidlowski 1975</v>
      </c>
      <c r="L177" t="str">
        <f t="shared" si="2"/>
        <v/>
      </c>
    </row>
    <row r="178" spans="1:12" x14ac:dyDescent="0.3">
      <c r="A178">
        <v>968</v>
      </c>
      <c r="B178" t="s">
        <v>361</v>
      </c>
      <c r="C178">
        <v>600</v>
      </c>
      <c r="D178" t="s">
        <v>322</v>
      </c>
      <c r="F178">
        <v>-11.6</v>
      </c>
      <c r="H178" t="s">
        <v>362</v>
      </c>
      <c r="I178" t="s">
        <v>1024</v>
      </c>
      <c r="J178" t="str">
        <f>VLOOKUP(I178, references!A:B, 2, FALSE)</f>
        <v>Eichmann and Schidlowski 1975</v>
      </c>
      <c r="L178" t="str">
        <f t="shared" si="2"/>
        <v/>
      </c>
    </row>
    <row r="179" spans="1:12" x14ac:dyDescent="0.3">
      <c r="A179">
        <v>969</v>
      </c>
      <c r="B179" t="s">
        <v>361</v>
      </c>
      <c r="C179">
        <v>600</v>
      </c>
      <c r="D179" t="s">
        <v>320</v>
      </c>
      <c r="F179">
        <v>-26.2</v>
      </c>
      <c r="H179" t="s">
        <v>363</v>
      </c>
      <c r="I179" t="s">
        <v>1025</v>
      </c>
      <c r="J179" t="str">
        <f>VLOOKUP(I179, references!A:B, 2, FALSE)</f>
        <v>JACK78</v>
      </c>
      <c r="L179" t="str">
        <f t="shared" si="2"/>
        <v/>
      </c>
    </row>
    <row r="180" spans="1:12" x14ac:dyDescent="0.3">
      <c r="A180">
        <v>970</v>
      </c>
      <c r="B180" t="s">
        <v>361</v>
      </c>
      <c r="C180">
        <v>600</v>
      </c>
      <c r="D180" t="s">
        <v>320</v>
      </c>
      <c r="G180">
        <v>4.8</v>
      </c>
      <c r="H180" t="s">
        <v>345</v>
      </c>
      <c r="I180" t="s">
        <v>1019</v>
      </c>
      <c r="J180" t="str">
        <f>VLOOKUP(I180, references!A:B, 2, FALSE)</f>
        <v>Schidlowski et al. 1975</v>
      </c>
      <c r="L180" t="str">
        <f t="shared" si="2"/>
        <v/>
      </c>
    </row>
    <row r="181" spans="1:12" x14ac:dyDescent="0.3">
      <c r="A181">
        <v>971</v>
      </c>
      <c r="B181" t="s">
        <v>361</v>
      </c>
      <c r="C181">
        <v>600</v>
      </c>
      <c r="D181" t="s">
        <v>320</v>
      </c>
      <c r="G181">
        <v>3.1</v>
      </c>
      <c r="H181" t="s">
        <v>345</v>
      </c>
      <c r="I181" t="s">
        <v>1019</v>
      </c>
      <c r="J181" t="str">
        <f>VLOOKUP(I181, references!A:B, 2, FALSE)</f>
        <v>Schidlowski et al. 1975</v>
      </c>
      <c r="L181" t="str">
        <f t="shared" si="2"/>
        <v/>
      </c>
    </row>
    <row r="182" spans="1:12" x14ac:dyDescent="0.3">
      <c r="A182">
        <v>972</v>
      </c>
      <c r="B182" t="s">
        <v>361</v>
      </c>
      <c r="C182">
        <v>600</v>
      </c>
      <c r="D182" t="s">
        <v>320</v>
      </c>
      <c r="G182">
        <v>1.5</v>
      </c>
      <c r="H182" t="s">
        <v>345</v>
      </c>
      <c r="I182" t="s">
        <v>1019</v>
      </c>
      <c r="J182" t="str">
        <f>VLOOKUP(I182, references!A:B, 2, FALSE)</f>
        <v>Schidlowski et al. 1975</v>
      </c>
      <c r="L182" t="str">
        <f t="shared" si="2"/>
        <v/>
      </c>
    </row>
    <row r="183" spans="1:12" x14ac:dyDescent="0.3">
      <c r="A183">
        <v>973</v>
      </c>
      <c r="B183" t="s">
        <v>361</v>
      </c>
      <c r="C183">
        <v>600</v>
      </c>
      <c r="D183" t="s">
        <v>320</v>
      </c>
      <c r="G183">
        <v>1.4</v>
      </c>
      <c r="H183" t="s">
        <v>345</v>
      </c>
      <c r="I183" t="s">
        <v>1019</v>
      </c>
      <c r="J183" t="str">
        <f>VLOOKUP(I183, references!A:B, 2, FALSE)</f>
        <v>Schidlowski et al. 1975</v>
      </c>
      <c r="L183" t="str">
        <f t="shared" si="2"/>
        <v/>
      </c>
    </row>
    <row r="184" spans="1:12" x14ac:dyDescent="0.3">
      <c r="A184">
        <v>974</v>
      </c>
      <c r="B184" t="s">
        <v>361</v>
      </c>
      <c r="C184">
        <v>600</v>
      </c>
      <c r="D184" t="s">
        <v>320</v>
      </c>
      <c r="G184">
        <v>1.8</v>
      </c>
      <c r="H184" t="s">
        <v>345</v>
      </c>
      <c r="I184" t="s">
        <v>1019</v>
      </c>
      <c r="J184" t="str">
        <f>VLOOKUP(I184, references!A:B, 2, FALSE)</f>
        <v>Schidlowski et al. 1975</v>
      </c>
      <c r="L184" t="str">
        <f t="shared" si="2"/>
        <v/>
      </c>
    </row>
    <row r="185" spans="1:12" x14ac:dyDescent="0.3">
      <c r="A185">
        <v>975</v>
      </c>
      <c r="B185" t="s">
        <v>361</v>
      </c>
      <c r="C185">
        <v>600</v>
      </c>
      <c r="D185" t="s">
        <v>320</v>
      </c>
      <c r="G185">
        <v>2</v>
      </c>
      <c r="H185" t="s">
        <v>345</v>
      </c>
      <c r="I185" t="s">
        <v>1019</v>
      </c>
      <c r="J185" t="str">
        <f>VLOOKUP(I185, references!A:B, 2, FALSE)</f>
        <v>Schidlowski et al. 1975</v>
      </c>
      <c r="L185" t="str">
        <f t="shared" si="2"/>
        <v/>
      </c>
    </row>
    <row r="186" spans="1:12" x14ac:dyDescent="0.3">
      <c r="A186">
        <v>976</v>
      </c>
      <c r="B186" t="s">
        <v>361</v>
      </c>
      <c r="C186">
        <v>600</v>
      </c>
      <c r="D186" t="s">
        <v>320</v>
      </c>
      <c r="G186">
        <v>1.7</v>
      </c>
      <c r="H186" t="s">
        <v>345</v>
      </c>
      <c r="I186" t="s">
        <v>1019</v>
      </c>
      <c r="J186" t="str">
        <f>VLOOKUP(I186, references!A:B, 2, FALSE)</f>
        <v>Schidlowski et al. 1975</v>
      </c>
      <c r="L186" t="str">
        <f t="shared" si="2"/>
        <v/>
      </c>
    </row>
    <row r="187" spans="1:12" x14ac:dyDescent="0.3">
      <c r="A187">
        <v>977</v>
      </c>
      <c r="B187" t="s">
        <v>361</v>
      </c>
      <c r="C187">
        <v>600</v>
      </c>
      <c r="D187" t="s">
        <v>322</v>
      </c>
      <c r="G187">
        <v>-1.9</v>
      </c>
      <c r="H187" t="s">
        <v>345</v>
      </c>
      <c r="I187" t="s">
        <v>1019</v>
      </c>
      <c r="J187" t="str">
        <f>VLOOKUP(I187, references!A:B, 2, FALSE)</f>
        <v>Schidlowski et al. 1975</v>
      </c>
      <c r="L187" t="str">
        <f t="shared" si="2"/>
        <v/>
      </c>
    </row>
    <row r="188" spans="1:12" x14ac:dyDescent="0.3">
      <c r="A188">
        <v>978</v>
      </c>
      <c r="B188" t="s">
        <v>361</v>
      </c>
      <c r="C188">
        <v>600</v>
      </c>
      <c r="D188" t="s">
        <v>322</v>
      </c>
      <c r="G188">
        <v>-2.6</v>
      </c>
      <c r="H188" t="s">
        <v>345</v>
      </c>
      <c r="I188" t="s">
        <v>1019</v>
      </c>
      <c r="J188" t="str">
        <f>VLOOKUP(I188, references!A:B, 2, FALSE)</f>
        <v>Schidlowski et al. 1975</v>
      </c>
      <c r="L188" t="str">
        <f t="shared" si="2"/>
        <v/>
      </c>
    </row>
    <row r="189" spans="1:12" x14ac:dyDescent="0.3">
      <c r="A189">
        <v>979</v>
      </c>
      <c r="B189" t="s">
        <v>361</v>
      </c>
      <c r="C189">
        <v>600</v>
      </c>
      <c r="D189" t="s">
        <v>320</v>
      </c>
      <c r="G189">
        <v>4.8</v>
      </c>
      <c r="H189" t="s">
        <v>362</v>
      </c>
      <c r="I189" t="s">
        <v>1024</v>
      </c>
      <c r="J189" t="str">
        <f>VLOOKUP(I189, references!A:B, 2, FALSE)</f>
        <v>Eichmann and Schidlowski 1975</v>
      </c>
      <c r="L189" t="str">
        <f t="shared" si="2"/>
        <v/>
      </c>
    </row>
    <row r="190" spans="1:12" x14ac:dyDescent="0.3">
      <c r="A190">
        <v>980</v>
      </c>
      <c r="B190" t="s">
        <v>361</v>
      </c>
      <c r="C190">
        <v>600</v>
      </c>
      <c r="D190" t="s">
        <v>322</v>
      </c>
      <c r="G190">
        <v>1</v>
      </c>
      <c r="H190" t="s">
        <v>362</v>
      </c>
      <c r="I190" t="s">
        <v>1024</v>
      </c>
      <c r="J190" t="str">
        <f>VLOOKUP(I190, references!A:B, 2, FALSE)</f>
        <v>Eichmann and Schidlowski 1975</v>
      </c>
      <c r="L190" t="str">
        <f t="shared" si="2"/>
        <v/>
      </c>
    </row>
    <row r="191" spans="1:12" x14ac:dyDescent="0.3">
      <c r="A191">
        <v>981</v>
      </c>
      <c r="B191" t="s">
        <v>173</v>
      </c>
      <c r="C191">
        <v>600</v>
      </c>
      <c r="D191" t="s">
        <v>322</v>
      </c>
      <c r="G191">
        <v>0.6</v>
      </c>
      <c r="H191" t="s">
        <v>335</v>
      </c>
      <c r="I191" t="s">
        <v>1016</v>
      </c>
      <c r="J191" t="str">
        <f>VLOOKUP(I191, references!A:B, 2, FALSE)</f>
        <v>Magaritz et al. 1986</v>
      </c>
      <c r="L191" t="str">
        <f t="shared" si="2"/>
        <v/>
      </c>
    </row>
    <row r="192" spans="1:12" x14ac:dyDescent="0.3">
      <c r="A192">
        <v>982</v>
      </c>
      <c r="B192" t="s">
        <v>173</v>
      </c>
      <c r="C192">
        <v>600</v>
      </c>
      <c r="D192" t="s">
        <v>322</v>
      </c>
      <c r="G192">
        <v>0.8</v>
      </c>
      <c r="H192" t="s">
        <v>335</v>
      </c>
      <c r="I192" t="s">
        <v>1016</v>
      </c>
      <c r="J192" t="str">
        <f>VLOOKUP(I192, references!A:B, 2, FALSE)</f>
        <v>Magaritz et al. 1986</v>
      </c>
      <c r="L192" t="str">
        <f t="shared" si="2"/>
        <v/>
      </c>
    </row>
    <row r="193" spans="1:12" x14ac:dyDescent="0.3">
      <c r="A193">
        <v>983</v>
      </c>
      <c r="B193" t="s">
        <v>173</v>
      </c>
      <c r="C193">
        <v>600</v>
      </c>
      <c r="D193" t="s">
        <v>322</v>
      </c>
      <c r="G193">
        <v>1</v>
      </c>
      <c r="H193" t="s">
        <v>335</v>
      </c>
      <c r="I193" t="s">
        <v>1016</v>
      </c>
      <c r="J193" t="str">
        <f>VLOOKUP(I193, references!A:B, 2, FALSE)</f>
        <v>Magaritz et al. 1986</v>
      </c>
      <c r="L193" t="str">
        <f t="shared" si="2"/>
        <v/>
      </c>
    </row>
    <row r="194" spans="1:12" x14ac:dyDescent="0.3">
      <c r="A194">
        <v>984</v>
      </c>
      <c r="B194" t="s">
        <v>173</v>
      </c>
      <c r="C194">
        <v>600</v>
      </c>
      <c r="D194" t="s">
        <v>322</v>
      </c>
      <c r="G194">
        <v>2.6</v>
      </c>
      <c r="H194" t="s">
        <v>335</v>
      </c>
      <c r="I194" t="s">
        <v>1016</v>
      </c>
      <c r="J194" t="str">
        <f>VLOOKUP(I194, references!A:B, 2, FALSE)</f>
        <v>Magaritz et al. 1986</v>
      </c>
      <c r="L194" t="str">
        <f t="shared" ref="L194:L257" si="3">IF(AND(ISBLANK(F194), ISBLANK(G194)), FALSE, "")</f>
        <v/>
      </c>
    </row>
    <row r="195" spans="1:12" x14ac:dyDescent="0.3">
      <c r="A195">
        <v>985</v>
      </c>
      <c r="B195" t="s">
        <v>173</v>
      </c>
      <c r="C195">
        <v>600</v>
      </c>
      <c r="D195" t="s">
        <v>322</v>
      </c>
      <c r="G195">
        <v>2.7</v>
      </c>
      <c r="H195" t="s">
        <v>335</v>
      </c>
      <c r="I195" t="s">
        <v>1016</v>
      </c>
      <c r="J195" t="str">
        <f>VLOOKUP(I195, references!A:B, 2, FALSE)</f>
        <v>Magaritz et al. 1986</v>
      </c>
      <c r="L195" t="str">
        <f t="shared" si="3"/>
        <v/>
      </c>
    </row>
    <row r="196" spans="1:12" x14ac:dyDescent="0.3">
      <c r="A196">
        <v>986</v>
      </c>
      <c r="B196" t="s">
        <v>173</v>
      </c>
      <c r="C196">
        <v>600</v>
      </c>
      <c r="D196" t="s">
        <v>322</v>
      </c>
      <c r="G196">
        <v>2.8</v>
      </c>
      <c r="H196" t="s">
        <v>335</v>
      </c>
      <c r="I196" t="s">
        <v>1016</v>
      </c>
      <c r="J196" t="str">
        <f>VLOOKUP(I196, references!A:B, 2, FALSE)</f>
        <v>Magaritz et al. 1986</v>
      </c>
      <c r="L196" t="str">
        <f t="shared" si="3"/>
        <v/>
      </c>
    </row>
    <row r="197" spans="1:12" x14ac:dyDescent="0.3">
      <c r="A197">
        <v>987</v>
      </c>
      <c r="B197" t="s">
        <v>173</v>
      </c>
      <c r="C197">
        <v>600</v>
      </c>
      <c r="D197" t="s">
        <v>322</v>
      </c>
      <c r="G197">
        <v>3.4</v>
      </c>
      <c r="H197" t="s">
        <v>335</v>
      </c>
      <c r="I197" t="s">
        <v>1016</v>
      </c>
      <c r="J197" t="str">
        <f>VLOOKUP(I197, references!A:B, 2, FALSE)</f>
        <v>Magaritz et al. 1986</v>
      </c>
      <c r="L197" t="str">
        <f t="shared" si="3"/>
        <v/>
      </c>
    </row>
    <row r="198" spans="1:12" x14ac:dyDescent="0.3">
      <c r="A198">
        <v>988</v>
      </c>
      <c r="B198" t="s">
        <v>173</v>
      </c>
      <c r="C198">
        <v>600</v>
      </c>
      <c r="D198" t="s">
        <v>322</v>
      </c>
      <c r="G198">
        <v>1.1000000000000001</v>
      </c>
      <c r="H198" t="s">
        <v>335</v>
      </c>
      <c r="I198" t="s">
        <v>1016</v>
      </c>
      <c r="J198" t="str">
        <f>VLOOKUP(I198, references!A:B, 2, FALSE)</f>
        <v>Magaritz et al. 1986</v>
      </c>
      <c r="L198" t="str">
        <f t="shared" si="3"/>
        <v/>
      </c>
    </row>
    <row r="199" spans="1:12" x14ac:dyDescent="0.3">
      <c r="A199">
        <v>989</v>
      </c>
      <c r="B199" t="s">
        <v>173</v>
      </c>
      <c r="C199">
        <v>600</v>
      </c>
      <c r="D199" t="s">
        <v>322</v>
      </c>
      <c r="G199">
        <v>0.6</v>
      </c>
      <c r="H199" t="s">
        <v>335</v>
      </c>
      <c r="I199" t="s">
        <v>1016</v>
      </c>
      <c r="J199" t="str">
        <f>VLOOKUP(I199, references!A:B, 2, FALSE)</f>
        <v>Magaritz et al. 1986</v>
      </c>
      <c r="L199" t="str">
        <f t="shared" si="3"/>
        <v/>
      </c>
    </row>
    <row r="200" spans="1:12" x14ac:dyDescent="0.3">
      <c r="A200">
        <v>990</v>
      </c>
      <c r="B200" t="s">
        <v>173</v>
      </c>
      <c r="C200">
        <v>600</v>
      </c>
      <c r="D200" t="s">
        <v>322</v>
      </c>
      <c r="G200">
        <v>-0.1</v>
      </c>
      <c r="H200" t="s">
        <v>335</v>
      </c>
      <c r="I200" t="s">
        <v>1016</v>
      </c>
      <c r="J200" t="str">
        <f>VLOOKUP(I200, references!A:B, 2, FALSE)</f>
        <v>Magaritz et al. 1986</v>
      </c>
      <c r="L200" t="str">
        <f t="shared" si="3"/>
        <v/>
      </c>
    </row>
    <row r="201" spans="1:12" x14ac:dyDescent="0.3">
      <c r="A201">
        <v>991</v>
      </c>
      <c r="B201" t="s">
        <v>173</v>
      </c>
      <c r="C201">
        <v>600</v>
      </c>
      <c r="D201" t="s">
        <v>322</v>
      </c>
      <c r="G201">
        <v>-0.3</v>
      </c>
      <c r="H201" t="s">
        <v>335</v>
      </c>
      <c r="I201" t="s">
        <v>1016</v>
      </c>
      <c r="J201" t="str">
        <f>VLOOKUP(I201, references!A:B, 2, FALSE)</f>
        <v>Magaritz et al. 1986</v>
      </c>
      <c r="L201" t="str">
        <f t="shared" si="3"/>
        <v/>
      </c>
    </row>
    <row r="202" spans="1:12" x14ac:dyDescent="0.3">
      <c r="A202">
        <v>992</v>
      </c>
      <c r="B202" t="s">
        <v>173</v>
      </c>
      <c r="C202">
        <v>600</v>
      </c>
      <c r="D202" t="s">
        <v>322</v>
      </c>
      <c r="G202">
        <v>0.3</v>
      </c>
      <c r="H202" t="s">
        <v>335</v>
      </c>
      <c r="I202" t="s">
        <v>1016</v>
      </c>
      <c r="J202" t="str">
        <f>VLOOKUP(I202, references!A:B, 2, FALSE)</f>
        <v>Magaritz et al. 1986</v>
      </c>
      <c r="L202" t="str">
        <f t="shared" si="3"/>
        <v/>
      </c>
    </row>
    <row r="203" spans="1:12" x14ac:dyDescent="0.3">
      <c r="A203">
        <v>993</v>
      </c>
      <c r="B203" t="s">
        <v>173</v>
      </c>
      <c r="C203">
        <v>600</v>
      </c>
      <c r="D203" t="s">
        <v>322</v>
      </c>
      <c r="G203">
        <v>0.8</v>
      </c>
      <c r="H203" t="s">
        <v>335</v>
      </c>
      <c r="I203" t="s">
        <v>1016</v>
      </c>
      <c r="J203" t="str">
        <f>VLOOKUP(I203, references!A:B, 2, FALSE)</f>
        <v>Magaritz et al. 1986</v>
      </c>
      <c r="L203" t="str">
        <f t="shared" si="3"/>
        <v/>
      </c>
    </row>
    <row r="204" spans="1:12" x14ac:dyDescent="0.3">
      <c r="A204">
        <v>994</v>
      </c>
      <c r="B204" t="s">
        <v>173</v>
      </c>
      <c r="C204">
        <v>600</v>
      </c>
      <c r="D204" t="s">
        <v>322</v>
      </c>
      <c r="G204">
        <v>1.4</v>
      </c>
      <c r="H204" t="s">
        <v>335</v>
      </c>
      <c r="I204" t="s">
        <v>1016</v>
      </c>
      <c r="J204" t="str">
        <f>VLOOKUP(I204, references!A:B, 2, FALSE)</f>
        <v>Magaritz et al. 1986</v>
      </c>
      <c r="L204" t="str">
        <f t="shared" si="3"/>
        <v/>
      </c>
    </row>
    <row r="205" spans="1:12" x14ac:dyDescent="0.3">
      <c r="A205">
        <v>995</v>
      </c>
      <c r="B205" t="s">
        <v>173</v>
      </c>
      <c r="C205">
        <v>600</v>
      </c>
      <c r="D205" t="s">
        <v>322</v>
      </c>
      <c r="G205">
        <v>0.3</v>
      </c>
      <c r="H205" t="s">
        <v>335</v>
      </c>
      <c r="I205" t="s">
        <v>1016</v>
      </c>
      <c r="J205" t="str">
        <f>VLOOKUP(I205, references!A:B, 2, FALSE)</f>
        <v>Magaritz et al. 1986</v>
      </c>
      <c r="L205" t="str">
        <f t="shared" si="3"/>
        <v/>
      </c>
    </row>
    <row r="206" spans="1:12" x14ac:dyDescent="0.3">
      <c r="A206">
        <v>996</v>
      </c>
      <c r="B206" t="s">
        <v>173</v>
      </c>
      <c r="C206">
        <v>600</v>
      </c>
      <c r="D206" t="s">
        <v>322</v>
      </c>
      <c r="G206">
        <v>0.8</v>
      </c>
      <c r="H206" t="s">
        <v>335</v>
      </c>
      <c r="I206" t="s">
        <v>1016</v>
      </c>
      <c r="J206" t="str">
        <f>VLOOKUP(I206, references!A:B, 2, FALSE)</f>
        <v>Magaritz et al. 1986</v>
      </c>
      <c r="L206" t="str">
        <f t="shared" si="3"/>
        <v/>
      </c>
    </row>
    <row r="207" spans="1:12" x14ac:dyDescent="0.3">
      <c r="A207">
        <v>997</v>
      </c>
      <c r="B207" t="s">
        <v>173</v>
      </c>
      <c r="C207">
        <v>600</v>
      </c>
      <c r="D207" t="s">
        <v>322</v>
      </c>
      <c r="G207">
        <v>-0.8</v>
      </c>
      <c r="H207" t="s">
        <v>335</v>
      </c>
      <c r="I207" t="s">
        <v>1016</v>
      </c>
      <c r="J207" t="str">
        <f>VLOOKUP(I207, references!A:B, 2, FALSE)</f>
        <v>Magaritz et al. 1986</v>
      </c>
      <c r="L207" t="str">
        <f t="shared" si="3"/>
        <v/>
      </c>
    </row>
    <row r="208" spans="1:12" x14ac:dyDescent="0.3">
      <c r="A208">
        <v>998</v>
      </c>
      <c r="B208" t="s">
        <v>173</v>
      </c>
      <c r="C208">
        <v>600</v>
      </c>
      <c r="D208" t="s">
        <v>322</v>
      </c>
      <c r="G208">
        <v>-0.9</v>
      </c>
      <c r="H208" t="s">
        <v>335</v>
      </c>
      <c r="I208" t="s">
        <v>1016</v>
      </c>
      <c r="J208" t="str">
        <f>VLOOKUP(I208, references!A:B, 2, FALSE)</f>
        <v>Magaritz et al. 1986</v>
      </c>
      <c r="L208" t="str">
        <f t="shared" si="3"/>
        <v/>
      </c>
    </row>
    <row r="209" spans="1:12" x14ac:dyDescent="0.3">
      <c r="A209">
        <v>999</v>
      </c>
      <c r="B209" t="s">
        <v>173</v>
      </c>
      <c r="C209">
        <v>600</v>
      </c>
      <c r="D209" t="s">
        <v>322</v>
      </c>
      <c r="G209">
        <v>-1.7</v>
      </c>
      <c r="H209" t="s">
        <v>335</v>
      </c>
      <c r="I209" t="s">
        <v>1016</v>
      </c>
      <c r="J209" t="str">
        <f>VLOOKUP(I209, references!A:B, 2, FALSE)</f>
        <v>Magaritz et al. 1986</v>
      </c>
      <c r="L209" t="str">
        <f t="shared" si="3"/>
        <v/>
      </c>
    </row>
    <row r="210" spans="1:12" x14ac:dyDescent="0.3">
      <c r="A210">
        <v>1000</v>
      </c>
      <c r="B210" t="s">
        <v>173</v>
      </c>
      <c r="C210">
        <v>600</v>
      </c>
      <c r="D210" t="s">
        <v>322</v>
      </c>
      <c r="G210">
        <v>-0.8</v>
      </c>
      <c r="H210" t="s">
        <v>335</v>
      </c>
      <c r="I210" t="s">
        <v>1016</v>
      </c>
      <c r="J210" t="str">
        <f>VLOOKUP(I210, references!A:B, 2, FALSE)</f>
        <v>Magaritz et al. 1986</v>
      </c>
      <c r="L210" t="str">
        <f t="shared" si="3"/>
        <v/>
      </c>
    </row>
    <row r="211" spans="1:12" x14ac:dyDescent="0.3">
      <c r="A211">
        <v>1001</v>
      </c>
      <c r="B211" t="s">
        <v>173</v>
      </c>
      <c r="C211">
        <v>600</v>
      </c>
      <c r="D211" t="s">
        <v>322</v>
      </c>
      <c r="G211">
        <v>-0.2</v>
      </c>
      <c r="H211" t="s">
        <v>335</v>
      </c>
      <c r="I211" t="s">
        <v>1016</v>
      </c>
      <c r="J211" t="str">
        <f>VLOOKUP(I211, references!A:B, 2, FALSE)</f>
        <v>Magaritz et al. 1986</v>
      </c>
      <c r="L211" t="str">
        <f t="shared" si="3"/>
        <v/>
      </c>
    </row>
    <row r="212" spans="1:12" x14ac:dyDescent="0.3">
      <c r="A212">
        <v>1002</v>
      </c>
      <c r="B212" t="s">
        <v>173</v>
      </c>
      <c r="C212">
        <v>600</v>
      </c>
      <c r="D212" t="s">
        <v>322</v>
      </c>
      <c r="G212">
        <v>-1.5</v>
      </c>
      <c r="H212" t="s">
        <v>335</v>
      </c>
      <c r="I212" t="s">
        <v>1016</v>
      </c>
      <c r="J212" t="str">
        <f>VLOOKUP(I212, references!A:B, 2, FALSE)</f>
        <v>Magaritz et al. 1986</v>
      </c>
      <c r="L212" t="str">
        <f t="shared" si="3"/>
        <v/>
      </c>
    </row>
    <row r="213" spans="1:12" x14ac:dyDescent="0.3">
      <c r="A213">
        <v>1003</v>
      </c>
      <c r="B213" t="s">
        <v>173</v>
      </c>
      <c r="C213">
        <v>600</v>
      </c>
      <c r="D213" t="s">
        <v>322</v>
      </c>
      <c r="G213">
        <v>-1.5</v>
      </c>
      <c r="H213" t="s">
        <v>335</v>
      </c>
      <c r="I213" t="s">
        <v>1016</v>
      </c>
      <c r="J213" t="str">
        <f>VLOOKUP(I213, references!A:B, 2, FALSE)</f>
        <v>Magaritz et al. 1986</v>
      </c>
      <c r="L213" t="str">
        <f t="shared" si="3"/>
        <v/>
      </c>
    </row>
    <row r="214" spans="1:12" x14ac:dyDescent="0.3">
      <c r="A214">
        <v>1004</v>
      </c>
      <c r="B214" t="s">
        <v>173</v>
      </c>
      <c r="C214">
        <v>600</v>
      </c>
      <c r="D214" t="s">
        <v>322</v>
      </c>
      <c r="G214">
        <v>-1</v>
      </c>
      <c r="H214" t="s">
        <v>335</v>
      </c>
      <c r="I214" t="s">
        <v>1016</v>
      </c>
      <c r="J214" t="str">
        <f>VLOOKUP(I214, references!A:B, 2, FALSE)</f>
        <v>Magaritz et al. 1986</v>
      </c>
      <c r="L214" t="str">
        <f t="shared" si="3"/>
        <v/>
      </c>
    </row>
    <row r="215" spans="1:12" x14ac:dyDescent="0.3">
      <c r="A215">
        <v>1005</v>
      </c>
      <c r="B215" t="s">
        <v>173</v>
      </c>
      <c r="C215">
        <v>600</v>
      </c>
      <c r="D215" t="s">
        <v>322</v>
      </c>
      <c r="G215">
        <v>-2</v>
      </c>
      <c r="H215" t="s">
        <v>335</v>
      </c>
      <c r="I215" t="s">
        <v>1016</v>
      </c>
      <c r="J215" t="str">
        <f>VLOOKUP(I215, references!A:B, 2, FALSE)</f>
        <v>Magaritz et al. 1986</v>
      </c>
      <c r="L215" t="str">
        <f t="shared" si="3"/>
        <v/>
      </c>
    </row>
    <row r="216" spans="1:12" x14ac:dyDescent="0.3">
      <c r="A216">
        <v>1006</v>
      </c>
      <c r="B216" t="s">
        <v>173</v>
      </c>
      <c r="C216">
        <v>600</v>
      </c>
      <c r="D216" t="s">
        <v>322</v>
      </c>
      <c r="G216">
        <v>-1.3</v>
      </c>
      <c r="H216" t="s">
        <v>335</v>
      </c>
      <c r="I216" t="s">
        <v>1016</v>
      </c>
      <c r="J216" t="str">
        <f>VLOOKUP(I216, references!A:B, 2, FALSE)</f>
        <v>Magaritz et al. 1986</v>
      </c>
      <c r="L216" t="str">
        <f t="shared" si="3"/>
        <v/>
      </c>
    </row>
    <row r="217" spans="1:12" x14ac:dyDescent="0.3">
      <c r="A217">
        <v>1007</v>
      </c>
      <c r="B217" t="s">
        <v>173</v>
      </c>
      <c r="C217">
        <v>600</v>
      </c>
      <c r="D217" t="s">
        <v>322</v>
      </c>
      <c r="G217">
        <v>-3</v>
      </c>
      <c r="H217" t="s">
        <v>335</v>
      </c>
      <c r="I217" t="s">
        <v>1016</v>
      </c>
      <c r="J217" t="str">
        <f>VLOOKUP(I217, references!A:B, 2, FALSE)</f>
        <v>Magaritz et al. 1986</v>
      </c>
      <c r="L217" t="str">
        <f t="shared" si="3"/>
        <v/>
      </c>
    </row>
    <row r="218" spans="1:12" x14ac:dyDescent="0.3">
      <c r="A218">
        <v>1008</v>
      </c>
      <c r="B218" t="s">
        <v>173</v>
      </c>
      <c r="C218">
        <v>600</v>
      </c>
      <c r="D218" t="s">
        <v>322</v>
      </c>
      <c r="G218">
        <v>-3.5</v>
      </c>
      <c r="H218" t="s">
        <v>335</v>
      </c>
      <c r="I218" t="s">
        <v>1016</v>
      </c>
      <c r="J218" t="str">
        <f>VLOOKUP(I218, references!A:B, 2, FALSE)</f>
        <v>Magaritz et al. 1986</v>
      </c>
      <c r="L218" t="str">
        <f t="shared" si="3"/>
        <v/>
      </c>
    </row>
    <row r="219" spans="1:12" x14ac:dyDescent="0.3">
      <c r="A219">
        <v>1009</v>
      </c>
      <c r="B219" t="s">
        <v>173</v>
      </c>
      <c r="C219">
        <v>600</v>
      </c>
      <c r="D219" t="s">
        <v>322</v>
      </c>
      <c r="G219">
        <v>-4.5999999999999996</v>
      </c>
      <c r="H219" t="s">
        <v>335</v>
      </c>
      <c r="I219" t="s">
        <v>1016</v>
      </c>
      <c r="J219" t="str">
        <f>VLOOKUP(I219, references!A:B, 2, FALSE)</f>
        <v>Magaritz et al. 1986</v>
      </c>
      <c r="L219" t="str">
        <f t="shared" si="3"/>
        <v/>
      </c>
    </row>
    <row r="220" spans="1:12" x14ac:dyDescent="0.3">
      <c r="A220">
        <v>1010</v>
      </c>
      <c r="B220" t="s">
        <v>173</v>
      </c>
      <c r="C220">
        <v>600</v>
      </c>
      <c r="D220" t="s">
        <v>322</v>
      </c>
      <c r="G220">
        <v>-3.5</v>
      </c>
      <c r="H220" t="s">
        <v>335</v>
      </c>
      <c r="I220" t="s">
        <v>1016</v>
      </c>
      <c r="J220" t="str">
        <f>VLOOKUP(I220, references!A:B, 2, FALSE)</f>
        <v>Magaritz et al. 1986</v>
      </c>
      <c r="L220" t="str">
        <f t="shared" si="3"/>
        <v/>
      </c>
    </row>
    <row r="221" spans="1:12" x14ac:dyDescent="0.3">
      <c r="A221">
        <v>1011</v>
      </c>
      <c r="B221" t="s">
        <v>173</v>
      </c>
      <c r="C221">
        <v>600</v>
      </c>
      <c r="D221" t="s">
        <v>322</v>
      </c>
      <c r="G221">
        <v>-4.4000000000000004</v>
      </c>
      <c r="H221" t="s">
        <v>335</v>
      </c>
      <c r="I221" t="s">
        <v>1016</v>
      </c>
      <c r="J221" t="str">
        <f>VLOOKUP(I221, references!A:B, 2, FALSE)</f>
        <v>Magaritz et al. 1986</v>
      </c>
      <c r="L221" t="str">
        <f t="shared" si="3"/>
        <v/>
      </c>
    </row>
    <row r="222" spans="1:12" x14ac:dyDescent="0.3">
      <c r="A222">
        <v>1012</v>
      </c>
      <c r="B222" t="s">
        <v>173</v>
      </c>
      <c r="C222">
        <v>600</v>
      </c>
      <c r="D222" t="s">
        <v>322</v>
      </c>
      <c r="G222">
        <v>-4.5999999999999996</v>
      </c>
      <c r="H222" t="s">
        <v>335</v>
      </c>
      <c r="I222" t="s">
        <v>1016</v>
      </c>
      <c r="J222" t="str">
        <f>VLOOKUP(I222, references!A:B, 2, FALSE)</f>
        <v>Magaritz et al. 1986</v>
      </c>
      <c r="L222" t="str">
        <f t="shared" si="3"/>
        <v/>
      </c>
    </row>
    <row r="223" spans="1:12" x14ac:dyDescent="0.3">
      <c r="A223">
        <v>1013</v>
      </c>
      <c r="B223" t="s">
        <v>175</v>
      </c>
      <c r="C223">
        <v>610</v>
      </c>
      <c r="D223" t="s">
        <v>322</v>
      </c>
      <c r="G223">
        <v>4.8</v>
      </c>
      <c r="H223" t="s">
        <v>364</v>
      </c>
      <c r="I223" t="s">
        <v>1026</v>
      </c>
      <c r="J223" t="str">
        <f>VLOOKUP(I223, references!A:B, 2, FALSE)</f>
        <v>Veizer and Hoefs 1976</v>
      </c>
      <c r="K223" t="s">
        <v>1099</v>
      </c>
      <c r="L223" t="str">
        <f t="shared" si="3"/>
        <v/>
      </c>
    </row>
    <row r="224" spans="1:12" x14ac:dyDescent="0.3">
      <c r="A224">
        <v>1014</v>
      </c>
      <c r="B224" t="s">
        <v>175</v>
      </c>
      <c r="C224">
        <v>610</v>
      </c>
      <c r="D224" t="s">
        <v>322</v>
      </c>
      <c r="G224">
        <v>5.5</v>
      </c>
      <c r="H224" t="s">
        <v>364</v>
      </c>
      <c r="I224" t="s">
        <v>1026</v>
      </c>
      <c r="J224" t="str">
        <f>VLOOKUP(I224, references!A:B, 2, FALSE)</f>
        <v>Veizer and Hoefs 1976</v>
      </c>
      <c r="K224" t="s">
        <v>1099</v>
      </c>
      <c r="L224" t="str">
        <f t="shared" si="3"/>
        <v/>
      </c>
    </row>
    <row r="225" spans="1:12" x14ac:dyDescent="0.3">
      <c r="A225">
        <v>1015</v>
      </c>
      <c r="B225" t="s">
        <v>365</v>
      </c>
      <c r="C225">
        <v>630</v>
      </c>
      <c r="D225" t="s">
        <v>322</v>
      </c>
      <c r="E225">
        <v>1.6</v>
      </c>
      <c r="F225">
        <v>-30.7</v>
      </c>
      <c r="H225" t="s">
        <v>337</v>
      </c>
      <c r="I225" t="s">
        <v>1017</v>
      </c>
      <c r="J225" t="str">
        <f>VLOOKUP(I225, references!A:B, 2, FALSE)</f>
        <v>Knoll et al. 1986</v>
      </c>
      <c r="L225" t="str">
        <f t="shared" si="3"/>
        <v/>
      </c>
    </row>
    <row r="226" spans="1:12" x14ac:dyDescent="0.3">
      <c r="A226">
        <v>1016</v>
      </c>
      <c r="B226" t="s">
        <v>365</v>
      </c>
      <c r="C226">
        <v>630</v>
      </c>
      <c r="D226" t="s">
        <v>9</v>
      </c>
      <c r="E226">
        <v>2.5</v>
      </c>
      <c r="F226">
        <v>-20.100000000000001</v>
      </c>
      <c r="H226" t="s">
        <v>337</v>
      </c>
      <c r="I226" t="s">
        <v>1017</v>
      </c>
      <c r="J226" t="str">
        <f>VLOOKUP(I226, references!A:B, 2, FALSE)</f>
        <v>Knoll et al. 1986</v>
      </c>
      <c r="L226" t="str">
        <f t="shared" si="3"/>
        <v/>
      </c>
    </row>
    <row r="227" spans="1:12" x14ac:dyDescent="0.3">
      <c r="A227">
        <v>1017</v>
      </c>
      <c r="B227" t="s">
        <v>365</v>
      </c>
      <c r="C227">
        <v>630</v>
      </c>
      <c r="D227" t="s">
        <v>322</v>
      </c>
      <c r="G227">
        <v>-2.4</v>
      </c>
      <c r="H227" t="s">
        <v>337</v>
      </c>
      <c r="I227" t="s">
        <v>1017</v>
      </c>
      <c r="J227" t="str">
        <f>VLOOKUP(I227, references!A:B, 2, FALSE)</f>
        <v>Knoll et al. 1986</v>
      </c>
      <c r="L227" t="str">
        <f t="shared" si="3"/>
        <v/>
      </c>
    </row>
    <row r="228" spans="1:12" x14ac:dyDescent="0.3">
      <c r="A228">
        <v>1018</v>
      </c>
      <c r="B228" t="s">
        <v>365</v>
      </c>
      <c r="C228">
        <v>630</v>
      </c>
      <c r="D228" t="s">
        <v>9</v>
      </c>
      <c r="G228">
        <v>-3</v>
      </c>
      <c r="H228" t="s">
        <v>337</v>
      </c>
      <c r="I228" t="s">
        <v>1017</v>
      </c>
      <c r="J228" t="str">
        <f>VLOOKUP(I228, references!A:B, 2, FALSE)</f>
        <v>Knoll et al. 1986</v>
      </c>
      <c r="L228" t="str">
        <f t="shared" si="3"/>
        <v/>
      </c>
    </row>
    <row r="229" spans="1:12" x14ac:dyDescent="0.3">
      <c r="A229">
        <v>1019</v>
      </c>
      <c r="B229" t="s">
        <v>366</v>
      </c>
      <c r="C229">
        <v>630</v>
      </c>
      <c r="D229" t="s">
        <v>322</v>
      </c>
      <c r="E229">
        <v>3</v>
      </c>
      <c r="F229">
        <v>-27.1</v>
      </c>
      <c r="H229" t="s">
        <v>337</v>
      </c>
      <c r="I229" t="s">
        <v>1017</v>
      </c>
      <c r="J229" t="str">
        <f>VLOOKUP(I229, references!A:B, 2, FALSE)</f>
        <v>Knoll et al. 1986</v>
      </c>
      <c r="L229" t="str">
        <f t="shared" si="3"/>
        <v/>
      </c>
    </row>
    <row r="230" spans="1:12" x14ac:dyDescent="0.3">
      <c r="A230">
        <v>1020</v>
      </c>
      <c r="B230" t="s">
        <v>366</v>
      </c>
      <c r="C230">
        <v>630</v>
      </c>
      <c r="D230" t="s">
        <v>322</v>
      </c>
      <c r="E230">
        <v>0.6</v>
      </c>
      <c r="F230">
        <v>-29.6</v>
      </c>
      <c r="H230" t="s">
        <v>337</v>
      </c>
      <c r="I230" t="s">
        <v>1017</v>
      </c>
      <c r="J230" t="str">
        <f>VLOOKUP(I230, references!A:B, 2, FALSE)</f>
        <v>Knoll et al. 1986</v>
      </c>
      <c r="L230" t="str">
        <f t="shared" si="3"/>
        <v/>
      </c>
    </row>
    <row r="231" spans="1:12" x14ac:dyDescent="0.3">
      <c r="A231">
        <v>1021</v>
      </c>
      <c r="B231" t="s">
        <v>366</v>
      </c>
      <c r="C231">
        <v>630</v>
      </c>
      <c r="D231" t="s">
        <v>322</v>
      </c>
      <c r="G231">
        <v>-4</v>
      </c>
      <c r="H231" t="s">
        <v>337</v>
      </c>
      <c r="I231" t="s">
        <v>1017</v>
      </c>
      <c r="J231" t="str">
        <f>VLOOKUP(I231, references!A:B, 2, FALSE)</f>
        <v>Knoll et al. 1986</v>
      </c>
      <c r="L231" t="str">
        <f t="shared" si="3"/>
        <v/>
      </c>
    </row>
    <row r="232" spans="1:12" x14ac:dyDescent="0.3">
      <c r="A232">
        <v>1022</v>
      </c>
      <c r="B232" t="s">
        <v>366</v>
      </c>
      <c r="C232">
        <v>630</v>
      </c>
      <c r="D232" t="s">
        <v>322</v>
      </c>
      <c r="G232">
        <v>-1.1000000000000001</v>
      </c>
      <c r="H232" t="s">
        <v>337</v>
      </c>
      <c r="I232" t="s">
        <v>1017</v>
      </c>
      <c r="J232" t="str">
        <f>VLOOKUP(I232, references!A:B, 2, FALSE)</f>
        <v>Knoll et al. 1986</v>
      </c>
      <c r="L232" t="str">
        <f t="shared" si="3"/>
        <v/>
      </c>
    </row>
    <row r="233" spans="1:12" x14ac:dyDescent="0.3">
      <c r="A233">
        <v>1023</v>
      </c>
      <c r="B233" t="s">
        <v>367</v>
      </c>
      <c r="C233">
        <v>630</v>
      </c>
      <c r="D233" t="s">
        <v>9</v>
      </c>
      <c r="E233">
        <v>1.1000000000000001</v>
      </c>
      <c r="F233">
        <v>-29.6</v>
      </c>
      <c r="H233" t="s">
        <v>337</v>
      </c>
      <c r="I233" t="s">
        <v>1017</v>
      </c>
      <c r="J233" t="str">
        <f>VLOOKUP(I233, references!A:B, 2, FALSE)</f>
        <v>Knoll et al. 1986</v>
      </c>
      <c r="L233" t="str">
        <f t="shared" si="3"/>
        <v/>
      </c>
    </row>
    <row r="234" spans="1:12" x14ac:dyDescent="0.3">
      <c r="A234">
        <v>1024</v>
      </c>
      <c r="B234" t="s">
        <v>367</v>
      </c>
      <c r="C234">
        <v>630</v>
      </c>
      <c r="D234" t="s">
        <v>9</v>
      </c>
      <c r="E234">
        <v>1.2</v>
      </c>
      <c r="F234">
        <v>-29.3</v>
      </c>
      <c r="H234" t="s">
        <v>337</v>
      </c>
      <c r="I234" t="s">
        <v>1017</v>
      </c>
      <c r="J234" t="str">
        <f>VLOOKUP(I234, references!A:B, 2, FALSE)</f>
        <v>Knoll et al. 1986</v>
      </c>
      <c r="L234" t="str">
        <f t="shared" si="3"/>
        <v/>
      </c>
    </row>
    <row r="235" spans="1:12" x14ac:dyDescent="0.3">
      <c r="A235">
        <v>1025</v>
      </c>
      <c r="B235" t="s">
        <v>367</v>
      </c>
      <c r="C235">
        <v>630</v>
      </c>
      <c r="D235" t="s">
        <v>8</v>
      </c>
      <c r="E235">
        <v>1.7</v>
      </c>
      <c r="F235">
        <v>-25.5</v>
      </c>
      <c r="H235" t="s">
        <v>337</v>
      </c>
      <c r="I235" t="s">
        <v>1017</v>
      </c>
      <c r="J235" t="str">
        <f>VLOOKUP(I235, references!A:B, 2, FALSE)</f>
        <v>Knoll et al. 1986</v>
      </c>
      <c r="L235" t="str">
        <f t="shared" si="3"/>
        <v/>
      </c>
    </row>
    <row r="236" spans="1:12" x14ac:dyDescent="0.3">
      <c r="A236">
        <v>1026</v>
      </c>
      <c r="B236" t="s">
        <v>367</v>
      </c>
      <c r="C236">
        <v>630</v>
      </c>
      <c r="D236" t="s">
        <v>9</v>
      </c>
      <c r="G236">
        <v>0.5</v>
      </c>
      <c r="H236" t="s">
        <v>337</v>
      </c>
      <c r="I236" t="s">
        <v>1017</v>
      </c>
      <c r="J236" t="str">
        <f>VLOOKUP(I236, references!A:B, 2, FALSE)</f>
        <v>Knoll et al. 1986</v>
      </c>
      <c r="L236" t="str">
        <f t="shared" si="3"/>
        <v/>
      </c>
    </row>
    <row r="237" spans="1:12" x14ac:dyDescent="0.3">
      <c r="A237">
        <v>1027</v>
      </c>
      <c r="B237" t="s">
        <v>367</v>
      </c>
      <c r="C237">
        <v>630</v>
      </c>
      <c r="D237" t="s">
        <v>8</v>
      </c>
      <c r="G237">
        <v>2.8</v>
      </c>
      <c r="H237" t="s">
        <v>337</v>
      </c>
      <c r="I237" t="s">
        <v>1017</v>
      </c>
      <c r="J237" t="str">
        <f>VLOOKUP(I237, references!A:B, 2, FALSE)</f>
        <v>Knoll et al. 1986</v>
      </c>
      <c r="L237" t="str">
        <f t="shared" si="3"/>
        <v/>
      </c>
    </row>
    <row r="238" spans="1:12" x14ac:dyDescent="0.3">
      <c r="A238">
        <v>1028</v>
      </c>
      <c r="B238" t="s">
        <v>182</v>
      </c>
      <c r="C238">
        <v>640</v>
      </c>
      <c r="D238" t="s">
        <v>322</v>
      </c>
      <c r="G238">
        <v>-0.5</v>
      </c>
      <c r="H238" t="s">
        <v>368</v>
      </c>
      <c r="I238" t="s">
        <v>1027</v>
      </c>
      <c r="J238" t="str">
        <f>VLOOKUP(I238, references!A:B, 2, FALSE)</f>
        <v>Williams 1979</v>
      </c>
      <c r="L238" t="str">
        <f t="shared" si="3"/>
        <v/>
      </c>
    </row>
    <row r="239" spans="1:12" x14ac:dyDescent="0.3">
      <c r="A239">
        <v>1029</v>
      </c>
      <c r="B239" t="s">
        <v>369</v>
      </c>
      <c r="C239">
        <v>650</v>
      </c>
      <c r="D239" t="s">
        <v>9</v>
      </c>
      <c r="F239">
        <v>-27.9</v>
      </c>
      <c r="H239" t="s">
        <v>370</v>
      </c>
      <c r="I239" t="s">
        <v>1028</v>
      </c>
      <c r="J239" t="str">
        <f>VLOOKUP(I239, references!A:B, 2, FALSE)</f>
        <v>McKirdy and Powell 1974</v>
      </c>
      <c r="L239" t="str">
        <f t="shared" si="3"/>
        <v/>
      </c>
    </row>
    <row r="240" spans="1:12" x14ac:dyDescent="0.3">
      <c r="A240">
        <v>1030</v>
      </c>
      <c r="B240" t="s">
        <v>369</v>
      </c>
      <c r="C240">
        <v>650</v>
      </c>
      <c r="D240" t="s">
        <v>9</v>
      </c>
      <c r="F240">
        <v>-18.8</v>
      </c>
      <c r="H240" t="s">
        <v>371</v>
      </c>
      <c r="I240" t="s">
        <v>1029</v>
      </c>
      <c r="J240" t="str">
        <f>VLOOKUP(I240, references!A:B, 2, FALSE)</f>
        <v>McKirdy and Powell 1974</v>
      </c>
      <c r="L240" t="str">
        <f t="shared" si="3"/>
        <v/>
      </c>
    </row>
    <row r="241" spans="1:12" x14ac:dyDescent="0.3">
      <c r="A241">
        <v>1031</v>
      </c>
      <c r="B241" t="s">
        <v>369</v>
      </c>
      <c r="C241">
        <v>650</v>
      </c>
      <c r="D241" t="s">
        <v>9</v>
      </c>
      <c r="F241">
        <v>-14.7</v>
      </c>
      <c r="H241" t="s">
        <v>372</v>
      </c>
      <c r="I241" t="s">
        <v>1030</v>
      </c>
      <c r="J241" t="str">
        <f>VLOOKUP(I241, references!A:B, 2, FALSE)</f>
        <v>McKirdy and Powell 1974</v>
      </c>
      <c r="L241" t="str">
        <f t="shared" si="3"/>
        <v/>
      </c>
    </row>
    <row r="242" spans="1:12" x14ac:dyDescent="0.3">
      <c r="A242">
        <v>1032</v>
      </c>
      <c r="B242" t="s">
        <v>369</v>
      </c>
      <c r="C242">
        <v>650</v>
      </c>
      <c r="D242" t="s">
        <v>9</v>
      </c>
      <c r="F242">
        <v>-23.8</v>
      </c>
      <c r="H242" t="s">
        <v>370</v>
      </c>
      <c r="I242" t="s">
        <v>1028</v>
      </c>
      <c r="J242" t="str">
        <f>VLOOKUP(I242, references!A:B, 2, FALSE)</f>
        <v>McKirdy and Powell 1974</v>
      </c>
      <c r="L242" t="str">
        <f t="shared" si="3"/>
        <v/>
      </c>
    </row>
    <row r="243" spans="1:12" x14ac:dyDescent="0.3">
      <c r="A243">
        <v>1033</v>
      </c>
      <c r="B243" t="s">
        <v>184</v>
      </c>
      <c r="C243">
        <v>650</v>
      </c>
      <c r="D243" t="s">
        <v>7</v>
      </c>
      <c r="E243">
        <v>0.76</v>
      </c>
      <c r="F243">
        <v>-27.9</v>
      </c>
      <c r="H243" t="s">
        <v>373</v>
      </c>
      <c r="I243" t="s">
        <v>1031</v>
      </c>
      <c r="J243" t="str">
        <f>VLOOKUP(I243, references!A:B, 2, FALSE)</f>
        <v>SCHO84</v>
      </c>
      <c r="L243" t="str">
        <f t="shared" si="3"/>
        <v/>
      </c>
    </row>
    <row r="244" spans="1:12" x14ac:dyDescent="0.3">
      <c r="A244">
        <v>1034</v>
      </c>
      <c r="B244" t="s">
        <v>374</v>
      </c>
      <c r="C244">
        <v>650</v>
      </c>
      <c r="D244" t="s">
        <v>9</v>
      </c>
      <c r="F244">
        <v>-38.1</v>
      </c>
      <c r="H244" t="s">
        <v>343</v>
      </c>
      <c r="I244" t="s">
        <v>1018</v>
      </c>
      <c r="J244" t="str">
        <f>VLOOKUP(I244, references!A:B, 2, FALSE)</f>
        <v>Lambert et al. 1987</v>
      </c>
      <c r="L244" t="str">
        <f t="shared" si="3"/>
        <v/>
      </c>
    </row>
    <row r="245" spans="1:12" x14ac:dyDescent="0.3">
      <c r="A245">
        <v>1035</v>
      </c>
      <c r="B245" t="s">
        <v>374</v>
      </c>
      <c r="C245">
        <v>650</v>
      </c>
      <c r="D245" t="s">
        <v>9</v>
      </c>
      <c r="F245">
        <v>-28</v>
      </c>
      <c r="H245" t="s">
        <v>343</v>
      </c>
      <c r="I245" t="s">
        <v>1018</v>
      </c>
      <c r="J245" t="str">
        <f>VLOOKUP(I245, references!A:B, 2, FALSE)</f>
        <v>Lambert et al. 1987</v>
      </c>
      <c r="L245" t="str">
        <f t="shared" si="3"/>
        <v/>
      </c>
    </row>
    <row r="246" spans="1:12" x14ac:dyDescent="0.3">
      <c r="A246">
        <v>1036</v>
      </c>
      <c r="B246" t="s">
        <v>374</v>
      </c>
      <c r="C246">
        <v>650</v>
      </c>
      <c r="D246" t="s">
        <v>9</v>
      </c>
      <c r="F246">
        <v>-28</v>
      </c>
      <c r="H246" t="s">
        <v>343</v>
      </c>
      <c r="I246" t="s">
        <v>1018</v>
      </c>
      <c r="J246" t="str">
        <f>VLOOKUP(I246, references!A:B, 2, FALSE)</f>
        <v>Lambert et al. 1987</v>
      </c>
      <c r="L246" t="str">
        <f t="shared" si="3"/>
        <v/>
      </c>
    </row>
    <row r="247" spans="1:12" x14ac:dyDescent="0.3">
      <c r="A247">
        <v>1037</v>
      </c>
      <c r="B247" t="s">
        <v>374</v>
      </c>
      <c r="C247">
        <v>650</v>
      </c>
      <c r="D247" t="s">
        <v>9</v>
      </c>
      <c r="F247">
        <v>-24.5</v>
      </c>
      <c r="H247" t="s">
        <v>343</v>
      </c>
      <c r="I247" t="s">
        <v>1018</v>
      </c>
      <c r="J247" t="str">
        <f>VLOOKUP(I247, references!A:B, 2, FALSE)</f>
        <v>Lambert et al. 1987</v>
      </c>
      <c r="L247" t="str">
        <f t="shared" si="3"/>
        <v/>
      </c>
    </row>
    <row r="248" spans="1:12" x14ac:dyDescent="0.3">
      <c r="A248">
        <v>1038</v>
      </c>
      <c r="B248" t="s">
        <v>374</v>
      </c>
      <c r="C248">
        <v>650</v>
      </c>
      <c r="D248" t="s">
        <v>9</v>
      </c>
      <c r="F248">
        <v>-28.8</v>
      </c>
      <c r="H248" t="s">
        <v>343</v>
      </c>
      <c r="I248" t="s">
        <v>1018</v>
      </c>
      <c r="J248" t="str">
        <f>VLOOKUP(I248, references!A:B, 2, FALSE)</f>
        <v>Lambert et al. 1987</v>
      </c>
      <c r="L248" t="str">
        <f t="shared" si="3"/>
        <v/>
      </c>
    </row>
    <row r="249" spans="1:12" x14ac:dyDescent="0.3">
      <c r="A249">
        <v>1039</v>
      </c>
      <c r="B249" t="s">
        <v>374</v>
      </c>
      <c r="C249">
        <v>650</v>
      </c>
      <c r="D249" t="s">
        <v>9</v>
      </c>
      <c r="F249">
        <v>-29.5</v>
      </c>
      <c r="H249" t="s">
        <v>343</v>
      </c>
      <c r="I249" t="s">
        <v>1018</v>
      </c>
      <c r="J249" t="str">
        <f>VLOOKUP(I249, references!A:B, 2, FALSE)</f>
        <v>Lambert et al. 1987</v>
      </c>
      <c r="L249" t="str">
        <f t="shared" si="3"/>
        <v/>
      </c>
    </row>
    <row r="250" spans="1:12" x14ac:dyDescent="0.3">
      <c r="A250">
        <v>1040</v>
      </c>
      <c r="B250" t="s">
        <v>374</v>
      </c>
      <c r="C250">
        <v>650</v>
      </c>
      <c r="D250" t="s">
        <v>9</v>
      </c>
      <c r="F250">
        <v>-26.2</v>
      </c>
      <c r="H250" t="s">
        <v>342</v>
      </c>
      <c r="I250" t="s">
        <v>1018</v>
      </c>
      <c r="J250" t="str">
        <f>VLOOKUP(I250, references!A:B, 2, FALSE)</f>
        <v>Lambert et al. 1987</v>
      </c>
      <c r="L250" t="str">
        <f t="shared" si="3"/>
        <v/>
      </c>
    </row>
    <row r="251" spans="1:12" x14ac:dyDescent="0.3">
      <c r="A251">
        <v>1041</v>
      </c>
      <c r="B251" t="s">
        <v>374</v>
      </c>
      <c r="C251">
        <v>650</v>
      </c>
      <c r="D251" t="s">
        <v>9</v>
      </c>
      <c r="F251">
        <v>-26.7</v>
      </c>
      <c r="H251" t="s">
        <v>343</v>
      </c>
      <c r="I251" t="s">
        <v>1018</v>
      </c>
      <c r="J251" t="str">
        <f>VLOOKUP(I251, references!A:B, 2, FALSE)</f>
        <v>Lambert et al. 1987</v>
      </c>
      <c r="L251" t="str">
        <f t="shared" si="3"/>
        <v/>
      </c>
    </row>
    <row r="252" spans="1:12" x14ac:dyDescent="0.3">
      <c r="A252">
        <v>1042</v>
      </c>
      <c r="B252" t="s">
        <v>374</v>
      </c>
      <c r="C252">
        <v>650</v>
      </c>
      <c r="D252" t="s">
        <v>9</v>
      </c>
      <c r="F252">
        <v>-27</v>
      </c>
      <c r="H252" t="s">
        <v>343</v>
      </c>
      <c r="I252" t="s">
        <v>1018</v>
      </c>
      <c r="J252" t="str">
        <f>VLOOKUP(I252, references!A:B, 2, FALSE)</f>
        <v>Lambert et al. 1987</v>
      </c>
      <c r="L252" t="str">
        <f t="shared" si="3"/>
        <v/>
      </c>
    </row>
    <row r="253" spans="1:12" x14ac:dyDescent="0.3">
      <c r="A253">
        <v>1043</v>
      </c>
      <c r="B253" t="s">
        <v>374</v>
      </c>
      <c r="C253">
        <v>650</v>
      </c>
      <c r="D253" t="s">
        <v>9</v>
      </c>
      <c r="F253">
        <v>-28.4</v>
      </c>
      <c r="H253" t="s">
        <v>343</v>
      </c>
      <c r="I253" t="s">
        <v>1018</v>
      </c>
      <c r="J253" t="str">
        <f>VLOOKUP(I253, references!A:B, 2, FALSE)</f>
        <v>Lambert et al. 1987</v>
      </c>
      <c r="L253" t="str">
        <f t="shared" si="3"/>
        <v/>
      </c>
    </row>
    <row r="254" spans="1:12" x14ac:dyDescent="0.3">
      <c r="A254">
        <v>1044</v>
      </c>
      <c r="B254" t="s">
        <v>374</v>
      </c>
      <c r="C254">
        <v>650</v>
      </c>
      <c r="D254" t="s">
        <v>8</v>
      </c>
      <c r="G254">
        <v>3</v>
      </c>
      <c r="H254" t="s">
        <v>343</v>
      </c>
      <c r="I254" t="s">
        <v>1018</v>
      </c>
      <c r="J254" t="str">
        <f>VLOOKUP(I254, references!A:B, 2, FALSE)</f>
        <v>Lambert et al. 1987</v>
      </c>
      <c r="L254" t="str">
        <f t="shared" si="3"/>
        <v/>
      </c>
    </row>
    <row r="255" spans="1:12" x14ac:dyDescent="0.3">
      <c r="A255">
        <v>1045</v>
      </c>
      <c r="B255" t="s">
        <v>374</v>
      </c>
      <c r="C255">
        <v>650</v>
      </c>
      <c r="D255" t="s">
        <v>8</v>
      </c>
      <c r="G255">
        <v>-1.8</v>
      </c>
      <c r="H255" t="s">
        <v>343</v>
      </c>
      <c r="I255" t="s">
        <v>1018</v>
      </c>
      <c r="J255" t="str">
        <f>VLOOKUP(I255, references!A:B, 2, FALSE)</f>
        <v>Lambert et al. 1987</v>
      </c>
      <c r="L255" t="str">
        <f t="shared" si="3"/>
        <v/>
      </c>
    </row>
    <row r="256" spans="1:12" x14ac:dyDescent="0.3">
      <c r="A256">
        <v>1046</v>
      </c>
      <c r="B256" t="s">
        <v>374</v>
      </c>
      <c r="C256">
        <v>650</v>
      </c>
      <c r="D256" t="s">
        <v>8</v>
      </c>
      <c r="G256">
        <v>4.0999999999999996</v>
      </c>
      <c r="H256" t="s">
        <v>343</v>
      </c>
      <c r="I256" t="s">
        <v>1018</v>
      </c>
      <c r="J256" t="str">
        <f>VLOOKUP(I256, references!A:B, 2, FALSE)</f>
        <v>Lambert et al. 1987</v>
      </c>
      <c r="L256" t="str">
        <f t="shared" si="3"/>
        <v/>
      </c>
    </row>
    <row r="257" spans="1:12" x14ac:dyDescent="0.3">
      <c r="A257">
        <v>1047</v>
      </c>
      <c r="B257" t="s">
        <v>374</v>
      </c>
      <c r="C257">
        <v>650</v>
      </c>
      <c r="D257" t="s">
        <v>8</v>
      </c>
      <c r="G257">
        <v>2.7</v>
      </c>
      <c r="H257" t="s">
        <v>342</v>
      </c>
      <c r="I257" t="s">
        <v>1018</v>
      </c>
      <c r="J257" t="str">
        <f>VLOOKUP(I257, references!A:B, 2, FALSE)</f>
        <v>Lambert et al. 1987</v>
      </c>
      <c r="L257" t="str">
        <f t="shared" si="3"/>
        <v/>
      </c>
    </row>
    <row r="258" spans="1:12" x14ac:dyDescent="0.3">
      <c r="A258">
        <v>1048</v>
      </c>
      <c r="B258" t="s">
        <v>374</v>
      </c>
      <c r="C258">
        <v>650</v>
      </c>
      <c r="D258" t="s">
        <v>8</v>
      </c>
      <c r="G258">
        <v>6.1</v>
      </c>
      <c r="H258" t="s">
        <v>343</v>
      </c>
      <c r="I258" t="s">
        <v>1018</v>
      </c>
      <c r="J258" t="str">
        <f>VLOOKUP(I258, references!A:B, 2, FALSE)</f>
        <v>Lambert et al. 1987</v>
      </c>
      <c r="L258" t="str">
        <f t="shared" ref="L258:L321" si="4">IF(AND(ISBLANK(F258), ISBLANK(G258)), FALSE, "")</f>
        <v/>
      </c>
    </row>
    <row r="259" spans="1:12" x14ac:dyDescent="0.3">
      <c r="A259">
        <v>1049</v>
      </c>
      <c r="B259" t="s">
        <v>374</v>
      </c>
      <c r="C259">
        <v>650</v>
      </c>
      <c r="D259" t="s">
        <v>8</v>
      </c>
      <c r="G259">
        <v>-0.5</v>
      </c>
      <c r="H259" t="s">
        <v>343</v>
      </c>
      <c r="I259" t="s">
        <v>1018</v>
      </c>
      <c r="J259" t="str">
        <f>VLOOKUP(I259, references!A:B, 2, FALSE)</f>
        <v>Lambert et al. 1987</v>
      </c>
      <c r="L259" t="str">
        <f t="shared" si="4"/>
        <v/>
      </c>
    </row>
    <row r="260" spans="1:12" x14ac:dyDescent="0.3">
      <c r="A260">
        <v>1050</v>
      </c>
      <c r="B260" t="s">
        <v>374</v>
      </c>
      <c r="C260">
        <v>650</v>
      </c>
      <c r="D260" t="s">
        <v>8</v>
      </c>
      <c r="G260">
        <v>6.6</v>
      </c>
      <c r="H260" t="s">
        <v>343</v>
      </c>
      <c r="I260" t="s">
        <v>1018</v>
      </c>
      <c r="J260" t="str">
        <f>VLOOKUP(I260, references!A:B, 2, FALSE)</f>
        <v>Lambert et al. 1987</v>
      </c>
      <c r="L260" t="str">
        <f t="shared" si="4"/>
        <v/>
      </c>
    </row>
    <row r="261" spans="1:12" x14ac:dyDescent="0.3">
      <c r="A261">
        <v>1051</v>
      </c>
      <c r="B261" t="s">
        <v>374</v>
      </c>
      <c r="C261">
        <v>650</v>
      </c>
      <c r="D261" t="s">
        <v>8</v>
      </c>
      <c r="G261">
        <v>6.7</v>
      </c>
      <c r="H261" t="s">
        <v>343</v>
      </c>
      <c r="I261" t="s">
        <v>1018</v>
      </c>
      <c r="J261" t="str">
        <f>VLOOKUP(I261, references!A:B, 2, FALSE)</f>
        <v>Lambert et al. 1987</v>
      </c>
      <c r="L261" t="str">
        <f t="shared" si="4"/>
        <v/>
      </c>
    </row>
    <row r="262" spans="1:12" x14ac:dyDescent="0.3">
      <c r="A262">
        <v>1052</v>
      </c>
      <c r="B262" t="s">
        <v>374</v>
      </c>
      <c r="C262">
        <v>650</v>
      </c>
      <c r="D262" t="s">
        <v>8</v>
      </c>
      <c r="G262">
        <v>6.8</v>
      </c>
      <c r="H262" t="s">
        <v>343</v>
      </c>
      <c r="I262" t="s">
        <v>1018</v>
      </c>
      <c r="J262" t="str">
        <f>VLOOKUP(I262, references!A:B, 2, FALSE)</f>
        <v>Lambert et al. 1987</v>
      </c>
      <c r="L262" t="str">
        <f t="shared" si="4"/>
        <v/>
      </c>
    </row>
    <row r="263" spans="1:12" x14ac:dyDescent="0.3">
      <c r="A263">
        <v>1053</v>
      </c>
      <c r="B263" t="s">
        <v>374</v>
      </c>
      <c r="C263">
        <v>650</v>
      </c>
      <c r="D263" t="s">
        <v>8</v>
      </c>
      <c r="G263">
        <v>3.5</v>
      </c>
      <c r="H263" t="s">
        <v>342</v>
      </c>
      <c r="I263" t="s">
        <v>1018</v>
      </c>
      <c r="J263" t="str">
        <f>VLOOKUP(I263, references!A:B, 2, FALSE)</f>
        <v>Lambert et al. 1987</v>
      </c>
      <c r="L263" t="str">
        <f t="shared" si="4"/>
        <v/>
      </c>
    </row>
    <row r="264" spans="1:12" x14ac:dyDescent="0.3">
      <c r="A264">
        <v>1054</v>
      </c>
      <c r="B264" t="s">
        <v>374</v>
      </c>
      <c r="C264">
        <v>650</v>
      </c>
      <c r="D264" t="s">
        <v>8</v>
      </c>
      <c r="G264">
        <v>4.2</v>
      </c>
      <c r="H264" t="s">
        <v>343</v>
      </c>
      <c r="I264" t="s">
        <v>1018</v>
      </c>
      <c r="J264" t="str">
        <f>VLOOKUP(I264, references!A:B, 2, FALSE)</f>
        <v>Lambert et al. 1987</v>
      </c>
      <c r="L264" t="str">
        <f t="shared" si="4"/>
        <v/>
      </c>
    </row>
    <row r="265" spans="1:12" x14ac:dyDescent="0.3">
      <c r="A265">
        <v>1055</v>
      </c>
      <c r="B265" t="s">
        <v>374</v>
      </c>
      <c r="C265">
        <v>650</v>
      </c>
      <c r="D265" t="s">
        <v>8</v>
      </c>
      <c r="G265">
        <v>7.1</v>
      </c>
      <c r="H265" t="s">
        <v>343</v>
      </c>
      <c r="I265" t="s">
        <v>1018</v>
      </c>
      <c r="J265" t="str">
        <f>VLOOKUP(I265, references!A:B, 2, FALSE)</f>
        <v>Lambert et al. 1987</v>
      </c>
      <c r="L265" t="str">
        <f t="shared" si="4"/>
        <v/>
      </c>
    </row>
    <row r="266" spans="1:12" x14ac:dyDescent="0.3">
      <c r="A266">
        <v>1056</v>
      </c>
      <c r="B266" t="s">
        <v>374</v>
      </c>
      <c r="C266">
        <v>650</v>
      </c>
      <c r="D266" t="s">
        <v>8</v>
      </c>
      <c r="G266">
        <v>5.6</v>
      </c>
      <c r="H266" t="s">
        <v>343</v>
      </c>
      <c r="I266" t="s">
        <v>1018</v>
      </c>
      <c r="J266" t="str">
        <f>VLOOKUP(I266, references!A:B, 2, FALSE)</f>
        <v>Lambert et al. 1987</v>
      </c>
      <c r="L266" t="str">
        <f t="shared" si="4"/>
        <v/>
      </c>
    </row>
    <row r="267" spans="1:12" x14ac:dyDescent="0.3">
      <c r="A267">
        <v>1057</v>
      </c>
      <c r="B267" t="s">
        <v>374</v>
      </c>
      <c r="C267">
        <v>650</v>
      </c>
      <c r="D267" t="s">
        <v>8</v>
      </c>
      <c r="G267">
        <v>3.1</v>
      </c>
      <c r="H267" t="s">
        <v>343</v>
      </c>
      <c r="I267" t="s">
        <v>1018</v>
      </c>
      <c r="J267" t="str">
        <f>VLOOKUP(I267, references!A:B, 2, FALSE)</f>
        <v>Lambert et al. 1987</v>
      </c>
      <c r="L267" t="str">
        <f t="shared" si="4"/>
        <v/>
      </c>
    </row>
    <row r="268" spans="1:12" x14ac:dyDescent="0.3">
      <c r="A268">
        <v>1058</v>
      </c>
      <c r="B268" t="s">
        <v>374</v>
      </c>
      <c r="C268">
        <v>650</v>
      </c>
      <c r="D268" t="s">
        <v>8</v>
      </c>
      <c r="G268">
        <v>4.5999999999999996</v>
      </c>
      <c r="H268" t="s">
        <v>343</v>
      </c>
      <c r="I268" t="s">
        <v>1018</v>
      </c>
      <c r="J268" t="str">
        <f>VLOOKUP(I268, references!A:B, 2, FALSE)</f>
        <v>Lambert et al. 1987</v>
      </c>
      <c r="L268" t="str">
        <f t="shared" si="4"/>
        <v/>
      </c>
    </row>
    <row r="269" spans="1:12" x14ac:dyDescent="0.3">
      <c r="A269">
        <v>1059</v>
      </c>
      <c r="B269" t="s">
        <v>374</v>
      </c>
      <c r="C269">
        <v>650</v>
      </c>
      <c r="D269" t="s">
        <v>8</v>
      </c>
      <c r="G269">
        <v>3.7</v>
      </c>
      <c r="H269" t="s">
        <v>343</v>
      </c>
      <c r="I269" t="s">
        <v>1018</v>
      </c>
      <c r="J269" t="str">
        <f>VLOOKUP(I269, references!A:B, 2, FALSE)</f>
        <v>Lambert et al. 1987</v>
      </c>
      <c r="L269" t="str">
        <f t="shared" si="4"/>
        <v/>
      </c>
    </row>
    <row r="270" spans="1:12" x14ac:dyDescent="0.3">
      <c r="A270">
        <v>1060</v>
      </c>
      <c r="B270" t="s">
        <v>375</v>
      </c>
      <c r="C270">
        <v>650</v>
      </c>
      <c r="D270" t="s">
        <v>320</v>
      </c>
      <c r="G270">
        <v>9.4</v>
      </c>
      <c r="H270" t="s">
        <v>364</v>
      </c>
      <c r="I270" t="s">
        <v>1026</v>
      </c>
      <c r="J270" t="str">
        <f>VLOOKUP(I270, references!A:B, 2, FALSE)</f>
        <v>Veizer and Hoefs 1976</v>
      </c>
      <c r="K270" t="s">
        <v>1099</v>
      </c>
      <c r="L270" t="str">
        <f t="shared" si="4"/>
        <v/>
      </c>
    </row>
    <row r="271" spans="1:12" x14ac:dyDescent="0.3">
      <c r="A271">
        <v>1061</v>
      </c>
      <c r="B271" t="s">
        <v>375</v>
      </c>
      <c r="C271">
        <v>650</v>
      </c>
      <c r="D271" t="s">
        <v>320</v>
      </c>
      <c r="G271">
        <v>9.5</v>
      </c>
      <c r="H271" t="s">
        <v>364</v>
      </c>
      <c r="I271" t="s">
        <v>1026</v>
      </c>
      <c r="J271" t="str">
        <f>VLOOKUP(I271, references!A:B, 2, FALSE)</f>
        <v>Veizer and Hoefs 1976</v>
      </c>
      <c r="K271" t="s">
        <v>1099</v>
      </c>
      <c r="L271" t="str">
        <f t="shared" si="4"/>
        <v/>
      </c>
    </row>
    <row r="272" spans="1:12" x14ac:dyDescent="0.3">
      <c r="A272">
        <v>1062</v>
      </c>
      <c r="B272" t="s">
        <v>376</v>
      </c>
      <c r="C272">
        <v>650</v>
      </c>
      <c r="D272" t="s">
        <v>320</v>
      </c>
      <c r="F272">
        <v>-25.5</v>
      </c>
      <c r="H272" t="s">
        <v>362</v>
      </c>
      <c r="I272" t="s">
        <v>1024</v>
      </c>
      <c r="J272" t="str">
        <f>VLOOKUP(I272, references!A:B, 2, FALSE)</f>
        <v>Eichmann and Schidlowski 1975</v>
      </c>
      <c r="L272" t="str">
        <f t="shared" si="4"/>
        <v/>
      </c>
    </row>
    <row r="273" spans="1:12" x14ac:dyDescent="0.3">
      <c r="A273">
        <v>1063</v>
      </c>
      <c r="B273" t="s">
        <v>376</v>
      </c>
      <c r="C273">
        <v>650</v>
      </c>
      <c r="D273" t="s">
        <v>320</v>
      </c>
      <c r="F273">
        <v>-27.7</v>
      </c>
      <c r="H273" t="s">
        <v>362</v>
      </c>
      <c r="I273" t="s">
        <v>1024</v>
      </c>
      <c r="J273" t="str">
        <f>VLOOKUP(I273, references!A:B, 2, FALSE)</f>
        <v>Eichmann and Schidlowski 1975</v>
      </c>
      <c r="L273" t="str">
        <f t="shared" si="4"/>
        <v/>
      </c>
    </row>
    <row r="274" spans="1:12" x14ac:dyDescent="0.3">
      <c r="A274">
        <v>1064</v>
      </c>
      <c r="B274" t="s">
        <v>376</v>
      </c>
      <c r="C274">
        <v>650</v>
      </c>
      <c r="D274" t="s">
        <v>320</v>
      </c>
      <c r="F274">
        <v>-24.1</v>
      </c>
      <c r="H274" t="s">
        <v>362</v>
      </c>
      <c r="I274" t="s">
        <v>1024</v>
      </c>
      <c r="J274" t="str">
        <f>VLOOKUP(I274, references!A:B, 2, FALSE)</f>
        <v>Eichmann and Schidlowski 1975</v>
      </c>
      <c r="L274" t="str">
        <f t="shared" si="4"/>
        <v/>
      </c>
    </row>
    <row r="275" spans="1:12" x14ac:dyDescent="0.3">
      <c r="A275">
        <v>1065</v>
      </c>
      <c r="B275" t="s">
        <v>376</v>
      </c>
      <c r="C275">
        <v>650</v>
      </c>
      <c r="D275" t="s">
        <v>320</v>
      </c>
      <c r="F275">
        <v>-25.6</v>
      </c>
      <c r="H275" t="s">
        <v>362</v>
      </c>
      <c r="I275" t="s">
        <v>1024</v>
      </c>
      <c r="J275" t="str">
        <f>VLOOKUP(I275, references!A:B, 2, FALSE)</f>
        <v>Eichmann and Schidlowski 1975</v>
      </c>
      <c r="L275" t="str">
        <f t="shared" si="4"/>
        <v/>
      </c>
    </row>
    <row r="276" spans="1:12" x14ac:dyDescent="0.3">
      <c r="A276">
        <v>1066</v>
      </c>
      <c r="B276" t="s">
        <v>376</v>
      </c>
      <c r="C276">
        <v>650</v>
      </c>
      <c r="D276" t="s">
        <v>320</v>
      </c>
      <c r="F276">
        <v>-21.2</v>
      </c>
      <c r="H276" t="s">
        <v>362</v>
      </c>
      <c r="I276" t="s">
        <v>1024</v>
      </c>
      <c r="J276" t="str">
        <f>VLOOKUP(I276, references!A:B, 2, FALSE)</f>
        <v>Eichmann and Schidlowski 1975</v>
      </c>
      <c r="L276" t="str">
        <f t="shared" si="4"/>
        <v/>
      </c>
    </row>
    <row r="277" spans="1:12" x14ac:dyDescent="0.3">
      <c r="A277">
        <v>1067</v>
      </c>
      <c r="B277" t="s">
        <v>376</v>
      </c>
      <c r="C277">
        <v>650</v>
      </c>
      <c r="D277" t="s">
        <v>320</v>
      </c>
      <c r="F277">
        <v>-25.3</v>
      </c>
      <c r="H277" t="s">
        <v>362</v>
      </c>
      <c r="I277" t="s">
        <v>1024</v>
      </c>
      <c r="J277" t="str">
        <f>VLOOKUP(I277, references!A:B, 2, FALSE)</f>
        <v>Eichmann and Schidlowski 1975</v>
      </c>
      <c r="L277" t="str">
        <f t="shared" si="4"/>
        <v/>
      </c>
    </row>
    <row r="278" spans="1:12" x14ac:dyDescent="0.3">
      <c r="A278">
        <v>1068</v>
      </c>
      <c r="B278" t="s">
        <v>376</v>
      </c>
      <c r="C278">
        <v>650</v>
      </c>
      <c r="D278" t="s">
        <v>320</v>
      </c>
      <c r="F278">
        <v>-20.7</v>
      </c>
      <c r="H278" t="s">
        <v>362</v>
      </c>
      <c r="I278" t="s">
        <v>1024</v>
      </c>
      <c r="J278" t="str">
        <f>VLOOKUP(I278, references!A:B, 2, FALSE)</f>
        <v>Eichmann and Schidlowski 1975</v>
      </c>
      <c r="L278" t="str">
        <f t="shared" si="4"/>
        <v/>
      </c>
    </row>
    <row r="279" spans="1:12" x14ac:dyDescent="0.3">
      <c r="A279">
        <v>1069</v>
      </c>
      <c r="B279" t="s">
        <v>376</v>
      </c>
      <c r="C279">
        <v>650</v>
      </c>
      <c r="D279" t="s">
        <v>320</v>
      </c>
      <c r="F279">
        <v>-18.5</v>
      </c>
      <c r="H279" t="s">
        <v>362</v>
      </c>
      <c r="I279" t="s">
        <v>1024</v>
      </c>
      <c r="J279" t="str">
        <f>VLOOKUP(I279, references!A:B, 2, FALSE)</f>
        <v>Eichmann and Schidlowski 1975</v>
      </c>
      <c r="L279" t="str">
        <f t="shared" si="4"/>
        <v/>
      </c>
    </row>
    <row r="280" spans="1:12" x14ac:dyDescent="0.3">
      <c r="A280">
        <v>1070</v>
      </c>
      <c r="B280" t="s">
        <v>376</v>
      </c>
      <c r="C280">
        <v>650</v>
      </c>
      <c r="D280" t="s">
        <v>320</v>
      </c>
      <c r="F280">
        <v>-23.8</v>
      </c>
      <c r="H280" t="s">
        <v>362</v>
      </c>
      <c r="I280" t="s">
        <v>1024</v>
      </c>
      <c r="J280" t="str">
        <f>VLOOKUP(I280, references!A:B, 2, FALSE)</f>
        <v>Eichmann and Schidlowski 1975</v>
      </c>
      <c r="L280" t="str">
        <f t="shared" si="4"/>
        <v/>
      </c>
    </row>
    <row r="281" spans="1:12" x14ac:dyDescent="0.3">
      <c r="A281">
        <v>1071</v>
      </c>
      <c r="B281" t="s">
        <v>376</v>
      </c>
      <c r="C281">
        <v>650</v>
      </c>
      <c r="D281" t="s">
        <v>320</v>
      </c>
      <c r="F281">
        <v>-27.2</v>
      </c>
      <c r="H281" t="s">
        <v>362</v>
      </c>
      <c r="I281" t="s">
        <v>1024</v>
      </c>
      <c r="J281" t="str">
        <f>VLOOKUP(I281, references!A:B, 2, FALSE)</f>
        <v>Eichmann and Schidlowski 1975</v>
      </c>
      <c r="L281" t="str">
        <f t="shared" si="4"/>
        <v/>
      </c>
    </row>
    <row r="282" spans="1:12" x14ac:dyDescent="0.3">
      <c r="A282">
        <v>1072</v>
      </c>
      <c r="B282" t="s">
        <v>376</v>
      </c>
      <c r="C282">
        <v>650</v>
      </c>
      <c r="D282" t="s">
        <v>320</v>
      </c>
      <c r="G282">
        <v>-0.9</v>
      </c>
      <c r="H282" t="s">
        <v>345</v>
      </c>
      <c r="I282" t="s">
        <v>1019</v>
      </c>
      <c r="J282" t="str">
        <f>VLOOKUP(I282, references!A:B, 2, FALSE)</f>
        <v>Schidlowski et al. 1975</v>
      </c>
      <c r="L282" t="str">
        <f t="shared" si="4"/>
        <v/>
      </c>
    </row>
    <row r="283" spans="1:12" x14ac:dyDescent="0.3">
      <c r="A283">
        <v>1073</v>
      </c>
      <c r="B283" t="s">
        <v>376</v>
      </c>
      <c r="C283">
        <v>650</v>
      </c>
      <c r="D283" t="s">
        <v>320</v>
      </c>
      <c r="G283">
        <v>7</v>
      </c>
      <c r="H283" t="s">
        <v>345</v>
      </c>
      <c r="I283" t="s">
        <v>1019</v>
      </c>
      <c r="J283" t="str">
        <f>VLOOKUP(I283, references!A:B, 2, FALSE)</f>
        <v>Schidlowski et al. 1975</v>
      </c>
      <c r="L283" t="str">
        <f t="shared" si="4"/>
        <v/>
      </c>
    </row>
    <row r="284" spans="1:12" x14ac:dyDescent="0.3">
      <c r="A284">
        <v>1074</v>
      </c>
      <c r="B284" t="s">
        <v>376</v>
      </c>
      <c r="C284">
        <v>650</v>
      </c>
      <c r="D284" t="s">
        <v>322</v>
      </c>
      <c r="G284">
        <v>0.8</v>
      </c>
      <c r="H284" t="s">
        <v>345</v>
      </c>
      <c r="I284" t="s">
        <v>1019</v>
      </c>
      <c r="J284" t="str">
        <f>VLOOKUP(I284, references!A:B, 2, FALSE)</f>
        <v>Schidlowski et al. 1975</v>
      </c>
      <c r="L284" t="str">
        <f t="shared" si="4"/>
        <v/>
      </c>
    </row>
    <row r="285" spans="1:12" x14ac:dyDescent="0.3">
      <c r="A285">
        <v>1075</v>
      </c>
      <c r="B285" t="s">
        <v>376</v>
      </c>
      <c r="C285">
        <v>650</v>
      </c>
      <c r="D285" t="s">
        <v>320</v>
      </c>
      <c r="G285">
        <v>2.6</v>
      </c>
      <c r="H285" t="s">
        <v>345</v>
      </c>
      <c r="I285" t="s">
        <v>1019</v>
      </c>
      <c r="J285" t="str">
        <f>VLOOKUP(I285, references!A:B, 2, FALSE)</f>
        <v>Schidlowski et al. 1975</v>
      </c>
      <c r="L285" t="str">
        <f t="shared" si="4"/>
        <v/>
      </c>
    </row>
    <row r="286" spans="1:12" x14ac:dyDescent="0.3">
      <c r="A286">
        <v>1076</v>
      </c>
      <c r="B286" t="s">
        <v>376</v>
      </c>
      <c r="C286">
        <v>650</v>
      </c>
      <c r="D286" t="s">
        <v>320</v>
      </c>
      <c r="G286">
        <v>-3</v>
      </c>
      <c r="H286" t="s">
        <v>345</v>
      </c>
      <c r="I286" t="s">
        <v>1019</v>
      </c>
      <c r="J286" t="str">
        <f>VLOOKUP(I286, references!A:B, 2, FALSE)</f>
        <v>Schidlowski et al. 1975</v>
      </c>
      <c r="L286" t="str">
        <f t="shared" si="4"/>
        <v/>
      </c>
    </row>
    <row r="287" spans="1:12" x14ac:dyDescent="0.3">
      <c r="A287">
        <v>1077</v>
      </c>
      <c r="B287" t="s">
        <v>376</v>
      </c>
      <c r="C287">
        <v>650</v>
      </c>
      <c r="D287" t="s">
        <v>320</v>
      </c>
      <c r="G287">
        <v>-0.4</v>
      </c>
      <c r="H287" t="s">
        <v>345</v>
      </c>
      <c r="I287" t="s">
        <v>1019</v>
      </c>
      <c r="J287" t="str">
        <f>VLOOKUP(I287, references!A:B, 2, FALSE)</f>
        <v>Schidlowski et al. 1975</v>
      </c>
      <c r="L287" t="str">
        <f t="shared" si="4"/>
        <v/>
      </c>
    </row>
    <row r="288" spans="1:12" x14ac:dyDescent="0.3">
      <c r="A288">
        <v>1078</v>
      </c>
      <c r="B288" t="s">
        <v>376</v>
      </c>
      <c r="C288">
        <v>650</v>
      </c>
      <c r="D288" t="s">
        <v>320</v>
      </c>
      <c r="G288">
        <v>-0.9</v>
      </c>
      <c r="H288" t="s">
        <v>345</v>
      </c>
      <c r="I288" t="s">
        <v>1019</v>
      </c>
      <c r="J288" t="str">
        <f>VLOOKUP(I288, references!A:B, 2, FALSE)</f>
        <v>Schidlowski et al. 1975</v>
      </c>
      <c r="L288" t="str">
        <f t="shared" si="4"/>
        <v/>
      </c>
    </row>
    <row r="289" spans="1:12" x14ac:dyDescent="0.3">
      <c r="A289">
        <v>1079</v>
      </c>
      <c r="B289" t="s">
        <v>376</v>
      </c>
      <c r="C289">
        <v>650</v>
      </c>
      <c r="D289" t="s">
        <v>322</v>
      </c>
      <c r="G289">
        <v>-0.1</v>
      </c>
      <c r="H289" t="s">
        <v>345</v>
      </c>
      <c r="I289" t="s">
        <v>1019</v>
      </c>
      <c r="J289" t="str">
        <f>VLOOKUP(I289, references!A:B, 2, FALSE)</f>
        <v>Schidlowski et al. 1975</v>
      </c>
      <c r="L289" t="str">
        <f t="shared" si="4"/>
        <v/>
      </c>
    </row>
    <row r="290" spans="1:12" x14ac:dyDescent="0.3">
      <c r="A290">
        <v>1080</v>
      </c>
      <c r="B290" t="s">
        <v>376</v>
      </c>
      <c r="C290">
        <v>650</v>
      </c>
      <c r="D290" t="s">
        <v>320</v>
      </c>
      <c r="G290">
        <v>8.5</v>
      </c>
      <c r="H290" t="s">
        <v>345</v>
      </c>
      <c r="I290" t="s">
        <v>1019</v>
      </c>
      <c r="J290" t="str">
        <f>VLOOKUP(I290, references!A:B, 2, FALSE)</f>
        <v>Schidlowski et al. 1975</v>
      </c>
      <c r="L290" t="str">
        <f t="shared" si="4"/>
        <v/>
      </c>
    </row>
    <row r="291" spans="1:12" x14ac:dyDescent="0.3">
      <c r="A291">
        <v>1081</v>
      </c>
      <c r="B291" t="s">
        <v>376</v>
      </c>
      <c r="C291">
        <v>650</v>
      </c>
      <c r="D291" t="s">
        <v>320</v>
      </c>
      <c r="G291">
        <v>8.3000000000000007</v>
      </c>
      <c r="H291" t="s">
        <v>345</v>
      </c>
      <c r="I291" t="s">
        <v>1019</v>
      </c>
      <c r="J291" t="str">
        <f>VLOOKUP(I291, references!A:B, 2, FALSE)</f>
        <v>Schidlowski et al. 1975</v>
      </c>
      <c r="L291" t="str">
        <f t="shared" si="4"/>
        <v/>
      </c>
    </row>
    <row r="292" spans="1:12" x14ac:dyDescent="0.3">
      <c r="A292">
        <v>1082</v>
      </c>
      <c r="B292" t="s">
        <v>376</v>
      </c>
      <c r="C292">
        <v>650</v>
      </c>
      <c r="D292" t="s">
        <v>320</v>
      </c>
      <c r="G292">
        <v>0.8</v>
      </c>
      <c r="H292" t="s">
        <v>345</v>
      </c>
      <c r="I292" t="s">
        <v>1019</v>
      </c>
      <c r="J292" t="str">
        <f>VLOOKUP(I292, references!A:B, 2, FALSE)</f>
        <v>Schidlowski et al. 1975</v>
      </c>
      <c r="L292" t="str">
        <f t="shared" si="4"/>
        <v/>
      </c>
    </row>
    <row r="293" spans="1:12" x14ac:dyDescent="0.3">
      <c r="A293">
        <v>1083</v>
      </c>
      <c r="B293" t="s">
        <v>376</v>
      </c>
      <c r="C293">
        <v>650</v>
      </c>
      <c r="D293" t="s">
        <v>320</v>
      </c>
      <c r="G293">
        <v>0.1</v>
      </c>
      <c r="H293" t="s">
        <v>345</v>
      </c>
      <c r="I293" t="s">
        <v>1019</v>
      </c>
      <c r="J293" t="str">
        <f>VLOOKUP(I293, references!A:B, 2, FALSE)</f>
        <v>Schidlowski et al. 1975</v>
      </c>
      <c r="L293" t="str">
        <f t="shared" si="4"/>
        <v/>
      </c>
    </row>
    <row r="294" spans="1:12" x14ac:dyDescent="0.3">
      <c r="A294">
        <v>1084</v>
      </c>
      <c r="B294" t="s">
        <v>376</v>
      </c>
      <c r="C294">
        <v>650</v>
      </c>
      <c r="D294" t="s">
        <v>320</v>
      </c>
      <c r="G294">
        <v>0.3</v>
      </c>
      <c r="H294" t="s">
        <v>345</v>
      </c>
      <c r="I294" t="s">
        <v>1019</v>
      </c>
      <c r="J294" t="str">
        <f>VLOOKUP(I294, references!A:B, 2, FALSE)</f>
        <v>Schidlowski et al. 1975</v>
      </c>
      <c r="L294" t="str">
        <f t="shared" si="4"/>
        <v/>
      </c>
    </row>
    <row r="295" spans="1:12" x14ac:dyDescent="0.3">
      <c r="A295">
        <v>1085</v>
      </c>
      <c r="B295" t="s">
        <v>376</v>
      </c>
      <c r="C295">
        <v>650</v>
      </c>
      <c r="D295" t="s">
        <v>320</v>
      </c>
      <c r="G295">
        <v>0.8</v>
      </c>
      <c r="H295" t="s">
        <v>362</v>
      </c>
      <c r="I295" t="s">
        <v>1024</v>
      </c>
      <c r="J295" t="str">
        <f>VLOOKUP(I295, references!A:B, 2, FALSE)</f>
        <v>Eichmann and Schidlowski 1975</v>
      </c>
      <c r="L295" t="str">
        <f t="shared" si="4"/>
        <v/>
      </c>
    </row>
    <row r="296" spans="1:12" x14ac:dyDescent="0.3">
      <c r="A296">
        <v>1086</v>
      </c>
      <c r="B296" t="s">
        <v>376</v>
      </c>
      <c r="C296">
        <v>650</v>
      </c>
      <c r="D296" t="s">
        <v>320</v>
      </c>
      <c r="G296">
        <v>0.8</v>
      </c>
      <c r="H296" t="s">
        <v>362</v>
      </c>
      <c r="I296" t="s">
        <v>1024</v>
      </c>
      <c r="J296" t="str">
        <f>VLOOKUP(I296, references!A:B, 2, FALSE)</f>
        <v>Eichmann and Schidlowski 1975</v>
      </c>
      <c r="L296" t="str">
        <f t="shared" si="4"/>
        <v/>
      </c>
    </row>
    <row r="297" spans="1:12" x14ac:dyDescent="0.3">
      <c r="A297">
        <v>1087</v>
      </c>
      <c r="B297" t="s">
        <v>377</v>
      </c>
      <c r="C297">
        <v>650</v>
      </c>
      <c r="D297" t="s">
        <v>322</v>
      </c>
      <c r="G297">
        <v>-2</v>
      </c>
      <c r="H297" t="s">
        <v>364</v>
      </c>
      <c r="I297" t="s">
        <v>1026</v>
      </c>
      <c r="J297" t="str">
        <f>VLOOKUP(I297, references!A:B, 2, FALSE)</f>
        <v>Veizer and Hoefs 1976</v>
      </c>
      <c r="K297" t="s">
        <v>1099</v>
      </c>
      <c r="L297" t="str">
        <f t="shared" si="4"/>
        <v/>
      </c>
    </row>
    <row r="298" spans="1:12" x14ac:dyDescent="0.3">
      <c r="A298">
        <v>1088</v>
      </c>
      <c r="B298" t="s">
        <v>377</v>
      </c>
      <c r="C298">
        <v>650</v>
      </c>
      <c r="D298" t="s">
        <v>322</v>
      </c>
      <c r="G298">
        <v>-3</v>
      </c>
      <c r="H298" t="s">
        <v>368</v>
      </c>
      <c r="I298" t="s">
        <v>1027</v>
      </c>
      <c r="J298" t="str">
        <f>VLOOKUP(I298, references!A:B, 2, FALSE)</f>
        <v>Williams 1979</v>
      </c>
      <c r="L298" t="str">
        <f t="shared" si="4"/>
        <v/>
      </c>
    </row>
    <row r="299" spans="1:12" x14ac:dyDescent="0.3">
      <c r="A299">
        <v>1089</v>
      </c>
      <c r="B299" t="s">
        <v>377</v>
      </c>
      <c r="C299">
        <v>650</v>
      </c>
      <c r="D299" t="s">
        <v>322</v>
      </c>
      <c r="G299">
        <v>-2</v>
      </c>
      <c r="H299" t="s">
        <v>368</v>
      </c>
      <c r="I299" t="s">
        <v>1027</v>
      </c>
      <c r="J299" t="str">
        <f>VLOOKUP(I299, references!A:B, 2, FALSE)</f>
        <v>Williams 1979</v>
      </c>
      <c r="L299" t="str">
        <f t="shared" si="4"/>
        <v/>
      </c>
    </row>
    <row r="300" spans="1:12" x14ac:dyDescent="0.3">
      <c r="A300">
        <v>1090</v>
      </c>
      <c r="B300" t="s">
        <v>378</v>
      </c>
      <c r="C300">
        <v>650</v>
      </c>
      <c r="D300" t="s">
        <v>320</v>
      </c>
      <c r="G300">
        <v>-7.7</v>
      </c>
      <c r="H300" t="s">
        <v>364</v>
      </c>
      <c r="I300" t="s">
        <v>1026</v>
      </c>
      <c r="J300" t="str">
        <f>VLOOKUP(I300, references!A:B, 2, FALSE)</f>
        <v>Veizer and Hoefs 1976</v>
      </c>
      <c r="K300" t="s">
        <v>1099</v>
      </c>
      <c r="L300" t="str">
        <f t="shared" si="4"/>
        <v/>
      </c>
    </row>
    <row r="301" spans="1:12" x14ac:dyDescent="0.3">
      <c r="A301">
        <v>1091</v>
      </c>
      <c r="B301" t="s">
        <v>378</v>
      </c>
      <c r="C301">
        <v>650</v>
      </c>
      <c r="D301" t="s">
        <v>320</v>
      </c>
      <c r="G301">
        <v>-7.5</v>
      </c>
      <c r="H301" t="s">
        <v>364</v>
      </c>
      <c r="I301" t="s">
        <v>1026</v>
      </c>
      <c r="J301" t="str">
        <f>VLOOKUP(I301, references!A:B, 2, FALSE)</f>
        <v>Veizer and Hoefs 1976</v>
      </c>
      <c r="K301" t="s">
        <v>1099</v>
      </c>
      <c r="L301" t="str">
        <f t="shared" si="4"/>
        <v/>
      </c>
    </row>
    <row r="302" spans="1:12" x14ac:dyDescent="0.3">
      <c r="A302">
        <v>1092</v>
      </c>
      <c r="B302" t="s">
        <v>378</v>
      </c>
      <c r="C302">
        <v>650</v>
      </c>
      <c r="D302" t="s">
        <v>320</v>
      </c>
      <c r="G302">
        <v>-7.4</v>
      </c>
      <c r="H302" t="s">
        <v>364</v>
      </c>
      <c r="I302" t="s">
        <v>1026</v>
      </c>
      <c r="J302" t="str">
        <f>VLOOKUP(I302, references!A:B, 2, FALSE)</f>
        <v>Veizer and Hoefs 1976</v>
      </c>
      <c r="K302" t="s">
        <v>1099</v>
      </c>
      <c r="L302" t="str">
        <f t="shared" si="4"/>
        <v/>
      </c>
    </row>
    <row r="303" spans="1:12" x14ac:dyDescent="0.3">
      <c r="A303">
        <v>1093</v>
      </c>
      <c r="B303" t="s">
        <v>379</v>
      </c>
      <c r="C303">
        <v>650</v>
      </c>
      <c r="D303" t="s">
        <v>322</v>
      </c>
      <c r="G303">
        <v>1</v>
      </c>
      <c r="H303" t="s">
        <v>368</v>
      </c>
      <c r="I303" t="s">
        <v>1027</v>
      </c>
      <c r="J303" t="str">
        <f>VLOOKUP(I303, references!A:B, 2, FALSE)</f>
        <v>Williams 1979</v>
      </c>
      <c r="L303" t="str">
        <f t="shared" si="4"/>
        <v/>
      </c>
    </row>
    <row r="304" spans="1:12" x14ac:dyDescent="0.3">
      <c r="A304">
        <v>1094</v>
      </c>
      <c r="B304" t="s">
        <v>379</v>
      </c>
      <c r="C304">
        <v>650</v>
      </c>
      <c r="D304" t="s">
        <v>322</v>
      </c>
      <c r="G304">
        <v>-2.5</v>
      </c>
      <c r="H304" t="s">
        <v>368</v>
      </c>
      <c r="I304" t="s">
        <v>1027</v>
      </c>
      <c r="J304" t="str">
        <f>VLOOKUP(I304, references!A:B, 2, FALSE)</f>
        <v>Williams 1979</v>
      </c>
      <c r="L304" t="str">
        <f t="shared" si="4"/>
        <v/>
      </c>
    </row>
    <row r="305" spans="1:12" x14ac:dyDescent="0.3">
      <c r="A305">
        <v>1095</v>
      </c>
      <c r="B305" t="s">
        <v>380</v>
      </c>
      <c r="C305">
        <v>650</v>
      </c>
      <c r="D305" t="s">
        <v>320</v>
      </c>
      <c r="G305">
        <v>3.3</v>
      </c>
      <c r="H305" t="s">
        <v>364</v>
      </c>
      <c r="I305" t="s">
        <v>1026</v>
      </c>
      <c r="J305" t="str">
        <f>VLOOKUP(I305, references!A:B, 2, FALSE)</f>
        <v>Veizer and Hoefs 1976</v>
      </c>
      <c r="K305" t="s">
        <v>1099</v>
      </c>
      <c r="L305" t="str">
        <f t="shared" si="4"/>
        <v/>
      </c>
    </row>
    <row r="306" spans="1:12" x14ac:dyDescent="0.3">
      <c r="A306">
        <v>1096</v>
      </c>
      <c r="B306" t="s">
        <v>381</v>
      </c>
      <c r="C306">
        <v>650</v>
      </c>
      <c r="D306" t="s">
        <v>8</v>
      </c>
      <c r="E306">
        <v>0.8</v>
      </c>
      <c r="F306">
        <v>-29.8</v>
      </c>
      <c r="H306" t="s">
        <v>337</v>
      </c>
      <c r="I306" t="s">
        <v>1017</v>
      </c>
      <c r="J306" t="str">
        <f>VLOOKUP(I306, references!A:B, 2, FALSE)</f>
        <v>Knoll et al. 1986</v>
      </c>
      <c r="L306" t="str">
        <f t="shared" si="4"/>
        <v/>
      </c>
    </row>
    <row r="307" spans="1:12" x14ac:dyDescent="0.3">
      <c r="A307">
        <v>1097</v>
      </c>
      <c r="B307" t="s">
        <v>381</v>
      </c>
      <c r="C307">
        <v>650</v>
      </c>
      <c r="D307" t="s">
        <v>8</v>
      </c>
      <c r="G307">
        <v>4</v>
      </c>
      <c r="H307" t="s">
        <v>337</v>
      </c>
      <c r="I307" t="s">
        <v>1017</v>
      </c>
      <c r="J307" t="str">
        <f>VLOOKUP(I307, references!A:B, 2, FALSE)</f>
        <v>Knoll et al. 1986</v>
      </c>
      <c r="L307" t="str">
        <f t="shared" si="4"/>
        <v/>
      </c>
    </row>
    <row r="308" spans="1:12" x14ac:dyDescent="0.3">
      <c r="A308">
        <v>1098</v>
      </c>
      <c r="B308" t="s">
        <v>381</v>
      </c>
      <c r="C308">
        <v>650</v>
      </c>
      <c r="D308" t="s">
        <v>320</v>
      </c>
      <c r="G308">
        <v>1.4</v>
      </c>
      <c r="H308" t="s">
        <v>354</v>
      </c>
      <c r="I308" t="s">
        <v>1022</v>
      </c>
      <c r="J308" t="str">
        <f>VLOOKUP(I308, references!A:B, 2, FALSE)</f>
        <v>Fairchild and Spiro 1987</v>
      </c>
      <c r="L308" t="str">
        <f t="shared" si="4"/>
        <v/>
      </c>
    </row>
    <row r="309" spans="1:12" x14ac:dyDescent="0.3">
      <c r="A309">
        <v>1099</v>
      </c>
      <c r="B309" t="s">
        <v>381</v>
      </c>
      <c r="C309">
        <v>650</v>
      </c>
      <c r="D309" t="s">
        <v>320</v>
      </c>
      <c r="G309">
        <v>2.7</v>
      </c>
      <c r="H309" t="s">
        <v>354</v>
      </c>
      <c r="I309" t="s">
        <v>1022</v>
      </c>
      <c r="J309" t="str">
        <f>VLOOKUP(I309, references!A:B, 2, FALSE)</f>
        <v>Fairchild and Spiro 1987</v>
      </c>
      <c r="L309" t="str">
        <f t="shared" si="4"/>
        <v/>
      </c>
    </row>
    <row r="310" spans="1:12" x14ac:dyDescent="0.3">
      <c r="A310">
        <v>1100</v>
      </c>
      <c r="B310" t="s">
        <v>381</v>
      </c>
      <c r="C310">
        <v>650</v>
      </c>
      <c r="D310" t="s">
        <v>320</v>
      </c>
      <c r="G310">
        <v>2.7</v>
      </c>
      <c r="H310" t="s">
        <v>354</v>
      </c>
      <c r="I310" t="s">
        <v>1022</v>
      </c>
      <c r="J310" t="str">
        <f>VLOOKUP(I310, references!A:B, 2, FALSE)</f>
        <v>Fairchild and Spiro 1987</v>
      </c>
      <c r="L310" t="str">
        <f t="shared" si="4"/>
        <v/>
      </c>
    </row>
    <row r="311" spans="1:12" x14ac:dyDescent="0.3">
      <c r="A311">
        <v>1101</v>
      </c>
      <c r="B311" t="s">
        <v>381</v>
      </c>
      <c r="C311">
        <v>650</v>
      </c>
      <c r="D311" t="s">
        <v>320</v>
      </c>
      <c r="G311">
        <v>4.4000000000000004</v>
      </c>
      <c r="H311" t="s">
        <v>382</v>
      </c>
      <c r="I311" t="s">
        <v>1032</v>
      </c>
      <c r="J311" t="str">
        <f>VLOOKUP(I311, references!A:B, 2, FALSE)</f>
        <v>Fairchild and Spiro 1987</v>
      </c>
      <c r="L311" t="str">
        <f t="shared" si="4"/>
        <v/>
      </c>
    </row>
    <row r="312" spans="1:12" x14ac:dyDescent="0.3">
      <c r="A312">
        <v>1102</v>
      </c>
      <c r="B312" t="s">
        <v>381</v>
      </c>
      <c r="C312">
        <v>650</v>
      </c>
      <c r="D312" t="s">
        <v>320</v>
      </c>
      <c r="G312">
        <v>4.2</v>
      </c>
      <c r="H312" t="s">
        <v>354</v>
      </c>
      <c r="I312" t="s">
        <v>1022</v>
      </c>
      <c r="J312" t="str">
        <f>VLOOKUP(I312, references!A:B, 2, FALSE)</f>
        <v>Fairchild and Spiro 1987</v>
      </c>
      <c r="L312" t="str">
        <f t="shared" si="4"/>
        <v/>
      </c>
    </row>
    <row r="313" spans="1:12" x14ac:dyDescent="0.3">
      <c r="A313">
        <v>1103</v>
      </c>
      <c r="B313" t="s">
        <v>381</v>
      </c>
      <c r="C313">
        <v>650</v>
      </c>
      <c r="D313" t="s">
        <v>320</v>
      </c>
      <c r="G313">
        <v>-0.4</v>
      </c>
      <c r="H313" t="s">
        <v>354</v>
      </c>
      <c r="I313" t="s">
        <v>1022</v>
      </c>
      <c r="J313" t="str">
        <f>VLOOKUP(I313, references!A:B, 2, FALSE)</f>
        <v>Fairchild and Spiro 1987</v>
      </c>
      <c r="L313" t="str">
        <f t="shared" si="4"/>
        <v/>
      </c>
    </row>
    <row r="314" spans="1:12" x14ac:dyDescent="0.3">
      <c r="A314">
        <v>1104</v>
      </c>
      <c r="B314" t="s">
        <v>381</v>
      </c>
      <c r="C314">
        <v>650</v>
      </c>
      <c r="D314" t="s">
        <v>320</v>
      </c>
      <c r="G314">
        <v>4</v>
      </c>
      <c r="H314" t="s">
        <v>354</v>
      </c>
      <c r="I314" t="s">
        <v>1022</v>
      </c>
      <c r="J314" t="str">
        <f>VLOOKUP(I314, references!A:B, 2, FALSE)</f>
        <v>Fairchild and Spiro 1987</v>
      </c>
      <c r="L314" t="str">
        <f t="shared" si="4"/>
        <v/>
      </c>
    </row>
    <row r="315" spans="1:12" x14ac:dyDescent="0.3">
      <c r="A315">
        <v>1105</v>
      </c>
      <c r="B315" t="s">
        <v>381</v>
      </c>
      <c r="C315">
        <v>650</v>
      </c>
      <c r="D315" t="s">
        <v>320</v>
      </c>
      <c r="G315">
        <v>2.7</v>
      </c>
      <c r="H315" t="s">
        <v>354</v>
      </c>
      <c r="I315" t="s">
        <v>1022</v>
      </c>
      <c r="J315" t="str">
        <f>VLOOKUP(I315, references!A:B, 2, FALSE)</f>
        <v>Fairchild and Spiro 1987</v>
      </c>
      <c r="L315" t="str">
        <f t="shared" si="4"/>
        <v/>
      </c>
    </row>
    <row r="316" spans="1:12" x14ac:dyDescent="0.3">
      <c r="A316">
        <v>1106</v>
      </c>
      <c r="B316" t="s">
        <v>381</v>
      </c>
      <c r="C316">
        <v>650</v>
      </c>
      <c r="D316" t="s">
        <v>320</v>
      </c>
      <c r="G316">
        <v>-1.8</v>
      </c>
      <c r="H316" t="s">
        <v>354</v>
      </c>
      <c r="I316" t="s">
        <v>1022</v>
      </c>
      <c r="J316" t="str">
        <f>VLOOKUP(I316, references!A:B, 2, FALSE)</f>
        <v>Fairchild and Spiro 1987</v>
      </c>
      <c r="L316" t="str">
        <f t="shared" si="4"/>
        <v/>
      </c>
    </row>
    <row r="317" spans="1:12" x14ac:dyDescent="0.3">
      <c r="A317">
        <v>1107</v>
      </c>
      <c r="B317" t="s">
        <v>381</v>
      </c>
      <c r="C317">
        <v>650</v>
      </c>
      <c r="D317" t="s">
        <v>320</v>
      </c>
      <c r="G317">
        <v>1</v>
      </c>
      <c r="H317" t="s">
        <v>354</v>
      </c>
      <c r="I317" t="s">
        <v>1022</v>
      </c>
      <c r="J317" t="str">
        <f>VLOOKUP(I317, references!A:B, 2, FALSE)</f>
        <v>Fairchild and Spiro 1987</v>
      </c>
      <c r="L317" t="str">
        <f t="shared" si="4"/>
        <v/>
      </c>
    </row>
    <row r="318" spans="1:12" x14ac:dyDescent="0.3">
      <c r="A318">
        <v>1108</v>
      </c>
      <c r="B318" t="s">
        <v>381</v>
      </c>
      <c r="C318">
        <v>650</v>
      </c>
      <c r="D318" t="s">
        <v>320</v>
      </c>
      <c r="G318">
        <v>-1.3</v>
      </c>
      <c r="H318" t="s">
        <v>354</v>
      </c>
      <c r="I318" t="s">
        <v>1022</v>
      </c>
      <c r="J318" t="str">
        <f>VLOOKUP(I318, references!A:B, 2, FALSE)</f>
        <v>Fairchild and Spiro 1987</v>
      </c>
      <c r="L318" t="str">
        <f t="shared" si="4"/>
        <v/>
      </c>
    </row>
    <row r="319" spans="1:12" x14ac:dyDescent="0.3">
      <c r="A319">
        <v>1109</v>
      </c>
      <c r="B319" t="s">
        <v>383</v>
      </c>
      <c r="C319">
        <v>650</v>
      </c>
      <c r="D319" t="s">
        <v>320</v>
      </c>
      <c r="G319">
        <v>-7.2</v>
      </c>
      <c r="H319" t="s">
        <v>364</v>
      </c>
      <c r="I319" t="s">
        <v>1026</v>
      </c>
      <c r="J319" t="str">
        <f>VLOOKUP(I319, references!A:B, 2, FALSE)</f>
        <v>Veizer and Hoefs 1976</v>
      </c>
      <c r="K319" t="s">
        <v>1099</v>
      </c>
      <c r="L319" t="str">
        <f t="shared" si="4"/>
        <v/>
      </c>
    </row>
    <row r="320" spans="1:12" x14ac:dyDescent="0.3">
      <c r="A320">
        <v>1110</v>
      </c>
      <c r="B320" t="s">
        <v>384</v>
      </c>
      <c r="C320">
        <v>660</v>
      </c>
      <c r="D320" t="s">
        <v>320</v>
      </c>
      <c r="F320">
        <v>-20.8</v>
      </c>
      <c r="H320" t="s">
        <v>362</v>
      </c>
      <c r="I320" t="s">
        <v>1024</v>
      </c>
      <c r="J320" t="str">
        <f>VLOOKUP(I320, references!A:B, 2, FALSE)</f>
        <v>Eichmann and Schidlowski 1975</v>
      </c>
      <c r="L320" t="str">
        <f t="shared" si="4"/>
        <v/>
      </c>
    </row>
    <row r="321" spans="1:12" x14ac:dyDescent="0.3">
      <c r="A321">
        <v>1111</v>
      </c>
      <c r="B321" t="s">
        <v>384</v>
      </c>
      <c r="C321">
        <v>660</v>
      </c>
      <c r="D321" t="s">
        <v>320</v>
      </c>
      <c r="F321">
        <v>-21.6</v>
      </c>
      <c r="H321" t="s">
        <v>362</v>
      </c>
      <c r="I321" t="s">
        <v>1024</v>
      </c>
      <c r="J321" t="str">
        <f>VLOOKUP(I321, references!A:B, 2, FALSE)</f>
        <v>Eichmann and Schidlowski 1975</v>
      </c>
      <c r="L321" t="str">
        <f t="shared" si="4"/>
        <v/>
      </c>
    </row>
    <row r="322" spans="1:12" x14ac:dyDescent="0.3">
      <c r="A322">
        <v>1112</v>
      </c>
      <c r="B322" t="s">
        <v>384</v>
      </c>
      <c r="C322">
        <v>660</v>
      </c>
      <c r="D322" t="s">
        <v>320</v>
      </c>
      <c r="G322">
        <v>-3</v>
      </c>
      <c r="H322" t="s">
        <v>362</v>
      </c>
      <c r="I322" t="s">
        <v>1024</v>
      </c>
      <c r="J322" t="str">
        <f>VLOOKUP(I322, references!A:B, 2, FALSE)</f>
        <v>Eichmann and Schidlowski 1975</v>
      </c>
      <c r="L322" t="str">
        <f t="shared" ref="L322:L385" si="5">IF(AND(ISBLANK(F322), ISBLANK(G322)), FALSE, "")</f>
        <v/>
      </c>
    </row>
    <row r="323" spans="1:12" x14ac:dyDescent="0.3">
      <c r="A323">
        <v>1113</v>
      </c>
      <c r="B323" t="s">
        <v>384</v>
      </c>
      <c r="C323">
        <v>660</v>
      </c>
      <c r="D323" t="s">
        <v>320</v>
      </c>
      <c r="G323">
        <v>-0.4</v>
      </c>
      <c r="H323" t="s">
        <v>362</v>
      </c>
      <c r="I323" t="s">
        <v>1024</v>
      </c>
      <c r="J323" t="str">
        <f>VLOOKUP(I323, references!A:B, 2, FALSE)</f>
        <v>Eichmann and Schidlowski 1975</v>
      </c>
      <c r="L323" t="str">
        <f t="shared" si="5"/>
        <v/>
      </c>
    </row>
    <row r="324" spans="1:12" x14ac:dyDescent="0.3">
      <c r="A324">
        <v>1114</v>
      </c>
      <c r="B324" t="s">
        <v>385</v>
      </c>
      <c r="C324">
        <v>670</v>
      </c>
      <c r="D324" t="s">
        <v>9</v>
      </c>
      <c r="E324">
        <v>10.1</v>
      </c>
      <c r="F324">
        <v>-36.9</v>
      </c>
      <c r="H324" t="s">
        <v>386</v>
      </c>
      <c r="I324" t="s">
        <v>1033</v>
      </c>
      <c r="J324" t="str">
        <f>VLOOKUP(I324, references!A:B, 2, FALSE)</f>
        <v>POUB86</v>
      </c>
      <c r="L324" t="str">
        <f t="shared" si="5"/>
        <v/>
      </c>
    </row>
    <row r="325" spans="1:12" x14ac:dyDescent="0.3">
      <c r="A325">
        <v>1115</v>
      </c>
      <c r="B325" t="s">
        <v>385</v>
      </c>
      <c r="C325">
        <v>670</v>
      </c>
      <c r="D325" t="s">
        <v>9</v>
      </c>
      <c r="E325">
        <v>5.8</v>
      </c>
      <c r="F325">
        <v>-35.5</v>
      </c>
      <c r="H325" t="s">
        <v>386</v>
      </c>
      <c r="I325" t="s">
        <v>1033</v>
      </c>
      <c r="J325" t="str">
        <f>VLOOKUP(I325, references!A:B, 2, FALSE)</f>
        <v>POUB86</v>
      </c>
      <c r="L325" t="str">
        <f t="shared" si="5"/>
        <v/>
      </c>
    </row>
    <row r="326" spans="1:12" x14ac:dyDescent="0.3">
      <c r="A326">
        <v>1116</v>
      </c>
      <c r="B326" t="s">
        <v>385</v>
      </c>
      <c r="C326">
        <v>670</v>
      </c>
      <c r="D326" t="s">
        <v>9</v>
      </c>
      <c r="E326">
        <v>5</v>
      </c>
      <c r="F326">
        <v>-33.299999999999997</v>
      </c>
      <c r="H326" t="s">
        <v>386</v>
      </c>
      <c r="I326" t="s">
        <v>1033</v>
      </c>
      <c r="J326" t="str">
        <f>VLOOKUP(I326, references!A:B, 2, FALSE)</f>
        <v>POUB86</v>
      </c>
      <c r="L326" t="str">
        <f t="shared" si="5"/>
        <v/>
      </c>
    </row>
    <row r="327" spans="1:12" x14ac:dyDescent="0.3">
      <c r="A327">
        <v>1117</v>
      </c>
      <c r="B327" t="s">
        <v>385</v>
      </c>
      <c r="C327">
        <v>670</v>
      </c>
      <c r="D327" t="s">
        <v>9</v>
      </c>
      <c r="E327">
        <v>3.3</v>
      </c>
      <c r="F327">
        <v>-33</v>
      </c>
      <c r="H327" t="s">
        <v>386</v>
      </c>
      <c r="I327" t="s">
        <v>1033</v>
      </c>
      <c r="J327" t="str">
        <f>VLOOKUP(I327, references!A:B, 2, FALSE)</f>
        <v>POUB86</v>
      </c>
      <c r="L327" t="str">
        <f t="shared" si="5"/>
        <v/>
      </c>
    </row>
    <row r="328" spans="1:12" x14ac:dyDescent="0.3">
      <c r="A328">
        <v>1118</v>
      </c>
      <c r="B328" t="s">
        <v>385</v>
      </c>
      <c r="C328">
        <v>670</v>
      </c>
      <c r="D328" t="s">
        <v>9</v>
      </c>
      <c r="E328">
        <v>2.5</v>
      </c>
      <c r="F328">
        <v>-32.6</v>
      </c>
      <c r="H328" t="s">
        <v>386</v>
      </c>
      <c r="I328" t="s">
        <v>1033</v>
      </c>
      <c r="J328" t="str">
        <f>VLOOKUP(I328, references!A:B, 2, FALSE)</f>
        <v>POUB86</v>
      </c>
      <c r="L328" t="str">
        <f t="shared" si="5"/>
        <v/>
      </c>
    </row>
    <row r="329" spans="1:12" x14ac:dyDescent="0.3">
      <c r="A329">
        <v>1119</v>
      </c>
      <c r="B329" t="s">
        <v>385</v>
      </c>
      <c r="C329">
        <v>670</v>
      </c>
      <c r="D329" t="s">
        <v>9</v>
      </c>
      <c r="E329">
        <v>9.8000000000000007</v>
      </c>
      <c r="F329">
        <v>-32.200000000000003</v>
      </c>
      <c r="H329" t="s">
        <v>386</v>
      </c>
      <c r="I329" t="s">
        <v>1033</v>
      </c>
      <c r="J329" t="str">
        <f>VLOOKUP(I329, references!A:B, 2, FALSE)</f>
        <v>POUB86</v>
      </c>
      <c r="L329" t="str">
        <f t="shared" si="5"/>
        <v/>
      </c>
    </row>
    <row r="330" spans="1:12" x14ac:dyDescent="0.3">
      <c r="A330">
        <v>1120</v>
      </c>
      <c r="B330" t="s">
        <v>385</v>
      </c>
      <c r="C330">
        <v>670</v>
      </c>
      <c r="D330" t="s">
        <v>9</v>
      </c>
      <c r="E330">
        <v>2.2000000000000002</v>
      </c>
      <c r="F330">
        <v>-31.2</v>
      </c>
      <c r="H330" t="s">
        <v>386</v>
      </c>
      <c r="I330" t="s">
        <v>1033</v>
      </c>
      <c r="J330" t="str">
        <f>VLOOKUP(I330, references!A:B, 2, FALSE)</f>
        <v>POUB86</v>
      </c>
      <c r="L330" t="str">
        <f t="shared" si="5"/>
        <v/>
      </c>
    </row>
    <row r="331" spans="1:12" x14ac:dyDescent="0.3">
      <c r="A331">
        <v>1121</v>
      </c>
      <c r="B331" t="s">
        <v>385</v>
      </c>
      <c r="C331">
        <v>670</v>
      </c>
      <c r="D331" t="s">
        <v>9</v>
      </c>
      <c r="E331">
        <v>3.5</v>
      </c>
      <c r="F331">
        <v>-30.5</v>
      </c>
      <c r="H331" t="s">
        <v>386</v>
      </c>
      <c r="I331" t="s">
        <v>1033</v>
      </c>
      <c r="J331" t="str">
        <f>VLOOKUP(I331, references!A:B, 2, FALSE)</f>
        <v>POUB86</v>
      </c>
      <c r="L331" t="str">
        <f t="shared" si="5"/>
        <v/>
      </c>
    </row>
    <row r="332" spans="1:12" x14ac:dyDescent="0.3">
      <c r="A332">
        <v>1122</v>
      </c>
      <c r="B332" t="s">
        <v>385</v>
      </c>
      <c r="C332">
        <v>670</v>
      </c>
      <c r="D332" t="s">
        <v>9</v>
      </c>
      <c r="E332">
        <v>2.9</v>
      </c>
      <c r="F332">
        <v>-30.7</v>
      </c>
      <c r="H332" t="s">
        <v>386</v>
      </c>
      <c r="I332" t="s">
        <v>1033</v>
      </c>
      <c r="J332" t="str">
        <f>VLOOKUP(I332, references!A:B, 2, FALSE)</f>
        <v>POUB86</v>
      </c>
      <c r="L332" t="str">
        <f t="shared" si="5"/>
        <v/>
      </c>
    </row>
    <row r="333" spans="1:12" x14ac:dyDescent="0.3">
      <c r="A333">
        <v>1123</v>
      </c>
      <c r="B333" t="s">
        <v>385</v>
      </c>
      <c r="C333">
        <v>670</v>
      </c>
      <c r="D333" t="s">
        <v>9</v>
      </c>
      <c r="E333">
        <v>86.2</v>
      </c>
      <c r="F333">
        <v>-35.9</v>
      </c>
      <c r="H333" t="s">
        <v>386</v>
      </c>
      <c r="I333" t="s">
        <v>1033</v>
      </c>
      <c r="J333" t="str">
        <f>VLOOKUP(I333, references!A:B, 2, FALSE)</f>
        <v>POUB86</v>
      </c>
      <c r="L333" t="str">
        <f t="shared" si="5"/>
        <v/>
      </c>
    </row>
    <row r="334" spans="1:12" x14ac:dyDescent="0.3">
      <c r="A334">
        <v>1124</v>
      </c>
      <c r="B334" t="s">
        <v>385</v>
      </c>
      <c r="C334">
        <v>670</v>
      </c>
      <c r="D334" t="s">
        <v>9</v>
      </c>
      <c r="E334">
        <v>32</v>
      </c>
      <c r="F334">
        <v>-32.799999999999997</v>
      </c>
      <c r="H334" t="s">
        <v>386</v>
      </c>
      <c r="I334" t="s">
        <v>1033</v>
      </c>
      <c r="J334" t="str">
        <f>VLOOKUP(I334, references!A:B, 2, FALSE)</f>
        <v>POUB86</v>
      </c>
      <c r="L334" t="str">
        <f t="shared" si="5"/>
        <v/>
      </c>
    </row>
    <row r="335" spans="1:12" x14ac:dyDescent="0.3">
      <c r="A335">
        <v>1125</v>
      </c>
      <c r="B335" t="s">
        <v>385</v>
      </c>
      <c r="C335">
        <v>670</v>
      </c>
      <c r="D335" t="s">
        <v>9</v>
      </c>
      <c r="E335">
        <v>64</v>
      </c>
      <c r="F335">
        <v>-32.200000000000003</v>
      </c>
      <c r="H335" t="s">
        <v>386</v>
      </c>
      <c r="I335" t="s">
        <v>1033</v>
      </c>
      <c r="J335" t="str">
        <f>VLOOKUP(I335, references!A:B, 2, FALSE)</f>
        <v>POUB86</v>
      </c>
      <c r="L335" t="str">
        <f t="shared" si="5"/>
        <v/>
      </c>
    </row>
    <row r="336" spans="1:12" x14ac:dyDescent="0.3">
      <c r="A336">
        <v>1126</v>
      </c>
      <c r="B336" t="s">
        <v>385</v>
      </c>
      <c r="C336">
        <v>670</v>
      </c>
      <c r="D336" t="s">
        <v>9</v>
      </c>
      <c r="E336">
        <v>68</v>
      </c>
      <c r="F336">
        <v>-31.8</v>
      </c>
      <c r="H336" t="s">
        <v>386</v>
      </c>
      <c r="I336" t="s">
        <v>1033</v>
      </c>
      <c r="J336" t="str">
        <f>VLOOKUP(I336, references!A:B, 2, FALSE)</f>
        <v>POUB86</v>
      </c>
      <c r="L336" t="str">
        <f t="shared" si="5"/>
        <v/>
      </c>
    </row>
    <row r="337" spans="1:12" x14ac:dyDescent="0.3">
      <c r="A337">
        <v>1127</v>
      </c>
      <c r="B337" t="s">
        <v>387</v>
      </c>
      <c r="C337">
        <v>675</v>
      </c>
      <c r="D337" t="s">
        <v>322</v>
      </c>
      <c r="G337">
        <v>2.8</v>
      </c>
      <c r="H337" t="s">
        <v>388</v>
      </c>
      <c r="I337" t="s">
        <v>1034</v>
      </c>
      <c r="J337" t="str">
        <f>VLOOKUP(I337, references!A:B, 2, FALSE)</f>
        <v>Sathyanarayan et al. 1987</v>
      </c>
      <c r="L337" t="str">
        <f t="shared" si="5"/>
        <v/>
      </c>
    </row>
    <row r="338" spans="1:12" x14ac:dyDescent="0.3">
      <c r="A338">
        <v>1128</v>
      </c>
      <c r="B338" t="s">
        <v>387</v>
      </c>
      <c r="C338">
        <v>675</v>
      </c>
      <c r="D338" t="s">
        <v>322</v>
      </c>
      <c r="G338">
        <v>3.8</v>
      </c>
      <c r="H338" t="s">
        <v>388</v>
      </c>
      <c r="I338" t="s">
        <v>1034</v>
      </c>
      <c r="J338" t="str">
        <f>VLOOKUP(I338, references!A:B, 2, FALSE)</f>
        <v>Sathyanarayan et al. 1987</v>
      </c>
      <c r="L338" t="str">
        <f t="shared" si="5"/>
        <v/>
      </c>
    </row>
    <row r="339" spans="1:12" x14ac:dyDescent="0.3">
      <c r="A339">
        <v>1129</v>
      </c>
      <c r="B339" t="s">
        <v>389</v>
      </c>
      <c r="C339">
        <v>675</v>
      </c>
      <c r="D339" t="s">
        <v>320</v>
      </c>
      <c r="G339">
        <v>2.1</v>
      </c>
      <c r="H339" t="s">
        <v>345</v>
      </c>
      <c r="I339" t="s">
        <v>1019</v>
      </c>
      <c r="J339" t="str">
        <f>VLOOKUP(I339, references!A:B, 2, FALSE)</f>
        <v>Schidlowski et al. 1975</v>
      </c>
      <c r="L339" t="str">
        <f t="shared" si="5"/>
        <v/>
      </c>
    </row>
    <row r="340" spans="1:12" x14ac:dyDescent="0.3">
      <c r="A340">
        <v>1130</v>
      </c>
      <c r="B340" t="s">
        <v>389</v>
      </c>
      <c r="C340">
        <v>675</v>
      </c>
      <c r="D340" t="s">
        <v>320</v>
      </c>
      <c r="G340">
        <v>6.1</v>
      </c>
      <c r="H340" t="s">
        <v>345</v>
      </c>
      <c r="I340" t="s">
        <v>1019</v>
      </c>
      <c r="J340" t="str">
        <f>VLOOKUP(I340, references!A:B, 2, FALSE)</f>
        <v>Schidlowski et al. 1975</v>
      </c>
      <c r="L340" t="str">
        <f t="shared" si="5"/>
        <v/>
      </c>
    </row>
    <row r="341" spans="1:12" x14ac:dyDescent="0.3">
      <c r="A341">
        <v>1131</v>
      </c>
      <c r="B341" t="s">
        <v>389</v>
      </c>
      <c r="C341">
        <v>675</v>
      </c>
      <c r="D341" t="s">
        <v>322</v>
      </c>
      <c r="G341">
        <v>1.6</v>
      </c>
      <c r="H341" t="s">
        <v>345</v>
      </c>
      <c r="I341" t="s">
        <v>1019</v>
      </c>
      <c r="J341" t="str">
        <f>VLOOKUP(I341, references!A:B, 2, FALSE)</f>
        <v>Schidlowski et al. 1975</v>
      </c>
      <c r="L341" t="str">
        <f t="shared" si="5"/>
        <v/>
      </c>
    </row>
    <row r="342" spans="1:12" x14ac:dyDescent="0.3">
      <c r="A342">
        <v>1132</v>
      </c>
      <c r="B342" t="s">
        <v>390</v>
      </c>
      <c r="C342">
        <v>680</v>
      </c>
      <c r="D342" t="s">
        <v>9</v>
      </c>
      <c r="E342">
        <v>2.9</v>
      </c>
      <c r="F342">
        <v>-31</v>
      </c>
      <c r="H342" t="s">
        <v>337</v>
      </c>
      <c r="I342" t="s">
        <v>1017</v>
      </c>
      <c r="J342" t="str">
        <f>VLOOKUP(I342, references!A:B, 2, FALSE)</f>
        <v>Knoll et al. 1986</v>
      </c>
      <c r="L342" t="str">
        <f t="shared" si="5"/>
        <v/>
      </c>
    </row>
    <row r="343" spans="1:12" x14ac:dyDescent="0.3">
      <c r="A343">
        <v>1133</v>
      </c>
      <c r="B343" t="s">
        <v>390</v>
      </c>
      <c r="C343">
        <v>680</v>
      </c>
      <c r="D343" t="s">
        <v>320</v>
      </c>
      <c r="E343">
        <v>5.0999999999999996</v>
      </c>
      <c r="F343">
        <v>-26.2</v>
      </c>
      <c r="H343" t="s">
        <v>337</v>
      </c>
      <c r="I343" t="s">
        <v>1017</v>
      </c>
      <c r="J343" t="str">
        <f>VLOOKUP(I343, references!A:B, 2, FALSE)</f>
        <v>Knoll et al. 1986</v>
      </c>
      <c r="L343" t="str">
        <f t="shared" si="5"/>
        <v/>
      </c>
    </row>
    <row r="344" spans="1:12" x14ac:dyDescent="0.3">
      <c r="A344">
        <v>1134</v>
      </c>
      <c r="B344" t="s">
        <v>390</v>
      </c>
      <c r="C344">
        <v>680</v>
      </c>
      <c r="D344" t="s">
        <v>320</v>
      </c>
      <c r="E344">
        <v>5.9</v>
      </c>
      <c r="F344">
        <v>-27.2</v>
      </c>
      <c r="H344" t="s">
        <v>337</v>
      </c>
      <c r="I344" t="s">
        <v>1017</v>
      </c>
      <c r="J344" t="str">
        <f>VLOOKUP(I344, references!A:B, 2, FALSE)</f>
        <v>Knoll et al. 1986</v>
      </c>
      <c r="L344" t="str">
        <f t="shared" si="5"/>
        <v/>
      </c>
    </row>
    <row r="345" spans="1:12" x14ac:dyDescent="0.3">
      <c r="A345">
        <v>1135</v>
      </c>
      <c r="B345" t="s">
        <v>390</v>
      </c>
      <c r="C345">
        <v>680</v>
      </c>
      <c r="D345" t="s">
        <v>320</v>
      </c>
      <c r="E345">
        <v>5.0999999999999996</v>
      </c>
      <c r="F345">
        <v>-26.5</v>
      </c>
      <c r="H345" t="s">
        <v>337</v>
      </c>
      <c r="I345" t="s">
        <v>1017</v>
      </c>
      <c r="J345" t="str">
        <f>VLOOKUP(I345, references!A:B, 2, FALSE)</f>
        <v>Knoll et al. 1986</v>
      </c>
      <c r="L345" t="str">
        <f t="shared" si="5"/>
        <v/>
      </c>
    </row>
    <row r="346" spans="1:12" x14ac:dyDescent="0.3">
      <c r="A346">
        <v>1136</v>
      </c>
      <c r="B346" t="s">
        <v>390</v>
      </c>
      <c r="C346">
        <v>680</v>
      </c>
      <c r="D346" t="s">
        <v>320</v>
      </c>
      <c r="E346">
        <v>4.0999999999999996</v>
      </c>
      <c r="F346">
        <v>-17</v>
      </c>
      <c r="H346" t="s">
        <v>337</v>
      </c>
      <c r="I346" t="s">
        <v>1017</v>
      </c>
      <c r="J346" t="str">
        <f>VLOOKUP(I346, references!A:B, 2, FALSE)</f>
        <v>Knoll et al. 1986</v>
      </c>
      <c r="L346" t="str">
        <f t="shared" si="5"/>
        <v/>
      </c>
    </row>
    <row r="347" spans="1:12" x14ac:dyDescent="0.3">
      <c r="A347">
        <v>1137</v>
      </c>
      <c r="B347" t="s">
        <v>390</v>
      </c>
      <c r="C347">
        <v>680</v>
      </c>
      <c r="D347" t="s">
        <v>320</v>
      </c>
      <c r="E347">
        <v>2</v>
      </c>
      <c r="F347">
        <v>-26.6</v>
      </c>
      <c r="H347" t="s">
        <v>337</v>
      </c>
      <c r="I347" t="s">
        <v>1017</v>
      </c>
      <c r="J347" t="str">
        <f>VLOOKUP(I347, references!A:B, 2, FALSE)</f>
        <v>Knoll et al. 1986</v>
      </c>
      <c r="L347" t="str">
        <f t="shared" si="5"/>
        <v/>
      </c>
    </row>
    <row r="348" spans="1:12" x14ac:dyDescent="0.3">
      <c r="A348">
        <v>1138</v>
      </c>
      <c r="B348" t="s">
        <v>390</v>
      </c>
      <c r="C348">
        <v>680</v>
      </c>
      <c r="D348" t="s">
        <v>320</v>
      </c>
      <c r="E348">
        <v>5.7</v>
      </c>
      <c r="F348">
        <v>-25.4</v>
      </c>
      <c r="H348" t="s">
        <v>337</v>
      </c>
      <c r="I348" t="s">
        <v>1017</v>
      </c>
      <c r="J348" t="str">
        <f>VLOOKUP(I348, references!A:B, 2, FALSE)</f>
        <v>Knoll et al. 1986</v>
      </c>
      <c r="L348" t="str">
        <f t="shared" si="5"/>
        <v/>
      </c>
    </row>
    <row r="349" spans="1:12" x14ac:dyDescent="0.3">
      <c r="A349">
        <v>1139</v>
      </c>
      <c r="B349" t="s">
        <v>390</v>
      </c>
      <c r="C349">
        <v>680</v>
      </c>
      <c r="D349" t="s">
        <v>320</v>
      </c>
      <c r="G349">
        <v>3.2</v>
      </c>
      <c r="H349" t="s">
        <v>337</v>
      </c>
      <c r="I349" t="s">
        <v>1017</v>
      </c>
      <c r="J349" t="str">
        <f>VLOOKUP(I349, references!A:B, 2, FALSE)</f>
        <v>Knoll et al. 1986</v>
      </c>
      <c r="L349" t="str">
        <f t="shared" si="5"/>
        <v/>
      </c>
    </row>
    <row r="350" spans="1:12" x14ac:dyDescent="0.3">
      <c r="A350">
        <v>1140</v>
      </c>
      <c r="B350" t="s">
        <v>390</v>
      </c>
      <c r="C350">
        <v>680</v>
      </c>
      <c r="D350" t="s">
        <v>320</v>
      </c>
      <c r="G350">
        <v>2.9</v>
      </c>
      <c r="H350" t="s">
        <v>337</v>
      </c>
      <c r="I350" t="s">
        <v>1017</v>
      </c>
      <c r="J350" t="str">
        <f>VLOOKUP(I350, references!A:B, 2, FALSE)</f>
        <v>Knoll et al. 1986</v>
      </c>
      <c r="L350" t="str">
        <f t="shared" si="5"/>
        <v/>
      </c>
    </row>
    <row r="351" spans="1:12" x14ac:dyDescent="0.3">
      <c r="A351">
        <v>1141</v>
      </c>
      <c r="B351" t="s">
        <v>390</v>
      </c>
      <c r="C351">
        <v>680</v>
      </c>
      <c r="D351" t="s">
        <v>320</v>
      </c>
      <c r="G351">
        <v>3</v>
      </c>
      <c r="H351" t="s">
        <v>337</v>
      </c>
      <c r="I351" t="s">
        <v>1017</v>
      </c>
      <c r="J351" t="str">
        <f>VLOOKUP(I351, references!A:B, 2, FALSE)</f>
        <v>Knoll et al. 1986</v>
      </c>
      <c r="L351" t="str">
        <f t="shared" si="5"/>
        <v/>
      </c>
    </row>
    <row r="352" spans="1:12" x14ac:dyDescent="0.3">
      <c r="A352">
        <v>1142</v>
      </c>
      <c r="B352" t="s">
        <v>390</v>
      </c>
      <c r="C352">
        <v>680</v>
      </c>
      <c r="D352" t="s">
        <v>320</v>
      </c>
      <c r="G352">
        <v>6.6</v>
      </c>
      <c r="H352" t="s">
        <v>337</v>
      </c>
      <c r="I352" t="s">
        <v>1017</v>
      </c>
      <c r="J352" t="str">
        <f>VLOOKUP(I352, references!A:B, 2, FALSE)</f>
        <v>Knoll et al. 1986</v>
      </c>
      <c r="L352" t="str">
        <f t="shared" si="5"/>
        <v/>
      </c>
    </row>
    <row r="353" spans="1:12" x14ac:dyDescent="0.3">
      <c r="A353">
        <v>1143</v>
      </c>
      <c r="B353" t="s">
        <v>390</v>
      </c>
      <c r="C353">
        <v>680</v>
      </c>
      <c r="D353" t="s">
        <v>320</v>
      </c>
      <c r="G353">
        <v>5.5</v>
      </c>
      <c r="H353" t="s">
        <v>337</v>
      </c>
      <c r="I353" t="s">
        <v>1017</v>
      </c>
      <c r="J353" t="str">
        <f>VLOOKUP(I353, references!A:B, 2, FALSE)</f>
        <v>Knoll et al. 1986</v>
      </c>
      <c r="L353" t="str">
        <f t="shared" si="5"/>
        <v/>
      </c>
    </row>
    <row r="354" spans="1:12" x14ac:dyDescent="0.3">
      <c r="A354">
        <v>1144</v>
      </c>
      <c r="B354" t="s">
        <v>390</v>
      </c>
      <c r="C354">
        <v>680</v>
      </c>
      <c r="D354" t="s">
        <v>320</v>
      </c>
      <c r="G354">
        <v>7.2</v>
      </c>
      <c r="H354" t="s">
        <v>337</v>
      </c>
      <c r="I354" t="s">
        <v>1017</v>
      </c>
      <c r="J354" t="str">
        <f>VLOOKUP(I354, references!A:B, 2, FALSE)</f>
        <v>Knoll et al. 1986</v>
      </c>
      <c r="L354" t="str">
        <f t="shared" si="5"/>
        <v/>
      </c>
    </row>
    <row r="355" spans="1:12" x14ac:dyDescent="0.3">
      <c r="A355">
        <v>1145</v>
      </c>
      <c r="B355" t="s">
        <v>391</v>
      </c>
      <c r="C355">
        <v>680</v>
      </c>
      <c r="D355" t="s">
        <v>8</v>
      </c>
      <c r="E355">
        <v>0.5</v>
      </c>
      <c r="F355">
        <v>-30</v>
      </c>
      <c r="H355" t="s">
        <v>337</v>
      </c>
      <c r="I355" t="s">
        <v>1017</v>
      </c>
      <c r="J355" t="str">
        <f>VLOOKUP(I355, references!A:B, 2, FALSE)</f>
        <v>Knoll et al. 1986</v>
      </c>
      <c r="L355" t="str">
        <f t="shared" si="5"/>
        <v/>
      </c>
    </row>
    <row r="356" spans="1:12" x14ac:dyDescent="0.3">
      <c r="A356">
        <v>1146</v>
      </c>
      <c r="B356" t="s">
        <v>391</v>
      </c>
      <c r="C356">
        <v>680</v>
      </c>
      <c r="D356" t="s">
        <v>8</v>
      </c>
      <c r="E356">
        <v>1.2</v>
      </c>
      <c r="F356">
        <v>-34.799999999999997</v>
      </c>
      <c r="H356" t="s">
        <v>337</v>
      </c>
      <c r="I356" t="s">
        <v>1017</v>
      </c>
      <c r="J356" t="str">
        <f>VLOOKUP(I356, references!A:B, 2, FALSE)</f>
        <v>Knoll et al. 1986</v>
      </c>
      <c r="L356" t="str">
        <f t="shared" si="5"/>
        <v/>
      </c>
    </row>
    <row r="357" spans="1:12" x14ac:dyDescent="0.3">
      <c r="A357">
        <v>1147</v>
      </c>
      <c r="B357" t="s">
        <v>391</v>
      </c>
      <c r="C357">
        <v>680</v>
      </c>
      <c r="D357" t="s">
        <v>8</v>
      </c>
      <c r="G357">
        <v>-4.2</v>
      </c>
      <c r="H357" t="s">
        <v>337</v>
      </c>
      <c r="I357" t="s">
        <v>1017</v>
      </c>
      <c r="J357" t="str">
        <f>VLOOKUP(I357, references!A:B, 2, FALSE)</f>
        <v>Knoll et al. 1986</v>
      </c>
      <c r="L357" t="str">
        <f t="shared" si="5"/>
        <v/>
      </c>
    </row>
    <row r="358" spans="1:12" x14ac:dyDescent="0.3">
      <c r="A358">
        <v>1148</v>
      </c>
      <c r="B358" t="s">
        <v>391</v>
      </c>
      <c r="C358">
        <v>680</v>
      </c>
      <c r="D358" t="s">
        <v>320</v>
      </c>
      <c r="G358">
        <v>-6.7</v>
      </c>
      <c r="H358" t="s">
        <v>337</v>
      </c>
      <c r="I358" t="s">
        <v>1017</v>
      </c>
      <c r="J358" t="str">
        <f>VLOOKUP(I358, references!A:B, 2, FALSE)</f>
        <v>Knoll et al. 1986</v>
      </c>
      <c r="L358" t="str">
        <f t="shared" si="5"/>
        <v/>
      </c>
    </row>
    <row r="359" spans="1:12" x14ac:dyDescent="0.3">
      <c r="A359">
        <v>1149</v>
      </c>
      <c r="B359" t="s">
        <v>391</v>
      </c>
      <c r="C359">
        <v>680</v>
      </c>
      <c r="D359" t="s">
        <v>8</v>
      </c>
      <c r="G359">
        <v>-4.9000000000000004</v>
      </c>
      <c r="H359" t="s">
        <v>392</v>
      </c>
      <c r="I359" t="s">
        <v>1035</v>
      </c>
      <c r="J359" t="str">
        <f>VLOOKUP(I359, references!A:B, 2, FALSE)</f>
        <v>Knoll et al. 1986</v>
      </c>
      <c r="L359" t="str">
        <f t="shared" si="5"/>
        <v/>
      </c>
    </row>
    <row r="360" spans="1:12" x14ac:dyDescent="0.3">
      <c r="A360">
        <v>1150</v>
      </c>
      <c r="B360" t="s">
        <v>393</v>
      </c>
      <c r="C360">
        <v>680</v>
      </c>
      <c r="D360" t="s">
        <v>10</v>
      </c>
      <c r="E360">
        <v>1.7</v>
      </c>
      <c r="F360">
        <v>-34.6</v>
      </c>
      <c r="H360" t="s">
        <v>337</v>
      </c>
      <c r="I360" t="s">
        <v>1017</v>
      </c>
      <c r="J360" t="str">
        <f>VLOOKUP(I360, references!A:B, 2, FALSE)</f>
        <v>Knoll et al. 1986</v>
      </c>
      <c r="L360" t="str">
        <f t="shared" si="5"/>
        <v/>
      </c>
    </row>
    <row r="361" spans="1:12" x14ac:dyDescent="0.3">
      <c r="A361">
        <v>1151</v>
      </c>
      <c r="B361" t="s">
        <v>393</v>
      </c>
      <c r="C361">
        <v>680</v>
      </c>
      <c r="D361" t="s">
        <v>9</v>
      </c>
      <c r="E361">
        <v>3.1</v>
      </c>
      <c r="F361">
        <v>-31</v>
      </c>
      <c r="H361" t="s">
        <v>337</v>
      </c>
      <c r="I361" t="s">
        <v>1017</v>
      </c>
      <c r="J361" t="str">
        <f>VLOOKUP(I361, references!A:B, 2, FALSE)</f>
        <v>Knoll et al. 1986</v>
      </c>
      <c r="L361" t="str">
        <f t="shared" si="5"/>
        <v/>
      </c>
    </row>
    <row r="362" spans="1:12" x14ac:dyDescent="0.3">
      <c r="A362">
        <v>1152</v>
      </c>
      <c r="B362" t="s">
        <v>393</v>
      </c>
      <c r="C362">
        <v>680</v>
      </c>
      <c r="D362" t="s">
        <v>9</v>
      </c>
      <c r="E362">
        <v>7.4</v>
      </c>
      <c r="F362">
        <v>-27.7</v>
      </c>
      <c r="H362" t="s">
        <v>337</v>
      </c>
      <c r="I362" t="s">
        <v>1017</v>
      </c>
      <c r="J362" t="str">
        <f>VLOOKUP(I362, references!A:B, 2, FALSE)</f>
        <v>Knoll et al. 1986</v>
      </c>
      <c r="L362" t="str">
        <f t="shared" si="5"/>
        <v/>
      </c>
    </row>
    <row r="363" spans="1:12" x14ac:dyDescent="0.3">
      <c r="A363">
        <v>1153</v>
      </c>
      <c r="B363" t="s">
        <v>393</v>
      </c>
      <c r="C363">
        <v>680</v>
      </c>
      <c r="D363" t="s">
        <v>10</v>
      </c>
      <c r="E363">
        <v>4.9000000000000004</v>
      </c>
      <c r="F363">
        <v>-25</v>
      </c>
      <c r="H363" t="s">
        <v>337</v>
      </c>
      <c r="I363" t="s">
        <v>1017</v>
      </c>
      <c r="J363" t="str">
        <f>VLOOKUP(I363, references!A:B, 2, FALSE)</f>
        <v>Knoll et al. 1986</v>
      </c>
      <c r="L363" t="str">
        <f t="shared" si="5"/>
        <v/>
      </c>
    </row>
    <row r="364" spans="1:12" x14ac:dyDescent="0.3">
      <c r="A364">
        <v>1154</v>
      </c>
      <c r="B364" t="s">
        <v>393</v>
      </c>
      <c r="C364">
        <v>680</v>
      </c>
      <c r="D364" t="s">
        <v>10</v>
      </c>
      <c r="E364">
        <v>5.6</v>
      </c>
      <c r="F364">
        <v>-26</v>
      </c>
      <c r="H364" t="s">
        <v>337</v>
      </c>
      <c r="I364" t="s">
        <v>1017</v>
      </c>
      <c r="J364" t="str">
        <f>VLOOKUP(I364, references!A:B, 2, FALSE)</f>
        <v>Knoll et al. 1986</v>
      </c>
      <c r="L364" t="str">
        <f t="shared" si="5"/>
        <v/>
      </c>
    </row>
    <row r="365" spans="1:12" x14ac:dyDescent="0.3">
      <c r="A365">
        <v>1155</v>
      </c>
      <c r="B365" t="s">
        <v>393</v>
      </c>
      <c r="C365">
        <v>680</v>
      </c>
      <c r="D365" t="s">
        <v>9</v>
      </c>
      <c r="E365">
        <v>2.2000000000000002</v>
      </c>
      <c r="F365">
        <v>-31.6</v>
      </c>
      <c r="H365" t="s">
        <v>337</v>
      </c>
      <c r="I365" t="s">
        <v>1017</v>
      </c>
      <c r="J365" t="str">
        <f>VLOOKUP(I365, references!A:B, 2, FALSE)</f>
        <v>Knoll et al. 1986</v>
      </c>
      <c r="L365" t="str">
        <f t="shared" si="5"/>
        <v/>
      </c>
    </row>
    <row r="366" spans="1:12" x14ac:dyDescent="0.3">
      <c r="A366">
        <v>1156</v>
      </c>
      <c r="B366" t="s">
        <v>393</v>
      </c>
      <c r="C366">
        <v>680</v>
      </c>
      <c r="D366" t="s">
        <v>10</v>
      </c>
      <c r="G366">
        <v>-7</v>
      </c>
      <c r="H366" t="s">
        <v>337</v>
      </c>
      <c r="I366" t="s">
        <v>1017</v>
      </c>
      <c r="J366" t="str">
        <f>VLOOKUP(I366, references!A:B, 2, FALSE)</f>
        <v>Knoll et al. 1986</v>
      </c>
      <c r="L366" t="str">
        <f t="shared" si="5"/>
        <v/>
      </c>
    </row>
    <row r="367" spans="1:12" x14ac:dyDescent="0.3">
      <c r="A367">
        <v>1157</v>
      </c>
      <c r="B367" t="s">
        <v>393</v>
      </c>
      <c r="C367">
        <v>680</v>
      </c>
      <c r="D367" t="s">
        <v>9</v>
      </c>
      <c r="G367">
        <v>3.6</v>
      </c>
      <c r="H367" t="s">
        <v>337</v>
      </c>
      <c r="I367" t="s">
        <v>1017</v>
      </c>
      <c r="J367" t="str">
        <f>VLOOKUP(I367, references!A:B, 2, FALSE)</f>
        <v>Knoll et al. 1986</v>
      </c>
      <c r="L367" t="str">
        <f t="shared" si="5"/>
        <v/>
      </c>
    </row>
    <row r="368" spans="1:12" x14ac:dyDescent="0.3">
      <c r="A368">
        <v>1158</v>
      </c>
      <c r="B368" t="s">
        <v>393</v>
      </c>
      <c r="C368">
        <v>680</v>
      </c>
      <c r="D368" t="s">
        <v>10</v>
      </c>
      <c r="G368">
        <v>5.3</v>
      </c>
      <c r="H368" t="s">
        <v>337</v>
      </c>
      <c r="I368" t="s">
        <v>1017</v>
      </c>
      <c r="J368" t="str">
        <f>VLOOKUP(I368, references!A:B, 2, FALSE)</f>
        <v>Knoll et al. 1986</v>
      </c>
      <c r="L368" t="str">
        <f t="shared" si="5"/>
        <v/>
      </c>
    </row>
    <row r="369" spans="1:12" x14ac:dyDescent="0.3">
      <c r="A369">
        <v>1159</v>
      </c>
      <c r="B369" t="s">
        <v>393</v>
      </c>
      <c r="C369">
        <v>680</v>
      </c>
      <c r="D369" t="s">
        <v>10</v>
      </c>
      <c r="G369">
        <v>5.6</v>
      </c>
      <c r="H369" t="s">
        <v>337</v>
      </c>
      <c r="I369" t="s">
        <v>1017</v>
      </c>
      <c r="J369" t="str">
        <f>VLOOKUP(I369, references!A:B, 2, FALSE)</f>
        <v>Knoll et al. 1986</v>
      </c>
      <c r="L369" t="str">
        <f t="shared" si="5"/>
        <v/>
      </c>
    </row>
    <row r="370" spans="1:12" x14ac:dyDescent="0.3">
      <c r="A370">
        <v>1160</v>
      </c>
      <c r="B370" t="s">
        <v>393</v>
      </c>
      <c r="C370">
        <v>680</v>
      </c>
      <c r="D370" t="s">
        <v>9</v>
      </c>
      <c r="G370">
        <v>2.7</v>
      </c>
      <c r="H370" t="s">
        <v>337</v>
      </c>
      <c r="I370" t="s">
        <v>1017</v>
      </c>
      <c r="J370" t="str">
        <f>VLOOKUP(I370, references!A:B, 2, FALSE)</f>
        <v>Knoll et al. 1986</v>
      </c>
      <c r="L370" t="str">
        <f t="shared" si="5"/>
        <v/>
      </c>
    </row>
    <row r="371" spans="1:12" x14ac:dyDescent="0.3">
      <c r="A371">
        <v>1161</v>
      </c>
      <c r="B371" t="s">
        <v>1094</v>
      </c>
      <c r="C371">
        <v>680</v>
      </c>
      <c r="D371" t="s">
        <v>9</v>
      </c>
      <c r="F371">
        <v>-33.5</v>
      </c>
      <c r="H371" t="s">
        <v>343</v>
      </c>
      <c r="I371" t="s">
        <v>1018</v>
      </c>
      <c r="J371" t="str">
        <f>VLOOKUP(I371, references!A:B, 2, FALSE)</f>
        <v>Lambert et al. 1987</v>
      </c>
      <c r="L371" t="str">
        <f t="shared" si="5"/>
        <v/>
      </c>
    </row>
    <row r="372" spans="1:12" x14ac:dyDescent="0.3">
      <c r="A372">
        <v>1162</v>
      </c>
      <c r="B372" t="s">
        <v>1094</v>
      </c>
      <c r="C372">
        <v>680</v>
      </c>
      <c r="D372" t="s">
        <v>9</v>
      </c>
      <c r="F372">
        <v>-16.3</v>
      </c>
      <c r="H372" t="s">
        <v>343</v>
      </c>
      <c r="I372" t="s">
        <v>1018</v>
      </c>
      <c r="J372" t="str">
        <f>VLOOKUP(I372, references!A:B, 2, FALSE)</f>
        <v>Lambert et al. 1987</v>
      </c>
      <c r="L372" t="str">
        <f t="shared" si="5"/>
        <v/>
      </c>
    </row>
    <row r="373" spans="1:12" x14ac:dyDescent="0.3">
      <c r="A373">
        <v>1163</v>
      </c>
      <c r="B373" t="s">
        <v>1094</v>
      </c>
      <c r="C373">
        <v>680</v>
      </c>
      <c r="D373" t="s">
        <v>8</v>
      </c>
      <c r="G373">
        <v>-4.5999999999999996</v>
      </c>
      <c r="H373" t="s">
        <v>343</v>
      </c>
      <c r="I373" t="s">
        <v>1018</v>
      </c>
      <c r="J373" t="str">
        <f>VLOOKUP(I373, references!A:B, 2, FALSE)</f>
        <v>Lambert et al. 1987</v>
      </c>
      <c r="L373" t="str">
        <f t="shared" si="5"/>
        <v/>
      </c>
    </row>
    <row r="374" spans="1:12" x14ac:dyDescent="0.3">
      <c r="A374">
        <v>1164</v>
      </c>
      <c r="B374" t="s">
        <v>394</v>
      </c>
      <c r="C374">
        <v>680</v>
      </c>
      <c r="D374" t="s">
        <v>322</v>
      </c>
      <c r="E374">
        <v>2</v>
      </c>
      <c r="F374">
        <v>-12.5</v>
      </c>
      <c r="H374" t="s">
        <v>337</v>
      </c>
      <c r="I374" t="s">
        <v>1017</v>
      </c>
      <c r="J374" t="str">
        <f>VLOOKUP(I374, references!A:B, 2, FALSE)</f>
        <v>Knoll et al. 1986</v>
      </c>
      <c r="L374" t="str">
        <f t="shared" si="5"/>
        <v/>
      </c>
    </row>
    <row r="375" spans="1:12" x14ac:dyDescent="0.3">
      <c r="A375">
        <v>1165</v>
      </c>
      <c r="B375" t="s">
        <v>394</v>
      </c>
      <c r="C375">
        <v>680</v>
      </c>
      <c r="D375" t="s">
        <v>9</v>
      </c>
      <c r="E375">
        <v>0.7</v>
      </c>
      <c r="F375">
        <v>-23.1</v>
      </c>
      <c r="H375" t="s">
        <v>337</v>
      </c>
      <c r="I375" t="s">
        <v>1017</v>
      </c>
      <c r="J375" t="str">
        <f>VLOOKUP(I375, references!A:B, 2, FALSE)</f>
        <v>Knoll et al. 1986</v>
      </c>
      <c r="L375" t="str">
        <f t="shared" si="5"/>
        <v/>
      </c>
    </row>
    <row r="376" spans="1:12" x14ac:dyDescent="0.3">
      <c r="A376">
        <v>1166</v>
      </c>
      <c r="B376" t="s">
        <v>394</v>
      </c>
      <c r="C376">
        <v>680</v>
      </c>
      <c r="D376" t="s">
        <v>322</v>
      </c>
      <c r="G376">
        <v>9.8000000000000007</v>
      </c>
      <c r="H376" t="s">
        <v>337</v>
      </c>
      <c r="I376" t="s">
        <v>1017</v>
      </c>
      <c r="J376" t="str">
        <f>VLOOKUP(I376, references!A:B, 2, FALSE)</f>
        <v>Knoll et al. 1986</v>
      </c>
      <c r="L376" t="str">
        <f t="shared" si="5"/>
        <v/>
      </c>
    </row>
    <row r="377" spans="1:12" x14ac:dyDescent="0.3">
      <c r="A377">
        <v>1167</v>
      </c>
      <c r="B377" t="s">
        <v>394</v>
      </c>
      <c r="C377">
        <v>680</v>
      </c>
      <c r="D377" t="s">
        <v>9</v>
      </c>
      <c r="G377">
        <v>-4.3</v>
      </c>
      <c r="H377" t="s">
        <v>337</v>
      </c>
      <c r="I377" t="s">
        <v>1017</v>
      </c>
      <c r="J377" t="str">
        <f>VLOOKUP(I377, references!A:B, 2, FALSE)</f>
        <v>Knoll et al. 1986</v>
      </c>
      <c r="L377" t="str">
        <f t="shared" si="5"/>
        <v/>
      </c>
    </row>
    <row r="378" spans="1:12" x14ac:dyDescent="0.3">
      <c r="A378">
        <v>1168</v>
      </c>
      <c r="B378" t="s">
        <v>187</v>
      </c>
      <c r="C378">
        <v>680</v>
      </c>
      <c r="D378" t="s">
        <v>322</v>
      </c>
      <c r="G378">
        <v>-3.4</v>
      </c>
      <c r="H378" t="s">
        <v>368</v>
      </c>
      <c r="I378" t="s">
        <v>1027</v>
      </c>
      <c r="J378" t="str">
        <f>VLOOKUP(I378, references!A:B, 2, FALSE)</f>
        <v>Williams 1979</v>
      </c>
      <c r="L378" t="str">
        <f t="shared" si="5"/>
        <v/>
      </c>
    </row>
    <row r="379" spans="1:12" x14ac:dyDescent="0.3">
      <c r="A379">
        <v>1169</v>
      </c>
      <c r="B379" t="s">
        <v>187</v>
      </c>
      <c r="C379">
        <v>680</v>
      </c>
      <c r="D379" t="s">
        <v>322</v>
      </c>
      <c r="G379">
        <v>-3</v>
      </c>
      <c r="H379" t="s">
        <v>368</v>
      </c>
      <c r="I379" t="s">
        <v>1027</v>
      </c>
      <c r="J379" t="str">
        <f>VLOOKUP(I379, references!A:B, 2, FALSE)</f>
        <v>Williams 1979</v>
      </c>
      <c r="L379" t="str">
        <f t="shared" si="5"/>
        <v/>
      </c>
    </row>
    <row r="380" spans="1:12" x14ac:dyDescent="0.3">
      <c r="A380">
        <v>1170</v>
      </c>
      <c r="B380" t="s">
        <v>187</v>
      </c>
      <c r="C380">
        <v>680</v>
      </c>
      <c r="D380" t="s">
        <v>322</v>
      </c>
      <c r="G380">
        <v>-2.9</v>
      </c>
      <c r="H380" t="s">
        <v>368</v>
      </c>
      <c r="I380" t="s">
        <v>1027</v>
      </c>
      <c r="J380" t="str">
        <f>VLOOKUP(I380, references!A:B, 2, FALSE)</f>
        <v>Williams 1979</v>
      </c>
      <c r="L380" t="str">
        <f t="shared" si="5"/>
        <v/>
      </c>
    </row>
    <row r="381" spans="1:12" x14ac:dyDescent="0.3">
      <c r="A381">
        <v>1171</v>
      </c>
      <c r="B381" t="s">
        <v>187</v>
      </c>
      <c r="C381">
        <v>680</v>
      </c>
      <c r="D381" t="s">
        <v>322</v>
      </c>
      <c r="G381">
        <v>-2.9</v>
      </c>
      <c r="H381" t="s">
        <v>368</v>
      </c>
      <c r="I381" t="s">
        <v>1027</v>
      </c>
      <c r="J381" t="str">
        <f>VLOOKUP(I381, references!A:B, 2, FALSE)</f>
        <v>Williams 1979</v>
      </c>
      <c r="L381" t="str">
        <f t="shared" si="5"/>
        <v/>
      </c>
    </row>
    <row r="382" spans="1:12" x14ac:dyDescent="0.3">
      <c r="A382">
        <v>1172</v>
      </c>
      <c r="B382" t="s">
        <v>187</v>
      </c>
      <c r="C382">
        <v>680</v>
      </c>
      <c r="D382" t="s">
        <v>322</v>
      </c>
      <c r="G382">
        <v>-0.2</v>
      </c>
      <c r="H382" t="s">
        <v>368</v>
      </c>
      <c r="I382" t="s">
        <v>1027</v>
      </c>
      <c r="J382" t="str">
        <f>VLOOKUP(I382, references!A:B, 2, FALSE)</f>
        <v>Williams 1979</v>
      </c>
      <c r="L382" t="str">
        <f t="shared" si="5"/>
        <v/>
      </c>
    </row>
    <row r="383" spans="1:12" x14ac:dyDescent="0.3">
      <c r="A383">
        <v>1173</v>
      </c>
      <c r="B383" t="s">
        <v>187</v>
      </c>
      <c r="C383">
        <v>680</v>
      </c>
      <c r="D383" t="s">
        <v>322</v>
      </c>
      <c r="G383">
        <v>1.5</v>
      </c>
      <c r="H383" t="s">
        <v>368</v>
      </c>
      <c r="I383" t="s">
        <v>1027</v>
      </c>
      <c r="J383" t="str">
        <f>VLOOKUP(I383, references!A:B, 2, FALSE)</f>
        <v>Williams 1979</v>
      </c>
      <c r="L383" t="str">
        <f t="shared" si="5"/>
        <v/>
      </c>
    </row>
    <row r="384" spans="1:12" x14ac:dyDescent="0.3">
      <c r="A384">
        <v>1174</v>
      </c>
      <c r="B384" t="s">
        <v>187</v>
      </c>
      <c r="C384">
        <v>680</v>
      </c>
      <c r="D384" t="s">
        <v>322</v>
      </c>
      <c r="G384">
        <v>2.8</v>
      </c>
      <c r="H384" t="s">
        <v>368</v>
      </c>
      <c r="I384" t="s">
        <v>1027</v>
      </c>
      <c r="J384" t="str">
        <f>VLOOKUP(I384, references!A:B, 2, FALSE)</f>
        <v>Williams 1979</v>
      </c>
      <c r="L384" t="str">
        <f t="shared" si="5"/>
        <v/>
      </c>
    </row>
    <row r="385" spans="1:12" x14ac:dyDescent="0.3">
      <c r="A385">
        <v>1175</v>
      </c>
      <c r="B385" t="s">
        <v>395</v>
      </c>
      <c r="C385">
        <v>690</v>
      </c>
      <c r="D385" t="s">
        <v>9</v>
      </c>
      <c r="E385">
        <v>1.8</v>
      </c>
      <c r="F385">
        <v>-28.7</v>
      </c>
      <c r="H385" t="s">
        <v>337</v>
      </c>
      <c r="I385" t="s">
        <v>1017</v>
      </c>
      <c r="J385" t="str">
        <f>VLOOKUP(I385, references!A:B, 2, FALSE)</f>
        <v>Knoll et al. 1986</v>
      </c>
      <c r="L385" t="str">
        <f t="shared" si="5"/>
        <v/>
      </c>
    </row>
    <row r="386" spans="1:12" x14ac:dyDescent="0.3">
      <c r="A386">
        <v>1176</v>
      </c>
      <c r="B386" t="s">
        <v>395</v>
      </c>
      <c r="C386">
        <v>690</v>
      </c>
      <c r="D386" t="s">
        <v>9</v>
      </c>
      <c r="E386">
        <v>5.8</v>
      </c>
      <c r="F386">
        <v>-30</v>
      </c>
      <c r="H386" t="s">
        <v>337</v>
      </c>
      <c r="I386" t="s">
        <v>1017</v>
      </c>
      <c r="J386" t="str">
        <f>VLOOKUP(I386, references!A:B, 2, FALSE)</f>
        <v>Knoll et al. 1986</v>
      </c>
      <c r="L386" t="str">
        <f t="shared" ref="L386:L449" si="6">IF(AND(ISBLANK(F386), ISBLANK(G386)), FALSE, "")</f>
        <v/>
      </c>
    </row>
    <row r="387" spans="1:12" x14ac:dyDescent="0.3">
      <c r="A387">
        <v>1177</v>
      </c>
      <c r="B387" t="s">
        <v>395</v>
      </c>
      <c r="C387">
        <v>690</v>
      </c>
      <c r="D387" t="s">
        <v>322</v>
      </c>
      <c r="G387">
        <v>3.7</v>
      </c>
      <c r="H387" t="s">
        <v>337</v>
      </c>
      <c r="I387" t="s">
        <v>1017</v>
      </c>
      <c r="J387" t="str">
        <f>VLOOKUP(I387, references!A:B, 2, FALSE)</f>
        <v>Knoll et al. 1986</v>
      </c>
      <c r="L387" t="str">
        <f t="shared" si="6"/>
        <v/>
      </c>
    </row>
    <row r="388" spans="1:12" x14ac:dyDescent="0.3">
      <c r="A388">
        <v>1178</v>
      </c>
      <c r="B388" t="s">
        <v>395</v>
      </c>
      <c r="C388">
        <v>690</v>
      </c>
      <c r="D388" t="s">
        <v>9</v>
      </c>
      <c r="G388">
        <v>2.7</v>
      </c>
      <c r="H388" t="s">
        <v>337</v>
      </c>
      <c r="I388" t="s">
        <v>1017</v>
      </c>
      <c r="J388" t="str">
        <f>VLOOKUP(I388, references!A:B, 2, FALSE)</f>
        <v>Knoll et al. 1986</v>
      </c>
      <c r="L388" t="str">
        <f t="shared" si="6"/>
        <v/>
      </c>
    </row>
    <row r="389" spans="1:12" x14ac:dyDescent="0.3">
      <c r="A389">
        <v>1179</v>
      </c>
      <c r="B389" t="s">
        <v>395</v>
      </c>
      <c r="C389">
        <v>690</v>
      </c>
      <c r="D389" t="s">
        <v>9</v>
      </c>
      <c r="G389">
        <v>2.1</v>
      </c>
      <c r="H389" t="s">
        <v>337</v>
      </c>
      <c r="I389" t="s">
        <v>1017</v>
      </c>
      <c r="J389" t="str">
        <f>VLOOKUP(I389, references!A:B, 2, FALSE)</f>
        <v>Knoll et al. 1986</v>
      </c>
      <c r="L389" t="str">
        <f t="shared" si="6"/>
        <v/>
      </c>
    </row>
    <row r="390" spans="1:12" x14ac:dyDescent="0.3">
      <c r="A390">
        <v>1180</v>
      </c>
      <c r="B390" t="s">
        <v>395</v>
      </c>
      <c r="C390">
        <v>690</v>
      </c>
      <c r="D390" t="s">
        <v>320</v>
      </c>
      <c r="G390">
        <v>4.7</v>
      </c>
      <c r="H390" t="s">
        <v>337</v>
      </c>
      <c r="I390" t="s">
        <v>1017</v>
      </c>
      <c r="J390" t="str">
        <f>VLOOKUP(I390, references!A:B, 2, FALSE)</f>
        <v>Knoll et al. 1986</v>
      </c>
      <c r="L390" t="str">
        <f t="shared" si="6"/>
        <v/>
      </c>
    </row>
    <row r="391" spans="1:12" x14ac:dyDescent="0.3">
      <c r="A391">
        <v>1181</v>
      </c>
      <c r="B391" t="s">
        <v>395</v>
      </c>
      <c r="C391">
        <v>690</v>
      </c>
      <c r="D391" t="s">
        <v>320</v>
      </c>
      <c r="G391">
        <v>5.7</v>
      </c>
      <c r="H391" t="s">
        <v>354</v>
      </c>
      <c r="I391" t="s">
        <v>1022</v>
      </c>
      <c r="J391" t="str">
        <f>VLOOKUP(I391, references!A:B, 2, FALSE)</f>
        <v>Fairchild and Spiro 1987</v>
      </c>
      <c r="L391" t="str">
        <f t="shared" si="6"/>
        <v/>
      </c>
    </row>
    <row r="392" spans="1:12" x14ac:dyDescent="0.3">
      <c r="A392">
        <v>1182</v>
      </c>
      <c r="B392" t="s">
        <v>395</v>
      </c>
      <c r="C392">
        <v>690</v>
      </c>
      <c r="D392" t="s">
        <v>320</v>
      </c>
      <c r="G392">
        <v>5.9</v>
      </c>
      <c r="H392" t="s">
        <v>354</v>
      </c>
      <c r="I392" t="s">
        <v>1022</v>
      </c>
      <c r="J392" t="str">
        <f>VLOOKUP(I392, references!A:B, 2, FALSE)</f>
        <v>Fairchild and Spiro 1987</v>
      </c>
      <c r="L392" t="str">
        <f t="shared" si="6"/>
        <v/>
      </c>
    </row>
    <row r="393" spans="1:12" x14ac:dyDescent="0.3">
      <c r="A393">
        <v>1183</v>
      </c>
      <c r="B393" t="s">
        <v>395</v>
      </c>
      <c r="C393">
        <v>690</v>
      </c>
      <c r="D393" t="s">
        <v>320</v>
      </c>
      <c r="G393">
        <v>5.8</v>
      </c>
      <c r="H393" t="s">
        <v>354</v>
      </c>
      <c r="I393" t="s">
        <v>1022</v>
      </c>
      <c r="J393" t="str">
        <f>VLOOKUP(I393, references!A:B, 2, FALSE)</f>
        <v>Fairchild and Spiro 1987</v>
      </c>
      <c r="L393" t="str">
        <f t="shared" si="6"/>
        <v/>
      </c>
    </row>
    <row r="394" spans="1:12" x14ac:dyDescent="0.3">
      <c r="A394">
        <v>1184</v>
      </c>
      <c r="B394" t="s">
        <v>395</v>
      </c>
      <c r="C394">
        <v>690</v>
      </c>
      <c r="D394" t="s">
        <v>320</v>
      </c>
      <c r="G394">
        <v>6</v>
      </c>
      <c r="H394" t="s">
        <v>354</v>
      </c>
      <c r="I394" t="s">
        <v>1022</v>
      </c>
      <c r="J394" t="str">
        <f>VLOOKUP(I394, references!A:B, 2, FALSE)</f>
        <v>Fairchild and Spiro 1987</v>
      </c>
      <c r="L394" t="str">
        <f t="shared" si="6"/>
        <v/>
      </c>
    </row>
    <row r="395" spans="1:12" x14ac:dyDescent="0.3">
      <c r="A395">
        <v>1185</v>
      </c>
      <c r="B395" t="s">
        <v>395</v>
      </c>
      <c r="C395">
        <v>690</v>
      </c>
      <c r="D395" t="s">
        <v>320</v>
      </c>
      <c r="G395">
        <v>6</v>
      </c>
      <c r="H395" t="s">
        <v>354</v>
      </c>
      <c r="I395" t="s">
        <v>1022</v>
      </c>
      <c r="J395" t="str">
        <f>VLOOKUP(I395, references!A:B, 2, FALSE)</f>
        <v>Fairchild and Spiro 1987</v>
      </c>
      <c r="L395" t="str">
        <f t="shared" si="6"/>
        <v/>
      </c>
    </row>
    <row r="396" spans="1:12" x14ac:dyDescent="0.3">
      <c r="A396">
        <v>1186</v>
      </c>
      <c r="B396" t="s">
        <v>395</v>
      </c>
      <c r="C396">
        <v>690</v>
      </c>
      <c r="D396" t="s">
        <v>320</v>
      </c>
      <c r="G396">
        <v>6.6</v>
      </c>
      <c r="H396" t="s">
        <v>354</v>
      </c>
      <c r="I396" t="s">
        <v>1022</v>
      </c>
      <c r="J396" t="str">
        <f>VLOOKUP(I396, references!A:B, 2, FALSE)</f>
        <v>Fairchild and Spiro 1987</v>
      </c>
      <c r="L396" t="str">
        <f t="shared" si="6"/>
        <v/>
      </c>
    </row>
    <row r="397" spans="1:12" x14ac:dyDescent="0.3">
      <c r="A397">
        <v>1187</v>
      </c>
      <c r="B397" t="s">
        <v>395</v>
      </c>
      <c r="C397">
        <v>690</v>
      </c>
      <c r="D397" t="s">
        <v>320</v>
      </c>
      <c r="G397">
        <v>4.3</v>
      </c>
      <c r="H397" t="s">
        <v>354</v>
      </c>
      <c r="I397" t="s">
        <v>1022</v>
      </c>
      <c r="J397" t="str">
        <f>VLOOKUP(I397, references!A:B, 2, FALSE)</f>
        <v>Fairchild and Spiro 1987</v>
      </c>
      <c r="L397" t="str">
        <f t="shared" si="6"/>
        <v/>
      </c>
    </row>
    <row r="398" spans="1:12" x14ac:dyDescent="0.3">
      <c r="A398">
        <v>1188</v>
      </c>
      <c r="B398" t="s">
        <v>395</v>
      </c>
      <c r="C398">
        <v>690</v>
      </c>
      <c r="D398" t="s">
        <v>320</v>
      </c>
      <c r="G398">
        <v>6.1</v>
      </c>
      <c r="H398" t="s">
        <v>354</v>
      </c>
      <c r="I398" t="s">
        <v>1022</v>
      </c>
      <c r="J398" t="str">
        <f>VLOOKUP(I398, references!A:B, 2, FALSE)</f>
        <v>Fairchild and Spiro 1987</v>
      </c>
      <c r="L398" t="str">
        <f t="shared" si="6"/>
        <v/>
      </c>
    </row>
    <row r="399" spans="1:12" x14ac:dyDescent="0.3">
      <c r="A399">
        <v>1189</v>
      </c>
      <c r="B399" t="s">
        <v>395</v>
      </c>
      <c r="C399">
        <v>690</v>
      </c>
      <c r="D399" t="s">
        <v>320</v>
      </c>
      <c r="G399">
        <v>5.0999999999999996</v>
      </c>
      <c r="H399" t="s">
        <v>354</v>
      </c>
      <c r="I399" t="s">
        <v>1022</v>
      </c>
      <c r="J399" t="str">
        <f>VLOOKUP(I399, references!A:B, 2, FALSE)</f>
        <v>Fairchild and Spiro 1987</v>
      </c>
      <c r="L399" t="str">
        <f t="shared" si="6"/>
        <v/>
      </c>
    </row>
    <row r="400" spans="1:12" x14ac:dyDescent="0.3">
      <c r="A400">
        <v>1190</v>
      </c>
      <c r="B400" t="s">
        <v>395</v>
      </c>
      <c r="C400">
        <v>690</v>
      </c>
      <c r="D400" t="s">
        <v>320</v>
      </c>
      <c r="G400">
        <v>5.5</v>
      </c>
      <c r="H400" t="s">
        <v>354</v>
      </c>
      <c r="I400" t="s">
        <v>1022</v>
      </c>
      <c r="J400" t="str">
        <f>VLOOKUP(I400, references!A:B, 2, FALSE)</f>
        <v>Fairchild and Spiro 1987</v>
      </c>
      <c r="L400" t="str">
        <f t="shared" si="6"/>
        <v/>
      </c>
    </row>
    <row r="401" spans="1:12" x14ac:dyDescent="0.3">
      <c r="A401">
        <v>1191</v>
      </c>
      <c r="B401" t="s">
        <v>395</v>
      </c>
      <c r="C401">
        <v>690</v>
      </c>
      <c r="D401" t="s">
        <v>320</v>
      </c>
      <c r="G401">
        <v>3</v>
      </c>
      <c r="H401" t="s">
        <v>354</v>
      </c>
      <c r="I401" t="s">
        <v>1022</v>
      </c>
      <c r="J401" t="str">
        <f>VLOOKUP(I401, references!A:B, 2, FALSE)</f>
        <v>Fairchild and Spiro 1987</v>
      </c>
      <c r="L401" t="str">
        <f t="shared" si="6"/>
        <v/>
      </c>
    </row>
    <row r="402" spans="1:12" x14ac:dyDescent="0.3">
      <c r="A402">
        <v>1192</v>
      </c>
      <c r="B402" t="s">
        <v>395</v>
      </c>
      <c r="C402">
        <v>690</v>
      </c>
      <c r="D402" t="s">
        <v>320</v>
      </c>
      <c r="G402">
        <v>2.9</v>
      </c>
      <c r="H402" t="s">
        <v>354</v>
      </c>
      <c r="I402" t="s">
        <v>1022</v>
      </c>
      <c r="J402" t="str">
        <f>VLOOKUP(I402, references!A:B, 2, FALSE)</f>
        <v>Fairchild and Spiro 1987</v>
      </c>
      <c r="L402" t="str">
        <f t="shared" si="6"/>
        <v/>
      </c>
    </row>
    <row r="403" spans="1:12" x14ac:dyDescent="0.3">
      <c r="A403">
        <v>1193</v>
      </c>
      <c r="B403" t="s">
        <v>395</v>
      </c>
      <c r="C403">
        <v>690</v>
      </c>
      <c r="D403" t="s">
        <v>320</v>
      </c>
      <c r="G403">
        <v>1</v>
      </c>
      <c r="H403" t="s">
        <v>354</v>
      </c>
      <c r="I403" t="s">
        <v>1022</v>
      </c>
      <c r="J403" t="str">
        <f>VLOOKUP(I403, references!A:B, 2, FALSE)</f>
        <v>Fairchild and Spiro 1987</v>
      </c>
      <c r="L403" t="str">
        <f t="shared" si="6"/>
        <v/>
      </c>
    </row>
    <row r="404" spans="1:12" x14ac:dyDescent="0.3">
      <c r="A404">
        <v>1194</v>
      </c>
      <c r="B404" t="s">
        <v>395</v>
      </c>
      <c r="C404">
        <v>690</v>
      </c>
      <c r="D404" t="s">
        <v>320</v>
      </c>
      <c r="G404">
        <v>2.7</v>
      </c>
      <c r="H404" t="s">
        <v>354</v>
      </c>
      <c r="I404" t="s">
        <v>1022</v>
      </c>
      <c r="J404" t="str">
        <f>VLOOKUP(I404, references!A:B, 2, FALSE)</f>
        <v>Fairchild and Spiro 1987</v>
      </c>
      <c r="L404" t="str">
        <f t="shared" si="6"/>
        <v/>
      </c>
    </row>
    <row r="405" spans="1:12" x14ac:dyDescent="0.3">
      <c r="A405">
        <v>1195</v>
      </c>
      <c r="B405" t="s">
        <v>395</v>
      </c>
      <c r="C405">
        <v>690</v>
      </c>
      <c r="D405" t="s">
        <v>320</v>
      </c>
      <c r="G405">
        <v>4.4000000000000004</v>
      </c>
      <c r="H405" t="s">
        <v>354</v>
      </c>
      <c r="I405" t="s">
        <v>1022</v>
      </c>
      <c r="J405" t="str">
        <f>VLOOKUP(I405, references!A:B, 2, FALSE)</f>
        <v>Fairchild and Spiro 1987</v>
      </c>
      <c r="L405" t="str">
        <f t="shared" si="6"/>
        <v/>
      </c>
    </row>
    <row r="406" spans="1:12" x14ac:dyDescent="0.3">
      <c r="A406">
        <v>1196</v>
      </c>
      <c r="B406" t="s">
        <v>395</v>
      </c>
      <c r="C406">
        <v>690</v>
      </c>
      <c r="D406" t="s">
        <v>320</v>
      </c>
      <c r="G406">
        <v>4</v>
      </c>
      <c r="H406" t="s">
        <v>354</v>
      </c>
      <c r="I406" t="s">
        <v>1022</v>
      </c>
      <c r="J406" t="str">
        <f>VLOOKUP(I406, references!A:B, 2, FALSE)</f>
        <v>Fairchild and Spiro 1987</v>
      </c>
      <c r="L406" t="str">
        <f t="shared" si="6"/>
        <v/>
      </c>
    </row>
    <row r="407" spans="1:12" x14ac:dyDescent="0.3">
      <c r="A407">
        <v>1197</v>
      </c>
      <c r="B407" t="s">
        <v>395</v>
      </c>
      <c r="C407">
        <v>690</v>
      </c>
      <c r="D407" t="s">
        <v>320</v>
      </c>
      <c r="G407">
        <v>3.7</v>
      </c>
      <c r="H407" t="s">
        <v>354</v>
      </c>
      <c r="I407" t="s">
        <v>1022</v>
      </c>
      <c r="J407" t="str">
        <f>VLOOKUP(I407, references!A:B, 2, FALSE)</f>
        <v>Fairchild and Spiro 1987</v>
      </c>
      <c r="L407" t="str">
        <f t="shared" si="6"/>
        <v/>
      </c>
    </row>
    <row r="408" spans="1:12" x14ac:dyDescent="0.3">
      <c r="A408">
        <v>1198</v>
      </c>
      <c r="B408" t="s">
        <v>395</v>
      </c>
      <c r="C408">
        <v>690</v>
      </c>
      <c r="D408" t="s">
        <v>320</v>
      </c>
      <c r="G408">
        <v>0.8</v>
      </c>
      <c r="H408" t="s">
        <v>354</v>
      </c>
      <c r="I408" t="s">
        <v>1022</v>
      </c>
      <c r="J408" t="str">
        <f>VLOOKUP(I408, references!A:B, 2, FALSE)</f>
        <v>Fairchild and Spiro 1987</v>
      </c>
      <c r="L408" t="str">
        <f t="shared" si="6"/>
        <v/>
      </c>
    </row>
    <row r="409" spans="1:12" x14ac:dyDescent="0.3">
      <c r="A409">
        <v>1199</v>
      </c>
      <c r="B409" t="s">
        <v>395</v>
      </c>
      <c r="C409">
        <v>690</v>
      </c>
      <c r="D409" t="s">
        <v>320</v>
      </c>
      <c r="G409">
        <v>4.0999999999999996</v>
      </c>
      <c r="H409" t="s">
        <v>354</v>
      </c>
      <c r="I409" t="s">
        <v>1022</v>
      </c>
      <c r="J409" t="str">
        <f>VLOOKUP(I409, references!A:B, 2, FALSE)</f>
        <v>Fairchild and Spiro 1987</v>
      </c>
      <c r="L409" t="str">
        <f t="shared" si="6"/>
        <v/>
      </c>
    </row>
    <row r="410" spans="1:12" x14ac:dyDescent="0.3">
      <c r="A410">
        <v>1200</v>
      </c>
      <c r="B410" t="s">
        <v>395</v>
      </c>
      <c r="C410">
        <v>690</v>
      </c>
      <c r="D410" t="s">
        <v>320</v>
      </c>
      <c r="G410">
        <v>3.8</v>
      </c>
      <c r="H410" t="s">
        <v>354</v>
      </c>
      <c r="I410" t="s">
        <v>1022</v>
      </c>
      <c r="J410" t="str">
        <f>VLOOKUP(I410, references!A:B, 2, FALSE)</f>
        <v>Fairchild and Spiro 1987</v>
      </c>
      <c r="L410" t="str">
        <f t="shared" si="6"/>
        <v/>
      </c>
    </row>
    <row r="411" spans="1:12" x14ac:dyDescent="0.3">
      <c r="A411">
        <v>1201</v>
      </c>
      <c r="B411" t="s">
        <v>395</v>
      </c>
      <c r="C411">
        <v>690</v>
      </c>
      <c r="D411" t="s">
        <v>320</v>
      </c>
      <c r="G411">
        <v>1.4</v>
      </c>
      <c r="H411" t="s">
        <v>354</v>
      </c>
      <c r="I411" t="s">
        <v>1022</v>
      </c>
      <c r="J411" t="str">
        <f>VLOOKUP(I411, references!A:B, 2, FALSE)</f>
        <v>Fairchild and Spiro 1987</v>
      </c>
      <c r="L411" t="str">
        <f t="shared" si="6"/>
        <v/>
      </c>
    </row>
    <row r="412" spans="1:12" x14ac:dyDescent="0.3">
      <c r="A412">
        <v>1202</v>
      </c>
      <c r="B412" t="s">
        <v>395</v>
      </c>
      <c r="C412">
        <v>690</v>
      </c>
      <c r="D412" t="s">
        <v>320</v>
      </c>
      <c r="G412">
        <v>3.6</v>
      </c>
      <c r="H412" t="s">
        <v>354</v>
      </c>
      <c r="I412" t="s">
        <v>1022</v>
      </c>
      <c r="J412" t="str">
        <f>VLOOKUP(I412, references!A:B, 2, FALSE)</f>
        <v>Fairchild and Spiro 1987</v>
      </c>
      <c r="L412" t="str">
        <f t="shared" si="6"/>
        <v/>
      </c>
    </row>
    <row r="413" spans="1:12" x14ac:dyDescent="0.3">
      <c r="A413">
        <v>1203</v>
      </c>
      <c r="B413" t="s">
        <v>395</v>
      </c>
      <c r="C413">
        <v>690</v>
      </c>
      <c r="D413" t="s">
        <v>320</v>
      </c>
      <c r="G413">
        <v>3.6</v>
      </c>
      <c r="H413" t="s">
        <v>354</v>
      </c>
      <c r="I413" t="s">
        <v>1022</v>
      </c>
      <c r="J413" t="str">
        <f>VLOOKUP(I413, references!A:B, 2, FALSE)</f>
        <v>Fairchild and Spiro 1987</v>
      </c>
      <c r="L413" t="str">
        <f t="shared" si="6"/>
        <v/>
      </c>
    </row>
    <row r="414" spans="1:12" x14ac:dyDescent="0.3">
      <c r="A414">
        <v>1204</v>
      </c>
      <c r="B414" t="s">
        <v>395</v>
      </c>
      <c r="C414">
        <v>690</v>
      </c>
      <c r="D414" t="s">
        <v>320</v>
      </c>
      <c r="G414">
        <v>3.4</v>
      </c>
      <c r="H414" t="s">
        <v>354</v>
      </c>
      <c r="I414" t="s">
        <v>1022</v>
      </c>
      <c r="J414" t="str">
        <f>VLOOKUP(I414, references!A:B, 2, FALSE)</f>
        <v>Fairchild and Spiro 1987</v>
      </c>
      <c r="L414" t="str">
        <f t="shared" si="6"/>
        <v/>
      </c>
    </row>
    <row r="415" spans="1:12" x14ac:dyDescent="0.3">
      <c r="A415">
        <v>1205</v>
      </c>
      <c r="B415" t="s">
        <v>396</v>
      </c>
      <c r="C415">
        <v>700</v>
      </c>
      <c r="D415" t="s">
        <v>8</v>
      </c>
      <c r="E415">
        <v>0.4</v>
      </c>
      <c r="F415">
        <v>-23.5</v>
      </c>
      <c r="H415" t="s">
        <v>337</v>
      </c>
      <c r="I415" t="s">
        <v>1017</v>
      </c>
      <c r="J415" t="str">
        <f>VLOOKUP(I415, references!A:B, 2, FALSE)</f>
        <v>Knoll et al. 1986</v>
      </c>
      <c r="L415" t="str">
        <f t="shared" si="6"/>
        <v/>
      </c>
    </row>
    <row r="416" spans="1:12" x14ac:dyDescent="0.3">
      <c r="A416">
        <v>1206</v>
      </c>
      <c r="B416" t="s">
        <v>396</v>
      </c>
      <c r="C416">
        <v>700</v>
      </c>
      <c r="D416" t="s">
        <v>322</v>
      </c>
      <c r="E416">
        <v>0.1</v>
      </c>
      <c r="F416">
        <v>-24.1</v>
      </c>
      <c r="H416" t="s">
        <v>337</v>
      </c>
      <c r="I416" t="s">
        <v>1017</v>
      </c>
      <c r="J416" t="str">
        <f>VLOOKUP(I416, references!A:B, 2, FALSE)</f>
        <v>Knoll et al. 1986</v>
      </c>
      <c r="L416" t="str">
        <f t="shared" si="6"/>
        <v/>
      </c>
    </row>
    <row r="417" spans="1:12" x14ac:dyDescent="0.3">
      <c r="A417">
        <v>1207</v>
      </c>
      <c r="B417" t="s">
        <v>396</v>
      </c>
      <c r="C417">
        <v>700</v>
      </c>
      <c r="D417" t="s">
        <v>322</v>
      </c>
      <c r="E417">
        <v>0.9</v>
      </c>
      <c r="F417">
        <v>-26.9</v>
      </c>
      <c r="H417" t="s">
        <v>337</v>
      </c>
      <c r="I417" t="s">
        <v>1017</v>
      </c>
      <c r="J417" t="str">
        <f>VLOOKUP(I417, references!A:B, 2, FALSE)</f>
        <v>Knoll et al. 1986</v>
      </c>
      <c r="L417" t="str">
        <f t="shared" si="6"/>
        <v/>
      </c>
    </row>
    <row r="418" spans="1:12" x14ac:dyDescent="0.3">
      <c r="A418">
        <v>1208</v>
      </c>
      <c r="B418" t="s">
        <v>396</v>
      </c>
      <c r="C418">
        <v>700</v>
      </c>
      <c r="D418" t="s">
        <v>9</v>
      </c>
      <c r="E418">
        <v>3.6</v>
      </c>
      <c r="F418">
        <v>-25</v>
      </c>
      <c r="H418" t="s">
        <v>337</v>
      </c>
      <c r="I418" t="s">
        <v>1017</v>
      </c>
      <c r="J418" t="str">
        <f>VLOOKUP(I418, references!A:B, 2, FALSE)</f>
        <v>Knoll et al. 1986</v>
      </c>
      <c r="L418" t="str">
        <f t="shared" si="6"/>
        <v/>
      </c>
    </row>
    <row r="419" spans="1:12" x14ac:dyDescent="0.3">
      <c r="A419">
        <v>1209</v>
      </c>
      <c r="B419" t="s">
        <v>396</v>
      </c>
      <c r="C419">
        <v>700</v>
      </c>
      <c r="D419" t="s">
        <v>320</v>
      </c>
      <c r="G419">
        <v>3.9</v>
      </c>
      <c r="H419" t="s">
        <v>337</v>
      </c>
      <c r="I419" t="s">
        <v>1017</v>
      </c>
      <c r="J419" t="str">
        <f>VLOOKUP(I419, references!A:B, 2, FALSE)</f>
        <v>Knoll et al. 1986</v>
      </c>
      <c r="L419" t="str">
        <f t="shared" si="6"/>
        <v/>
      </c>
    </row>
    <row r="420" spans="1:12" x14ac:dyDescent="0.3">
      <c r="A420">
        <v>1210</v>
      </c>
      <c r="B420" t="s">
        <v>396</v>
      </c>
      <c r="C420">
        <v>700</v>
      </c>
      <c r="D420" t="s">
        <v>320</v>
      </c>
      <c r="G420">
        <v>5.7</v>
      </c>
      <c r="H420" t="s">
        <v>337</v>
      </c>
      <c r="I420" t="s">
        <v>1017</v>
      </c>
      <c r="J420" t="str">
        <f>VLOOKUP(I420, references!A:B, 2, FALSE)</f>
        <v>Knoll et al. 1986</v>
      </c>
      <c r="L420" t="str">
        <f t="shared" si="6"/>
        <v/>
      </c>
    </row>
    <row r="421" spans="1:12" x14ac:dyDescent="0.3">
      <c r="A421">
        <v>1211</v>
      </c>
      <c r="B421" t="s">
        <v>396</v>
      </c>
      <c r="C421">
        <v>700</v>
      </c>
      <c r="D421" t="s">
        <v>322</v>
      </c>
      <c r="G421">
        <v>5</v>
      </c>
      <c r="H421" t="s">
        <v>337</v>
      </c>
      <c r="I421" t="s">
        <v>1017</v>
      </c>
      <c r="J421" t="str">
        <f>VLOOKUP(I421, references!A:B, 2, FALSE)</f>
        <v>Knoll et al. 1986</v>
      </c>
      <c r="L421" t="str">
        <f t="shared" si="6"/>
        <v/>
      </c>
    </row>
    <row r="422" spans="1:12" x14ac:dyDescent="0.3">
      <c r="A422">
        <v>1212</v>
      </c>
      <c r="B422" t="s">
        <v>396</v>
      </c>
      <c r="C422">
        <v>700</v>
      </c>
      <c r="D422" t="s">
        <v>8</v>
      </c>
      <c r="G422">
        <v>6.6</v>
      </c>
      <c r="H422" t="s">
        <v>337</v>
      </c>
      <c r="I422" t="s">
        <v>1017</v>
      </c>
      <c r="J422" t="str">
        <f>VLOOKUP(I422, references!A:B, 2, FALSE)</f>
        <v>Knoll et al. 1986</v>
      </c>
      <c r="L422" t="str">
        <f t="shared" si="6"/>
        <v/>
      </c>
    </row>
    <row r="423" spans="1:12" x14ac:dyDescent="0.3">
      <c r="A423">
        <v>1213</v>
      </c>
      <c r="B423" t="s">
        <v>396</v>
      </c>
      <c r="C423">
        <v>700</v>
      </c>
      <c r="D423" t="s">
        <v>322</v>
      </c>
      <c r="G423">
        <v>7.8</v>
      </c>
      <c r="H423" t="s">
        <v>337</v>
      </c>
      <c r="I423" t="s">
        <v>1017</v>
      </c>
      <c r="J423" t="str">
        <f>VLOOKUP(I423, references!A:B, 2, FALSE)</f>
        <v>Knoll et al. 1986</v>
      </c>
      <c r="L423" t="str">
        <f t="shared" si="6"/>
        <v/>
      </c>
    </row>
    <row r="424" spans="1:12" x14ac:dyDescent="0.3">
      <c r="A424">
        <v>1214</v>
      </c>
      <c r="B424" t="s">
        <v>396</v>
      </c>
      <c r="C424">
        <v>700</v>
      </c>
      <c r="D424" t="s">
        <v>322</v>
      </c>
      <c r="G424">
        <v>3.4</v>
      </c>
      <c r="H424" t="s">
        <v>337</v>
      </c>
      <c r="I424" t="s">
        <v>1017</v>
      </c>
      <c r="J424" t="str">
        <f>VLOOKUP(I424, references!A:B, 2, FALSE)</f>
        <v>Knoll et al. 1986</v>
      </c>
      <c r="L424" t="str">
        <f t="shared" si="6"/>
        <v/>
      </c>
    </row>
    <row r="425" spans="1:12" x14ac:dyDescent="0.3">
      <c r="A425">
        <v>1215</v>
      </c>
      <c r="B425" t="s">
        <v>396</v>
      </c>
      <c r="C425">
        <v>700</v>
      </c>
      <c r="D425" t="s">
        <v>322</v>
      </c>
      <c r="G425">
        <v>5.5</v>
      </c>
      <c r="H425" t="s">
        <v>337</v>
      </c>
      <c r="I425" t="s">
        <v>1017</v>
      </c>
      <c r="J425" t="str">
        <f>VLOOKUP(I425, references!A:B, 2, FALSE)</f>
        <v>Knoll et al. 1986</v>
      </c>
      <c r="L425" t="str">
        <f t="shared" si="6"/>
        <v/>
      </c>
    </row>
    <row r="426" spans="1:12" x14ac:dyDescent="0.3">
      <c r="A426">
        <v>1216</v>
      </c>
      <c r="B426" t="s">
        <v>396</v>
      </c>
      <c r="C426">
        <v>700</v>
      </c>
      <c r="D426" t="s">
        <v>322</v>
      </c>
      <c r="G426">
        <v>5.3</v>
      </c>
      <c r="H426" t="s">
        <v>337</v>
      </c>
      <c r="I426" t="s">
        <v>1017</v>
      </c>
      <c r="J426" t="str">
        <f>VLOOKUP(I426, references!A:B, 2, FALSE)</f>
        <v>Knoll et al. 1986</v>
      </c>
      <c r="L426" t="str">
        <f t="shared" si="6"/>
        <v/>
      </c>
    </row>
    <row r="427" spans="1:12" x14ac:dyDescent="0.3">
      <c r="A427">
        <v>1217</v>
      </c>
      <c r="B427" t="s">
        <v>396</v>
      </c>
      <c r="C427">
        <v>700</v>
      </c>
      <c r="D427" t="s">
        <v>320</v>
      </c>
      <c r="G427">
        <v>6.5</v>
      </c>
      <c r="H427" t="s">
        <v>354</v>
      </c>
      <c r="I427" t="s">
        <v>1022</v>
      </c>
      <c r="J427" t="str">
        <f>VLOOKUP(I427, references!A:B, 2, FALSE)</f>
        <v>Fairchild and Spiro 1987</v>
      </c>
      <c r="L427" t="str">
        <f t="shared" si="6"/>
        <v/>
      </c>
    </row>
    <row r="428" spans="1:12" x14ac:dyDescent="0.3">
      <c r="A428">
        <v>1218</v>
      </c>
      <c r="B428" t="s">
        <v>396</v>
      </c>
      <c r="C428">
        <v>700</v>
      </c>
      <c r="D428" t="s">
        <v>320</v>
      </c>
      <c r="G428">
        <v>7.2</v>
      </c>
      <c r="H428" t="s">
        <v>354</v>
      </c>
      <c r="I428" t="s">
        <v>1022</v>
      </c>
      <c r="J428" t="str">
        <f>VLOOKUP(I428, references!A:B, 2, FALSE)</f>
        <v>Fairchild and Spiro 1987</v>
      </c>
      <c r="L428" t="str">
        <f t="shared" si="6"/>
        <v/>
      </c>
    </row>
    <row r="429" spans="1:12" x14ac:dyDescent="0.3">
      <c r="A429">
        <v>1219</v>
      </c>
      <c r="B429" t="s">
        <v>396</v>
      </c>
      <c r="C429">
        <v>700</v>
      </c>
      <c r="D429" t="s">
        <v>320</v>
      </c>
      <c r="G429">
        <v>6</v>
      </c>
      <c r="H429" t="s">
        <v>354</v>
      </c>
      <c r="I429" t="s">
        <v>1022</v>
      </c>
      <c r="J429" t="str">
        <f>VLOOKUP(I429, references!A:B, 2, FALSE)</f>
        <v>Fairchild and Spiro 1987</v>
      </c>
      <c r="L429" t="str">
        <f t="shared" si="6"/>
        <v/>
      </c>
    </row>
    <row r="430" spans="1:12" x14ac:dyDescent="0.3">
      <c r="A430">
        <v>1220</v>
      </c>
      <c r="B430" t="s">
        <v>397</v>
      </c>
      <c r="C430">
        <v>700</v>
      </c>
      <c r="D430" t="s">
        <v>322</v>
      </c>
      <c r="E430">
        <v>0.2</v>
      </c>
      <c r="F430">
        <v>-23.1</v>
      </c>
      <c r="H430" t="s">
        <v>337</v>
      </c>
      <c r="I430" t="s">
        <v>1017</v>
      </c>
      <c r="J430" t="str">
        <f>VLOOKUP(I430, references!A:B, 2, FALSE)</f>
        <v>Knoll et al. 1986</v>
      </c>
      <c r="L430" t="str">
        <f t="shared" si="6"/>
        <v/>
      </c>
    </row>
    <row r="431" spans="1:12" x14ac:dyDescent="0.3">
      <c r="A431">
        <v>1221</v>
      </c>
      <c r="B431" t="s">
        <v>397</v>
      </c>
      <c r="C431">
        <v>700</v>
      </c>
      <c r="D431" t="s">
        <v>322</v>
      </c>
      <c r="G431">
        <v>11</v>
      </c>
      <c r="H431" t="s">
        <v>337</v>
      </c>
      <c r="I431" t="s">
        <v>1017</v>
      </c>
      <c r="J431" t="str">
        <f>VLOOKUP(I431, references!A:B, 2, FALSE)</f>
        <v>Knoll et al. 1986</v>
      </c>
      <c r="L431" t="str">
        <f t="shared" si="6"/>
        <v/>
      </c>
    </row>
    <row r="432" spans="1:12" x14ac:dyDescent="0.3">
      <c r="A432">
        <v>1222</v>
      </c>
      <c r="B432" t="s">
        <v>397</v>
      </c>
      <c r="C432">
        <v>700</v>
      </c>
      <c r="D432" t="s">
        <v>320</v>
      </c>
      <c r="G432">
        <v>7.3</v>
      </c>
      <c r="H432" t="s">
        <v>337</v>
      </c>
      <c r="I432" t="s">
        <v>1017</v>
      </c>
      <c r="J432" t="str">
        <f>VLOOKUP(I432, references!A:B, 2, FALSE)</f>
        <v>Knoll et al. 1986</v>
      </c>
      <c r="L432" t="str">
        <f t="shared" si="6"/>
        <v/>
      </c>
    </row>
    <row r="433" spans="1:12" x14ac:dyDescent="0.3">
      <c r="A433">
        <v>1223</v>
      </c>
      <c r="B433" t="s">
        <v>398</v>
      </c>
      <c r="C433">
        <v>700</v>
      </c>
      <c r="D433" t="s">
        <v>322</v>
      </c>
      <c r="E433">
        <v>0.4</v>
      </c>
      <c r="F433">
        <v>-24.8</v>
      </c>
      <c r="H433" t="s">
        <v>337</v>
      </c>
      <c r="I433" t="s">
        <v>1017</v>
      </c>
      <c r="J433" t="str">
        <f>VLOOKUP(I433, references!A:B, 2, FALSE)</f>
        <v>Knoll et al. 1986</v>
      </c>
      <c r="L433" t="str">
        <f t="shared" si="6"/>
        <v/>
      </c>
    </row>
    <row r="434" spans="1:12" x14ac:dyDescent="0.3">
      <c r="A434">
        <v>1224</v>
      </c>
      <c r="B434" t="s">
        <v>398</v>
      </c>
      <c r="C434">
        <v>700</v>
      </c>
      <c r="D434" t="s">
        <v>322</v>
      </c>
      <c r="E434">
        <v>1.1000000000000001</v>
      </c>
      <c r="F434">
        <v>-33.1</v>
      </c>
      <c r="H434" t="s">
        <v>337</v>
      </c>
      <c r="I434" t="s">
        <v>1017</v>
      </c>
      <c r="J434" t="str">
        <f>VLOOKUP(I434, references!A:B, 2, FALSE)</f>
        <v>Knoll et al. 1986</v>
      </c>
      <c r="L434" t="str">
        <f t="shared" si="6"/>
        <v/>
      </c>
    </row>
    <row r="435" spans="1:12" x14ac:dyDescent="0.3">
      <c r="A435">
        <v>1225</v>
      </c>
      <c r="B435" t="s">
        <v>398</v>
      </c>
      <c r="C435">
        <v>700</v>
      </c>
      <c r="D435" t="s">
        <v>320</v>
      </c>
      <c r="E435">
        <v>0.9</v>
      </c>
      <c r="F435">
        <v>-23.9</v>
      </c>
      <c r="H435" t="s">
        <v>337</v>
      </c>
      <c r="I435" t="s">
        <v>1017</v>
      </c>
      <c r="J435" t="str">
        <f>VLOOKUP(I435, references!A:B, 2, FALSE)</f>
        <v>Knoll et al. 1986</v>
      </c>
      <c r="L435" t="str">
        <f t="shared" si="6"/>
        <v/>
      </c>
    </row>
    <row r="436" spans="1:12" x14ac:dyDescent="0.3">
      <c r="A436">
        <v>1226</v>
      </c>
      <c r="B436" t="s">
        <v>398</v>
      </c>
      <c r="C436">
        <v>700</v>
      </c>
      <c r="D436" t="s">
        <v>320</v>
      </c>
      <c r="E436">
        <v>1.6</v>
      </c>
      <c r="F436">
        <v>-23.9</v>
      </c>
      <c r="H436" t="s">
        <v>337</v>
      </c>
      <c r="I436" t="s">
        <v>1017</v>
      </c>
      <c r="J436" t="str">
        <f>VLOOKUP(I436, references!A:B, 2, FALSE)</f>
        <v>Knoll et al. 1986</v>
      </c>
      <c r="L436" t="str">
        <f t="shared" si="6"/>
        <v/>
      </c>
    </row>
    <row r="437" spans="1:12" x14ac:dyDescent="0.3">
      <c r="A437">
        <v>1227</v>
      </c>
      <c r="B437" t="s">
        <v>398</v>
      </c>
      <c r="C437">
        <v>700</v>
      </c>
      <c r="D437" t="s">
        <v>322</v>
      </c>
      <c r="G437">
        <v>4.8</v>
      </c>
      <c r="H437" t="s">
        <v>337</v>
      </c>
      <c r="I437" t="s">
        <v>1017</v>
      </c>
      <c r="J437" t="str">
        <f>VLOOKUP(I437, references!A:B, 2, FALSE)</f>
        <v>Knoll et al. 1986</v>
      </c>
      <c r="L437" t="str">
        <f t="shared" si="6"/>
        <v/>
      </c>
    </row>
    <row r="438" spans="1:12" x14ac:dyDescent="0.3">
      <c r="A438">
        <v>1228</v>
      </c>
      <c r="B438" t="s">
        <v>398</v>
      </c>
      <c r="C438">
        <v>700</v>
      </c>
      <c r="D438" t="s">
        <v>322</v>
      </c>
      <c r="G438">
        <v>-3.1</v>
      </c>
      <c r="H438" t="s">
        <v>337</v>
      </c>
      <c r="I438" t="s">
        <v>1017</v>
      </c>
      <c r="J438" t="str">
        <f>VLOOKUP(I438, references!A:B, 2, FALSE)</f>
        <v>Knoll et al. 1986</v>
      </c>
      <c r="L438" t="str">
        <f t="shared" si="6"/>
        <v/>
      </c>
    </row>
    <row r="439" spans="1:12" x14ac:dyDescent="0.3">
      <c r="A439">
        <v>1229</v>
      </c>
      <c r="B439" t="s">
        <v>398</v>
      </c>
      <c r="C439">
        <v>700</v>
      </c>
      <c r="D439" t="s">
        <v>320</v>
      </c>
      <c r="G439">
        <v>7.2</v>
      </c>
      <c r="H439" t="s">
        <v>337</v>
      </c>
      <c r="I439" t="s">
        <v>1017</v>
      </c>
      <c r="J439" t="str">
        <f>VLOOKUP(I439, references!A:B, 2, FALSE)</f>
        <v>Knoll et al. 1986</v>
      </c>
      <c r="L439" t="str">
        <f t="shared" si="6"/>
        <v/>
      </c>
    </row>
    <row r="440" spans="1:12" x14ac:dyDescent="0.3">
      <c r="A440">
        <v>1230</v>
      </c>
      <c r="B440" t="s">
        <v>398</v>
      </c>
      <c r="C440">
        <v>700</v>
      </c>
      <c r="D440" t="s">
        <v>320</v>
      </c>
      <c r="G440">
        <v>7.2</v>
      </c>
      <c r="H440" t="s">
        <v>337</v>
      </c>
      <c r="I440" t="s">
        <v>1017</v>
      </c>
      <c r="J440" t="str">
        <f>VLOOKUP(I440, references!A:B, 2, FALSE)</f>
        <v>Knoll et al. 1986</v>
      </c>
      <c r="L440" t="str">
        <f t="shared" si="6"/>
        <v/>
      </c>
    </row>
    <row r="441" spans="1:12" x14ac:dyDescent="0.3">
      <c r="A441">
        <v>1231</v>
      </c>
      <c r="B441" t="s">
        <v>188</v>
      </c>
      <c r="C441">
        <v>700</v>
      </c>
      <c r="D441" t="s">
        <v>320</v>
      </c>
      <c r="E441">
        <v>16</v>
      </c>
      <c r="H441" t="s">
        <v>399</v>
      </c>
      <c r="I441" t="s">
        <v>1036</v>
      </c>
      <c r="J441" t="str">
        <f>VLOOKUP(I441, references!A:B, 2, FALSE)</f>
        <v>Tucker 1983</v>
      </c>
      <c r="L441" t="b">
        <f t="shared" si="6"/>
        <v>0</v>
      </c>
    </row>
    <row r="442" spans="1:12" x14ac:dyDescent="0.3">
      <c r="A442">
        <v>1232</v>
      </c>
      <c r="B442" t="s">
        <v>188</v>
      </c>
      <c r="C442">
        <v>700</v>
      </c>
      <c r="D442" t="s">
        <v>320</v>
      </c>
      <c r="E442">
        <v>20</v>
      </c>
      <c r="H442" t="s">
        <v>399</v>
      </c>
      <c r="I442" t="s">
        <v>1036</v>
      </c>
      <c r="J442" t="str">
        <f>VLOOKUP(I442, references!A:B, 2, FALSE)</f>
        <v>Tucker 1983</v>
      </c>
      <c r="L442" t="b">
        <f t="shared" si="6"/>
        <v>0</v>
      </c>
    </row>
    <row r="443" spans="1:12" x14ac:dyDescent="0.3">
      <c r="A443">
        <v>1233</v>
      </c>
      <c r="B443" t="s">
        <v>188</v>
      </c>
      <c r="C443">
        <v>700</v>
      </c>
      <c r="D443" t="s">
        <v>320</v>
      </c>
      <c r="E443">
        <v>34</v>
      </c>
      <c r="H443" t="s">
        <v>399</v>
      </c>
      <c r="I443" t="s">
        <v>1036</v>
      </c>
      <c r="J443" t="str">
        <f>VLOOKUP(I443, references!A:B, 2, FALSE)</f>
        <v>Tucker 1983</v>
      </c>
      <c r="L443" t="b">
        <f t="shared" si="6"/>
        <v>0</v>
      </c>
    </row>
    <row r="444" spans="1:12" x14ac:dyDescent="0.3">
      <c r="A444">
        <v>1234</v>
      </c>
      <c r="B444" t="s">
        <v>188</v>
      </c>
      <c r="C444">
        <v>700</v>
      </c>
      <c r="D444" t="s">
        <v>320</v>
      </c>
      <c r="E444">
        <v>23</v>
      </c>
      <c r="H444" t="s">
        <v>399</v>
      </c>
      <c r="I444" t="s">
        <v>1036</v>
      </c>
      <c r="J444" t="str">
        <f>VLOOKUP(I444, references!A:B, 2, FALSE)</f>
        <v>Tucker 1983</v>
      </c>
      <c r="L444" t="b">
        <f t="shared" si="6"/>
        <v>0</v>
      </c>
    </row>
    <row r="445" spans="1:12" x14ac:dyDescent="0.3">
      <c r="A445">
        <v>1235</v>
      </c>
      <c r="B445" t="s">
        <v>188</v>
      </c>
      <c r="C445">
        <v>700</v>
      </c>
      <c r="D445" t="s">
        <v>320</v>
      </c>
      <c r="G445">
        <v>1</v>
      </c>
      <c r="H445" t="s">
        <v>399</v>
      </c>
      <c r="I445" t="s">
        <v>1036</v>
      </c>
      <c r="J445" t="str">
        <f>VLOOKUP(I445, references!A:B, 2, FALSE)</f>
        <v>Tucker 1983</v>
      </c>
      <c r="L445" t="str">
        <f t="shared" si="6"/>
        <v/>
      </c>
    </row>
    <row r="446" spans="1:12" x14ac:dyDescent="0.3">
      <c r="A446">
        <v>1236</v>
      </c>
      <c r="B446" t="s">
        <v>188</v>
      </c>
      <c r="C446">
        <v>700</v>
      </c>
      <c r="D446" t="s">
        <v>320</v>
      </c>
      <c r="G446">
        <v>1.2</v>
      </c>
      <c r="H446" t="s">
        <v>399</v>
      </c>
      <c r="I446" t="s">
        <v>1036</v>
      </c>
      <c r="J446" t="str">
        <f>VLOOKUP(I446, references!A:B, 2, FALSE)</f>
        <v>Tucker 1983</v>
      </c>
      <c r="L446" t="str">
        <f t="shared" si="6"/>
        <v/>
      </c>
    </row>
    <row r="447" spans="1:12" x14ac:dyDescent="0.3">
      <c r="A447">
        <v>1237</v>
      </c>
      <c r="B447" t="s">
        <v>188</v>
      </c>
      <c r="C447">
        <v>700</v>
      </c>
      <c r="D447" t="s">
        <v>320</v>
      </c>
      <c r="G447">
        <v>1.2</v>
      </c>
      <c r="H447" t="s">
        <v>399</v>
      </c>
      <c r="I447" t="s">
        <v>1036</v>
      </c>
      <c r="J447" t="str">
        <f>VLOOKUP(I447, references!A:B, 2, FALSE)</f>
        <v>Tucker 1983</v>
      </c>
      <c r="L447" t="str">
        <f t="shared" si="6"/>
        <v/>
      </c>
    </row>
    <row r="448" spans="1:12" x14ac:dyDescent="0.3">
      <c r="A448">
        <v>1238</v>
      </c>
      <c r="B448" t="s">
        <v>188</v>
      </c>
      <c r="C448">
        <v>700</v>
      </c>
      <c r="D448" t="s">
        <v>320</v>
      </c>
      <c r="G448">
        <v>1.7</v>
      </c>
      <c r="H448" t="s">
        <v>399</v>
      </c>
      <c r="I448" t="s">
        <v>1036</v>
      </c>
      <c r="J448" t="str">
        <f>VLOOKUP(I448, references!A:B, 2, FALSE)</f>
        <v>Tucker 1983</v>
      </c>
      <c r="L448" t="str">
        <f t="shared" si="6"/>
        <v/>
      </c>
    </row>
    <row r="449" spans="1:12" x14ac:dyDescent="0.3">
      <c r="A449">
        <v>1239</v>
      </c>
      <c r="B449" t="s">
        <v>188</v>
      </c>
      <c r="C449">
        <v>700</v>
      </c>
      <c r="D449" t="s">
        <v>320</v>
      </c>
      <c r="G449">
        <v>1.8</v>
      </c>
      <c r="H449" t="s">
        <v>399</v>
      </c>
      <c r="I449" t="s">
        <v>1036</v>
      </c>
      <c r="J449" t="str">
        <f>VLOOKUP(I449, references!A:B, 2, FALSE)</f>
        <v>Tucker 1983</v>
      </c>
      <c r="L449" t="str">
        <f t="shared" si="6"/>
        <v/>
      </c>
    </row>
    <row r="450" spans="1:12" x14ac:dyDescent="0.3">
      <c r="A450">
        <v>1240</v>
      </c>
      <c r="B450" t="s">
        <v>188</v>
      </c>
      <c r="C450">
        <v>700</v>
      </c>
      <c r="D450" t="s">
        <v>320</v>
      </c>
      <c r="G450">
        <v>1.8</v>
      </c>
      <c r="H450" t="s">
        <v>399</v>
      </c>
      <c r="I450" t="s">
        <v>1036</v>
      </c>
      <c r="J450" t="str">
        <f>VLOOKUP(I450, references!A:B, 2, FALSE)</f>
        <v>Tucker 1983</v>
      </c>
      <c r="L450" t="str">
        <f t="shared" ref="L450:L513" si="7">IF(AND(ISBLANK(F450), ISBLANK(G450)), FALSE, "")</f>
        <v/>
      </c>
    </row>
    <row r="451" spans="1:12" x14ac:dyDescent="0.3">
      <c r="A451">
        <v>1241</v>
      </c>
      <c r="B451" t="s">
        <v>188</v>
      </c>
      <c r="C451">
        <v>700</v>
      </c>
      <c r="D451" t="s">
        <v>320</v>
      </c>
      <c r="G451">
        <v>1.9</v>
      </c>
      <c r="H451" t="s">
        <v>399</v>
      </c>
      <c r="I451" t="s">
        <v>1036</v>
      </c>
      <c r="J451" t="str">
        <f>VLOOKUP(I451, references!A:B, 2, FALSE)</f>
        <v>Tucker 1983</v>
      </c>
      <c r="L451" t="str">
        <f t="shared" si="7"/>
        <v/>
      </c>
    </row>
    <row r="452" spans="1:12" x14ac:dyDescent="0.3">
      <c r="A452">
        <v>1242</v>
      </c>
      <c r="B452" t="s">
        <v>188</v>
      </c>
      <c r="C452">
        <v>700</v>
      </c>
      <c r="D452" t="s">
        <v>320</v>
      </c>
      <c r="G452">
        <v>1.9</v>
      </c>
      <c r="H452" t="s">
        <v>399</v>
      </c>
      <c r="I452" t="s">
        <v>1036</v>
      </c>
      <c r="J452" t="str">
        <f>VLOOKUP(I452, references!A:B, 2, FALSE)</f>
        <v>Tucker 1983</v>
      </c>
      <c r="L452" t="str">
        <f t="shared" si="7"/>
        <v/>
      </c>
    </row>
    <row r="453" spans="1:12" x14ac:dyDescent="0.3">
      <c r="A453">
        <v>1243</v>
      </c>
      <c r="B453" t="s">
        <v>188</v>
      </c>
      <c r="C453">
        <v>700</v>
      </c>
      <c r="D453" t="s">
        <v>320</v>
      </c>
      <c r="G453">
        <v>2</v>
      </c>
      <c r="H453" t="s">
        <v>399</v>
      </c>
      <c r="I453" t="s">
        <v>1036</v>
      </c>
      <c r="J453" t="str">
        <f>VLOOKUP(I453, references!A:B, 2, FALSE)</f>
        <v>Tucker 1983</v>
      </c>
      <c r="L453" t="str">
        <f t="shared" si="7"/>
        <v/>
      </c>
    </row>
    <row r="454" spans="1:12" x14ac:dyDescent="0.3">
      <c r="A454">
        <v>1244</v>
      </c>
      <c r="B454" t="s">
        <v>188</v>
      </c>
      <c r="C454">
        <v>700</v>
      </c>
      <c r="D454" t="s">
        <v>320</v>
      </c>
      <c r="G454">
        <v>2.2000000000000002</v>
      </c>
      <c r="H454" t="s">
        <v>399</v>
      </c>
      <c r="I454" t="s">
        <v>1036</v>
      </c>
      <c r="J454" t="str">
        <f>VLOOKUP(I454, references!A:B, 2, FALSE)</f>
        <v>Tucker 1983</v>
      </c>
      <c r="L454" t="str">
        <f t="shared" si="7"/>
        <v/>
      </c>
    </row>
    <row r="455" spans="1:12" x14ac:dyDescent="0.3">
      <c r="A455">
        <v>1245</v>
      </c>
      <c r="B455" t="s">
        <v>188</v>
      </c>
      <c r="C455">
        <v>700</v>
      </c>
      <c r="D455" t="s">
        <v>320</v>
      </c>
      <c r="G455">
        <v>2.2000000000000002</v>
      </c>
      <c r="H455" t="s">
        <v>399</v>
      </c>
      <c r="I455" t="s">
        <v>1036</v>
      </c>
      <c r="J455" t="str">
        <f>VLOOKUP(I455, references!A:B, 2, FALSE)</f>
        <v>Tucker 1983</v>
      </c>
      <c r="L455" t="str">
        <f t="shared" si="7"/>
        <v/>
      </c>
    </row>
    <row r="456" spans="1:12" x14ac:dyDescent="0.3">
      <c r="A456">
        <v>1246</v>
      </c>
      <c r="B456" t="s">
        <v>400</v>
      </c>
      <c r="C456">
        <v>700</v>
      </c>
      <c r="D456" t="s">
        <v>320</v>
      </c>
      <c r="G456">
        <v>1.8</v>
      </c>
      <c r="H456" t="s">
        <v>364</v>
      </c>
      <c r="I456" t="s">
        <v>1026</v>
      </c>
      <c r="J456" t="str">
        <f>VLOOKUP(I456, references!A:B, 2, FALSE)</f>
        <v>Veizer and Hoefs 1976</v>
      </c>
      <c r="K456" t="s">
        <v>1099</v>
      </c>
      <c r="L456" t="str">
        <f t="shared" si="7"/>
        <v/>
      </c>
    </row>
    <row r="457" spans="1:12" x14ac:dyDescent="0.3">
      <c r="A457">
        <v>1247</v>
      </c>
      <c r="B457" t="s">
        <v>400</v>
      </c>
      <c r="C457">
        <v>700</v>
      </c>
      <c r="D457" t="s">
        <v>10</v>
      </c>
      <c r="G457">
        <v>2.1</v>
      </c>
      <c r="H457" t="s">
        <v>364</v>
      </c>
      <c r="I457" t="s">
        <v>1026</v>
      </c>
      <c r="J457" t="str">
        <f>VLOOKUP(I457, references!A:B, 2, FALSE)</f>
        <v>Veizer and Hoefs 1976</v>
      </c>
      <c r="K457" t="s">
        <v>1099</v>
      </c>
      <c r="L457" t="str">
        <f t="shared" si="7"/>
        <v/>
      </c>
    </row>
    <row r="458" spans="1:12" x14ac:dyDescent="0.3">
      <c r="A458">
        <v>1248</v>
      </c>
      <c r="B458" t="s">
        <v>401</v>
      </c>
      <c r="C458">
        <v>700</v>
      </c>
      <c r="D458" t="s">
        <v>7</v>
      </c>
      <c r="F458">
        <v>-31.2</v>
      </c>
      <c r="H458" t="s">
        <v>402</v>
      </c>
      <c r="I458" t="s">
        <v>1037</v>
      </c>
      <c r="J458" t="str">
        <f>VLOOKUP(I458, references!A:B, 2, FALSE)</f>
        <v>OEHL72</v>
      </c>
      <c r="L458" t="str">
        <f t="shared" si="7"/>
        <v/>
      </c>
    </row>
    <row r="459" spans="1:12" x14ac:dyDescent="0.3">
      <c r="A459">
        <v>1249</v>
      </c>
      <c r="B459" t="s">
        <v>403</v>
      </c>
      <c r="C459">
        <v>700</v>
      </c>
      <c r="D459" t="s">
        <v>9</v>
      </c>
      <c r="F459">
        <v>-30.6</v>
      </c>
      <c r="H459" t="s">
        <v>363</v>
      </c>
      <c r="I459" t="s">
        <v>1025</v>
      </c>
      <c r="J459" t="str">
        <f>VLOOKUP(I459, references!A:B, 2, FALSE)</f>
        <v>JACK78</v>
      </c>
      <c r="L459" t="str">
        <f t="shared" si="7"/>
        <v/>
      </c>
    </row>
    <row r="460" spans="1:12" x14ac:dyDescent="0.3">
      <c r="A460">
        <v>1250</v>
      </c>
      <c r="B460" t="s">
        <v>403</v>
      </c>
      <c r="C460">
        <v>700</v>
      </c>
      <c r="D460" t="s">
        <v>9</v>
      </c>
      <c r="F460">
        <v>-30.4</v>
      </c>
      <c r="H460" t="s">
        <v>363</v>
      </c>
      <c r="I460" t="s">
        <v>1025</v>
      </c>
      <c r="J460" t="str">
        <f>VLOOKUP(I460, references!A:B, 2, FALSE)</f>
        <v>JACK78</v>
      </c>
      <c r="L460" t="str">
        <f t="shared" si="7"/>
        <v/>
      </c>
    </row>
    <row r="461" spans="1:12" x14ac:dyDescent="0.3">
      <c r="A461">
        <v>1251</v>
      </c>
      <c r="B461" t="s">
        <v>403</v>
      </c>
      <c r="C461">
        <v>700</v>
      </c>
      <c r="D461" t="s">
        <v>9</v>
      </c>
      <c r="E461">
        <v>2</v>
      </c>
      <c r="F461">
        <v>-25.8</v>
      </c>
      <c r="H461" t="s">
        <v>404</v>
      </c>
      <c r="I461" t="s">
        <v>1038</v>
      </c>
      <c r="J461" t="str">
        <f>VLOOKUP(I461, references!A:B, 2, FALSE)</f>
        <v>LEVE75</v>
      </c>
      <c r="L461" t="str">
        <f t="shared" si="7"/>
        <v/>
      </c>
    </row>
    <row r="462" spans="1:12" x14ac:dyDescent="0.3">
      <c r="A462">
        <v>1252</v>
      </c>
      <c r="B462" t="s">
        <v>405</v>
      </c>
      <c r="C462">
        <v>720</v>
      </c>
      <c r="D462" t="s">
        <v>320</v>
      </c>
      <c r="E462">
        <v>0.9</v>
      </c>
      <c r="F462">
        <v>-23.9</v>
      </c>
      <c r="H462" t="s">
        <v>337</v>
      </c>
      <c r="I462" t="s">
        <v>1017</v>
      </c>
      <c r="J462" t="str">
        <f>VLOOKUP(I462, references!A:B, 2, FALSE)</f>
        <v>Knoll et al. 1986</v>
      </c>
      <c r="L462" t="str">
        <f t="shared" si="7"/>
        <v/>
      </c>
    </row>
    <row r="463" spans="1:12" x14ac:dyDescent="0.3">
      <c r="A463">
        <v>1253</v>
      </c>
      <c r="B463" t="s">
        <v>405</v>
      </c>
      <c r="C463">
        <v>720</v>
      </c>
      <c r="D463" t="s">
        <v>320</v>
      </c>
      <c r="G463">
        <v>4.4000000000000004</v>
      </c>
      <c r="H463" t="s">
        <v>337</v>
      </c>
      <c r="I463" t="s">
        <v>1017</v>
      </c>
      <c r="J463" t="str">
        <f>VLOOKUP(I463, references!A:B, 2, FALSE)</f>
        <v>Knoll et al. 1986</v>
      </c>
      <c r="L463" t="str">
        <f t="shared" si="7"/>
        <v/>
      </c>
    </row>
    <row r="464" spans="1:12" x14ac:dyDescent="0.3">
      <c r="A464">
        <v>1254</v>
      </c>
      <c r="B464" t="s">
        <v>406</v>
      </c>
      <c r="C464">
        <v>720</v>
      </c>
      <c r="D464" t="s">
        <v>322</v>
      </c>
      <c r="E464">
        <v>0.4</v>
      </c>
      <c r="F464">
        <v>-23.8</v>
      </c>
      <c r="H464" t="s">
        <v>337</v>
      </c>
      <c r="I464" t="s">
        <v>1017</v>
      </c>
      <c r="J464" t="str">
        <f>VLOOKUP(I464, references!A:B, 2, FALSE)</f>
        <v>Knoll et al. 1986</v>
      </c>
      <c r="L464" t="str">
        <f t="shared" si="7"/>
        <v/>
      </c>
    </row>
    <row r="465" spans="1:12" x14ac:dyDescent="0.3">
      <c r="A465">
        <v>1255</v>
      </c>
      <c r="B465" t="s">
        <v>406</v>
      </c>
      <c r="C465">
        <v>720</v>
      </c>
      <c r="D465" t="s">
        <v>322</v>
      </c>
      <c r="G465">
        <v>5.6</v>
      </c>
      <c r="H465" t="s">
        <v>337</v>
      </c>
      <c r="I465" t="s">
        <v>1017</v>
      </c>
      <c r="J465" t="str">
        <f>VLOOKUP(I465, references!A:B, 2, FALSE)</f>
        <v>Knoll et al. 1986</v>
      </c>
      <c r="L465" t="str">
        <f t="shared" si="7"/>
        <v/>
      </c>
    </row>
    <row r="466" spans="1:12" x14ac:dyDescent="0.3">
      <c r="A466">
        <v>1256</v>
      </c>
      <c r="B466" t="s">
        <v>407</v>
      </c>
      <c r="C466">
        <v>720</v>
      </c>
      <c r="D466" t="s">
        <v>322</v>
      </c>
      <c r="E466">
        <v>1.3</v>
      </c>
      <c r="F466">
        <v>-20.9</v>
      </c>
      <c r="H466" t="s">
        <v>337</v>
      </c>
      <c r="I466" t="s">
        <v>1017</v>
      </c>
      <c r="J466" t="str">
        <f>VLOOKUP(I466, references!A:B, 2, FALSE)</f>
        <v>Knoll et al. 1986</v>
      </c>
      <c r="L466" t="str">
        <f t="shared" si="7"/>
        <v/>
      </c>
    </row>
    <row r="467" spans="1:12" x14ac:dyDescent="0.3">
      <c r="A467">
        <v>1257</v>
      </c>
      <c r="B467" t="s">
        <v>407</v>
      </c>
      <c r="C467">
        <v>720</v>
      </c>
      <c r="D467" t="s">
        <v>9</v>
      </c>
      <c r="E467">
        <v>10</v>
      </c>
      <c r="F467">
        <v>-24.4</v>
      </c>
      <c r="H467" t="s">
        <v>337</v>
      </c>
      <c r="I467" t="s">
        <v>1017</v>
      </c>
      <c r="J467" t="str">
        <f>VLOOKUP(I467, references!A:B, 2, FALSE)</f>
        <v>Knoll et al. 1986</v>
      </c>
      <c r="L467" t="str">
        <f t="shared" si="7"/>
        <v/>
      </c>
    </row>
    <row r="468" spans="1:12" x14ac:dyDescent="0.3">
      <c r="A468">
        <v>1258</v>
      </c>
      <c r="B468" t="s">
        <v>407</v>
      </c>
      <c r="C468">
        <v>720</v>
      </c>
      <c r="D468" t="s">
        <v>322</v>
      </c>
      <c r="E468">
        <v>0.9</v>
      </c>
      <c r="F468">
        <v>-23.7</v>
      </c>
      <c r="H468" t="s">
        <v>337</v>
      </c>
      <c r="I468" t="s">
        <v>1017</v>
      </c>
      <c r="J468" t="str">
        <f>VLOOKUP(I468, references!A:B, 2, FALSE)</f>
        <v>Knoll et al. 1986</v>
      </c>
      <c r="L468" t="str">
        <f t="shared" si="7"/>
        <v/>
      </c>
    </row>
    <row r="469" spans="1:12" x14ac:dyDescent="0.3">
      <c r="A469">
        <v>1259</v>
      </c>
      <c r="B469" t="s">
        <v>407</v>
      </c>
      <c r="C469">
        <v>720</v>
      </c>
      <c r="D469" t="s">
        <v>8</v>
      </c>
      <c r="E469">
        <v>0.3</v>
      </c>
      <c r="F469">
        <v>-22.2</v>
      </c>
      <c r="H469" t="s">
        <v>337</v>
      </c>
      <c r="I469" t="s">
        <v>1017</v>
      </c>
      <c r="J469" t="str">
        <f>VLOOKUP(I469, references!A:B, 2, FALSE)</f>
        <v>Knoll et al. 1986</v>
      </c>
      <c r="L469" t="str">
        <f t="shared" si="7"/>
        <v/>
      </c>
    </row>
    <row r="470" spans="1:12" x14ac:dyDescent="0.3">
      <c r="A470">
        <v>1260</v>
      </c>
      <c r="B470" t="s">
        <v>407</v>
      </c>
      <c r="C470">
        <v>720</v>
      </c>
      <c r="D470" t="s">
        <v>322</v>
      </c>
      <c r="E470">
        <v>0.2</v>
      </c>
      <c r="F470">
        <v>-23</v>
      </c>
      <c r="H470" t="s">
        <v>337</v>
      </c>
      <c r="I470" t="s">
        <v>1017</v>
      </c>
      <c r="J470" t="str">
        <f>VLOOKUP(I470, references!A:B, 2, FALSE)</f>
        <v>Knoll et al. 1986</v>
      </c>
      <c r="L470" t="str">
        <f t="shared" si="7"/>
        <v/>
      </c>
    </row>
    <row r="471" spans="1:12" x14ac:dyDescent="0.3">
      <c r="A471">
        <v>1261</v>
      </c>
      <c r="B471" t="s">
        <v>407</v>
      </c>
      <c r="C471">
        <v>720</v>
      </c>
      <c r="D471" t="s">
        <v>320</v>
      </c>
      <c r="E471">
        <v>0.3</v>
      </c>
      <c r="F471">
        <v>-27.4</v>
      </c>
      <c r="H471" t="s">
        <v>337</v>
      </c>
      <c r="I471" t="s">
        <v>1017</v>
      </c>
      <c r="J471" t="str">
        <f>VLOOKUP(I471, references!A:B, 2, FALSE)</f>
        <v>Knoll et al. 1986</v>
      </c>
      <c r="L471" t="str">
        <f t="shared" si="7"/>
        <v/>
      </c>
    </row>
    <row r="472" spans="1:12" x14ac:dyDescent="0.3">
      <c r="A472">
        <v>1262</v>
      </c>
      <c r="B472" t="s">
        <v>407</v>
      </c>
      <c r="C472">
        <v>720</v>
      </c>
      <c r="D472" t="s">
        <v>322</v>
      </c>
      <c r="G472">
        <v>5.2</v>
      </c>
      <c r="H472" t="s">
        <v>337</v>
      </c>
      <c r="I472" t="s">
        <v>1017</v>
      </c>
      <c r="J472" t="str">
        <f>VLOOKUP(I472, references!A:B, 2, FALSE)</f>
        <v>Knoll et al. 1986</v>
      </c>
      <c r="L472" t="str">
        <f t="shared" si="7"/>
        <v/>
      </c>
    </row>
    <row r="473" spans="1:12" x14ac:dyDescent="0.3">
      <c r="A473">
        <v>1263</v>
      </c>
      <c r="B473" t="s">
        <v>407</v>
      </c>
      <c r="C473">
        <v>720</v>
      </c>
      <c r="D473" t="s">
        <v>322</v>
      </c>
      <c r="G473">
        <v>6.8</v>
      </c>
      <c r="H473" t="s">
        <v>337</v>
      </c>
      <c r="I473" t="s">
        <v>1017</v>
      </c>
      <c r="J473" t="str">
        <f>VLOOKUP(I473, references!A:B, 2, FALSE)</f>
        <v>Knoll et al. 1986</v>
      </c>
      <c r="L473" t="str">
        <f t="shared" si="7"/>
        <v/>
      </c>
    </row>
    <row r="474" spans="1:12" x14ac:dyDescent="0.3">
      <c r="A474">
        <v>1264</v>
      </c>
      <c r="B474" t="s">
        <v>407</v>
      </c>
      <c r="C474">
        <v>720</v>
      </c>
      <c r="D474" t="s">
        <v>9</v>
      </c>
      <c r="G474">
        <v>2.9</v>
      </c>
      <c r="H474" t="s">
        <v>337</v>
      </c>
      <c r="I474" t="s">
        <v>1017</v>
      </c>
      <c r="J474" t="str">
        <f>VLOOKUP(I474, references!A:B, 2, FALSE)</f>
        <v>Knoll et al. 1986</v>
      </c>
      <c r="L474" t="str">
        <f t="shared" si="7"/>
        <v/>
      </c>
    </row>
    <row r="475" spans="1:12" x14ac:dyDescent="0.3">
      <c r="A475">
        <v>1265</v>
      </c>
      <c r="B475" t="s">
        <v>407</v>
      </c>
      <c r="C475">
        <v>720</v>
      </c>
      <c r="D475" t="s">
        <v>9</v>
      </c>
      <c r="G475">
        <v>4.5</v>
      </c>
      <c r="H475" t="s">
        <v>337</v>
      </c>
      <c r="I475" t="s">
        <v>1017</v>
      </c>
      <c r="J475" t="str">
        <f>VLOOKUP(I475, references!A:B, 2, FALSE)</f>
        <v>Knoll et al. 1986</v>
      </c>
      <c r="L475" t="str">
        <f t="shared" si="7"/>
        <v/>
      </c>
    </row>
    <row r="476" spans="1:12" x14ac:dyDescent="0.3">
      <c r="A476">
        <v>1266</v>
      </c>
      <c r="B476" t="s">
        <v>407</v>
      </c>
      <c r="C476">
        <v>720</v>
      </c>
      <c r="D476" t="s">
        <v>322</v>
      </c>
      <c r="G476">
        <v>5.3</v>
      </c>
      <c r="H476" t="s">
        <v>337</v>
      </c>
      <c r="I476" t="s">
        <v>1017</v>
      </c>
      <c r="J476" t="str">
        <f>VLOOKUP(I476, references!A:B, 2, FALSE)</f>
        <v>Knoll et al. 1986</v>
      </c>
      <c r="L476" t="str">
        <f t="shared" si="7"/>
        <v/>
      </c>
    </row>
    <row r="477" spans="1:12" x14ac:dyDescent="0.3">
      <c r="A477">
        <v>1267</v>
      </c>
      <c r="B477" t="s">
        <v>407</v>
      </c>
      <c r="C477">
        <v>720</v>
      </c>
      <c r="D477" t="s">
        <v>322</v>
      </c>
      <c r="G477">
        <v>6.6</v>
      </c>
      <c r="H477" t="s">
        <v>337</v>
      </c>
      <c r="I477" t="s">
        <v>1017</v>
      </c>
      <c r="J477" t="str">
        <f>VLOOKUP(I477, references!A:B, 2, FALSE)</f>
        <v>Knoll et al. 1986</v>
      </c>
      <c r="L477" t="str">
        <f t="shared" si="7"/>
        <v/>
      </c>
    </row>
    <row r="478" spans="1:12" x14ac:dyDescent="0.3">
      <c r="A478">
        <v>1268</v>
      </c>
      <c r="B478" t="s">
        <v>407</v>
      </c>
      <c r="C478">
        <v>720</v>
      </c>
      <c r="D478" t="s">
        <v>322</v>
      </c>
      <c r="G478">
        <v>7.8</v>
      </c>
      <c r="H478" t="s">
        <v>337</v>
      </c>
      <c r="I478" t="s">
        <v>1017</v>
      </c>
      <c r="J478" t="str">
        <f>VLOOKUP(I478, references!A:B, 2, FALSE)</f>
        <v>Knoll et al. 1986</v>
      </c>
      <c r="L478" t="str">
        <f t="shared" si="7"/>
        <v/>
      </c>
    </row>
    <row r="479" spans="1:12" x14ac:dyDescent="0.3">
      <c r="A479">
        <v>1269</v>
      </c>
      <c r="B479" t="s">
        <v>407</v>
      </c>
      <c r="C479">
        <v>720</v>
      </c>
      <c r="D479" t="s">
        <v>320</v>
      </c>
      <c r="G479">
        <v>6.6</v>
      </c>
      <c r="H479" t="s">
        <v>337</v>
      </c>
      <c r="I479" t="s">
        <v>1017</v>
      </c>
      <c r="J479" t="str">
        <f>VLOOKUP(I479, references!A:B, 2, FALSE)</f>
        <v>Knoll et al. 1986</v>
      </c>
      <c r="L479" t="str">
        <f t="shared" si="7"/>
        <v/>
      </c>
    </row>
    <row r="480" spans="1:12" x14ac:dyDescent="0.3">
      <c r="A480">
        <v>1270</v>
      </c>
      <c r="B480" t="s">
        <v>407</v>
      </c>
      <c r="C480">
        <v>720</v>
      </c>
      <c r="D480" t="s">
        <v>320</v>
      </c>
      <c r="G480">
        <v>5.4</v>
      </c>
      <c r="H480" t="s">
        <v>337</v>
      </c>
      <c r="I480" t="s">
        <v>1017</v>
      </c>
      <c r="J480" t="str">
        <f>VLOOKUP(I480, references!A:B, 2, FALSE)</f>
        <v>Knoll et al. 1986</v>
      </c>
      <c r="L480" t="str">
        <f t="shared" si="7"/>
        <v/>
      </c>
    </row>
    <row r="481" spans="1:12" x14ac:dyDescent="0.3">
      <c r="A481">
        <v>1271</v>
      </c>
      <c r="B481" t="s">
        <v>408</v>
      </c>
      <c r="C481">
        <v>720</v>
      </c>
      <c r="D481" t="s">
        <v>322</v>
      </c>
      <c r="E481">
        <v>1.2</v>
      </c>
      <c r="F481">
        <v>-25.9</v>
      </c>
      <c r="H481" t="s">
        <v>337</v>
      </c>
      <c r="I481" t="s">
        <v>1017</v>
      </c>
      <c r="J481" t="str">
        <f>VLOOKUP(I481, references!A:B, 2, FALSE)</f>
        <v>Knoll et al. 1986</v>
      </c>
      <c r="L481" t="str">
        <f t="shared" si="7"/>
        <v/>
      </c>
    </row>
    <row r="482" spans="1:12" x14ac:dyDescent="0.3">
      <c r="A482">
        <v>1272</v>
      </c>
      <c r="B482" t="s">
        <v>408</v>
      </c>
      <c r="C482">
        <v>720</v>
      </c>
      <c r="D482" t="s">
        <v>8</v>
      </c>
      <c r="E482">
        <v>1.5</v>
      </c>
      <c r="F482">
        <v>-24.7</v>
      </c>
      <c r="H482" t="s">
        <v>337</v>
      </c>
      <c r="I482" t="s">
        <v>1017</v>
      </c>
      <c r="J482" t="str">
        <f>VLOOKUP(I482, references!A:B, 2, FALSE)</f>
        <v>Knoll et al. 1986</v>
      </c>
      <c r="L482" t="str">
        <f t="shared" si="7"/>
        <v/>
      </c>
    </row>
    <row r="483" spans="1:12" x14ac:dyDescent="0.3">
      <c r="A483">
        <v>1273</v>
      </c>
      <c r="B483" t="s">
        <v>408</v>
      </c>
      <c r="C483">
        <v>720</v>
      </c>
      <c r="D483" t="s">
        <v>322</v>
      </c>
      <c r="E483">
        <v>0.8</v>
      </c>
      <c r="F483">
        <v>-26.6</v>
      </c>
      <c r="H483" t="s">
        <v>337</v>
      </c>
      <c r="I483" t="s">
        <v>1017</v>
      </c>
      <c r="J483" t="str">
        <f>VLOOKUP(I483, references!A:B, 2, FALSE)</f>
        <v>Knoll et al. 1986</v>
      </c>
      <c r="L483" t="str">
        <f t="shared" si="7"/>
        <v/>
      </c>
    </row>
    <row r="484" spans="1:12" x14ac:dyDescent="0.3">
      <c r="A484">
        <v>1274</v>
      </c>
      <c r="B484" t="s">
        <v>408</v>
      </c>
      <c r="C484">
        <v>720</v>
      </c>
      <c r="D484" t="s">
        <v>320</v>
      </c>
      <c r="E484">
        <v>1.2</v>
      </c>
      <c r="F484">
        <v>-25.2</v>
      </c>
      <c r="H484" t="s">
        <v>337</v>
      </c>
      <c r="I484" t="s">
        <v>1017</v>
      </c>
      <c r="J484" t="str">
        <f>VLOOKUP(I484, references!A:B, 2, FALSE)</f>
        <v>Knoll et al. 1986</v>
      </c>
      <c r="L484" t="str">
        <f t="shared" si="7"/>
        <v/>
      </c>
    </row>
    <row r="485" spans="1:12" x14ac:dyDescent="0.3">
      <c r="A485">
        <v>1275</v>
      </c>
      <c r="B485" t="s">
        <v>408</v>
      </c>
      <c r="C485">
        <v>720</v>
      </c>
      <c r="D485" t="s">
        <v>322</v>
      </c>
      <c r="E485">
        <v>1.2</v>
      </c>
      <c r="F485">
        <v>-25.2</v>
      </c>
      <c r="H485" t="s">
        <v>337</v>
      </c>
      <c r="I485" t="s">
        <v>1017</v>
      </c>
      <c r="J485" t="str">
        <f>VLOOKUP(I485, references!A:B, 2, FALSE)</f>
        <v>Knoll et al. 1986</v>
      </c>
      <c r="L485" t="str">
        <f t="shared" si="7"/>
        <v/>
      </c>
    </row>
    <row r="486" spans="1:12" x14ac:dyDescent="0.3">
      <c r="A486">
        <v>1276</v>
      </c>
      <c r="B486" t="s">
        <v>408</v>
      </c>
      <c r="C486">
        <v>720</v>
      </c>
      <c r="D486" t="s">
        <v>322</v>
      </c>
      <c r="E486">
        <v>1.1000000000000001</v>
      </c>
      <c r="F486">
        <v>-25</v>
      </c>
      <c r="H486" t="s">
        <v>337</v>
      </c>
      <c r="I486" t="s">
        <v>1017</v>
      </c>
      <c r="J486" t="str">
        <f>VLOOKUP(I486, references!A:B, 2, FALSE)</f>
        <v>Knoll et al. 1986</v>
      </c>
      <c r="L486" t="str">
        <f t="shared" si="7"/>
        <v/>
      </c>
    </row>
    <row r="487" spans="1:12" x14ac:dyDescent="0.3">
      <c r="A487">
        <v>1277</v>
      </c>
      <c r="B487" t="s">
        <v>408</v>
      </c>
      <c r="C487">
        <v>720</v>
      </c>
      <c r="D487" t="s">
        <v>320</v>
      </c>
      <c r="E487">
        <v>0.9</v>
      </c>
      <c r="F487">
        <v>-22.3</v>
      </c>
      <c r="H487" t="s">
        <v>337</v>
      </c>
      <c r="I487" t="s">
        <v>1017</v>
      </c>
      <c r="J487" t="str">
        <f>VLOOKUP(I487, references!A:B, 2, FALSE)</f>
        <v>Knoll et al. 1986</v>
      </c>
      <c r="L487" t="str">
        <f t="shared" si="7"/>
        <v/>
      </c>
    </row>
    <row r="488" spans="1:12" x14ac:dyDescent="0.3">
      <c r="A488">
        <v>1278</v>
      </c>
      <c r="B488" t="s">
        <v>408</v>
      </c>
      <c r="C488">
        <v>720</v>
      </c>
      <c r="D488" t="s">
        <v>322</v>
      </c>
      <c r="E488">
        <v>0.5</v>
      </c>
      <c r="F488">
        <v>-17.3</v>
      </c>
      <c r="H488" t="s">
        <v>337</v>
      </c>
      <c r="I488" t="s">
        <v>1017</v>
      </c>
      <c r="J488" t="str">
        <f>VLOOKUP(I488, references!A:B, 2, FALSE)</f>
        <v>Knoll et al. 1986</v>
      </c>
      <c r="L488" t="str">
        <f t="shared" si="7"/>
        <v/>
      </c>
    </row>
    <row r="489" spans="1:12" x14ac:dyDescent="0.3">
      <c r="A489">
        <v>1279</v>
      </c>
      <c r="B489" t="s">
        <v>408</v>
      </c>
      <c r="C489">
        <v>720</v>
      </c>
      <c r="D489" t="s">
        <v>322</v>
      </c>
      <c r="E489">
        <v>1.2</v>
      </c>
      <c r="F489">
        <v>-21.4</v>
      </c>
      <c r="H489" t="s">
        <v>337</v>
      </c>
      <c r="I489" t="s">
        <v>1017</v>
      </c>
      <c r="J489" t="str">
        <f>VLOOKUP(I489, references!A:B, 2, FALSE)</f>
        <v>Knoll et al. 1986</v>
      </c>
      <c r="L489" t="str">
        <f t="shared" si="7"/>
        <v/>
      </c>
    </row>
    <row r="490" spans="1:12" x14ac:dyDescent="0.3">
      <c r="A490">
        <v>1280</v>
      </c>
      <c r="B490" t="s">
        <v>408</v>
      </c>
      <c r="C490">
        <v>720</v>
      </c>
      <c r="D490" t="s">
        <v>322</v>
      </c>
      <c r="E490">
        <v>0.1</v>
      </c>
      <c r="F490">
        <v>-25.2</v>
      </c>
      <c r="H490" t="s">
        <v>337</v>
      </c>
      <c r="I490" t="s">
        <v>1017</v>
      </c>
      <c r="J490" t="str">
        <f>VLOOKUP(I490, references!A:B, 2, FALSE)</f>
        <v>Knoll et al. 1986</v>
      </c>
      <c r="L490" t="str">
        <f t="shared" si="7"/>
        <v/>
      </c>
    </row>
    <row r="491" spans="1:12" x14ac:dyDescent="0.3">
      <c r="A491">
        <v>1281</v>
      </c>
      <c r="B491" t="s">
        <v>408</v>
      </c>
      <c r="C491">
        <v>720</v>
      </c>
      <c r="D491" t="s">
        <v>322</v>
      </c>
      <c r="G491">
        <v>4.4000000000000004</v>
      </c>
      <c r="H491" t="s">
        <v>337</v>
      </c>
      <c r="I491" t="s">
        <v>1017</v>
      </c>
      <c r="J491" t="str">
        <f>VLOOKUP(I491, references!A:B, 2, FALSE)</f>
        <v>Knoll et al. 1986</v>
      </c>
      <c r="L491" t="str">
        <f t="shared" si="7"/>
        <v/>
      </c>
    </row>
    <row r="492" spans="1:12" x14ac:dyDescent="0.3">
      <c r="A492">
        <v>1282</v>
      </c>
      <c r="B492" t="s">
        <v>408</v>
      </c>
      <c r="C492">
        <v>720</v>
      </c>
      <c r="D492" t="s">
        <v>8</v>
      </c>
      <c r="G492">
        <v>6.1</v>
      </c>
      <c r="H492" t="s">
        <v>337</v>
      </c>
      <c r="I492" t="s">
        <v>1017</v>
      </c>
      <c r="J492" t="str">
        <f>VLOOKUP(I492, references!A:B, 2, FALSE)</f>
        <v>Knoll et al. 1986</v>
      </c>
      <c r="L492" t="str">
        <f t="shared" si="7"/>
        <v/>
      </c>
    </row>
    <row r="493" spans="1:12" x14ac:dyDescent="0.3">
      <c r="A493">
        <v>1283</v>
      </c>
      <c r="B493" t="s">
        <v>408</v>
      </c>
      <c r="C493">
        <v>720</v>
      </c>
      <c r="D493" t="s">
        <v>322</v>
      </c>
      <c r="G493">
        <v>5.2</v>
      </c>
      <c r="H493" t="s">
        <v>337</v>
      </c>
      <c r="I493" t="s">
        <v>1017</v>
      </c>
      <c r="J493" t="str">
        <f>VLOOKUP(I493, references!A:B, 2, FALSE)</f>
        <v>Knoll et al. 1986</v>
      </c>
      <c r="L493" t="str">
        <f t="shared" si="7"/>
        <v/>
      </c>
    </row>
    <row r="494" spans="1:12" x14ac:dyDescent="0.3">
      <c r="A494">
        <v>1284</v>
      </c>
      <c r="B494" t="s">
        <v>408</v>
      </c>
      <c r="C494">
        <v>720</v>
      </c>
      <c r="D494" t="s">
        <v>320</v>
      </c>
      <c r="G494">
        <v>7.7</v>
      </c>
      <c r="H494" t="s">
        <v>337</v>
      </c>
      <c r="I494" t="s">
        <v>1017</v>
      </c>
      <c r="J494" t="str">
        <f>VLOOKUP(I494, references!A:B, 2, FALSE)</f>
        <v>Knoll et al. 1986</v>
      </c>
      <c r="L494" t="str">
        <f t="shared" si="7"/>
        <v/>
      </c>
    </row>
    <row r="495" spans="1:12" x14ac:dyDescent="0.3">
      <c r="A495">
        <v>1285</v>
      </c>
      <c r="B495" t="s">
        <v>408</v>
      </c>
      <c r="C495">
        <v>720</v>
      </c>
      <c r="D495" t="s">
        <v>322</v>
      </c>
      <c r="G495">
        <v>8</v>
      </c>
      <c r="H495" t="s">
        <v>337</v>
      </c>
      <c r="I495" t="s">
        <v>1017</v>
      </c>
      <c r="J495" t="str">
        <f>VLOOKUP(I495, references!A:B, 2, FALSE)</f>
        <v>Knoll et al. 1986</v>
      </c>
      <c r="L495" t="str">
        <f t="shared" si="7"/>
        <v/>
      </c>
    </row>
    <row r="496" spans="1:12" x14ac:dyDescent="0.3">
      <c r="A496">
        <v>1286</v>
      </c>
      <c r="B496" t="s">
        <v>408</v>
      </c>
      <c r="C496">
        <v>720</v>
      </c>
      <c r="D496" t="s">
        <v>322</v>
      </c>
      <c r="G496">
        <v>8.1999999999999993</v>
      </c>
      <c r="H496" t="s">
        <v>337</v>
      </c>
      <c r="I496" t="s">
        <v>1017</v>
      </c>
      <c r="J496" t="str">
        <f>VLOOKUP(I496, references!A:B, 2, FALSE)</f>
        <v>Knoll et al. 1986</v>
      </c>
      <c r="L496" t="str">
        <f t="shared" si="7"/>
        <v/>
      </c>
    </row>
    <row r="497" spans="1:12" x14ac:dyDescent="0.3">
      <c r="A497">
        <v>1287</v>
      </c>
      <c r="B497" t="s">
        <v>408</v>
      </c>
      <c r="C497">
        <v>720</v>
      </c>
      <c r="D497" t="s">
        <v>320</v>
      </c>
      <c r="G497">
        <v>5.0999999999999996</v>
      </c>
      <c r="H497" t="s">
        <v>337</v>
      </c>
      <c r="I497" t="s">
        <v>1017</v>
      </c>
      <c r="J497" t="str">
        <f>VLOOKUP(I497, references!A:B, 2, FALSE)</f>
        <v>Knoll et al. 1986</v>
      </c>
      <c r="L497" t="str">
        <f t="shared" si="7"/>
        <v/>
      </c>
    </row>
    <row r="498" spans="1:12" x14ac:dyDescent="0.3">
      <c r="A498">
        <v>1288</v>
      </c>
      <c r="B498" t="s">
        <v>408</v>
      </c>
      <c r="C498">
        <v>720</v>
      </c>
      <c r="D498" t="s">
        <v>322</v>
      </c>
      <c r="G498">
        <v>4.5999999999999996</v>
      </c>
      <c r="H498" t="s">
        <v>337</v>
      </c>
      <c r="I498" t="s">
        <v>1017</v>
      </c>
      <c r="J498" t="str">
        <f>VLOOKUP(I498, references!A:B, 2, FALSE)</f>
        <v>Knoll et al. 1986</v>
      </c>
      <c r="L498" t="str">
        <f t="shared" si="7"/>
        <v/>
      </c>
    </row>
    <row r="499" spans="1:12" x14ac:dyDescent="0.3">
      <c r="A499">
        <v>1289</v>
      </c>
      <c r="B499" t="s">
        <v>408</v>
      </c>
      <c r="C499">
        <v>720</v>
      </c>
      <c r="D499" t="s">
        <v>322</v>
      </c>
      <c r="G499">
        <v>3</v>
      </c>
      <c r="H499" t="s">
        <v>337</v>
      </c>
      <c r="I499" t="s">
        <v>1017</v>
      </c>
      <c r="J499" t="str">
        <f>VLOOKUP(I499, references!A:B, 2, FALSE)</f>
        <v>Knoll et al. 1986</v>
      </c>
      <c r="L499" t="str">
        <f t="shared" si="7"/>
        <v/>
      </c>
    </row>
    <row r="500" spans="1:12" x14ac:dyDescent="0.3">
      <c r="A500">
        <v>1290</v>
      </c>
      <c r="B500" t="s">
        <v>408</v>
      </c>
      <c r="C500">
        <v>720</v>
      </c>
      <c r="D500" t="s">
        <v>322</v>
      </c>
      <c r="G500">
        <v>4.3</v>
      </c>
      <c r="H500" t="s">
        <v>337</v>
      </c>
      <c r="I500" t="s">
        <v>1017</v>
      </c>
      <c r="J500" t="str">
        <f>VLOOKUP(I500, references!A:B, 2, FALSE)</f>
        <v>Knoll et al. 1986</v>
      </c>
      <c r="L500" t="str">
        <f t="shared" si="7"/>
        <v/>
      </c>
    </row>
    <row r="501" spans="1:12" x14ac:dyDescent="0.3">
      <c r="A501">
        <v>1291</v>
      </c>
      <c r="B501" t="s">
        <v>408</v>
      </c>
      <c r="C501">
        <v>720</v>
      </c>
      <c r="D501" t="s">
        <v>322</v>
      </c>
      <c r="G501">
        <v>5.8</v>
      </c>
      <c r="H501" t="s">
        <v>337</v>
      </c>
      <c r="I501" t="s">
        <v>1017</v>
      </c>
      <c r="J501" t="str">
        <f>VLOOKUP(I501, references!A:B, 2, FALSE)</f>
        <v>Knoll et al. 1986</v>
      </c>
      <c r="L501" t="str">
        <f t="shared" si="7"/>
        <v/>
      </c>
    </row>
    <row r="502" spans="1:12" x14ac:dyDescent="0.3">
      <c r="A502">
        <v>1292</v>
      </c>
      <c r="B502" t="s">
        <v>409</v>
      </c>
      <c r="C502">
        <v>740</v>
      </c>
      <c r="D502" t="s">
        <v>322</v>
      </c>
      <c r="E502">
        <v>3.1</v>
      </c>
      <c r="F502">
        <v>-28.2</v>
      </c>
      <c r="H502" t="s">
        <v>337</v>
      </c>
      <c r="I502" t="s">
        <v>1017</v>
      </c>
      <c r="J502" t="str">
        <f>VLOOKUP(I502, references!A:B, 2, FALSE)</f>
        <v>Knoll et al. 1986</v>
      </c>
      <c r="L502" t="str">
        <f t="shared" si="7"/>
        <v/>
      </c>
    </row>
    <row r="503" spans="1:12" x14ac:dyDescent="0.3">
      <c r="A503">
        <v>1293</v>
      </c>
      <c r="B503" t="s">
        <v>409</v>
      </c>
      <c r="C503">
        <v>740</v>
      </c>
      <c r="D503" t="s">
        <v>322</v>
      </c>
      <c r="G503">
        <v>1.7</v>
      </c>
      <c r="H503" t="s">
        <v>337</v>
      </c>
      <c r="I503" t="s">
        <v>1017</v>
      </c>
      <c r="J503" t="str">
        <f>VLOOKUP(I503, references!A:B, 2, FALSE)</f>
        <v>Knoll et al. 1986</v>
      </c>
      <c r="L503" t="str">
        <f t="shared" si="7"/>
        <v/>
      </c>
    </row>
    <row r="504" spans="1:12" x14ac:dyDescent="0.3">
      <c r="A504">
        <v>1294</v>
      </c>
      <c r="B504" t="s">
        <v>410</v>
      </c>
      <c r="C504">
        <v>740</v>
      </c>
      <c r="D504" t="s">
        <v>322</v>
      </c>
      <c r="E504">
        <v>0.4</v>
      </c>
      <c r="F504">
        <v>-23.9</v>
      </c>
      <c r="H504" t="s">
        <v>337</v>
      </c>
      <c r="I504" t="s">
        <v>1017</v>
      </c>
      <c r="J504" t="str">
        <f>VLOOKUP(I504, references!A:B, 2, FALSE)</f>
        <v>Knoll et al. 1986</v>
      </c>
      <c r="L504" t="str">
        <f t="shared" si="7"/>
        <v/>
      </c>
    </row>
    <row r="505" spans="1:12" x14ac:dyDescent="0.3">
      <c r="A505">
        <v>1295</v>
      </c>
      <c r="B505" t="s">
        <v>410</v>
      </c>
      <c r="C505">
        <v>740</v>
      </c>
      <c r="D505" t="s">
        <v>9</v>
      </c>
      <c r="E505">
        <v>0.9</v>
      </c>
      <c r="F505">
        <v>-24.2</v>
      </c>
      <c r="H505" t="s">
        <v>337</v>
      </c>
      <c r="I505" t="s">
        <v>1017</v>
      </c>
      <c r="J505" t="str">
        <f>VLOOKUP(I505, references!A:B, 2, FALSE)</f>
        <v>Knoll et al. 1986</v>
      </c>
      <c r="L505" t="str">
        <f t="shared" si="7"/>
        <v/>
      </c>
    </row>
    <row r="506" spans="1:12" x14ac:dyDescent="0.3">
      <c r="A506">
        <v>1296</v>
      </c>
      <c r="B506" t="s">
        <v>410</v>
      </c>
      <c r="C506">
        <v>740</v>
      </c>
      <c r="D506" t="s">
        <v>9</v>
      </c>
      <c r="E506">
        <v>1.3</v>
      </c>
      <c r="F506">
        <v>-23.1</v>
      </c>
      <c r="H506" t="s">
        <v>337</v>
      </c>
      <c r="I506" t="s">
        <v>1017</v>
      </c>
      <c r="J506" t="str">
        <f>VLOOKUP(I506, references!A:B, 2, FALSE)</f>
        <v>Knoll et al. 1986</v>
      </c>
      <c r="L506" t="str">
        <f t="shared" si="7"/>
        <v/>
      </c>
    </row>
    <row r="507" spans="1:12" x14ac:dyDescent="0.3">
      <c r="A507">
        <v>1297</v>
      </c>
      <c r="B507" t="s">
        <v>410</v>
      </c>
      <c r="C507">
        <v>740</v>
      </c>
      <c r="D507" t="s">
        <v>322</v>
      </c>
      <c r="G507">
        <v>4.7</v>
      </c>
      <c r="H507" t="s">
        <v>337</v>
      </c>
      <c r="I507" t="s">
        <v>1017</v>
      </c>
      <c r="J507" t="str">
        <f>VLOOKUP(I507, references!A:B, 2, FALSE)</f>
        <v>Knoll et al. 1986</v>
      </c>
      <c r="L507" t="str">
        <f t="shared" si="7"/>
        <v/>
      </c>
    </row>
    <row r="508" spans="1:12" x14ac:dyDescent="0.3">
      <c r="A508">
        <v>1298</v>
      </c>
      <c r="B508" t="s">
        <v>411</v>
      </c>
      <c r="C508">
        <v>740</v>
      </c>
      <c r="D508" t="s">
        <v>9</v>
      </c>
      <c r="F508">
        <v>-25.6</v>
      </c>
      <c r="H508" t="s">
        <v>363</v>
      </c>
      <c r="I508" t="s">
        <v>1025</v>
      </c>
      <c r="J508" t="str">
        <f>VLOOKUP(I508, references!A:B, 2, FALSE)</f>
        <v>JACK78</v>
      </c>
      <c r="L508" t="str">
        <f t="shared" si="7"/>
        <v/>
      </c>
    </row>
    <row r="509" spans="1:12" x14ac:dyDescent="0.3">
      <c r="A509">
        <v>1299</v>
      </c>
      <c r="B509" t="s">
        <v>412</v>
      </c>
      <c r="C509">
        <v>750</v>
      </c>
      <c r="D509" t="s">
        <v>322</v>
      </c>
      <c r="F509">
        <v>-23.3</v>
      </c>
      <c r="H509" t="s">
        <v>362</v>
      </c>
      <c r="I509" t="s">
        <v>1024</v>
      </c>
      <c r="J509" t="str">
        <f>VLOOKUP(I509, references!A:B, 2, FALSE)</f>
        <v>Eichmann and Schidlowski 1975</v>
      </c>
      <c r="L509" t="str">
        <f t="shared" si="7"/>
        <v/>
      </c>
    </row>
    <row r="510" spans="1:12" x14ac:dyDescent="0.3">
      <c r="A510">
        <v>1300</v>
      </c>
      <c r="B510" t="s">
        <v>412</v>
      </c>
      <c r="C510">
        <v>750</v>
      </c>
      <c r="D510" t="s">
        <v>322</v>
      </c>
      <c r="F510">
        <v>-19.8</v>
      </c>
      <c r="H510" t="s">
        <v>362</v>
      </c>
      <c r="I510" t="s">
        <v>1024</v>
      </c>
      <c r="J510" t="str">
        <f>VLOOKUP(I510, references!A:B, 2, FALSE)</f>
        <v>Eichmann and Schidlowski 1975</v>
      </c>
      <c r="L510" t="str">
        <f t="shared" si="7"/>
        <v/>
      </c>
    </row>
    <row r="511" spans="1:12" x14ac:dyDescent="0.3">
      <c r="A511">
        <v>1301</v>
      </c>
      <c r="B511" t="s">
        <v>412</v>
      </c>
      <c r="C511">
        <v>750</v>
      </c>
      <c r="D511" t="s">
        <v>320</v>
      </c>
      <c r="F511">
        <v>-20.399999999999999</v>
      </c>
      <c r="H511" t="s">
        <v>362</v>
      </c>
      <c r="I511" t="s">
        <v>1024</v>
      </c>
      <c r="J511" t="str">
        <f>VLOOKUP(I511, references!A:B, 2, FALSE)</f>
        <v>Eichmann and Schidlowski 1975</v>
      </c>
      <c r="L511" t="str">
        <f t="shared" si="7"/>
        <v/>
      </c>
    </row>
    <row r="512" spans="1:12" x14ac:dyDescent="0.3">
      <c r="A512">
        <v>1302</v>
      </c>
      <c r="B512" t="s">
        <v>412</v>
      </c>
      <c r="C512">
        <v>750</v>
      </c>
      <c r="D512" t="s">
        <v>322</v>
      </c>
      <c r="G512">
        <v>2.2999999999999998</v>
      </c>
      <c r="H512" t="s">
        <v>345</v>
      </c>
      <c r="I512" t="s">
        <v>1019</v>
      </c>
      <c r="J512" t="str">
        <f>VLOOKUP(I512, references!A:B, 2, FALSE)</f>
        <v>Schidlowski et al. 1975</v>
      </c>
      <c r="L512" t="str">
        <f t="shared" si="7"/>
        <v/>
      </c>
    </row>
    <row r="513" spans="1:12" x14ac:dyDescent="0.3">
      <c r="A513">
        <v>1303</v>
      </c>
      <c r="B513" t="s">
        <v>412</v>
      </c>
      <c r="C513">
        <v>750</v>
      </c>
      <c r="D513" t="s">
        <v>322</v>
      </c>
      <c r="G513">
        <v>2.8</v>
      </c>
      <c r="H513" t="s">
        <v>345</v>
      </c>
      <c r="I513" t="s">
        <v>1019</v>
      </c>
      <c r="J513" t="str">
        <f>VLOOKUP(I513, references!A:B, 2, FALSE)</f>
        <v>Schidlowski et al. 1975</v>
      </c>
      <c r="L513" t="str">
        <f t="shared" si="7"/>
        <v/>
      </c>
    </row>
    <row r="514" spans="1:12" x14ac:dyDescent="0.3">
      <c r="A514">
        <v>1304</v>
      </c>
      <c r="B514" t="s">
        <v>412</v>
      </c>
      <c r="C514">
        <v>750</v>
      </c>
      <c r="D514" t="s">
        <v>320</v>
      </c>
      <c r="G514">
        <v>9.9</v>
      </c>
      <c r="H514" t="s">
        <v>345</v>
      </c>
      <c r="I514" t="s">
        <v>1019</v>
      </c>
      <c r="J514" t="str">
        <f>VLOOKUP(I514, references!A:B, 2, FALSE)</f>
        <v>Schidlowski et al. 1975</v>
      </c>
      <c r="L514" t="str">
        <f t="shared" ref="L514:L577" si="8">IF(AND(ISBLANK(F514), ISBLANK(G514)), FALSE, "")</f>
        <v/>
      </c>
    </row>
    <row r="515" spans="1:12" x14ac:dyDescent="0.3">
      <c r="A515">
        <v>1305</v>
      </c>
      <c r="B515" t="s">
        <v>412</v>
      </c>
      <c r="C515">
        <v>750</v>
      </c>
      <c r="D515" t="s">
        <v>322</v>
      </c>
      <c r="G515">
        <v>6.2</v>
      </c>
      <c r="H515" t="s">
        <v>345</v>
      </c>
      <c r="I515" t="s">
        <v>1019</v>
      </c>
      <c r="J515" t="str">
        <f>VLOOKUP(I515, references!A:B, 2, FALSE)</f>
        <v>Schidlowski et al. 1975</v>
      </c>
      <c r="L515" t="str">
        <f t="shared" si="8"/>
        <v/>
      </c>
    </row>
    <row r="516" spans="1:12" x14ac:dyDescent="0.3">
      <c r="A516">
        <v>1306</v>
      </c>
      <c r="B516" t="s">
        <v>412</v>
      </c>
      <c r="C516">
        <v>750</v>
      </c>
      <c r="D516" t="s">
        <v>322</v>
      </c>
      <c r="G516">
        <v>5.5</v>
      </c>
      <c r="H516" t="s">
        <v>345</v>
      </c>
      <c r="I516" t="s">
        <v>1019</v>
      </c>
      <c r="J516" t="str">
        <f>VLOOKUP(I516, references!A:B, 2, FALSE)</f>
        <v>Schidlowski et al. 1975</v>
      </c>
      <c r="L516" t="str">
        <f t="shared" si="8"/>
        <v/>
      </c>
    </row>
    <row r="517" spans="1:12" x14ac:dyDescent="0.3">
      <c r="A517">
        <v>1307</v>
      </c>
      <c r="B517" t="s">
        <v>412</v>
      </c>
      <c r="C517">
        <v>750</v>
      </c>
      <c r="D517" t="s">
        <v>322</v>
      </c>
      <c r="G517">
        <v>3.9</v>
      </c>
      <c r="H517" t="s">
        <v>345</v>
      </c>
      <c r="I517" t="s">
        <v>1019</v>
      </c>
      <c r="J517" t="str">
        <f>VLOOKUP(I517, references!A:B, 2, FALSE)</f>
        <v>Schidlowski et al. 1975</v>
      </c>
      <c r="L517" t="str">
        <f t="shared" si="8"/>
        <v/>
      </c>
    </row>
    <row r="518" spans="1:12" x14ac:dyDescent="0.3">
      <c r="A518">
        <v>1308</v>
      </c>
      <c r="B518" t="s">
        <v>412</v>
      </c>
      <c r="C518">
        <v>750</v>
      </c>
      <c r="D518" t="s">
        <v>322</v>
      </c>
      <c r="G518">
        <v>-1.1000000000000001</v>
      </c>
      <c r="H518" t="s">
        <v>345</v>
      </c>
      <c r="I518" t="s">
        <v>1019</v>
      </c>
      <c r="J518" t="str">
        <f>VLOOKUP(I518, references!A:B, 2, FALSE)</f>
        <v>Schidlowski et al. 1975</v>
      </c>
      <c r="L518" t="str">
        <f t="shared" si="8"/>
        <v/>
      </c>
    </row>
    <row r="519" spans="1:12" x14ac:dyDescent="0.3">
      <c r="A519">
        <v>1309</v>
      </c>
      <c r="B519" t="s">
        <v>412</v>
      </c>
      <c r="C519">
        <v>750</v>
      </c>
      <c r="D519" t="s">
        <v>322</v>
      </c>
      <c r="G519">
        <v>-1</v>
      </c>
      <c r="H519" t="s">
        <v>345</v>
      </c>
      <c r="I519" t="s">
        <v>1019</v>
      </c>
      <c r="J519" t="str">
        <f>VLOOKUP(I519, references!A:B, 2, FALSE)</f>
        <v>Schidlowski et al. 1975</v>
      </c>
      <c r="L519" t="str">
        <f t="shared" si="8"/>
        <v/>
      </c>
    </row>
    <row r="520" spans="1:12" x14ac:dyDescent="0.3">
      <c r="A520">
        <v>1310</v>
      </c>
      <c r="B520" t="s">
        <v>412</v>
      </c>
      <c r="C520">
        <v>750</v>
      </c>
      <c r="D520" t="s">
        <v>320</v>
      </c>
      <c r="G520">
        <v>-0.8</v>
      </c>
      <c r="H520" t="s">
        <v>345</v>
      </c>
      <c r="I520" t="s">
        <v>1019</v>
      </c>
      <c r="J520" t="str">
        <f>VLOOKUP(I520, references!A:B, 2, FALSE)</f>
        <v>Schidlowski et al. 1975</v>
      </c>
      <c r="L520" t="str">
        <f t="shared" si="8"/>
        <v/>
      </c>
    </row>
    <row r="521" spans="1:12" x14ac:dyDescent="0.3">
      <c r="A521">
        <v>1311</v>
      </c>
      <c r="B521" t="s">
        <v>412</v>
      </c>
      <c r="C521">
        <v>750</v>
      </c>
      <c r="D521" t="s">
        <v>322</v>
      </c>
      <c r="G521">
        <v>2.5</v>
      </c>
      <c r="H521" t="s">
        <v>345</v>
      </c>
      <c r="I521" t="s">
        <v>1019</v>
      </c>
      <c r="J521" t="str">
        <f>VLOOKUP(I521, references!A:B, 2, FALSE)</f>
        <v>Schidlowski et al. 1975</v>
      </c>
      <c r="L521" t="str">
        <f t="shared" si="8"/>
        <v/>
      </c>
    </row>
    <row r="522" spans="1:12" x14ac:dyDescent="0.3">
      <c r="A522">
        <v>1312</v>
      </c>
      <c r="B522" t="s">
        <v>412</v>
      </c>
      <c r="C522">
        <v>750</v>
      </c>
      <c r="D522" t="s">
        <v>320</v>
      </c>
      <c r="G522">
        <v>-2.1</v>
      </c>
      <c r="H522" t="s">
        <v>345</v>
      </c>
      <c r="I522" t="s">
        <v>1019</v>
      </c>
      <c r="J522" t="str">
        <f>VLOOKUP(I522, references!A:B, 2, FALSE)</f>
        <v>Schidlowski et al. 1975</v>
      </c>
      <c r="L522" t="str">
        <f t="shared" si="8"/>
        <v/>
      </c>
    </row>
    <row r="523" spans="1:12" x14ac:dyDescent="0.3">
      <c r="A523">
        <v>1313</v>
      </c>
      <c r="B523" t="s">
        <v>412</v>
      </c>
      <c r="C523">
        <v>750</v>
      </c>
      <c r="D523" t="s">
        <v>322</v>
      </c>
      <c r="G523">
        <v>-1.1000000000000001</v>
      </c>
      <c r="H523" t="s">
        <v>362</v>
      </c>
      <c r="I523" t="s">
        <v>1024</v>
      </c>
      <c r="J523" t="str">
        <f>VLOOKUP(I523, references!A:B, 2, FALSE)</f>
        <v>Eichmann and Schidlowski 1975</v>
      </c>
      <c r="L523" t="str">
        <f t="shared" si="8"/>
        <v/>
      </c>
    </row>
    <row r="524" spans="1:12" x14ac:dyDescent="0.3">
      <c r="A524">
        <v>1314</v>
      </c>
      <c r="B524" t="s">
        <v>412</v>
      </c>
      <c r="C524">
        <v>750</v>
      </c>
      <c r="D524" t="s">
        <v>322</v>
      </c>
      <c r="G524">
        <v>2.8</v>
      </c>
      <c r="H524" t="s">
        <v>362</v>
      </c>
      <c r="I524" t="s">
        <v>1024</v>
      </c>
      <c r="J524" t="str">
        <f>VLOOKUP(I524, references!A:B, 2, FALSE)</f>
        <v>Eichmann and Schidlowski 1975</v>
      </c>
      <c r="L524" t="str">
        <f t="shared" si="8"/>
        <v/>
      </c>
    </row>
    <row r="525" spans="1:12" x14ac:dyDescent="0.3">
      <c r="A525">
        <v>1315</v>
      </c>
      <c r="B525" t="s">
        <v>412</v>
      </c>
      <c r="C525">
        <v>750</v>
      </c>
      <c r="D525" t="s">
        <v>320</v>
      </c>
      <c r="G525">
        <v>9.9</v>
      </c>
      <c r="H525" t="s">
        <v>362</v>
      </c>
      <c r="I525" t="s">
        <v>1024</v>
      </c>
      <c r="J525" t="str">
        <f>VLOOKUP(I525, references!A:B, 2, FALSE)</f>
        <v>Eichmann and Schidlowski 1975</v>
      </c>
      <c r="L525" t="str">
        <f t="shared" si="8"/>
        <v/>
      </c>
    </row>
    <row r="526" spans="1:12" x14ac:dyDescent="0.3">
      <c r="A526">
        <v>1316</v>
      </c>
      <c r="B526" t="s">
        <v>413</v>
      </c>
      <c r="C526">
        <v>750</v>
      </c>
      <c r="D526" t="s">
        <v>9</v>
      </c>
      <c r="F526">
        <v>-30.1</v>
      </c>
      <c r="H526" t="s">
        <v>363</v>
      </c>
      <c r="I526" t="s">
        <v>1025</v>
      </c>
      <c r="J526" t="str">
        <f>VLOOKUP(I526, references!A:B, 2, FALSE)</f>
        <v>JACK78</v>
      </c>
      <c r="L526" t="str">
        <f t="shared" si="8"/>
        <v/>
      </c>
    </row>
    <row r="527" spans="1:12" x14ac:dyDescent="0.3">
      <c r="A527">
        <v>1317</v>
      </c>
      <c r="B527" t="s">
        <v>414</v>
      </c>
      <c r="C527">
        <v>750</v>
      </c>
      <c r="D527" t="s">
        <v>322</v>
      </c>
      <c r="F527">
        <v>-27.5</v>
      </c>
      <c r="H527" t="s">
        <v>362</v>
      </c>
      <c r="I527" t="s">
        <v>1024</v>
      </c>
      <c r="J527" t="str">
        <f>VLOOKUP(I527, references!A:B, 2, FALSE)</f>
        <v>Eichmann and Schidlowski 1975</v>
      </c>
      <c r="L527" t="str">
        <f t="shared" si="8"/>
        <v/>
      </c>
    </row>
    <row r="528" spans="1:12" x14ac:dyDescent="0.3">
      <c r="A528">
        <v>1318</v>
      </c>
      <c r="B528" t="s">
        <v>414</v>
      </c>
      <c r="C528">
        <v>750</v>
      </c>
      <c r="D528" t="s">
        <v>320</v>
      </c>
      <c r="F528">
        <v>-25</v>
      </c>
      <c r="H528" t="s">
        <v>362</v>
      </c>
      <c r="I528" t="s">
        <v>1024</v>
      </c>
      <c r="J528" t="str">
        <f>VLOOKUP(I528, references!A:B, 2, FALSE)</f>
        <v>Eichmann and Schidlowski 1975</v>
      </c>
      <c r="L528" t="str">
        <f t="shared" si="8"/>
        <v/>
      </c>
    </row>
    <row r="529" spans="1:12" x14ac:dyDescent="0.3">
      <c r="A529">
        <v>1319</v>
      </c>
      <c r="B529" t="s">
        <v>414</v>
      </c>
      <c r="C529">
        <v>750</v>
      </c>
      <c r="D529" t="s">
        <v>322</v>
      </c>
      <c r="F529">
        <v>-22.4</v>
      </c>
      <c r="H529" t="s">
        <v>362</v>
      </c>
      <c r="I529" t="s">
        <v>1024</v>
      </c>
      <c r="J529" t="str">
        <f>VLOOKUP(I529, references!A:B, 2, FALSE)</f>
        <v>Eichmann and Schidlowski 1975</v>
      </c>
      <c r="L529" t="str">
        <f t="shared" si="8"/>
        <v/>
      </c>
    </row>
    <row r="530" spans="1:12" x14ac:dyDescent="0.3">
      <c r="A530">
        <v>1320</v>
      </c>
      <c r="B530" t="s">
        <v>414</v>
      </c>
      <c r="C530">
        <v>750</v>
      </c>
      <c r="D530" t="s">
        <v>320</v>
      </c>
      <c r="F530">
        <v>-23.7</v>
      </c>
      <c r="H530" t="s">
        <v>362</v>
      </c>
      <c r="I530" t="s">
        <v>1024</v>
      </c>
      <c r="J530" t="str">
        <f>VLOOKUP(I530, references!A:B, 2, FALSE)</f>
        <v>Eichmann and Schidlowski 1975</v>
      </c>
      <c r="L530" t="str">
        <f t="shared" si="8"/>
        <v/>
      </c>
    </row>
    <row r="531" spans="1:12" x14ac:dyDescent="0.3">
      <c r="A531">
        <v>1321</v>
      </c>
      <c r="B531" t="s">
        <v>414</v>
      </c>
      <c r="C531">
        <v>750</v>
      </c>
      <c r="D531" t="s">
        <v>322</v>
      </c>
      <c r="F531">
        <v>-24.9</v>
      </c>
      <c r="H531" t="s">
        <v>362</v>
      </c>
      <c r="I531" t="s">
        <v>1024</v>
      </c>
      <c r="J531" t="str">
        <f>VLOOKUP(I531, references!A:B, 2, FALSE)</f>
        <v>Eichmann and Schidlowski 1975</v>
      </c>
      <c r="L531" t="str">
        <f t="shared" si="8"/>
        <v/>
      </c>
    </row>
    <row r="532" spans="1:12" x14ac:dyDescent="0.3">
      <c r="A532">
        <v>1322</v>
      </c>
      <c r="B532" t="s">
        <v>414</v>
      </c>
      <c r="C532">
        <v>750</v>
      </c>
      <c r="D532" t="s">
        <v>320</v>
      </c>
      <c r="F532">
        <v>-23.9</v>
      </c>
      <c r="H532" t="s">
        <v>362</v>
      </c>
      <c r="I532" t="s">
        <v>1024</v>
      </c>
      <c r="J532" t="str">
        <f>VLOOKUP(I532, references!A:B, 2, FALSE)</f>
        <v>Eichmann and Schidlowski 1975</v>
      </c>
      <c r="L532" t="str">
        <f t="shared" si="8"/>
        <v/>
      </c>
    </row>
    <row r="533" spans="1:12" x14ac:dyDescent="0.3">
      <c r="A533">
        <v>1323</v>
      </c>
      <c r="B533" t="s">
        <v>414</v>
      </c>
      <c r="C533">
        <v>750</v>
      </c>
      <c r="D533" t="s">
        <v>320</v>
      </c>
      <c r="F533">
        <v>-21.6</v>
      </c>
      <c r="H533" t="s">
        <v>362</v>
      </c>
      <c r="I533" t="s">
        <v>1024</v>
      </c>
      <c r="J533" t="str">
        <f>VLOOKUP(I533, references!A:B, 2, FALSE)</f>
        <v>Eichmann and Schidlowski 1975</v>
      </c>
      <c r="L533" t="str">
        <f t="shared" si="8"/>
        <v/>
      </c>
    </row>
    <row r="534" spans="1:12" x14ac:dyDescent="0.3">
      <c r="A534">
        <v>1324</v>
      </c>
      <c r="B534" t="s">
        <v>414</v>
      </c>
      <c r="C534">
        <v>750</v>
      </c>
      <c r="D534" t="s">
        <v>322</v>
      </c>
      <c r="G534">
        <v>5.2</v>
      </c>
      <c r="H534" t="s">
        <v>345</v>
      </c>
      <c r="I534" t="s">
        <v>1019</v>
      </c>
      <c r="J534" t="str">
        <f>VLOOKUP(I534, references!A:B, 2, FALSE)</f>
        <v>Schidlowski et al. 1975</v>
      </c>
      <c r="L534" t="str">
        <f t="shared" si="8"/>
        <v/>
      </c>
    </row>
    <row r="535" spans="1:12" x14ac:dyDescent="0.3">
      <c r="A535">
        <v>1325</v>
      </c>
      <c r="B535" t="s">
        <v>414</v>
      </c>
      <c r="C535">
        <v>750</v>
      </c>
      <c r="D535" t="s">
        <v>322</v>
      </c>
      <c r="G535">
        <v>5.6</v>
      </c>
      <c r="H535" t="s">
        <v>345</v>
      </c>
      <c r="I535" t="s">
        <v>1019</v>
      </c>
      <c r="J535" t="str">
        <f>VLOOKUP(I535, references!A:B, 2, FALSE)</f>
        <v>Schidlowski et al. 1975</v>
      </c>
      <c r="L535" t="str">
        <f t="shared" si="8"/>
        <v/>
      </c>
    </row>
    <row r="536" spans="1:12" x14ac:dyDescent="0.3">
      <c r="A536">
        <v>1326</v>
      </c>
      <c r="B536" t="s">
        <v>414</v>
      </c>
      <c r="C536">
        <v>750</v>
      </c>
      <c r="D536" t="s">
        <v>320</v>
      </c>
      <c r="G536">
        <v>7.2</v>
      </c>
      <c r="H536" t="s">
        <v>345</v>
      </c>
      <c r="I536" t="s">
        <v>1019</v>
      </c>
      <c r="J536" t="str">
        <f>VLOOKUP(I536, references!A:B, 2, FALSE)</f>
        <v>Schidlowski et al. 1975</v>
      </c>
      <c r="L536" t="str">
        <f t="shared" si="8"/>
        <v/>
      </c>
    </row>
    <row r="537" spans="1:12" x14ac:dyDescent="0.3">
      <c r="A537">
        <v>1327</v>
      </c>
      <c r="B537" t="s">
        <v>414</v>
      </c>
      <c r="C537">
        <v>750</v>
      </c>
      <c r="D537" t="s">
        <v>322</v>
      </c>
      <c r="G537">
        <v>4.9000000000000004</v>
      </c>
      <c r="H537" t="s">
        <v>345</v>
      </c>
      <c r="I537" t="s">
        <v>1019</v>
      </c>
      <c r="J537" t="str">
        <f>VLOOKUP(I537, references!A:B, 2, FALSE)</f>
        <v>Schidlowski et al. 1975</v>
      </c>
      <c r="L537" t="str">
        <f t="shared" si="8"/>
        <v/>
      </c>
    </row>
    <row r="538" spans="1:12" x14ac:dyDescent="0.3">
      <c r="A538">
        <v>1328</v>
      </c>
      <c r="B538" t="s">
        <v>414</v>
      </c>
      <c r="C538">
        <v>750</v>
      </c>
      <c r="D538" t="s">
        <v>320</v>
      </c>
      <c r="G538">
        <v>5.2</v>
      </c>
      <c r="H538" t="s">
        <v>345</v>
      </c>
      <c r="I538" t="s">
        <v>1019</v>
      </c>
      <c r="J538" t="str">
        <f>VLOOKUP(I538, references!A:B, 2, FALSE)</f>
        <v>Schidlowski et al. 1975</v>
      </c>
      <c r="L538" t="str">
        <f t="shared" si="8"/>
        <v/>
      </c>
    </row>
    <row r="539" spans="1:12" x14ac:dyDescent="0.3">
      <c r="A539">
        <v>1329</v>
      </c>
      <c r="B539" t="s">
        <v>414</v>
      </c>
      <c r="C539">
        <v>750</v>
      </c>
      <c r="D539" t="s">
        <v>7</v>
      </c>
      <c r="G539">
        <v>5.0999999999999996</v>
      </c>
      <c r="H539" t="s">
        <v>345</v>
      </c>
      <c r="I539" t="s">
        <v>1019</v>
      </c>
      <c r="J539" t="str">
        <f>VLOOKUP(I539, references!A:B, 2, FALSE)</f>
        <v>Schidlowski et al. 1975</v>
      </c>
      <c r="L539" t="str">
        <f t="shared" si="8"/>
        <v/>
      </c>
    </row>
    <row r="540" spans="1:12" x14ac:dyDescent="0.3">
      <c r="A540">
        <v>1330</v>
      </c>
      <c r="B540" t="s">
        <v>414</v>
      </c>
      <c r="C540">
        <v>750</v>
      </c>
      <c r="D540" t="s">
        <v>322</v>
      </c>
      <c r="G540">
        <v>3.7</v>
      </c>
      <c r="H540" t="s">
        <v>345</v>
      </c>
      <c r="I540" t="s">
        <v>1019</v>
      </c>
      <c r="J540" t="str">
        <f>VLOOKUP(I540, references!A:B, 2, FALSE)</f>
        <v>Schidlowski et al. 1975</v>
      </c>
      <c r="L540" t="str">
        <f t="shared" si="8"/>
        <v/>
      </c>
    </row>
    <row r="541" spans="1:12" x14ac:dyDescent="0.3">
      <c r="A541">
        <v>1331</v>
      </c>
      <c r="B541" t="s">
        <v>414</v>
      </c>
      <c r="C541">
        <v>750</v>
      </c>
      <c r="D541" t="s">
        <v>322</v>
      </c>
      <c r="G541">
        <v>4.5999999999999996</v>
      </c>
      <c r="H541" t="s">
        <v>345</v>
      </c>
      <c r="I541" t="s">
        <v>1019</v>
      </c>
      <c r="J541" t="str">
        <f>VLOOKUP(I541, references!A:B, 2, FALSE)</f>
        <v>Schidlowski et al. 1975</v>
      </c>
      <c r="L541" t="str">
        <f t="shared" si="8"/>
        <v/>
      </c>
    </row>
    <row r="542" spans="1:12" x14ac:dyDescent="0.3">
      <c r="A542">
        <v>1332</v>
      </c>
      <c r="B542" t="s">
        <v>414</v>
      </c>
      <c r="C542">
        <v>750</v>
      </c>
      <c r="D542" t="s">
        <v>320</v>
      </c>
      <c r="G542">
        <v>5.4</v>
      </c>
      <c r="H542" t="s">
        <v>345</v>
      </c>
      <c r="I542" t="s">
        <v>1019</v>
      </c>
      <c r="J542" t="str">
        <f>VLOOKUP(I542, references!A:B, 2, FALSE)</f>
        <v>Schidlowski et al. 1975</v>
      </c>
      <c r="L542" t="str">
        <f t="shared" si="8"/>
        <v/>
      </c>
    </row>
    <row r="543" spans="1:12" x14ac:dyDescent="0.3">
      <c r="A543">
        <v>1333</v>
      </c>
      <c r="B543" t="s">
        <v>414</v>
      </c>
      <c r="C543">
        <v>750</v>
      </c>
      <c r="D543" t="s">
        <v>320</v>
      </c>
      <c r="G543">
        <v>5.0999999999999996</v>
      </c>
      <c r="H543" t="s">
        <v>345</v>
      </c>
      <c r="I543" t="s">
        <v>1019</v>
      </c>
      <c r="J543" t="str">
        <f>VLOOKUP(I543, references!A:B, 2, FALSE)</f>
        <v>Schidlowski et al. 1975</v>
      </c>
      <c r="L543" t="str">
        <f t="shared" si="8"/>
        <v/>
      </c>
    </row>
    <row r="544" spans="1:12" x14ac:dyDescent="0.3">
      <c r="A544">
        <v>1334</v>
      </c>
      <c r="B544" t="s">
        <v>414</v>
      </c>
      <c r="C544">
        <v>750</v>
      </c>
      <c r="D544" t="s">
        <v>322</v>
      </c>
      <c r="G544">
        <v>5.6</v>
      </c>
      <c r="H544" t="s">
        <v>362</v>
      </c>
      <c r="I544" t="s">
        <v>1024</v>
      </c>
      <c r="J544" t="str">
        <f>VLOOKUP(I544, references!A:B, 2, FALSE)</f>
        <v>Eichmann and Schidlowski 1975</v>
      </c>
      <c r="L544" t="str">
        <f t="shared" si="8"/>
        <v/>
      </c>
    </row>
    <row r="545" spans="1:12" x14ac:dyDescent="0.3">
      <c r="A545">
        <v>1335</v>
      </c>
      <c r="B545" t="s">
        <v>414</v>
      </c>
      <c r="C545">
        <v>750</v>
      </c>
      <c r="D545" t="s">
        <v>320</v>
      </c>
      <c r="G545">
        <v>7.2</v>
      </c>
      <c r="H545" t="s">
        <v>362</v>
      </c>
      <c r="I545" t="s">
        <v>1024</v>
      </c>
      <c r="J545" t="str">
        <f>VLOOKUP(I545, references!A:B, 2, FALSE)</f>
        <v>Eichmann and Schidlowski 1975</v>
      </c>
      <c r="L545" t="str">
        <f t="shared" si="8"/>
        <v/>
      </c>
    </row>
    <row r="546" spans="1:12" x14ac:dyDescent="0.3">
      <c r="A546">
        <v>1336</v>
      </c>
      <c r="B546" t="s">
        <v>414</v>
      </c>
      <c r="C546">
        <v>750</v>
      </c>
      <c r="D546" t="s">
        <v>322</v>
      </c>
      <c r="G546">
        <v>4.9000000000000004</v>
      </c>
      <c r="H546" t="s">
        <v>362</v>
      </c>
      <c r="I546" t="s">
        <v>1024</v>
      </c>
      <c r="J546" t="str">
        <f>VLOOKUP(I546, references!A:B, 2, FALSE)</f>
        <v>Eichmann and Schidlowski 1975</v>
      </c>
      <c r="L546" t="str">
        <f t="shared" si="8"/>
        <v/>
      </c>
    </row>
    <row r="547" spans="1:12" x14ac:dyDescent="0.3">
      <c r="A547">
        <v>1337</v>
      </c>
      <c r="B547" t="s">
        <v>414</v>
      </c>
      <c r="C547">
        <v>750</v>
      </c>
      <c r="D547" t="s">
        <v>320</v>
      </c>
      <c r="G547">
        <v>5.2</v>
      </c>
      <c r="H547" t="s">
        <v>362</v>
      </c>
      <c r="I547" t="s">
        <v>1024</v>
      </c>
      <c r="J547" t="str">
        <f>VLOOKUP(I547, references!A:B, 2, FALSE)</f>
        <v>Eichmann and Schidlowski 1975</v>
      </c>
      <c r="L547" t="str">
        <f t="shared" si="8"/>
        <v/>
      </c>
    </row>
    <row r="548" spans="1:12" x14ac:dyDescent="0.3">
      <c r="A548">
        <v>1338</v>
      </c>
      <c r="B548" t="s">
        <v>414</v>
      </c>
      <c r="C548">
        <v>750</v>
      </c>
      <c r="D548" t="s">
        <v>320</v>
      </c>
      <c r="G548">
        <v>3.7</v>
      </c>
      <c r="H548" t="s">
        <v>362</v>
      </c>
      <c r="I548" t="s">
        <v>1024</v>
      </c>
      <c r="J548" t="str">
        <f>VLOOKUP(I548, references!A:B, 2, FALSE)</f>
        <v>Eichmann and Schidlowski 1975</v>
      </c>
      <c r="L548" t="str">
        <f t="shared" si="8"/>
        <v/>
      </c>
    </row>
    <row r="549" spans="1:12" x14ac:dyDescent="0.3">
      <c r="A549">
        <v>1339</v>
      </c>
      <c r="B549" t="s">
        <v>414</v>
      </c>
      <c r="C549">
        <v>750</v>
      </c>
      <c r="D549" t="s">
        <v>320</v>
      </c>
      <c r="G549">
        <v>5.4</v>
      </c>
      <c r="H549" t="s">
        <v>362</v>
      </c>
      <c r="I549" t="s">
        <v>1024</v>
      </c>
      <c r="J549" t="str">
        <f>VLOOKUP(I549, references!A:B, 2, FALSE)</f>
        <v>Eichmann and Schidlowski 1975</v>
      </c>
      <c r="L549" t="str">
        <f t="shared" si="8"/>
        <v/>
      </c>
    </row>
    <row r="550" spans="1:12" x14ac:dyDescent="0.3">
      <c r="A550">
        <v>1340</v>
      </c>
      <c r="B550" t="s">
        <v>414</v>
      </c>
      <c r="C550">
        <v>750</v>
      </c>
      <c r="D550" t="s">
        <v>320</v>
      </c>
      <c r="G550">
        <v>5.0999999999999996</v>
      </c>
      <c r="H550" t="s">
        <v>362</v>
      </c>
      <c r="I550" t="s">
        <v>1024</v>
      </c>
      <c r="J550" t="str">
        <f>VLOOKUP(I550, references!A:B, 2, FALSE)</f>
        <v>Eichmann and Schidlowski 1975</v>
      </c>
      <c r="L550" t="str">
        <f t="shared" si="8"/>
        <v/>
      </c>
    </row>
    <row r="551" spans="1:12" x14ac:dyDescent="0.3">
      <c r="A551">
        <v>1341</v>
      </c>
      <c r="B551" t="s">
        <v>415</v>
      </c>
      <c r="C551">
        <v>750</v>
      </c>
      <c r="D551" t="s">
        <v>322</v>
      </c>
      <c r="G551">
        <v>-5.4</v>
      </c>
      <c r="H551" t="s">
        <v>368</v>
      </c>
      <c r="I551" t="s">
        <v>1027</v>
      </c>
      <c r="J551" t="str">
        <f>VLOOKUP(I551, references!A:B, 2, FALSE)</f>
        <v>Williams 1979</v>
      </c>
      <c r="L551" t="str">
        <f t="shared" si="8"/>
        <v/>
      </c>
    </row>
    <row r="552" spans="1:12" x14ac:dyDescent="0.3">
      <c r="A552">
        <v>1342</v>
      </c>
      <c r="B552" t="s">
        <v>416</v>
      </c>
      <c r="C552">
        <v>750</v>
      </c>
      <c r="D552" t="s">
        <v>320</v>
      </c>
      <c r="G552">
        <v>2.2000000000000002</v>
      </c>
      <c r="H552" t="s">
        <v>364</v>
      </c>
      <c r="I552" t="s">
        <v>1026</v>
      </c>
      <c r="J552" t="str">
        <f>VLOOKUP(I552, references!A:B, 2, FALSE)</f>
        <v>Veizer and Hoefs 1976</v>
      </c>
      <c r="K552" t="s">
        <v>1099</v>
      </c>
      <c r="L552" t="str">
        <f t="shared" si="8"/>
        <v/>
      </c>
    </row>
    <row r="553" spans="1:12" x14ac:dyDescent="0.3">
      <c r="A553">
        <v>1343</v>
      </c>
      <c r="B553" t="s">
        <v>416</v>
      </c>
      <c r="C553">
        <v>750</v>
      </c>
      <c r="D553" t="s">
        <v>320</v>
      </c>
      <c r="G553">
        <v>2.7</v>
      </c>
      <c r="H553" t="s">
        <v>364</v>
      </c>
      <c r="I553" t="s">
        <v>1026</v>
      </c>
      <c r="J553" t="str">
        <f>VLOOKUP(I553, references!A:B, 2, FALSE)</f>
        <v>Veizer and Hoefs 1976</v>
      </c>
      <c r="K553" t="s">
        <v>1099</v>
      </c>
      <c r="L553" t="str">
        <f t="shared" si="8"/>
        <v/>
      </c>
    </row>
    <row r="554" spans="1:12" x14ac:dyDescent="0.3">
      <c r="A554">
        <v>1344</v>
      </c>
      <c r="B554" t="s">
        <v>416</v>
      </c>
      <c r="C554">
        <v>750</v>
      </c>
      <c r="D554" t="s">
        <v>320</v>
      </c>
      <c r="G554">
        <v>3.8</v>
      </c>
      <c r="H554" t="s">
        <v>364</v>
      </c>
      <c r="I554" t="s">
        <v>1026</v>
      </c>
      <c r="J554" t="str">
        <f>VLOOKUP(I554, references!A:B, 2, FALSE)</f>
        <v>Veizer and Hoefs 1976</v>
      </c>
      <c r="K554" t="s">
        <v>1099</v>
      </c>
      <c r="L554" t="str">
        <f t="shared" si="8"/>
        <v/>
      </c>
    </row>
    <row r="555" spans="1:12" x14ac:dyDescent="0.3">
      <c r="A555">
        <v>1345</v>
      </c>
      <c r="B555" t="s">
        <v>417</v>
      </c>
      <c r="C555">
        <v>750</v>
      </c>
      <c r="D555" t="s">
        <v>320</v>
      </c>
      <c r="E555">
        <v>0.8</v>
      </c>
      <c r="F555">
        <v>-26.3</v>
      </c>
      <c r="H555" t="s">
        <v>337</v>
      </c>
      <c r="I555" t="s">
        <v>1017</v>
      </c>
      <c r="J555" t="str">
        <f>VLOOKUP(I555, references!A:B, 2, FALSE)</f>
        <v>Knoll et al. 1986</v>
      </c>
      <c r="L555" t="str">
        <f t="shared" si="8"/>
        <v/>
      </c>
    </row>
    <row r="556" spans="1:12" x14ac:dyDescent="0.3">
      <c r="A556">
        <v>1346</v>
      </c>
      <c r="B556" t="s">
        <v>417</v>
      </c>
      <c r="C556">
        <v>750</v>
      </c>
      <c r="D556" t="s">
        <v>320</v>
      </c>
      <c r="E556">
        <v>3.4</v>
      </c>
      <c r="F556">
        <v>-27.7</v>
      </c>
      <c r="H556" t="s">
        <v>337</v>
      </c>
      <c r="I556" t="s">
        <v>1017</v>
      </c>
      <c r="J556" t="str">
        <f>VLOOKUP(I556, references!A:B, 2, FALSE)</f>
        <v>Knoll et al. 1986</v>
      </c>
      <c r="L556" t="str">
        <f t="shared" si="8"/>
        <v/>
      </c>
    </row>
    <row r="557" spans="1:12" x14ac:dyDescent="0.3">
      <c r="A557">
        <v>1347</v>
      </c>
      <c r="B557" t="s">
        <v>417</v>
      </c>
      <c r="C557">
        <v>750</v>
      </c>
      <c r="D557" t="s">
        <v>9</v>
      </c>
      <c r="E557">
        <v>2.8</v>
      </c>
      <c r="F557">
        <v>-31</v>
      </c>
      <c r="H557" t="s">
        <v>337</v>
      </c>
      <c r="I557" t="s">
        <v>1017</v>
      </c>
      <c r="J557" t="str">
        <f>VLOOKUP(I557, references!A:B, 2, FALSE)</f>
        <v>Knoll et al. 1986</v>
      </c>
      <c r="L557" t="str">
        <f t="shared" si="8"/>
        <v/>
      </c>
    </row>
    <row r="558" spans="1:12" x14ac:dyDescent="0.3">
      <c r="A558">
        <v>1348</v>
      </c>
      <c r="B558" t="s">
        <v>417</v>
      </c>
      <c r="C558">
        <v>750</v>
      </c>
      <c r="D558" t="s">
        <v>8</v>
      </c>
      <c r="E558">
        <v>0.4</v>
      </c>
      <c r="F558">
        <v>-27.4</v>
      </c>
      <c r="H558" t="s">
        <v>337</v>
      </c>
      <c r="I558" t="s">
        <v>1017</v>
      </c>
      <c r="J558" t="str">
        <f>VLOOKUP(I558, references!A:B, 2, FALSE)</f>
        <v>Knoll et al. 1986</v>
      </c>
      <c r="L558" t="str">
        <f t="shared" si="8"/>
        <v/>
      </c>
    </row>
    <row r="559" spans="1:12" x14ac:dyDescent="0.3">
      <c r="A559">
        <v>1349</v>
      </c>
      <c r="B559" t="s">
        <v>417</v>
      </c>
      <c r="C559">
        <v>750</v>
      </c>
      <c r="D559" t="s">
        <v>320</v>
      </c>
      <c r="G559">
        <v>4.8</v>
      </c>
      <c r="H559" t="s">
        <v>337</v>
      </c>
      <c r="I559" t="s">
        <v>1017</v>
      </c>
      <c r="J559" t="str">
        <f>VLOOKUP(I559, references!A:B, 2, FALSE)</f>
        <v>Knoll et al. 1986</v>
      </c>
      <c r="L559" t="str">
        <f t="shared" si="8"/>
        <v/>
      </c>
    </row>
    <row r="560" spans="1:12" x14ac:dyDescent="0.3">
      <c r="A560">
        <v>1350</v>
      </c>
      <c r="B560" t="s">
        <v>417</v>
      </c>
      <c r="C560">
        <v>750</v>
      </c>
      <c r="D560" t="s">
        <v>320</v>
      </c>
      <c r="G560">
        <v>4.5999999999999996</v>
      </c>
      <c r="H560" t="s">
        <v>337</v>
      </c>
      <c r="I560" t="s">
        <v>1017</v>
      </c>
      <c r="J560" t="str">
        <f>VLOOKUP(I560, references!A:B, 2, FALSE)</f>
        <v>Knoll et al. 1986</v>
      </c>
      <c r="L560" t="str">
        <f t="shared" si="8"/>
        <v/>
      </c>
    </row>
    <row r="561" spans="1:12" x14ac:dyDescent="0.3">
      <c r="A561">
        <v>1351</v>
      </c>
      <c r="B561" t="s">
        <v>417</v>
      </c>
      <c r="C561">
        <v>750</v>
      </c>
      <c r="D561" t="s">
        <v>322</v>
      </c>
      <c r="G561">
        <v>2.4</v>
      </c>
      <c r="H561" t="s">
        <v>337</v>
      </c>
      <c r="I561" t="s">
        <v>1017</v>
      </c>
      <c r="J561" t="str">
        <f>VLOOKUP(I561, references!A:B, 2, FALSE)</f>
        <v>Knoll et al. 1986</v>
      </c>
      <c r="L561" t="str">
        <f t="shared" si="8"/>
        <v/>
      </c>
    </row>
    <row r="562" spans="1:12" x14ac:dyDescent="0.3">
      <c r="A562">
        <v>1352</v>
      </c>
      <c r="B562" t="s">
        <v>417</v>
      </c>
      <c r="C562">
        <v>750</v>
      </c>
      <c r="D562" t="s">
        <v>322</v>
      </c>
      <c r="G562">
        <v>-2.4</v>
      </c>
      <c r="H562" t="s">
        <v>337</v>
      </c>
      <c r="I562" t="s">
        <v>1017</v>
      </c>
      <c r="J562" t="str">
        <f>VLOOKUP(I562, references!A:B, 2, FALSE)</f>
        <v>Knoll et al. 1986</v>
      </c>
      <c r="L562" t="str">
        <f t="shared" si="8"/>
        <v/>
      </c>
    </row>
    <row r="563" spans="1:12" x14ac:dyDescent="0.3">
      <c r="A563">
        <v>1353</v>
      </c>
      <c r="B563" t="s">
        <v>195</v>
      </c>
      <c r="C563">
        <v>750</v>
      </c>
      <c r="D563" t="s">
        <v>9</v>
      </c>
      <c r="F563">
        <v>-22.9</v>
      </c>
      <c r="H563" t="s">
        <v>372</v>
      </c>
      <c r="I563" t="s">
        <v>1030</v>
      </c>
      <c r="J563" t="str">
        <f>VLOOKUP(I563, references!A:B, 2, FALSE)</f>
        <v>McKirdy and Powell 1974</v>
      </c>
      <c r="L563" t="str">
        <f t="shared" si="8"/>
        <v/>
      </c>
    </row>
    <row r="564" spans="1:12" x14ac:dyDescent="0.3">
      <c r="A564">
        <v>1354</v>
      </c>
      <c r="B564" t="s">
        <v>195</v>
      </c>
      <c r="C564">
        <v>750</v>
      </c>
      <c r="D564" t="s">
        <v>9</v>
      </c>
      <c r="F564">
        <v>-23.4</v>
      </c>
      <c r="H564" t="s">
        <v>370</v>
      </c>
      <c r="I564" t="s">
        <v>1028</v>
      </c>
      <c r="J564" t="str">
        <f>VLOOKUP(I564, references!A:B, 2, FALSE)</f>
        <v>McKirdy and Powell 1974</v>
      </c>
      <c r="L564" t="str">
        <f t="shared" si="8"/>
        <v/>
      </c>
    </row>
    <row r="565" spans="1:12" x14ac:dyDescent="0.3">
      <c r="A565">
        <v>1355</v>
      </c>
      <c r="B565" t="s">
        <v>195</v>
      </c>
      <c r="C565">
        <v>750</v>
      </c>
      <c r="D565" t="s">
        <v>9</v>
      </c>
      <c r="F565">
        <v>-24.2</v>
      </c>
      <c r="H565" t="s">
        <v>370</v>
      </c>
      <c r="I565" t="s">
        <v>1028</v>
      </c>
      <c r="J565" t="str">
        <f>VLOOKUP(I565, references!A:B, 2, FALSE)</f>
        <v>McKirdy and Powell 1974</v>
      </c>
      <c r="L565" t="str">
        <f t="shared" si="8"/>
        <v/>
      </c>
    </row>
    <row r="566" spans="1:12" x14ac:dyDescent="0.3">
      <c r="A566">
        <v>1356</v>
      </c>
      <c r="B566" t="s">
        <v>195</v>
      </c>
      <c r="C566">
        <v>750</v>
      </c>
      <c r="D566" t="s">
        <v>9</v>
      </c>
      <c r="F566">
        <v>-17.5</v>
      </c>
      <c r="H566" t="s">
        <v>370</v>
      </c>
      <c r="I566" t="s">
        <v>1028</v>
      </c>
      <c r="J566" t="str">
        <f>VLOOKUP(I566, references!A:B, 2, FALSE)</f>
        <v>McKirdy and Powell 1974</v>
      </c>
      <c r="L566" t="str">
        <f t="shared" si="8"/>
        <v/>
      </c>
    </row>
    <row r="567" spans="1:12" x14ac:dyDescent="0.3">
      <c r="A567">
        <v>1357</v>
      </c>
      <c r="B567" t="s">
        <v>195</v>
      </c>
      <c r="C567">
        <v>750</v>
      </c>
      <c r="D567" t="s">
        <v>9</v>
      </c>
      <c r="F567">
        <v>-24.2</v>
      </c>
      <c r="H567" t="s">
        <v>418</v>
      </c>
      <c r="I567" t="s">
        <v>1039</v>
      </c>
      <c r="J567" t="str">
        <f>VLOOKUP(I567, references!A:B, 2, FALSE)</f>
        <v>McKirdy et al. 1975</v>
      </c>
      <c r="L567" t="str">
        <f t="shared" si="8"/>
        <v/>
      </c>
    </row>
    <row r="568" spans="1:12" x14ac:dyDescent="0.3">
      <c r="A568">
        <v>1358</v>
      </c>
      <c r="B568" t="s">
        <v>195</v>
      </c>
      <c r="C568">
        <v>750</v>
      </c>
      <c r="D568" t="s">
        <v>9</v>
      </c>
      <c r="F568">
        <v>-18.8</v>
      </c>
      <c r="H568" t="s">
        <v>418</v>
      </c>
      <c r="I568" t="s">
        <v>1039</v>
      </c>
      <c r="J568" t="str">
        <f>VLOOKUP(I568, references!A:B, 2, FALSE)</f>
        <v>McKirdy et al. 1975</v>
      </c>
      <c r="L568" t="str">
        <f t="shared" si="8"/>
        <v/>
      </c>
    </row>
    <row r="569" spans="1:12" x14ac:dyDescent="0.3">
      <c r="A569">
        <v>1359</v>
      </c>
      <c r="B569" t="s">
        <v>195</v>
      </c>
      <c r="C569">
        <v>750</v>
      </c>
      <c r="D569" t="s">
        <v>9</v>
      </c>
      <c r="F569">
        <v>-22.9</v>
      </c>
      <c r="H569" t="s">
        <v>418</v>
      </c>
      <c r="I569" t="s">
        <v>1039</v>
      </c>
      <c r="J569" t="str">
        <f>VLOOKUP(I569, references!A:B, 2, FALSE)</f>
        <v>McKirdy et al. 1975</v>
      </c>
      <c r="L569" t="str">
        <f t="shared" si="8"/>
        <v/>
      </c>
    </row>
    <row r="570" spans="1:12" x14ac:dyDescent="0.3">
      <c r="A570">
        <v>1360</v>
      </c>
      <c r="B570" t="s">
        <v>195</v>
      </c>
      <c r="C570">
        <v>750</v>
      </c>
      <c r="D570" t="s">
        <v>9</v>
      </c>
      <c r="F570">
        <v>-23.4</v>
      </c>
      <c r="H570" t="s">
        <v>418</v>
      </c>
      <c r="I570" t="s">
        <v>1039</v>
      </c>
      <c r="J570" t="str">
        <f>VLOOKUP(I570, references!A:B, 2, FALSE)</f>
        <v>McKirdy et al. 1975</v>
      </c>
      <c r="L570" t="str">
        <f t="shared" si="8"/>
        <v/>
      </c>
    </row>
    <row r="571" spans="1:12" x14ac:dyDescent="0.3">
      <c r="A571">
        <v>1361</v>
      </c>
      <c r="B571" t="s">
        <v>195</v>
      </c>
      <c r="C571">
        <v>750</v>
      </c>
      <c r="D571" t="s">
        <v>9</v>
      </c>
      <c r="F571">
        <v>-23.8</v>
      </c>
      <c r="H571" t="s">
        <v>418</v>
      </c>
      <c r="I571" t="s">
        <v>1039</v>
      </c>
      <c r="J571" t="str">
        <f>VLOOKUP(I571, references!A:B, 2, FALSE)</f>
        <v>McKirdy et al. 1975</v>
      </c>
      <c r="L571" t="str">
        <f t="shared" si="8"/>
        <v/>
      </c>
    </row>
    <row r="572" spans="1:12" x14ac:dyDescent="0.3">
      <c r="A572">
        <v>1362</v>
      </c>
      <c r="B572" t="s">
        <v>195</v>
      </c>
      <c r="C572">
        <v>750</v>
      </c>
      <c r="D572" t="s">
        <v>9</v>
      </c>
      <c r="F572">
        <v>-14.7</v>
      </c>
      <c r="H572" t="s">
        <v>418</v>
      </c>
      <c r="I572" t="s">
        <v>1039</v>
      </c>
      <c r="J572" t="str">
        <f>VLOOKUP(I572, references!A:B, 2, FALSE)</f>
        <v>McKirdy et al. 1975</v>
      </c>
      <c r="L572" t="str">
        <f t="shared" si="8"/>
        <v/>
      </c>
    </row>
    <row r="573" spans="1:12" x14ac:dyDescent="0.3">
      <c r="A573">
        <v>1363</v>
      </c>
      <c r="B573" t="s">
        <v>195</v>
      </c>
      <c r="C573">
        <v>750</v>
      </c>
      <c r="D573" t="s">
        <v>9</v>
      </c>
      <c r="F573">
        <v>-17.5</v>
      </c>
      <c r="H573" t="s">
        <v>418</v>
      </c>
      <c r="I573" t="s">
        <v>1039</v>
      </c>
      <c r="J573" t="str">
        <f>VLOOKUP(I573, references!A:B, 2, FALSE)</f>
        <v>McKirdy et al. 1975</v>
      </c>
      <c r="L573" t="str">
        <f t="shared" si="8"/>
        <v/>
      </c>
    </row>
    <row r="574" spans="1:12" x14ac:dyDescent="0.3">
      <c r="A574">
        <v>1364</v>
      </c>
      <c r="B574" t="s">
        <v>195</v>
      </c>
      <c r="C574">
        <v>750</v>
      </c>
      <c r="D574" t="s">
        <v>320</v>
      </c>
      <c r="G574">
        <v>-0.2</v>
      </c>
      <c r="H574" t="s">
        <v>345</v>
      </c>
      <c r="I574" t="s">
        <v>1019</v>
      </c>
      <c r="J574" t="str">
        <f>VLOOKUP(I574, references!A:B, 2, FALSE)</f>
        <v>Schidlowski et al. 1975</v>
      </c>
      <c r="L574" t="str">
        <f t="shared" si="8"/>
        <v/>
      </c>
    </row>
    <row r="575" spans="1:12" x14ac:dyDescent="0.3">
      <c r="A575">
        <v>1365</v>
      </c>
      <c r="B575" t="s">
        <v>195</v>
      </c>
      <c r="C575">
        <v>750</v>
      </c>
      <c r="D575" t="s">
        <v>322</v>
      </c>
      <c r="G575">
        <v>-4.3</v>
      </c>
      <c r="H575" t="s">
        <v>419</v>
      </c>
      <c r="I575" t="s">
        <v>1040</v>
      </c>
      <c r="J575" t="str">
        <f>VLOOKUP(I575, references!A:B, 2, FALSE)</f>
        <v>LAMB80</v>
      </c>
      <c r="L575" t="str">
        <f t="shared" si="8"/>
        <v/>
      </c>
    </row>
    <row r="576" spans="1:12" x14ac:dyDescent="0.3">
      <c r="A576">
        <v>1366</v>
      </c>
      <c r="B576" t="s">
        <v>195</v>
      </c>
      <c r="C576">
        <v>750</v>
      </c>
      <c r="D576" t="s">
        <v>322</v>
      </c>
      <c r="G576">
        <v>-3.2</v>
      </c>
      <c r="H576" t="s">
        <v>419</v>
      </c>
      <c r="I576" t="s">
        <v>1040</v>
      </c>
      <c r="J576" t="str">
        <f>VLOOKUP(I576, references!A:B, 2, FALSE)</f>
        <v>LAMB80</v>
      </c>
      <c r="L576" t="str">
        <f t="shared" si="8"/>
        <v/>
      </c>
    </row>
    <row r="577" spans="1:12" x14ac:dyDescent="0.3">
      <c r="A577">
        <v>1367</v>
      </c>
      <c r="B577" t="s">
        <v>195</v>
      </c>
      <c r="C577">
        <v>750</v>
      </c>
      <c r="D577" t="s">
        <v>322</v>
      </c>
      <c r="G577">
        <v>-2.2999999999999998</v>
      </c>
      <c r="H577" t="s">
        <v>419</v>
      </c>
      <c r="I577" t="s">
        <v>1040</v>
      </c>
      <c r="J577" t="str">
        <f>VLOOKUP(I577, references!A:B, 2, FALSE)</f>
        <v>LAMB80</v>
      </c>
      <c r="L577" t="str">
        <f t="shared" si="8"/>
        <v/>
      </c>
    </row>
    <row r="578" spans="1:12" x14ac:dyDescent="0.3">
      <c r="A578">
        <v>1368</v>
      </c>
      <c r="B578" t="s">
        <v>195</v>
      </c>
      <c r="C578">
        <v>750</v>
      </c>
      <c r="D578" t="s">
        <v>322</v>
      </c>
      <c r="G578">
        <v>-1.9</v>
      </c>
      <c r="H578" t="s">
        <v>419</v>
      </c>
      <c r="I578" t="s">
        <v>1040</v>
      </c>
      <c r="J578" t="str">
        <f>VLOOKUP(I578, references!A:B, 2, FALSE)</f>
        <v>LAMB80</v>
      </c>
      <c r="L578" t="str">
        <f t="shared" ref="L578:L641" si="9">IF(AND(ISBLANK(F578), ISBLANK(G578)), FALSE, "")</f>
        <v/>
      </c>
    </row>
    <row r="579" spans="1:12" x14ac:dyDescent="0.3">
      <c r="A579">
        <v>1369</v>
      </c>
      <c r="B579" t="s">
        <v>195</v>
      </c>
      <c r="C579">
        <v>750</v>
      </c>
      <c r="D579" t="s">
        <v>320</v>
      </c>
      <c r="G579">
        <v>-1.6</v>
      </c>
      <c r="H579" t="s">
        <v>419</v>
      </c>
      <c r="I579" t="s">
        <v>1040</v>
      </c>
      <c r="J579" t="str">
        <f>VLOOKUP(I579, references!A:B, 2, FALSE)</f>
        <v>LAMB80</v>
      </c>
      <c r="L579" t="str">
        <f t="shared" si="9"/>
        <v/>
      </c>
    </row>
    <row r="580" spans="1:12" x14ac:dyDescent="0.3">
      <c r="A580">
        <v>1370</v>
      </c>
      <c r="B580" t="s">
        <v>195</v>
      </c>
      <c r="C580">
        <v>750</v>
      </c>
      <c r="D580" t="s">
        <v>320</v>
      </c>
      <c r="G580">
        <v>-1.4</v>
      </c>
      <c r="H580" t="s">
        <v>419</v>
      </c>
      <c r="I580" t="s">
        <v>1040</v>
      </c>
      <c r="J580" t="str">
        <f>VLOOKUP(I580, references!A:B, 2, FALSE)</f>
        <v>LAMB80</v>
      </c>
      <c r="L580" t="str">
        <f t="shared" si="9"/>
        <v/>
      </c>
    </row>
    <row r="581" spans="1:12" x14ac:dyDescent="0.3">
      <c r="A581">
        <v>1371</v>
      </c>
      <c r="B581" t="s">
        <v>195</v>
      </c>
      <c r="C581">
        <v>750</v>
      </c>
      <c r="D581" t="s">
        <v>320</v>
      </c>
      <c r="G581">
        <v>-1.4</v>
      </c>
      <c r="H581" t="s">
        <v>419</v>
      </c>
      <c r="I581" t="s">
        <v>1040</v>
      </c>
      <c r="J581" t="str">
        <f>VLOOKUP(I581, references!A:B, 2, FALSE)</f>
        <v>LAMB80</v>
      </c>
      <c r="L581" t="str">
        <f t="shared" si="9"/>
        <v/>
      </c>
    </row>
    <row r="582" spans="1:12" x14ac:dyDescent="0.3">
      <c r="A582">
        <v>1372</v>
      </c>
      <c r="B582" t="s">
        <v>195</v>
      </c>
      <c r="C582">
        <v>750</v>
      </c>
      <c r="D582" t="s">
        <v>320</v>
      </c>
      <c r="G582">
        <v>-1.2</v>
      </c>
      <c r="H582" t="s">
        <v>419</v>
      </c>
      <c r="I582" t="s">
        <v>1040</v>
      </c>
      <c r="J582" t="str">
        <f>VLOOKUP(I582, references!A:B, 2, FALSE)</f>
        <v>LAMB80</v>
      </c>
      <c r="L582" t="str">
        <f t="shared" si="9"/>
        <v/>
      </c>
    </row>
    <row r="583" spans="1:12" x14ac:dyDescent="0.3">
      <c r="A583">
        <v>1373</v>
      </c>
      <c r="B583" t="s">
        <v>195</v>
      </c>
      <c r="C583">
        <v>750</v>
      </c>
      <c r="D583" t="s">
        <v>320</v>
      </c>
      <c r="G583">
        <v>-1</v>
      </c>
      <c r="H583" t="s">
        <v>419</v>
      </c>
      <c r="I583" t="s">
        <v>1040</v>
      </c>
      <c r="J583" t="str">
        <f>VLOOKUP(I583, references!A:B, 2, FALSE)</f>
        <v>LAMB80</v>
      </c>
      <c r="L583" t="str">
        <f t="shared" si="9"/>
        <v/>
      </c>
    </row>
    <row r="584" spans="1:12" x14ac:dyDescent="0.3">
      <c r="A584">
        <v>1374</v>
      </c>
      <c r="B584" t="s">
        <v>195</v>
      </c>
      <c r="C584">
        <v>750</v>
      </c>
      <c r="D584" t="s">
        <v>320</v>
      </c>
      <c r="G584">
        <v>-1</v>
      </c>
      <c r="H584" t="s">
        <v>419</v>
      </c>
      <c r="I584" t="s">
        <v>1040</v>
      </c>
      <c r="J584" t="str">
        <f>VLOOKUP(I584, references!A:B, 2, FALSE)</f>
        <v>LAMB80</v>
      </c>
      <c r="L584" t="str">
        <f t="shared" si="9"/>
        <v/>
      </c>
    </row>
    <row r="585" spans="1:12" x14ac:dyDescent="0.3">
      <c r="A585">
        <v>1375</v>
      </c>
      <c r="B585" t="s">
        <v>195</v>
      </c>
      <c r="C585">
        <v>750</v>
      </c>
      <c r="D585" t="s">
        <v>320</v>
      </c>
      <c r="G585">
        <v>-0.8</v>
      </c>
      <c r="H585" t="s">
        <v>419</v>
      </c>
      <c r="I585" t="s">
        <v>1040</v>
      </c>
      <c r="J585" t="str">
        <f>VLOOKUP(I585, references!A:B, 2, FALSE)</f>
        <v>LAMB80</v>
      </c>
      <c r="L585" t="str">
        <f t="shared" si="9"/>
        <v/>
      </c>
    </row>
    <row r="586" spans="1:12" x14ac:dyDescent="0.3">
      <c r="A586">
        <v>1376</v>
      </c>
      <c r="B586" t="s">
        <v>195</v>
      </c>
      <c r="C586">
        <v>750</v>
      </c>
      <c r="D586" t="s">
        <v>320</v>
      </c>
      <c r="G586">
        <v>-0.6</v>
      </c>
      <c r="H586" t="s">
        <v>420</v>
      </c>
      <c r="I586" t="s">
        <v>1040</v>
      </c>
      <c r="J586" t="str">
        <f>VLOOKUP(I586, references!A:B, 2, FALSE)</f>
        <v>LAMB80</v>
      </c>
      <c r="L586" t="str">
        <f t="shared" si="9"/>
        <v/>
      </c>
    </row>
    <row r="587" spans="1:12" x14ac:dyDescent="0.3">
      <c r="A587">
        <v>1377</v>
      </c>
      <c r="B587" t="s">
        <v>195</v>
      </c>
      <c r="C587">
        <v>750</v>
      </c>
      <c r="D587" t="s">
        <v>322</v>
      </c>
      <c r="G587">
        <v>-0.3</v>
      </c>
      <c r="H587" t="s">
        <v>420</v>
      </c>
      <c r="I587" t="s">
        <v>1040</v>
      </c>
      <c r="J587" t="str">
        <f>VLOOKUP(I587, references!A:B, 2, FALSE)</f>
        <v>LAMB80</v>
      </c>
      <c r="L587" t="str">
        <f t="shared" si="9"/>
        <v/>
      </c>
    </row>
    <row r="588" spans="1:12" x14ac:dyDescent="0.3">
      <c r="A588">
        <v>1378</v>
      </c>
      <c r="B588" t="s">
        <v>195</v>
      </c>
      <c r="C588">
        <v>750</v>
      </c>
      <c r="D588" t="s">
        <v>320</v>
      </c>
      <c r="G588">
        <v>0.4</v>
      </c>
      <c r="H588" t="s">
        <v>420</v>
      </c>
      <c r="I588" t="s">
        <v>1040</v>
      </c>
      <c r="J588" t="str">
        <f>VLOOKUP(I588, references!A:B, 2, FALSE)</f>
        <v>LAMB80</v>
      </c>
      <c r="L588" t="str">
        <f t="shared" si="9"/>
        <v/>
      </c>
    </row>
    <row r="589" spans="1:12" x14ac:dyDescent="0.3">
      <c r="A589">
        <v>1379</v>
      </c>
      <c r="B589" t="s">
        <v>195</v>
      </c>
      <c r="C589">
        <v>750</v>
      </c>
      <c r="D589" t="s">
        <v>322</v>
      </c>
      <c r="G589">
        <v>1.1000000000000001</v>
      </c>
      <c r="H589" t="s">
        <v>420</v>
      </c>
      <c r="I589" t="s">
        <v>1040</v>
      </c>
      <c r="J589" t="str">
        <f>VLOOKUP(I589, references!A:B, 2, FALSE)</f>
        <v>LAMB80</v>
      </c>
      <c r="L589" t="str">
        <f t="shared" si="9"/>
        <v/>
      </c>
    </row>
    <row r="590" spans="1:12" x14ac:dyDescent="0.3">
      <c r="A590">
        <v>1380</v>
      </c>
      <c r="B590" t="s">
        <v>195</v>
      </c>
      <c r="C590">
        <v>750</v>
      </c>
      <c r="D590" t="s">
        <v>320</v>
      </c>
      <c r="G590">
        <v>1.2</v>
      </c>
      <c r="H590" t="s">
        <v>420</v>
      </c>
      <c r="I590" t="s">
        <v>1040</v>
      </c>
      <c r="J590" t="str">
        <f>VLOOKUP(I590, references!A:B, 2, FALSE)</f>
        <v>LAMB80</v>
      </c>
      <c r="L590" t="str">
        <f t="shared" si="9"/>
        <v/>
      </c>
    </row>
    <row r="591" spans="1:12" x14ac:dyDescent="0.3">
      <c r="A591">
        <v>1381</v>
      </c>
      <c r="B591" t="s">
        <v>195</v>
      </c>
      <c r="C591">
        <v>750</v>
      </c>
      <c r="D591" t="s">
        <v>320</v>
      </c>
      <c r="G591">
        <v>2.6</v>
      </c>
      <c r="H591" t="s">
        <v>420</v>
      </c>
      <c r="I591" t="s">
        <v>1040</v>
      </c>
      <c r="J591" t="str">
        <f>VLOOKUP(I591, references!A:B, 2, FALSE)</f>
        <v>LAMB80</v>
      </c>
      <c r="L591" t="str">
        <f t="shared" si="9"/>
        <v/>
      </c>
    </row>
    <row r="592" spans="1:12" x14ac:dyDescent="0.3">
      <c r="A592">
        <v>1382</v>
      </c>
      <c r="B592" t="s">
        <v>195</v>
      </c>
      <c r="C592">
        <v>750</v>
      </c>
      <c r="D592" t="s">
        <v>320</v>
      </c>
      <c r="G592">
        <v>2.8</v>
      </c>
      <c r="H592" t="s">
        <v>420</v>
      </c>
      <c r="I592" t="s">
        <v>1040</v>
      </c>
      <c r="J592" t="str">
        <f>VLOOKUP(I592, references!A:B, 2, FALSE)</f>
        <v>LAMB80</v>
      </c>
      <c r="L592" t="str">
        <f t="shared" si="9"/>
        <v/>
      </c>
    </row>
    <row r="593" spans="1:12" x14ac:dyDescent="0.3">
      <c r="A593">
        <v>1383</v>
      </c>
      <c r="B593" t="s">
        <v>195</v>
      </c>
      <c r="C593">
        <v>750</v>
      </c>
      <c r="D593" t="s">
        <v>320</v>
      </c>
      <c r="G593">
        <v>3.8</v>
      </c>
      <c r="H593" t="s">
        <v>420</v>
      </c>
      <c r="I593" t="s">
        <v>1040</v>
      </c>
      <c r="J593" t="str">
        <f>VLOOKUP(I593, references!A:B, 2, FALSE)</f>
        <v>LAMB80</v>
      </c>
      <c r="L593" t="str">
        <f t="shared" si="9"/>
        <v/>
      </c>
    </row>
    <row r="594" spans="1:12" x14ac:dyDescent="0.3">
      <c r="A594">
        <v>1384</v>
      </c>
      <c r="B594" t="s">
        <v>195</v>
      </c>
      <c r="C594">
        <v>750</v>
      </c>
      <c r="D594" t="s">
        <v>320</v>
      </c>
      <c r="G594">
        <v>4.5999999999999996</v>
      </c>
      <c r="H594" t="s">
        <v>420</v>
      </c>
      <c r="I594" t="s">
        <v>1040</v>
      </c>
      <c r="J594" t="str">
        <f>VLOOKUP(I594, references!A:B, 2, FALSE)</f>
        <v>LAMB80</v>
      </c>
      <c r="L594" t="str">
        <f t="shared" si="9"/>
        <v/>
      </c>
    </row>
    <row r="595" spans="1:12" x14ac:dyDescent="0.3">
      <c r="A595">
        <v>1385</v>
      </c>
      <c r="B595" t="s">
        <v>195</v>
      </c>
      <c r="C595">
        <v>750</v>
      </c>
      <c r="D595" t="s">
        <v>322</v>
      </c>
      <c r="G595">
        <v>-3.8</v>
      </c>
      <c r="H595" t="s">
        <v>421</v>
      </c>
      <c r="I595" t="s">
        <v>1041</v>
      </c>
      <c r="J595" t="str">
        <f>VLOOKUP(I595, references!A:B, 2, FALSE)</f>
        <v>Lambert et al. 1984</v>
      </c>
      <c r="L595" t="str">
        <f t="shared" si="9"/>
        <v/>
      </c>
    </row>
    <row r="596" spans="1:12" x14ac:dyDescent="0.3">
      <c r="A596">
        <v>1386</v>
      </c>
      <c r="B596" t="s">
        <v>195</v>
      </c>
      <c r="C596">
        <v>750</v>
      </c>
      <c r="D596" t="s">
        <v>322</v>
      </c>
      <c r="G596">
        <v>-3.6</v>
      </c>
      <c r="H596" t="s">
        <v>421</v>
      </c>
      <c r="I596" t="s">
        <v>1041</v>
      </c>
      <c r="J596" t="str">
        <f>VLOOKUP(I596, references!A:B, 2, FALSE)</f>
        <v>Lambert et al. 1984</v>
      </c>
      <c r="L596" t="str">
        <f t="shared" si="9"/>
        <v/>
      </c>
    </row>
    <row r="597" spans="1:12" x14ac:dyDescent="0.3">
      <c r="A597">
        <v>1387</v>
      </c>
      <c r="B597" t="s">
        <v>195</v>
      </c>
      <c r="C597">
        <v>750</v>
      </c>
      <c r="D597" t="s">
        <v>322</v>
      </c>
      <c r="G597">
        <v>-3.5</v>
      </c>
      <c r="H597" t="s">
        <v>421</v>
      </c>
      <c r="I597" t="s">
        <v>1041</v>
      </c>
      <c r="J597" t="str">
        <f>VLOOKUP(I597, references!A:B, 2, FALSE)</f>
        <v>Lambert et al. 1984</v>
      </c>
      <c r="L597" t="str">
        <f t="shared" si="9"/>
        <v/>
      </c>
    </row>
    <row r="598" spans="1:12" x14ac:dyDescent="0.3">
      <c r="A598">
        <v>1388</v>
      </c>
      <c r="B598" t="s">
        <v>195</v>
      </c>
      <c r="C598">
        <v>750</v>
      </c>
      <c r="D598" t="s">
        <v>322</v>
      </c>
      <c r="G598">
        <v>-3</v>
      </c>
      <c r="H598" t="s">
        <v>421</v>
      </c>
      <c r="I598" t="s">
        <v>1041</v>
      </c>
      <c r="J598" t="str">
        <f>VLOOKUP(I598, references!A:B, 2, FALSE)</f>
        <v>Lambert et al. 1984</v>
      </c>
      <c r="L598" t="str">
        <f t="shared" si="9"/>
        <v/>
      </c>
    </row>
    <row r="599" spans="1:12" x14ac:dyDescent="0.3">
      <c r="A599">
        <v>1389</v>
      </c>
      <c r="B599" t="s">
        <v>195</v>
      </c>
      <c r="C599">
        <v>750</v>
      </c>
      <c r="D599" t="s">
        <v>322</v>
      </c>
      <c r="G599">
        <v>-2.9</v>
      </c>
      <c r="H599" t="s">
        <v>421</v>
      </c>
      <c r="I599" t="s">
        <v>1041</v>
      </c>
      <c r="J599" t="str">
        <f>VLOOKUP(I599, references!A:B, 2, FALSE)</f>
        <v>Lambert et al. 1984</v>
      </c>
      <c r="L599" t="str">
        <f t="shared" si="9"/>
        <v/>
      </c>
    </row>
    <row r="600" spans="1:12" x14ac:dyDescent="0.3">
      <c r="A600">
        <v>1390</v>
      </c>
      <c r="B600" t="s">
        <v>195</v>
      </c>
      <c r="C600">
        <v>750</v>
      </c>
      <c r="D600" t="s">
        <v>322</v>
      </c>
      <c r="G600">
        <v>-2.8</v>
      </c>
      <c r="H600" t="s">
        <v>421</v>
      </c>
      <c r="I600" t="s">
        <v>1041</v>
      </c>
      <c r="J600" t="str">
        <f>VLOOKUP(I600, references!A:B, 2, FALSE)</f>
        <v>Lambert et al. 1984</v>
      </c>
      <c r="L600" t="str">
        <f t="shared" si="9"/>
        <v/>
      </c>
    </row>
    <row r="601" spans="1:12" x14ac:dyDescent="0.3">
      <c r="A601">
        <v>1391</v>
      </c>
      <c r="B601" t="s">
        <v>195</v>
      </c>
      <c r="C601">
        <v>750</v>
      </c>
      <c r="D601" t="s">
        <v>322</v>
      </c>
      <c r="G601">
        <v>-2.8</v>
      </c>
      <c r="H601" t="s">
        <v>421</v>
      </c>
      <c r="I601" t="s">
        <v>1041</v>
      </c>
      <c r="J601" t="str">
        <f>VLOOKUP(I601, references!A:B, 2, FALSE)</f>
        <v>Lambert et al. 1984</v>
      </c>
      <c r="L601" t="str">
        <f t="shared" si="9"/>
        <v/>
      </c>
    </row>
    <row r="602" spans="1:12" x14ac:dyDescent="0.3">
      <c r="A602">
        <v>1392</v>
      </c>
      <c r="B602" t="s">
        <v>195</v>
      </c>
      <c r="C602">
        <v>750</v>
      </c>
      <c r="D602" t="s">
        <v>322</v>
      </c>
      <c r="G602">
        <v>-2.7</v>
      </c>
      <c r="H602" t="s">
        <v>421</v>
      </c>
      <c r="I602" t="s">
        <v>1041</v>
      </c>
      <c r="J602" t="str">
        <f>VLOOKUP(I602, references!A:B, 2, FALSE)</f>
        <v>Lambert et al. 1984</v>
      </c>
      <c r="L602" t="str">
        <f t="shared" si="9"/>
        <v/>
      </c>
    </row>
    <row r="603" spans="1:12" x14ac:dyDescent="0.3">
      <c r="A603">
        <v>1393</v>
      </c>
      <c r="B603" t="s">
        <v>195</v>
      </c>
      <c r="C603">
        <v>750</v>
      </c>
      <c r="D603" t="s">
        <v>322</v>
      </c>
      <c r="G603">
        <v>-2.5</v>
      </c>
      <c r="H603" t="s">
        <v>421</v>
      </c>
      <c r="I603" t="s">
        <v>1041</v>
      </c>
      <c r="J603" t="str">
        <f>VLOOKUP(I603, references!A:B, 2, FALSE)</f>
        <v>Lambert et al. 1984</v>
      </c>
      <c r="L603" t="str">
        <f t="shared" si="9"/>
        <v/>
      </c>
    </row>
    <row r="604" spans="1:12" x14ac:dyDescent="0.3">
      <c r="A604">
        <v>1394</v>
      </c>
      <c r="B604" t="s">
        <v>195</v>
      </c>
      <c r="C604">
        <v>750</v>
      </c>
      <c r="D604" t="s">
        <v>322</v>
      </c>
      <c r="G604">
        <v>-1.9</v>
      </c>
      <c r="H604" t="s">
        <v>421</v>
      </c>
      <c r="I604" t="s">
        <v>1041</v>
      </c>
      <c r="J604" t="str">
        <f>VLOOKUP(I604, references!A:B, 2, FALSE)</f>
        <v>Lambert et al. 1984</v>
      </c>
      <c r="L604" t="str">
        <f t="shared" si="9"/>
        <v/>
      </c>
    </row>
    <row r="605" spans="1:12" x14ac:dyDescent="0.3">
      <c r="A605">
        <v>1395</v>
      </c>
      <c r="B605" t="s">
        <v>195</v>
      </c>
      <c r="C605">
        <v>750</v>
      </c>
      <c r="D605" t="s">
        <v>322</v>
      </c>
      <c r="G605">
        <v>1.8</v>
      </c>
      <c r="H605" t="s">
        <v>368</v>
      </c>
      <c r="I605" t="s">
        <v>1027</v>
      </c>
      <c r="J605" t="str">
        <f>VLOOKUP(I605, references!A:B, 2, FALSE)</f>
        <v>Williams 1979</v>
      </c>
      <c r="L605" t="str">
        <f t="shared" si="9"/>
        <v/>
      </c>
    </row>
    <row r="606" spans="1:12" x14ac:dyDescent="0.3">
      <c r="A606">
        <v>1396</v>
      </c>
      <c r="B606" t="s">
        <v>195</v>
      </c>
      <c r="C606">
        <v>750</v>
      </c>
      <c r="D606" t="s">
        <v>322</v>
      </c>
      <c r="G606">
        <v>-1.2</v>
      </c>
      <c r="H606" t="s">
        <v>422</v>
      </c>
      <c r="I606" t="s">
        <v>1042</v>
      </c>
      <c r="J606" t="str">
        <f>VLOOKUP(I606, references!A:B, 2, FALSE)</f>
        <v>KNUT83</v>
      </c>
      <c r="L606" t="str">
        <f t="shared" si="9"/>
        <v/>
      </c>
    </row>
    <row r="607" spans="1:12" x14ac:dyDescent="0.3">
      <c r="A607">
        <v>1397</v>
      </c>
      <c r="B607" t="s">
        <v>195</v>
      </c>
      <c r="C607">
        <v>750</v>
      </c>
      <c r="D607" t="s">
        <v>322</v>
      </c>
      <c r="G607">
        <v>-0.7</v>
      </c>
      <c r="H607" t="s">
        <v>422</v>
      </c>
      <c r="I607" t="s">
        <v>1042</v>
      </c>
      <c r="J607" t="str">
        <f>VLOOKUP(I607, references!A:B, 2, FALSE)</f>
        <v>KNUT83</v>
      </c>
      <c r="L607" t="str">
        <f t="shared" si="9"/>
        <v/>
      </c>
    </row>
    <row r="608" spans="1:12" x14ac:dyDescent="0.3">
      <c r="A608">
        <v>1398</v>
      </c>
      <c r="B608" t="s">
        <v>195</v>
      </c>
      <c r="C608">
        <v>750</v>
      </c>
      <c r="D608" t="s">
        <v>322</v>
      </c>
      <c r="G608">
        <v>-0.7</v>
      </c>
      <c r="H608" t="s">
        <v>423</v>
      </c>
      <c r="I608" t="s">
        <v>1042</v>
      </c>
      <c r="J608" t="str">
        <f>VLOOKUP(I608, references!A:B, 2, FALSE)</f>
        <v>KNUT83</v>
      </c>
      <c r="L608" t="str">
        <f t="shared" si="9"/>
        <v/>
      </c>
    </row>
    <row r="609" spans="1:12" x14ac:dyDescent="0.3">
      <c r="A609">
        <v>1399</v>
      </c>
      <c r="B609" t="s">
        <v>195</v>
      </c>
      <c r="C609">
        <v>750</v>
      </c>
      <c r="D609" t="s">
        <v>322</v>
      </c>
      <c r="G609">
        <v>-0.2</v>
      </c>
      <c r="H609" t="s">
        <v>422</v>
      </c>
      <c r="I609" t="s">
        <v>1042</v>
      </c>
      <c r="J609" t="str">
        <f>VLOOKUP(I609, references!A:B, 2, FALSE)</f>
        <v>KNUT83</v>
      </c>
      <c r="L609" t="str">
        <f t="shared" si="9"/>
        <v/>
      </c>
    </row>
    <row r="610" spans="1:12" x14ac:dyDescent="0.3">
      <c r="A610">
        <v>1400</v>
      </c>
      <c r="B610" t="s">
        <v>195</v>
      </c>
      <c r="C610">
        <v>750</v>
      </c>
      <c r="D610" t="s">
        <v>322</v>
      </c>
      <c r="G610">
        <v>0.3</v>
      </c>
      <c r="H610" t="s">
        <v>422</v>
      </c>
      <c r="I610" t="s">
        <v>1042</v>
      </c>
      <c r="J610" t="str">
        <f>VLOOKUP(I610, references!A:B, 2, FALSE)</f>
        <v>KNUT83</v>
      </c>
      <c r="L610" t="str">
        <f t="shared" si="9"/>
        <v/>
      </c>
    </row>
    <row r="611" spans="1:12" x14ac:dyDescent="0.3">
      <c r="A611">
        <v>1401</v>
      </c>
      <c r="B611" t="s">
        <v>195</v>
      </c>
      <c r="C611">
        <v>750</v>
      </c>
      <c r="D611" t="s">
        <v>322</v>
      </c>
      <c r="G611">
        <v>-2.2000000000000002</v>
      </c>
      <c r="H611" t="s">
        <v>423</v>
      </c>
      <c r="I611" t="s">
        <v>1042</v>
      </c>
      <c r="J611" t="str">
        <f>VLOOKUP(I611, references!A:B, 2, FALSE)</f>
        <v>KNUT83</v>
      </c>
      <c r="L611" t="str">
        <f t="shared" si="9"/>
        <v/>
      </c>
    </row>
    <row r="612" spans="1:12" x14ac:dyDescent="0.3">
      <c r="A612">
        <v>1402</v>
      </c>
      <c r="B612" t="s">
        <v>195</v>
      </c>
      <c r="C612">
        <v>750</v>
      </c>
      <c r="D612" t="s">
        <v>322</v>
      </c>
      <c r="G612">
        <v>-1.7</v>
      </c>
      <c r="H612" t="s">
        <v>422</v>
      </c>
      <c r="I612" t="s">
        <v>1042</v>
      </c>
      <c r="J612" t="str">
        <f>VLOOKUP(I612, references!A:B, 2, FALSE)</f>
        <v>KNUT83</v>
      </c>
      <c r="L612" t="str">
        <f t="shared" si="9"/>
        <v/>
      </c>
    </row>
    <row r="613" spans="1:12" x14ac:dyDescent="0.3">
      <c r="A613">
        <v>1403</v>
      </c>
      <c r="B613" t="s">
        <v>195</v>
      </c>
      <c r="C613">
        <v>750</v>
      </c>
      <c r="D613" t="s">
        <v>322</v>
      </c>
      <c r="G613">
        <v>-1.7</v>
      </c>
      <c r="H613" t="s">
        <v>422</v>
      </c>
      <c r="I613" t="s">
        <v>1042</v>
      </c>
      <c r="J613" t="str">
        <f>VLOOKUP(I613, references!A:B, 2, FALSE)</f>
        <v>KNUT83</v>
      </c>
      <c r="L613" t="str">
        <f t="shared" si="9"/>
        <v/>
      </c>
    </row>
    <row r="614" spans="1:12" x14ac:dyDescent="0.3">
      <c r="A614">
        <v>1404</v>
      </c>
      <c r="B614" t="s">
        <v>195</v>
      </c>
      <c r="C614">
        <v>750</v>
      </c>
      <c r="D614" t="s">
        <v>322</v>
      </c>
      <c r="G614">
        <v>-1.2</v>
      </c>
      <c r="H614" t="s">
        <v>423</v>
      </c>
      <c r="I614" t="s">
        <v>1042</v>
      </c>
      <c r="J614" t="str">
        <f>VLOOKUP(I614, references!A:B, 2, FALSE)</f>
        <v>KNUT83</v>
      </c>
      <c r="L614" t="str">
        <f t="shared" si="9"/>
        <v/>
      </c>
    </row>
    <row r="615" spans="1:12" x14ac:dyDescent="0.3">
      <c r="A615">
        <v>1405</v>
      </c>
      <c r="B615" t="s">
        <v>195</v>
      </c>
      <c r="C615">
        <v>750</v>
      </c>
      <c r="D615" t="s">
        <v>322</v>
      </c>
      <c r="G615">
        <v>-1.2</v>
      </c>
      <c r="H615" t="s">
        <v>423</v>
      </c>
      <c r="I615" t="s">
        <v>1042</v>
      </c>
      <c r="J615" t="str">
        <f>VLOOKUP(I615, references!A:B, 2, FALSE)</f>
        <v>KNUT83</v>
      </c>
      <c r="L615" t="str">
        <f t="shared" si="9"/>
        <v/>
      </c>
    </row>
    <row r="616" spans="1:12" x14ac:dyDescent="0.3">
      <c r="A616">
        <v>1406</v>
      </c>
      <c r="B616" t="s">
        <v>195</v>
      </c>
      <c r="C616">
        <v>750</v>
      </c>
      <c r="D616" t="s">
        <v>322</v>
      </c>
      <c r="G616">
        <v>-1.2</v>
      </c>
      <c r="H616" t="s">
        <v>422</v>
      </c>
      <c r="I616" t="s">
        <v>1042</v>
      </c>
      <c r="J616" t="str">
        <f>VLOOKUP(I616, references!A:B, 2, FALSE)</f>
        <v>KNUT83</v>
      </c>
      <c r="L616" t="str">
        <f t="shared" si="9"/>
        <v/>
      </c>
    </row>
    <row r="617" spans="1:12" x14ac:dyDescent="0.3">
      <c r="A617">
        <v>1407</v>
      </c>
      <c r="B617" t="s">
        <v>195</v>
      </c>
      <c r="C617">
        <v>750</v>
      </c>
      <c r="D617" t="s">
        <v>322</v>
      </c>
      <c r="G617">
        <v>-0.7</v>
      </c>
      <c r="H617" t="s">
        <v>423</v>
      </c>
      <c r="I617" t="s">
        <v>1042</v>
      </c>
      <c r="J617" t="str">
        <f>VLOOKUP(I617, references!A:B, 2, FALSE)</f>
        <v>KNUT83</v>
      </c>
      <c r="L617" t="str">
        <f t="shared" si="9"/>
        <v/>
      </c>
    </row>
    <row r="618" spans="1:12" x14ac:dyDescent="0.3">
      <c r="A618">
        <v>1408</v>
      </c>
      <c r="B618" t="s">
        <v>195</v>
      </c>
      <c r="C618">
        <v>750</v>
      </c>
      <c r="D618" t="s">
        <v>322</v>
      </c>
      <c r="G618">
        <v>-0.7</v>
      </c>
      <c r="H618" t="s">
        <v>423</v>
      </c>
      <c r="I618" t="s">
        <v>1042</v>
      </c>
      <c r="J618" t="str">
        <f>VLOOKUP(I618, references!A:B, 2, FALSE)</f>
        <v>KNUT83</v>
      </c>
      <c r="L618" t="str">
        <f t="shared" si="9"/>
        <v/>
      </c>
    </row>
    <row r="619" spans="1:12" x14ac:dyDescent="0.3">
      <c r="A619">
        <v>1409</v>
      </c>
      <c r="B619" t="s">
        <v>195</v>
      </c>
      <c r="C619">
        <v>750</v>
      </c>
      <c r="D619" t="s">
        <v>322</v>
      </c>
      <c r="G619">
        <v>-2.2000000000000002</v>
      </c>
      <c r="H619" t="s">
        <v>422</v>
      </c>
      <c r="I619" t="s">
        <v>1042</v>
      </c>
      <c r="J619" t="str">
        <f>VLOOKUP(I619, references!A:B, 2, FALSE)</f>
        <v>KNUT83</v>
      </c>
      <c r="L619" t="str">
        <f t="shared" si="9"/>
        <v/>
      </c>
    </row>
    <row r="620" spans="1:12" x14ac:dyDescent="0.3">
      <c r="A620">
        <v>1410</v>
      </c>
      <c r="B620" t="s">
        <v>195</v>
      </c>
      <c r="C620">
        <v>750</v>
      </c>
      <c r="D620" t="s">
        <v>322</v>
      </c>
      <c r="G620">
        <v>-1.7</v>
      </c>
      <c r="H620" t="s">
        <v>422</v>
      </c>
      <c r="I620" t="s">
        <v>1042</v>
      </c>
      <c r="J620" t="str">
        <f>VLOOKUP(I620, references!A:B, 2, FALSE)</f>
        <v>KNUT83</v>
      </c>
      <c r="L620" t="str">
        <f t="shared" si="9"/>
        <v/>
      </c>
    </row>
    <row r="621" spans="1:12" x14ac:dyDescent="0.3">
      <c r="A621">
        <v>1411</v>
      </c>
      <c r="B621" t="s">
        <v>195</v>
      </c>
      <c r="C621">
        <v>750</v>
      </c>
      <c r="D621" t="s">
        <v>322</v>
      </c>
      <c r="G621">
        <v>-1.7</v>
      </c>
      <c r="H621" t="s">
        <v>423</v>
      </c>
      <c r="I621" t="s">
        <v>1042</v>
      </c>
      <c r="J621" t="str">
        <f>VLOOKUP(I621, references!A:B, 2, FALSE)</f>
        <v>KNUT83</v>
      </c>
      <c r="L621" t="str">
        <f t="shared" si="9"/>
        <v/>
      </c>
    </row>
    <row r="622" spans="1:12" x14ac:dyDescent="0.3">
      <c r="A622">
        <v>1412</v>
      </c>
      <c r="B622" t="s">
        <v>195</v>
      </c>
      <c r="C622">
        <v>750</v>
      </c>
      <c r="D622" t="s">
        <v>322</v>
      </c>
      <c r="G622">
        <v>-1.2</v>
      </c>
      <c r="H622" t="s">
        <v>423</v>
      </c>
      <c r="I622" t="s">
        <v>1042</v>
      </c>
      <c r="J622" t="str">
        <f>VLOOKUP(I622, references!A:B, 2, FALSE)</f>
        <v>KNUT83</v>
      </c>
      <c r="L622" t="str">
        <f t="shared" si="9"/>
        <v/>
      </c>
    </row>
    <row r="623" spans="1:12" x14ac:dyDescent="0.3">
      <c r="A623">
        <v>1413</v>
      </c>
      <c r="B623" t="s">
        <v>195</v>
      </c>
      <c r="C623">
        <v>750</v>
      </c>
      <c r="D623" t="s">
        <v>322</v>
      </c>
      <c r="G623">
        <v>-1.2</v>
      </c>
      <c r="H623" t="s">
        <v>422</v>
      </c>
      <c r="I623" t="s">
        <v>1042</v>
      </c>
      <c r="J623" t="str">
        <f>VLOOKUP(I623, references!A:B, 2, FALSE)</f>
        <v>KNUT83</v>
      </c>
      <c r="L623" t="str">
        <f t="shared" si="9"/>
        <v/>
      </c>
    </row>
    <row r="624" spans="1:12" x14ac:dyDescent="0.3">
      <c r="A624">
        <v>1414</v>
      </c>
      <c r="B624" t="s">
        <v>195</v>
      </c>
      <c r="C624">
        <v>750</v>
      </c>
      <c r="D624" t="s">
        <v>322</v>
      </c>
      <c r="G624">
        <v>-1.2</v>
      </c>
      <c r="H624" t="s">
        <v>422</v>
      </c>
      <c r="I624" t="s">
        <v>1042</v>
      </c>
      <c r="J624" t="str">
        <f>VLOOKUP(I624, references!A:B, 2, FALSE)</f>
        <v>KNUT83</v>
      </c>
      <c r="L624" t="str">
        <f t="shared" si="9"/>
        <v/>
      </c>
    </row>
    <row r="625" spans="1:12" x14ac:dyDescent="0.3">
      <c r="A625">
        <v>1415</v>
      </c>
      <c r="B625" t="s">
        <v>195</v>
      </c>
      <c r="C625">
        <v>750</v>
      </c>
      <c r="D625" t="s">
        <v>322</v>
      </c>
      <c r="G625">
        <v>-0.7</v>
      </c>
      <c r="H625" t="s">
        <v>422</v>
      </c>
      <c r="I625" t="s">
        <v>1042</v>
      </c>
      <c r="J625" t="str">
        <f>VLOOKUP(I625, references!A:B, 2, FALSE)</f>
        <v>KNUT83</v>
      </c>
      <c r="L625" t="str">
        <f t="shared" si="9"/>
        <v/>
      </c>
    </row>
    <row r="626" spans="1:12" x14ac:dyDescent="0.3">
      <c r="A626">
        <v>1416</v>
      </c>
      <c r="B626" t="s">
        <v>195</v>
      </c>
      <c r="C626">
        <v>750</v>
      </c>
      <c r="D626" t="s">
        <v>322</v>
      </c>
      <c r="G626">
        <v>-0.2</v>
      </c>
      <c r="H626" t="s">
        <v>422</v>
      </c>
      <c r="I626" t="s">
        <v>1042</v>
      </c>
      <c r="J626" t="str">
        <f>VLOOKUP(I626, references!A:B, 2, FALSE)</f>
        <v>KNUT83</v>
      </c>
      <c r="L626" t="str">
        <f t="shared" si="9"/>
        <v/>
      </c>
    </row>
    <row r="627" spans="1:12" x14ac:dyDescent="0.3">
      <c r="A627">
        <v>1417</v>
      </c>
      <c r="B627" t="s">
        <v>195</v>
      </c>
      <c r="C627">
        <v>750</v>
      </c>
      <c r="D627" t="s">
        <v>322</v>
      </c>
      <c r="G627">
        <v>0.3</v>
      </c>
      <c r="H627" t="s">
        <v>423</v>
      </c>
      <c r="I627" t="s">
        <v>1042</v>
      </c>
      <c r="J627" t="str">
        <f>VLOOKUP(I627, references!A:B, 2, FALSE)</f>
        <v>KNUT83</v>
      </c>
      <c r="L627" t="str">
        <f t="shared" si="9"/>
        <v/>
      </c>
    </row>
    <row r="628" spans="1:12" x14ac:dyDescent="0.3">
      <c r="A628">
        <v>1418</v>
      </c>
      <c r="B628" t="s">
        <v>195</v>
      </c>
      <c r="C628">
        <v>750</v>
      </c>
      <c r="D628" t="s">
        <v>322</v>
      </c>
      <c r="G628">
        <v>0.3</v>
      </c>
      <c r="H628" t="s">
        <v>422</v>
      </c>
      <c r="I628" t="s">
        <v>1042</v>
      </c>
      <c r="J628" t="str">
        <f>VLOOKUP(I628, references!A:B, 2, FALSE)</f>
        <v>KNUT83</v>
      </c>
      <c r="L628" t="str">
        <f t="shared" si="9"/>
        <v/>
      </c>
    </row>
    <row r="629" spans="1:12" x14ac:dyDescent="0.3">
      <c r="A629">
        <v>1419</v>
      </c>
      <c r="B629" t="s">
        <v>195</v>
      </c>
      <c r="C629">
        <v>750</v>
      </c>
      <c r="D629" t="s">
        <v>322</v>
      </c>
      <c r="G629">
        <v>0.3</v>
      </c>
      <c r="H629" t="s">
        <v>423</v>
      </c>
      <c r="I629" t="s">
        <v>1042</v>
      </c>
      <c r="J629" t="str">
        <f>VLOOKUP(I629, references!A:B, 2, FALSE)</f>
        <v>KNUT83</v>
      </c>
      <c r="L629" t="str">
        <f t="shared" si="9"/>
        <v/>
      </c>
    </row>
    <row r="630" spans="1:12" x14ac:dyDescent="0.3">
      <c r="A630">
        <v>1420</v>
      </c>
      <c r="B630" t="s">
        <v>195</v>
      </c>
      <c r="C630">
        <v>750</v>
      </c>
      <c r="D630" t="s">
        <v>322</v>
      </c>
      <c r="G630">
        <v>1.8</v>
      </c>
      <c r="H630" t="s">
        <v>422</v>
      </c>
      <c r="I630" t="s">
        <v>1042</v>
      </c>
      <c r="J630" t="str">
        <f>VLOOKUP(I630, references!A:B, 2, FALSE)</f>
        <v>KNUT83</v>
      </c>
      <c r="L630" t="str">
        <f t="shared" si="9"/>
        <v/>
      </c>
    </row>
    <row r="631" spans="1:12" x14ac:dyDescent="0.3">
      <c r="A631">
        <v>1421</v>
      </c>
      <c r="B631" t="s">
        <v>195</v>
      </c>
      <c r="C631">
        <v>750</v>
      </c>
      <c r="D631" t="s">
        <v>322</v>
      </c>
      <c r="G631">
        <v>1.8</v>
      </c>
      <c r="H631" t="s">
        <v>422</v>
      </c>
      <c r="I631" t="s">
        <v>1042</v>
      </c>
      <c r="J631" t="str">
        <f>VLOOKUP(I631, references!A:B, 2, FALSE)</f>
        <v>KNUT83</v>
      </c>
      <c r="L631" t="str">
        <f t="shared" si="9"/>
        <v/>
      </c>
    </row>
    <row r="632" spans="1:12" x14ac:dyDescent="0.3">
      <c r="A632">
        <v>1422</v>
      </c>
      <c r="B632" t="s">
        <v>196</v>
      </c>
      <c r="C632">
        <v>750</v>
      </c>
      <c r="D632" t="s">
        <v>322</v>
      </c>
      <c r="G632">
        <v>1.8</v>
      </c>
      <c r="H632" t="s">
        <v>364</v>
      </c>
      <c r="I632" t="s">
        <v>1026</v>
      </c>
      <c r="J632" t="str">
        <f>VLOOKUP(I632, references!A:B, 2, FALSE)</f>
        <v>Veizer and Hoefs 1976</v>
      </c>
      <c r="K632" t="s">
        <v>1099</v>
      </c>
      <c r="L632" t="str">
        <f t="shared" si="9"/>
        <v/>
      </c>
    </row>
    <row r="633" spans="1:12" x14ac:dyDescent="0.3">
      <c r="A633">
        <v>1423</v>
      </c>
      <c r="B633" t="s">
        <v>424</v>
      </c>
      <c r="C633">
        <v>760</v>
      </c>
      <c r="D633" t="s">
        <v>322</v>
      </c>
      <c r="E633">
        <v>0.5</v>
      </c>
      <c r="F633">
        <v>-29.6</v>
      </c>
      <c r="H633" t="s">
        <v>337</v>
      </c>
      <c r="I633" t="s">
        <v>1017</v>
      </c>
      <c r="J633" t="str">
        <f>VLOOKUP(I633, references!A:B, 2, FALSE)</f>
        <v>Knoll et al. 1986</v>
      </c>
      <c r="L633" t="str">
        <f t="shared" si="9"/>
        <v/>
      </c>
    </row>
    <row r="634" spans="1:12" x14ac:dyDescent="0.3">
      <c r="A634">
        <v>1424</v>
      </c>
      <c r="B634" t="s">
        <v>424</v>
      </c>
      <c r="C634">
        <v>760</v>
      </c>
      <c r="D634" t="s">
        <v>322</v>
      </c>
      <c r="G634">
        <v>-1.4</v>
      </c>
      <c r="H634" t="s">
        <v>337</v>
      </c>
      <c r="I634" t="s">
        <v>1017</v>
      </c>
      <c r="J634" t="str">
        <f>VLOOKUP(I634, references!A:B, 2, FALSE)</f>
        <v>Knoll et al. 1986</v>
      </c>
      <c r="L634" t="str">
        <f t="shared" si="9"/>
        <v/>
      </c>
    </row>
    <row r="635" spans="1:12" x14ac:dyDescent="0.3">
      <c r="A635">
        <v>1425</v>
      </c>
      <c r="B635" t="s">
        <v>425</v>
      </c>
      <c r="C635">
        <v>760</v>
      </c>
      <c r="D635" t="s">
        <v>9</v>
      </c>
      <c r="E635">
        <v>1.7</v>
      </c>
      <c r="F635">
        <v>-26.6</v>
      </c>
      <c r="H635" t="s">
        <v>337</v>
      </c>
      <c r="I635" t="s">
        <v>1017</v>
      </c>
      <c r="J635" t="str">
        <f>VLOOKUP(I635, references!A:B, 2, FALSE)</f>
        <v>Knoll et al. 1986</v>
      </c>
      <c r="L635" t="str">
        <f t="shared" si="9"/>
        <v/>
      </c>
    </row>
    <row r="636" spans="1:12" x14ac:dyDescent="0.3">
      <c r="A636">
        <v>1426</v>
      </c>
      <c r="B636" t="s">
        <v>425</v>
      </c>
      <c r="C636">
        <v>760</v>
      </c>
      <c r="D636" t="s">
        <v>8</v>
      </c>
      <c r="E636">
        <v>2.9</v>
      </c>
      <c r="F636">
        <v>-23.6</v>
      </c>
      <c r="H636" t="s">
        <v>337</v>
      </c>
      <c r="I636" t="s">
        <v>1017</v>
      </c>
      <c r="J636" t="str">
        <f>VLOOKUP(I636, references!A:B, 2, FALSE)</f>
        <v>Knoll et al. 1986</v>
      </c>
      <c r="L636" t="str">
        <f t="shared" si="9"/>
        <v/>
      </c>
    </row>
    <row r="637" spans="1:12" x14ac:dyDescent="0.3">
      <c r="A637">
        <v>1427</v>
      </c>
      <c r="B637" t="s">
        <v>425</v>
      </c>
      <c r="C637">
        <v>760</v>
      </c>
      <c r="D637" t="s">
        <v>320</v>
      </c>
      <c r="E637">
        <v>2.2999999999999998</v>
      </c>
      <c r="F637">
        <v>-25.6</v>
      </c>
      <c r="H637" t="s">
        <v>337</v>
      </c>
      <c r="I637" t="s">
        <v>1017</v>
      </c>
      <c r="J637" t="str">
        <f>VLOOKUP(I637, references!A:B, 2, FALSE)</f>
        <v>Knoll et al. 1986</v>
      </c>
      <c r="L637" t="str">
        <f t="shared" si="9"/>
        <v/>
      </c>
    </row>
    <row r="638" spans="1:12" x14ac:dyDescent="0.3">
      <c r="A638">
        <v>1428</v>
      </c>
      <c r="B638" t="s">
        <v>425</v>
      </c>
      <c r="C638">
        <v>760</v>
      </c>
      <c r="D638" t="s">
        <v>320</v>
      </c>
      <c r="E638">
        <v>0.5</v>
      </c>
      <c r="F638">
        <v>-21.9</v>
      </c>
      <c r="H638" t="s">
        <v>337</v>
      </c>
      <c r="I638" t="s">
        <v>1017</v>
      </c>
      <c r="J638" t="str">
        <f>VLOOKUP(I638, references!A:B, 2, FALSE)</f>
        <v>Knoll et al. 1986</v>
      </c>
      <c r="L638" t="str">
        <f t="shared" si="9"/>
        <v/>
      </c>
    </row>
    <row r="639" spans="1:12" x14ac:dyDescent="0.3">
      <c r="A639">
        <v>1429</v>
      </c>
      <c r="B639" t="s">
        <v>425</v>
      </c>
      <c r="C639">
        <v>760</v>
      </c>
      <c r="D639" t="s">
        <v>8</v>
      </c>
      <c r="E639">
        <v>0.3</v>
      </c>
      <c r="F639">
        <v>-20.7</v>
      </c>
      <c r="H639" t="s">
        <v>337</v>
      </c>
      <c r="I639" t="s">
        <v>1017</v>
      </c>
      <c r="J639" t="str">
        <f>VLOOKUP(I639, references!A:B, 2, FALSE)</f>
        <v>Knoll et al. 1986</v>
      </c>
      <c r="L639" t="str">
        <f t="shared" si="9"/>
        <v/>
      </c>
    </row>
    <row r="640" spans="1:12" x14ac:dyDescent="0.3">
      <c r="A640">
        <v>1430</v>
      </c>
      <c r="B640" t="s">
        <v>425</v>
      </c>
      <c r="C640">
        <v>760</v>
      </c>
      <c r="D640" t="s">
        <v>9</v>
      </c>
      <c r="G640">
        <v>1.4</v>
      </c>
      <c r="H640" t="s">
        <v>337</v>
      </c>
      <c r="I640" t="s">
        <v>1017</v>
      </c>
      <c r="J640" t="str">
        <f>VLOOKUP(I640, references!A:B, 2, FALSE)</f>
        <v>Knoll et al. 1986</v>
      </c>
      <c r="L640" t="str">
        <f t="shared" si="9"/>
        <v/>
      </c>
    </row>
    <row r="641" spans="1:12" x14ac:dyDescent="0.3">
      <c r="A641">
        <v>1431</v>
      </c>
      <c r="B641" t="s">
        <v>425</v>
      </c>
      <c r="C641">
        <v>760</v>
      </c>
      <c r="D641" t="s">
        <v>8</v>
      </c>
      <c r="G641">
        <v>5.6</v>
      </c>
      <c r="H641" t="s">
        <v>337</v>
      </c>
      <c r="I641" t="s">
        <v>1017</v>
      </c>
      <c r="J641" t="str">
        <f>VLOOKUP(I641, references!A:B, 2, FALSE)</f>
        <v>Knoll et al. 1986</v>
      </c>
      <c r="L641" t="str">
        <f t="shared" si="9"/>
        <v/>
      </c>
    </row>
    <row r="642" spans="1:12" x14ac:dyDescent="0.3">
      <c r="A642">
        <v>1432</v>
      </c>
      <c r="B642" t="s">
        <v>425</v>
      </c>
      <c r="C642">
        <v>760</v>
      </c>
      <c r="D642" t="s">
        <v>320</v>
      </c>
      <c r="G642">
        <v>6</v>
      </c>
      <c r="H642" t="s">
        <v>337</v>
      </c>
      <c r="I642" t="s">
        <v>1017</v>
      </c>
      <c r="J642" t="str">
        <f>VLOOKUP(I642, references!A:B, 2, FALSE)</f>
        <v>Knoll et al. 1986</v>
      </c>
      <c r="L642" t="str">
        <f t="shared" ref="L642:L705" si="10">IF(AND(ISBLANK(F642), ISBLANK(G642)), FALSE, "")</f>
        <v/>
      </c>
    </row>
    <row r="643" spans="1:12" x14ac:dyDescent="0.3">
      <c r="A643">
        <v>1433</v>
      </c>
      <c r="B643" t="s">
        <v>425</v>
      </c>
      <c r="C643">
        <v>760</v>
      </c>
      <c r="D643" t="s">
        <v>320</v>
      </c>
      <c r="G643">
        <v>4.9000000000000004</v>
      </c>
      <c r="H643" t="s">
        <v>337</v>
      </c>
      <c r="I643" t="s">
        <v>1017</v>
      </c>
      <c r="J643" t="str">
        <f>VLOOKUP(I643, references!A:B, 2, FALSE)</f>
        <v>Knoll et al. 1986</v>
      </c>
      <c r="L643" t="str">
        <f t="shared" si="10"/>
        <v/>
      </c>
    </row>
    <row r="644" spans="1:12" x14ac:dyDescent="0.3">
      <c r="A644">
        <v>1434</v>
      </c>
      <c r="B644" t="s">
        <v>425</v>
      </c>
      <c r="C644">
        <v>760</v>
      </c>
      <c r="D644" t="s">
        <v>8</v>
      </c>
      <c r="G644">
        <v>4.8</v>
      </c>
      <c r="H644" t="s">
        <v>337</v>
      </c>
      <c r="I644" t="s">
        <v>1017</v>
      </c>
      <c r="J644" t="str">
        <f>VLOOKUP(I644, references!A:B, 2, FALSE)</f>
        <v>Knoll et al. 1986</v>
      </c>
      <c r="L644" t="str">
        <f t="shared" si="10"/>
        <v/>
      </c>
    </row>
    <row r="645" spans="1:12" x14ac:dyDescent="0.3">
      <c r="A645">
        <v>1435</v>
      </c>
      <c r="B645" t="s">
        <v>426</v>
      </c>
      <c r="C645">
        <v>770</v>
      </c>
      <c r="D645" t="s">
        <v>320</v>
      </c>
      <c r="E645">
        <v>0.4</v>
      </c>
      <c r="F645">
        <v>-26</v>
      </c>
      <c r="H645" t="s">
        <v>337</v>
      </c>
      <c r="I645" t="s">
        <v>1017</v>
      </c>
      <c r="J645" t="str">
        <f>VLOOKUP(I645, references!A:B, 2, FALSE)</f>
        <v>Knoll et al. 1986</v>
      </c>
      <c r="L645" t="str">
        <f t="shared" si="10"/>
        <v/>
      </c>
    </row>
    <row r="646" spans="1:12" x14ac:dyDescent="0.3">
      <c r="A646">
        <v>1436</v>
      </c>
      <c r="B646" t="s">
        <v>426</v>
      </c>
      <c r="C646">
        <v>770</v>
      </c>
      <c r="D646" t="s">
        <v>320</v>
      </c>
      <c r="E646">
        <v>0.9</v>
      </c>
      <c r="F646">
        <v>-23.3</v>
      </c>
      <c r="H646" t="s">
        <v>337</v>
      </c>
      <c r="I646" t="s">
        <v>1017</v>
      </c>
      <c r="J646" t="str">
        <f>VLOOKUP(I646, references!A:B, 2, FALSE)</f>
        <v>Knoll et al. 1986</v>
      </c>
      <c r="L646" t="str">
        <f t="shared" si="10"/>
        <v/>
      </c>
    </row>
    <row r="647" spans="1:12" x14ac:dyDescent="0.3">
      <c r="A647">
        <v>1437</v>
      </c>
      <c r="B647" t="s">
        <v>426</v>
      </c>
      <c r="C647">
        <v>770</v>
      </c>
      <c r="D647" t="s">
        <v>8</v>
      </c>
      <c r="E647">
        <v>2.2000000000000002</v>
      </c>
      <c r="F647">
        <v>-23.8</v>
      </c>
      <c r="H647" t="s">
        <v>337</v>
      </c>
      <c r="I647" t="s">
        <v>1017</v>
      </c>
      <c r="J647" t="str">
        <f>VLOOKUP(I647, references!A:B, 2, FALSE)</f>
        <v>Knoll et al. 1986</v>
      </c>
      <c r="L647" t="str">
        <f t="shared" si="10"/>
        <v/>
      </c>
    </row>
    <row r="648" spans="1:12" x14ac:dyDescent="0.3">
      <c r="A648">
        <v>1438</v>
      </c>
      <c r="B648" t="s">
        <v>426</v>
      </c>
      <c r="C648">
        <v>770</v>
      </c>
      <c r="D648" t="s">
        <v>320</v>
      </c>
      <c r="E648">
        <v>1.5</v>
      </c>
      <c r="F648">
        <v>-23</v>
      </c>
      <c r="H648" t="s">
        <v>337</v>
      </c>
      <c r="I648" t="s">
        <v>1017</v>
      </c>
      <c r="J648" t="str">
        <f>VLOOKUP(I648, references!A:B, 2, FALSE)</f>
        <v>Knoll et al. 1986</v>
      </c>
      <c r="L648" t="str">
        <f t="shared" si="10"/>
        <v/>
      </c>
    </row>
    <row r="649" spans="1:12" x14ac:dyDescent="0.3">
      <c r="A649">
        <v>1439</v>
      </c>
      <c r="B649" t="s">
        <v>426</v>
      </c>
      <c r="C649">
        <v>770</v>
      </c>
      <c r="D649" t="s">
        <v>8</v>
      </c>
      <c r="E649">
        <v>0.6</v>
      </c>
      <c r="F649">
        <v>-26.3</v>
      </c>
      <c r="H649" t="s">
        <v>337</v>
      </c>
      <c r="I649" t="s">
        <v>1017</v>
      </c>
      <c r="J649" t="str">
        <f>VLOOKUP(I649, references!A:B, 2, FALSE)</f>
        <v>Knoll et al. 1986</v>
      </c>
      <c r="L649" t="str">
        <f t="shared" si="10"/>
        <v/>
      </c>
    </row>
    <row r="650" spans="1:12" x14ac:dyDescent="0.3">
      <c r="A650">
        <v>1440</v>
      </c>
      <c r="B650" t="s">
        <v>426</v>
      </c>
      <c r="C650">
        <v>770</v>
      </c>
      <c r="D650" t="s">
        <v>8</v>
      </c>
      <c r="E650">
        <v>0.4</v>
      </c>
      <c r="F650">
        <v>-23</v>
      </c>
      <c r="H650" t="s">
        <v>337</v>
      </c>
      <c r="I650" t="s">
        <v>1017</v>
      </c>
      <c r="J650" t="str">
        <f>VLOOKUP(I650, references!A:B, 2, FALSE)</f>
        <v>Knoll et al. 1986</v>
      </c>
      <c r="L650" t="str">
        <f t="shared" si="10"/>
        <v/>
      </c>
    </row>
    <row r="651" spans="1:12" x14ac:dyDescent="0.3">
      <c r="A651">
        <v>1441</v>
      </c>
      <c r="B651" t="s">
        <v>426</v>
      </c>
      <c r="C651">
        <v>770</v>
      </c>
      <c r="D651" t="s">
        <v>320</v>
      </c>
      <c r="G651">
        <v>4.5999999999999996</v>
      </c>
      <c r="H651" t="s">
        <v>337</v>
      </c>
      <c r="I651" t="s">
        <v>1017</v>
      </c>
      <c r="J651" t="str">
        <f>VLOOKUP(I651, references!A:B, 2, FALSE)</f>
        <v>Knoll et al. 1986</v>
      </c>
      <c r="L651" t="str">
        <f t="shared" si="10"/>
        <v/>
      </c>
    </row>
    <row r="652" spans="1:12" x14ac:dyDescent="0.3">
      <c r="A652">
        <v>1442</v>
      </c>
      <c r="B652" t="s">
        <v>426</v>
      </c>
      <c r="C652">
        <v>770</v>
      </c>
      <c r="D652" t="s">
        <v>320</v>
      </c>
      <c r="G652">
        <v>5.9</v>
      </c>
      <c r="H652" t="s">
        <v>337</v>
      </c>
      <c r="I652" t="s">
        <v>1017</v>
      </c>
      <c r="J652" t="str">
        <f>VLOOKUP(I652, references!A:B, 2, FALSE)</f>
        <v>Knoll et al. 1986</v>
      </c>
      <c r="L652" t="str">
        <f t="shared" si="10"/>
        <v/>
      </c>
    </row>
    <row r="653" spans="1:12" x14ac:dyDescent="0.3">
      <c r="A653">
        <v>1443</v>
      </c>
      <c r="B653" t="s">
        <v>426</v>
      </c>
      <c r="C653">
        <v>770</v>
      </c>
      <c r="D653" t="s">
        <v>8</v>
      </c>
      <c r="G653">
        <v>5.7</v>
      </c>
      <c r="H653" t="s">
        <v>337</v>
      </c>
      <c r="I653" t="s">
        <v>1017</v>
      </c>
      <c r="J653" t="str">
        <f>VLOOKUP(I653, references!A:B, 2, FALSE)</f>
        <v>Knoll et al. 1986</v>
      </c>
      <c r="L653" t="str">
        <f t="shared" si="10"/>
        <v/>
      </c>
    </row>
    <row r="654" spans="1:12" x14ac:dyDescent="0.3">
      <c r="A654">
        <v>1444</v>
      </c>
      <c r="B654" t="s">
        <v>426</v>
      </c>
      <c r="C654">
        <v>770</v>
      </c>
      <c r="D654" t="s">
        <v>320</v>
      </c>
      <c r="G654">
        <v>5.8</v>
      </c>
      <c r="H654" t="s">
        <v>337</v>
      </c>
      <c r="I654" t="s">
        <v>1017</v>
      </c>
      <c r="J654" t="str">
        <f>VLOOKUP(I654, references!A:B, 2, FALSE)</f>
        <v>Knoll et al. 1986</v>
      </c>
      <c r="L654" t="str">
        <f t="shared" si="10"/>
        <v/>
      </c>
    </row>
    <row r="655" spans="1:12" x14ac:dyDescent="0.3">
      <c r="A655">
        <v>1445</v>
      </c>
      <c r="B655" t="s">
        <v>426</v>
      </c>
      <c r="C655">
        <v>770</v>
      </c>
      <c r="D655" t="s">
        <v>8</v>
      </c>
      <c r="G655">
        <v>7.7</v>
      </c>
      <c r="H655" t="s">
        <v>337</v>
      </c>
      <c r="I655" t="s">
        <v>1017</v>
      </c>
      <c r="J655" t="str">
        <f>VLOOKUP(I655, references!A:B, 2, FALSE)</f>
        <v>Knoll et al. 1986</v>
      </c>
      <c r="L655" t="str">
        <f t="shared" si="10"/>
        <v/>
      </c>
    </row>
    <row r="656" spans="1:12" x14ac:dyDescent="0.3">
      <c r="A656">
        <v>1446</v>
      </c>
      <c r="B656" t="s">
        <v>426</v>
      </c>
      <c r="C656">
        <v>770</v>
      </c>
      <c r="D656" t="s">
        <v>8</v>
      </c>
      <c r="G656">
        <v>7.7</v>
      </c>
      <c r="H656" t="s">
        <v>337</v>
      </c>
      <c r="I656" t="s">
        <v>1017</v>
      </c>
      <c r="J656" t="str">
        <f>VLOOKUP(I656, references!A:B, 2, FALSE)</f>
        <v>Knoll et al. 1986</v>
      </c>
      <c r="L656" t="str">
        <f t="shared" si="10"/>
        <v/>
      </c>
    </row>
    <row r="657" spans="1:12" x14ac:dyDescent="0.3">
      <c r="A657">
        <v>1447</v>
      </c>
      <c r="B657" t="s">
        <v>427</v>
      </c>
      <c r="C657">
        <v>770</v>
      </c>
      <c r="D657" t="s">
        <v>320</v>
      </c>
      <c r="E657">
        <v>0.5</v>
      </c>
      <c r="F657">
        <v>-29.5</v>
      </c>
      <c r="H657" t="s">
        <v>337</v>
      </c>
      <c r="I657" t="s">
        <v>1017</v>
      </c>
      <c r="J657" t="str">
        <f>VLOOKUP(I657, references!A:B, 2, FALSE)</f>
        <v>Knoll et al. 1986</v>
      </c>
      <c r="L657" t="str">
        <f t="shared" si="10"/>
        <v/>
      </c>
    </row>
    <row r="658" spans="1:12" x14ac:dyDescent="0.3">
      <c r="A658">
        <v>1448</v>
      </c>
      <c r="B658" t="s">
        <v>427</v>
      </c>
      <c r="C658">
        <v>770</v>
      </c>
      <c r="D658" t="s">
        <v>320</v>
      </c>
      <c r="E658">
        <v>2.5</v>
      </c>
      <c r="F658">
        <v>-25.4</v>
      </c>
      <c r="H658" t="s">
        <v>337</v>
      </c>
      <c r="I658" t="s">
        <v>1017</v>
      </c>
      <c r="J658" t="str">
        <f>VLOOKUP(I658, references!A:B, 2, FALSE)</f>
        <v>Knoll et al. 1986</v>
      </c>
      <c r="L658" t="str">
        <f t="shared" si="10"/>
        <v/>
      </c>
    </row>
    <row r="659" spans="1:12" x14ac:dyDescent="0.3">
      <c r="A659">
        <v>1449</v>
      </c>
      <c r="B659" t="s">
        <v>427</v>
      </c>
      <c r="C659">
        <v>770</v>
      </c>
      <c r="D659" t="s">
        <v>320</v>
      </c>
      <c r="E659">
        <v>0.9</v>
      </c>
      <c r="F659">
        <v>-25.3</v>
      </c>
      <c r="H659" t="s">
        <v>337</v>
      </c>
      <c r="I659" t="s">
        <v>1017</v>
      </c>
      <c r="J659" t="str">
        <f>VLOOKUP(I659, references!A:B, 2, FALSE)</f>
        <v>Knoll et al. 1986</v>
      </c>
      <c r="L659" t="str">
        <f t="shared" si="10"/>
        <v/>
      </c>
    </row>
    <row r="660" spans="1:12" x14ac:dyDescent="0.3">
      <c r="A660">
        <v>1450</v>
      </c>
      <c r="B660" t="s">
        <v>427</v>
      </c>
      <c r="C660">
        <v>770</v>
      </c>
      <c r="D660" t="s">
        <v>320</v>
      </c>
      <c r="G660">
        <v>0.9</v>
      </c>
      <c r="H660" t="s">
        <v>337</v>
      </c>
      <c r="I660" t="s">
        <v>1017</v>
      </c>
      <c r="J660" t="str">
        <f>VLOOKUP(I660, references!A:B, 2, FALSE)</f>
        <v>Knoll et al. 1986</v>
      </c>
      <c r="L660" t="str">
        <f t="shared" si="10"/>
        <v/>
      </c>
    </row>
    <row r="661" spans="1:12" x14ac:dyDescent="0.3">
      <c r="A661">
        <v>1451</v>
      </c>
      <c r="B661" t="s">
        <v>427</v>
      </c>
      <c r="C661">
        <v>770</v>
      </c>
      <c r="D661" t="s">
        <v>8</v>
      </c>
      <c r="G661">
        <v>7</v>
      </c>
      <c r="H661" t="s">
        <v>337</v>
      </c>
      <c r="I661" t="s">
        <v>1017</v>
      </c>
      <c r="J661" t="str">
        <f>VLOOKUP(I661, references!A:B, 2, FALSE)</f>
        <v>Knoll et al. 1986</v>
      </c>
      <c r="L661" t="str">
        <f t="shared" si="10"/>
        <v/>
      </c>
    </row>
    <row r="662" spans="1:12" x14ac:dyDescent="0.3">
      <c r="A662">
        <v>1452</v>
      </c>
      <c r="B662" t="s">
        <v>427</v>
      </c>
      <c r="C662">
        <v>770</v>
      </c>
      <c r="D662" t="s">
        <v>320</v>
      </c>
      <c r="G662">
        <v>6.6</v>
      </c>
      <c r="H662" t="s">
        <v>337</v>
      </c>
      <c r="I662" t="s">
        <v>1017</v>
      </c>
      <c r="J662" t="str">
        <f>VLOOKUP(I662, references!A:B, 2, FALSE)</f>
        <v>Knoll et al. 1986</v>
      </c>
      <c r="L662" t="str">
        <f t="shared" si="10"/>
        <v/>
      </c>
    </row>
    <row r="663" spans="1:12" x14ac:dyDescent="0.3">
      <c r="A663">
        <v>1453</v>
      </c>
      <c r="B663" t="s">
        <v>427</v>
      </c>
      <c r="C663">
        <v>770</v>
      </c>
      <c r="D663" t="s">
        <v>9</v>
      </c>
      <c r="G663">
        <v>5.0999999999999996</v>
      </c>
      <c r="H663" t="s">
        <v>337</v>
      </c>
      <c r="I663" t="s">
        <v>1017</v>
      </c>
      <c r="J663" t="str">
        <f>VLOOKUP(I663, references!A:B, 2, FALSE)</f>
        <v>Knoll et al. 1986</v>
      </c>
      <c r="L663" t="str">
        <f t="shared" si="10"/>
        <v/>
      </c>
    </row>
    <row r="664" spans="1:12" x14ac:dyDescent="0.3">
      <c r="A664">
        <v>1454</v>
      </c>
      <c r="B664" t="s">
        <v>427</v>
      </c>
      <c r="C664">
        <v>770</v>
      </c>
      <c r="D664" t="s">
        <v>322</v>
      </c>
      <c r="G664">
        <v>3.1</v>
      </c>
      <c r="H664" t="s">
        <v>337</v>
      </c>
      <c r="I664" t="s">
        <v>1017</v>
      </c>
      <c r="J664" t="str">
        <f>VLOOKUP(I664, references!A:B, 2, FALSE)</f>
        <v>Knoll et al. 1986</v>
      </c>
      <c r="L664" t="str">
        <f t="shared" si="10"/>
        <v/>
      </c>
    </row>
    <row r="665" spans="1:12" x14ac:dyDescent="0.3">
      <c r="A665">
        <v>1455</v>
      </c>
      <c r="B665" t="s">
        <v>427</v>
      </c>
      <c r="C665">
        <v>770</v>
      </c>
      <c r="D665" t="s">
        <v>320</v>
      </c>
      <c r="G665">
        <v>4.4000000000000004</v>
      </c>
      <c r="H665" t="s">
        <v>337</v>
      </c>
      <c r="I665" t="s">
        <v>1017</v>
      </c>
      <c r="J665" t="str">
        <f>VLOOKUP(I665, references!A:B, 2, FALSE)</f>
        <v>Knoll et al. 1986</v>
      </c>
      <c r="L665" t="str">
        <f t="shared" si="10"/>
        <v/>
      </c>
    </row>
    <row r="666" spans="1:12" x14ac:dyDescent="0.3">
      <c r="A666">
        <v>1456</v>
      </c>
      <c r="B666" t="s">
        <v>200</v>
      </c>
      <c r="C666">
        <v>770</v>
      </c>
      <c r="D666" t="s">
        <v>322</v>
      </c>
      <c r="F666">
        <v>-25</v>
      </c>
      <c r="H666" t="s">
        <v>362</v>
      </c>
      <c r="I666" t="s">
        <v>1024</v>
      </c>
      <c r="J666" t="str">
        <f>VLOOKUP(I666, references!A:B, 2, FALSE)</f>
        <v>Eichmann and Schidlowski 1975</v>
      </c>
      <c r="L666" t="str">
        <f t="shared" si="10"/>
        <v/>
      </c>
    </row>
    <row r="667" spans="1:12" x14ac:dyDescent="0.3">
      <c r="A667">
        <v>1457</v>
      </c>
      <c r="B667" t="s">
        <v>200</v>
      </c>
      <c r="C667">
        <v>770</v>
      </c>
      <c r="D667" t="s">
        <v>7</v>
      </c>
      <c r="F667">
        <v>-21</v>
      </c>
      <c r="H667" t="s">
        <v>402</v>
      </c>
      <c r="I667" t="s">
        <v>1037</v>
      </c>
      <c r="J667" t="str">
        <f>VLOOKUP(I667, references!A:B, 2, FALSE)</f>
        <v>OEHL72</v>
      </c>
      <c r="L667" t="str">
        <f t="shared" si="10"/>
        <v/>
      </c>
    </row>
    <row r="668" spans="1:12" x14ac:dyDescent="0.3">
      <c r="A668">
        <v>1458</v>
      </c>
      <c r="B668" t="s">
        <v>200</v>
      </c>
      <c r="C668">
        <v>770</v>
      </c>
      <c r="D668" t="s">
        <v>7</v>
      </c>
      <c r="F668">
        <v>-23</v>
      </c>
      <c r="H668" t="s">
        <v>402</v>
      </c>
      <c r="I668" t="s">
        <v>1037</v>
      </c>
      <c r="J668" t="str">
        <f>VLOOKUP(I668, references!A:B, 2, FALSE)</f>
        <v>OEHL72</v>
      </c>
      <c r="L668" t="str">
        <f t="shared" si="10"/>
        <v/>
      </c>
    </row>
    <row r="669" spans="1:12" x14ac:dyDescent="0.3">
      <c r="A669">
        <v>1459</v>
      </c>
      <c r="B669" t="s">
        <v>200</v>
      </c>
      <c r="C669">
        <v>770</v>
      </c>
      <c r="D669" t="s">
        <v>7</v>
      </c>
      <c r="F669">
        <v>-25.2</v>
      </c>
      <c r="H669" t="s">
        <v>402</v>
      </c>
      <c r="I669" t="s">
        <v>1037</v>
      </c>
      <c r="J669" t="str">
        <f>VLOOKUP(I669, references!A:B, 2, FALSE)</f>
        <v>OEHL72</v>
      </c>
      <c r="L669" t="str">
        <f t="shared" si="10"/>
        <v/>
      </c>
    </row>
    <row r="670" spans="1:12" x14ac:dyDescent="0.3">
      <c r="A670">
        <v>1460</v>
      </c>
      <c r="B670" t="s">
        <v>200</v>
      </c>
      <c r="C670">
        <v>770</v>
      </c>
      <c r="D670" t="s">
        <v>322</v>
      </c>
      <c r="F670">
        <v>-10.8</v>
      </c>
      <c r="H670" t="s">
        <v>370</v>
      </c>
      <c r="I670" t="s">
        <v>1028</v>
      </c>
      <c r="J670" t="str">
        <f>VLOOKUP(I670, references!A:B, 2, FALSE)</f>
        <v>McKirdy and Powell 1974</v>
      </c>
      <c r="L670" t="str">
        <f t="shared" si="10"/>
        <v/>
      </c>
    </row>
    <row r="671" spans="1:12" x14ac:dyDescent="0.3">
      <c r="A671">
        <v>1461</v>
      </c>
      <c r="B671" t="s">
        <v>200</v>
      </c>
      <c r="C671">
        <v>770</v>
      </c>
      <c r="D671" t="s">
        <v>322</v>
      </c>
      <c r="G671">
        <v>-2</v>
      </c>
      <c r="H671" t="s">
        <v>345</v>
      </c>
      <c r="I671" t="s">
        <v>1019</v>
      </c>
      <c r="J671" t="str">
        <f>VLOOKUP(I671, references!A:B, 2, FALSE)</f>
        <v>Schidlowski et al. 1975</v>
      </c>
      <c r="L671" t="str">
        <f t="shared" si="10"/>
        <v/>
      </c>
    </row>
    <row r="672" spans="1:12" x14ac:dyDescent="0.3">
      <c r="A672">
        <v>1462</v>
      </c>
      <c r="B672" t="s">
        <v>200</v>
      </c>
      <c r="C672">
        <v>770</v>
      </c>
      <c r="D672" t="s">
        <v>322</v>
      </c>
      <c r="G672">
        <v>-0.3</v>
      </c>
      <c r="H672" t="s">
        <v>345</v>
      </c>
      <c r="I672" t="s">
        <v>1019</v>
      </c>
      <c r="J672" t="str">
        <f>VLOOKUP(I672, references!A:B, 2, FALSE)</f>
        <v>Schidlowski et al. 1975</v>
      </c>
      <c r="L672" t="str">
        <f t="shared" si="10"/>
        <v/>
      </c>
    </row>
    <row r="673" spans="1:12" x14ac:dyDescent="0.3">
      <c r="A673">
        <v>1463</v>
      </c>
      <c r="B673" t="s">
        <v>200</v>
      </c>
      <c r="C673">
        <v>770</v>
      </c>
      <c r="D673" t="s">
        <v>322</v>
      </c>
      <c r="G673">
        <v>-2</v>
      </c>
      <c r="H673" t="s">
        <v>362</v>
      </c>
      <c r="I673" t="s">
        <v>1024</v>
      </c>
      <c r="J673" t="str">
        <f>VLOOKUP(I673, references!A:B, 2, FALSE)</f>
        <v>Eichmann and Schidlowski 1975</v>
      </c>
      <c r="L673" t="str">
        <f t="shared" si="10"/>
        <v/>
      </c>
    </row>
    <row r="674" spans="1:12" x14ac:dyDescent="0.3">
      <c r="A674">
        <v>1464</v>
      </c>
      <c r="B674" t="s">
        <v>200</v>
      </c>
      <c r="C674">
        <v>770</v>
      </c>
      <c r="D674" t="s">
        <v>322</v>
      </c>
      <c r="G674">
        <v>-4.5</v>
      </c>
      <c r="H674" t="s">
        <v>364</v>
      </c>
      <c r="I674" t="s">
        <v>1026</v>
      </c>
      <c r="J674" t="str">
        <f>VLOOKUP(I674, references!A:B, 2, FALSE)</f>
        <v>Veizer and Hoefs 1976</v>
      </c>
      <c r="K674" t="s">
        <v>1099</v>
      </c>
      <c r="L674" t="str">
        <f t="shared" si="10"/>
        <v/>
      </c>
    </row>
    <row r="675" spans="1:12" x14ac:dyDescent="0.3">
      <c r="A675">
        <v>1465</v>
      </c>
      <c r="B675" t="s">
        <v>200</v>
      </c>
      <c r="C675">
        <v>770</v>
      </c>
      <c r="D675" t="s">
        <v>322</v>
      </c>
      <c r="G675">
        <v>3.3</v>
      </c>
      <c r="H675" t="s">
        <v>364</v>
      </c>
      <c r="I675" t="s">
        <v>1026</v>
      </c>
      <c r="J675" t="str">
        <f>VLOOKUP(I675, references!A:B, 2, FALSE)</f>
        <v>Veizer and Hoefs 1976</v>
      </c>
      <c r="K675" t="s">
        <v>1099</v>
      </c>
      <c r="L675" t="str">
        <f t="shared" si="10"/>
        <v/>
      </c>
    </row>
    <row r="676" spans="1:12" x14ac:dyDescent="0.3">
      <c r="A676">
        <v>1466</v>
      </c>
      <c r="B676" t="s">
        <v>200</v>
      </c>
      <c r="C676">
        <v>770</v>
      </c>
      <c r="D676" t="s">
        <v>322</v>
      </c>
      <c r="G676">
        <v>4.0999999999999996</v>
      </c>
      <c r="H676" t="s">
        <v>364</v>
      </c>
      <c r="I676" t="s">
        <v>1026</v>
      </c>
      <c r="J676" t="str">
        <f>VLOOKUP(I676, references!A:B, 2, FALSE)</f>
        <v>Veizer and Hoefs 1976</v>
      </c>
      <c r="K676" t="s">
        <v>1099</v>
      </c>
      <c r="L676" t="str">
        <f t="shared" si="10"/>
        <v/>
      </c>
    </row>
    <row r="677" spans="1:12" x14ac:dyDescent="0.3">
      <c r="A677">
        <v>1467</v>
      </c>
      <c r="B677" t="s">
        <v>200</v>
      </c>
      <c r="C677">
        <v>770</v>
      </c>
      <c r="D677" t="s">
        <v>322</v>
      </c>
      <c r="G677">
        <v>4.4000000000000004</v>
      </c>
      <c r="H677" t="s">
        <v>364</v>
      </c>
      <c r="I677" t="s">
        <v>1026</v>
      </c>
      <c r="J677" t="str">
        <f>VLOOKUP(I677, references!A:B, 2, FALSE)</f>
        <v>Veizer and Hoefs 1976</v>
      </c>
      <c r="K677" t="s">
        <v>1099</v>
      </c>
      <c r="L677" t="str">
        <f t="shared" si="10"/>
        <v/>
      </c>
    </row>
    <row r="678" spans="1:12" x14ac:dyDescent="0.3">
      <c r="A678">
        <v>1468</v>
      </c>
      <c r="B678" t="s">
        <v>200</v>
      </c>
      <c r="C678">
        <v>770</v>
      </c>
      <c r="D678" t="s">
        <v>322</v>
      </c>
      <c r="G678">
        <v>5</v>
      </c>
      <c r="H678" t="s">
        <v>364</v>
      </c>
      <c r="I678" t="s">
        <v>1026</v>
      </c>
      <c r="J678" t="str">
        <f>VLOOKUP(I678, references!A:B, 2, FALSE)</f>
        <v>Veizer and Hoefs 1976</v>
      </c>
      <c r="K678" t="s">
        <v>1099</v>
      </c>
      <c r="L678" t="str">
        <f t="shared" si="10"/>
        <v/>
      </c>
    </row>
    <row r="679" spans="1:12" x14ac:dyDescent="0.3">
      <c r="A679">
        <v>1469</v>
      </c>
      <c r="B679" t="s">
        <v>428</v>
      </c>
      <c r="C679">
        <v>775</v>
      </c>
      <c r="D679" t="s">
        <v>322</v>
      </c>
      <c r="E679">
        <v>0.3</v>
      </c>
      <c r="F679">
        <v>-28.8</v>
      </c>
      <c r="H679" t="s">
        <v>337</v>
      </c>
      <c r="I679" t="s">
        <v>1017</v>
      </c>
      <c r="J679" t="str">
        <f>VLOOKUP(I679, references!A:B, 2, FALSE)</f>
        <v>Knoll et al. 1986</v>
      </c>
      <c r="L679" t="str">
        <f t="shared" si="10"/>
        <v/>
      </c>
    </row>
    <row r="680" spans="1:12" x14ac:dyDescent="0.3">
      <c r="A680">
        <v>1470</v>
      </c>
      <c r="B680" t="s">
        <v>428</v>
      </c>
      <c r="C680">
        <v>775</v>
      </c>
      <c r="D680" t="s">
        <v>9</v>
      </c>
      <c r="E680">
        <v>1.1000000000000001</v>
      </c>
      <c r="F680">
        <v>-23.4</v>
      </c>
      <c r="H680" t="s">
        <v>392</v>
      </c>
      <c r="I680" t="s">
        <v>1035</v>
      </c>
      <c r="J680" t="str">
        <f>VLOOKUP(I680, references!A:B, 2, FALSE)</f>
        <v>Knoll et al. 1986</v>
      </c>
      <c r="L680" t="str">
        <f t="shared" si="10"/>
        <v/>
      </c>
    </row>
    <row r="681" spans="1:12" x14ac:dyDescent="0.3">
      <c r="A681">
        <v>1471</v>
      </c>
      <c r="B681" t="s">
        <v>428</v>
      </c>
      <c r="C681">
        <v>775</v>
      </c>
      <c r="D681" t="s">
        <v>8</v>
      </c>
      <c r="E681">
        <v>0.2</v>
      </c>
      <c r="F681">
        <v>-27.1</v>
      </c>
      <c r="H681" t="s">
        <v>337</v>
      </c>
      <c r="I681" t="s">
        <v>1017</v>
      </c>
      <c r="J681" t="str">
        <f>VLOOKUP(I681, references!A:B, 2, FALSE)</f>
        <v>Knoll et al. 1986</v>
      </c>
      <c r="L681" t="str">
        <f t="shared" si="10"/>
        <v/>
      </c>
    </row>
    <row r="682" spans="1:12" x14ac:dyDescent="0.3">
      <c r="A682">
        <v>1472</v>
      </c>
      <c r="B682" t="s">
        <v>428</v>
      </c>
      <c r="C682">
        <v>775</v>
      </c>
      <c r="D682" t="s">
        <v>322</v>
      </c>
      <c r="E682">
        <v>0.2</v>
      </c>
      <c r="F682">
        <v>-28.8</v>
      </c>
      <c r="H682" t="s">
        <v>337</v>
      </c>
      <c r="I682" t="s">
        <v>1017</v>
      </c>
      <c r="J682" t="str">
        <f>VLOOKUP(I682, references!A:B, 2, FALSE)</f>
        <v>Knoll et al. 1986</v>
      </c>
      <c r="L682" t="str">
        <f t="shared" si="10"/>
        <v/>
      </c>
    </row>
    <row r="683" spans="1:12" x14ac:dyDescent="0.3">
      <c r="A683">
        <v>1473</v>
      </c>
      <c r="B683" t="s">
        <v>428</v>
      </c>
      <c r="C683">
        <v>775</v>
      </c>
      <c r="D683" t="s">
        <v>9</v>
      </c>
      <c r="E683">
        <v>0.3</v>
      </c>
      <c r="F683">
        <v>-24.8</v>
      </c>
      <c r="H683" t="s">
        <v>337</v>
      </c>
      <c r="I683" t="s">
        <v>1017</v>
      </c>
      <c r="J683" t="str">
        <f>VLOOKUP(I683, references!A:B, 2, FALSE)</f>
        <v>Knoll et al. 1986</v>
      </c>
      <c r="L683" t="str">
        <f t="shared" si="10"/>
        <v/>
      </c>
    </row>
    <row r="684" spans="1:12" x14ac:dyDescent="0.3">
      <c r="A684">
        <v>1474</v>
      </c>
      <c r="B684" t="s">
        <v>428</v>
      </c>
      <c r="C684">
        <v>775</v>
      </c>
      <c r="D684" t="s">
        <v>322</v>
      </c>
      <c r="G684">
        <v>-1.9</v>
      </c>
      <c r="H684" t="s">
        <v>337</v>
      </c>
      <c r="I684" t="s">
        <v>1017</v>
      </c>
      <c r="J684" t="str">
        <f>VLOOKUP(I684, references!A:B, 2, FALSE)</f>
        <v>Knoll et al. 1986</v>
      </c>
      <c r="L684" t="str">
        <f t="shared" si="10"/>
        <v/>
      </c>
    </row>
    <row r="685" spans="1:12" x14ac:dyDescent="0.3">
      <c r="A685">
        <v>1475</v>
      </c>
      <c r="B685" t="s">
        <v>428</v>
      </c>
      <c r="C685">
        <v>775</v>
      </c>
      <c r="D685" t="s">
        <v>9</v>
      </c>
      <c r="G685">
        <v>3.2</v>
      </c>
      <c r="H685" t="s">
        <v>337</v>
      </c>
      <c r="I685" t="s">
        <v>1017</v>
      </c>
      <c r="J685" t="str">
        <f>VLOOKUP(I685, references!A:B, 2, FALSE)</f>
        <v>Knoll et al. 1986</v>
      </c>
      <c r="L685" t="str">
        <f t="shared" si="10"/>
        <v/>
      </c>
    </row>
    <row r="686" spans="1:12" x14ac:dyDescent="0.3">
      <c r="A686">
        <v>1476</v>
      </c>
      <c r="B686" t="s">
        <v>428</v>
      </c>
      <c r="C686">
        <v>775</v>
      </c>
      <c r="D686" t="s">
        <v>322</v>
      </c>
      <c r="G686">
        <v>-2.1</v>
      </c>
      <c r="H686" t="s">
        <v>337</v>
      </c>
      <c r="I686" t="s">
        <v>1017</v>
      </c>
      <c r="J686" t="str">
        <f>VLOOKUP(I686, references!A:B, 2, FALSE)</f>
        <v>Knoll et al. 1986</v>
      </c>
      <c r="L686" t="str">
        <f t="shared" si="10"/>
        <v/>
      </c>
    </row>
    <row r="687" spans="1:12" x14ac:dyDescent="0.3">
      <c r="A687">
        <v>1477</v>
      </c>
      <c r="B687" t="s">
        <v>428</v>
      </c>
      <c r="C687">
        <v>775</v>
      </c>
      <c r="D687" t="s">
        <v>322</v>
      </c>
      <c r="G687">
        <v>-1.1000000000000001</v>
      </c>
      <c r="H687" t="s">
        <v>337</v>
      </c>
      <c r="I687" t="s">
        <v>1017</v>
      </c>
      <c r="J687" t="str">
        <f>VLOOKUP(I687, references!A:B, 2, FALSE)</f>
        <v>Knoll et al. 1986</v>
      </c>
      <c r="L687" t="str">
        <f t="shared" si="10"/>
        <v/>
      </c>
    </row>
    <row r="688" spans="1:12" x14ac:dyDescent="0.3">
      <c r="A688">
        <v>1478</v>
      </c>
      <c r="B688" t="s">
        <v>428</v>
      </c>
      <c r="C688">
        <v>775</v>
      </c>
      <c r="D688" t="s">
        <v>9</v>
      </c>
      <c r="G688">
        <v>3.7</v>
      </c>
      <c r="H688" t="s">
        <v>337</v>
      </c>
      <c r="I688" t="s">
        <v>1017</v>
      </c>
      <c r="J688" t="str">
        <f>VLOOKUP(I688, references!A:B, 2, FALSE)</f>
        <v>Knoll et al. 1986</v>
      </c>
      <c r="L688" t="str">
        <f t="shared" si="10"/>
        <v/>
      </c>
    </row>
    <row r="689" spans="1:12" x14ac:dyDescent="0.3">
      <c r="A689">
        <v>1479</v>
      </c>
      <c r="B689" t="s">
        <v>428</v>
      </c>
      <c r="C689">
        <v>775</v>
      </c>
      <c r="D689" t="s">
        <v>322</v>
      </c>
      <c r="G689">
        <v>2.6</v>
      </c>
      <c r="H689" t="s">
        <v>337</v>
      </c>
      <c r="I689" t="s">
        <v>1017</v>
      </c>
      <c r="J689" t="str">
        <f>VLOOKUP(I689, references!A:B, 2, FALSE)</f>
        <v>Knoll et al. 1986</v>
      </c>
      <c r="L689" t="str">
        <f t="shared" si="10"/>
        <v/>
      </c>
    </row>
    <row r="690" spans="1:12" x14ac:dyDescent="0.3">
      <c r="A690">
        <v>1480</v>
      </c>
      <c r="B690" t="s">
        <v>201</v>
      </c>
      <c r="C690">
        <v>775</v>
      </c>
      <c r="D690" t="s">
        <v>322</v>
      </c>
      <c r="G690">
        <v>0.9</v>
      </c>
      <c r="H690" t="s">
        <v>364</v>
      </c>
      <c r="I690" t="s">
        <v>1026</v>
      </c>
      <c r="J690" t="str">
        <f>VLOOKUP(I690, references!A:B, 2, FALSE)</f>
        <v>Veizer and Hoefs 1976</v>
      </c>
      <c r="K690" t="s">
        <v>1099</v>
      </c>
      <c r="L690" t="str">
        <f t="shared" si="10"/>
        <v/>
      </c>
    </row>
    <row r="691" spans="1:12" x14ac:dyDescent="0.3">
      <c r="A691">
        <v>1481</v>
      </c>
      <c r="B691" t="s">
        <v>201</v>
      </c>
      <c r="C691">
        <v>775</v>
      </c>
      <c r="D691" t="s">
        <v>322</v>
      </c>
      <c r="G691">
        <v>2.9</v>
      </c>
      <c r="H691" t="s">
        <v>364</v>
      </c>
      <c r="I691" t="s">
        <v>1026</v>
      </c>
      <c r="J691" t="str">
        <f>VLOOKUP(I691, references!A:B, 2, FALSE)</f>
        <v>Veizer and Hoefs 1976</v>
      </c>
      <c r="K691" t="s">
        <v>1099</v>
      </c>
      <c r="L691" t="str">
        <f t="shared" si="10"/>
        <v/>
      </c>
    </row>
    <row r="692" spans="1:12" x14ac:dyDescent="0.3">
      <c r="A692">
        <v>1482</v>
      </c>
      <c r="B692" t="s">
        <v>201</v>
      </c>
      <c r="C692">
        <v>775</v>
      </c>
      <c r="D692" t="s">
        <v>322</v>
      </c>
      <c r="G692">
        <v>3.3</v>
      </c>
      <c r="H692" t="s">
        <v>364</v>
      </c>
      <c r="I692" t="s">
        <v>1026</v>
      </c>
      <c r="J692" t="str">
        <f>VLOOKUP(I692, references!A:B, 2, FALSE)</f>
        <v>Veizer and Hoefs 1976</v>
      </c>
      <c r="K692" t="s">
        <v>1099</v>
      </c>
      <c r="L692" t="str">
        <f t="shared" si="10"/>
        <v/>
      </c>
    </row>
    <row r="693" spans="1:12" x14ac:dyDescent="0.3">
      <c r="A693">
        <v>1483</v>
      </c>
      <c r="B693" t="s">
        <v>201</v>
      </c>
      <c r="C693">
        <v>775</v>
      </c>
      <c r="D693" t="s">
        <v>322</v>
      </c>
      <c r="G693">
        <v>3.7</v>
      </c>
      <c r="H693" t="s">
        <v>364</v>
      </c>
      <c r="I693" t="s">
        <v>1026</v>
      </c>
      <c r="J693" t="str">
        <f>VLOOKUP(I693, references!A:B, 2, FALSE)</f>
        <v>Veizer and Hoefs 1976</v>
      </c>
      <c r="K693" t="s">
        <v>1099</v>
      </c>
      <c r="L693" t="str">
        <f t="shared" si="10"/>
        <v/>
      </c>
    </row>
    <row r="694" spans="1:12" x14ac:dyDescent="0.3">
      <c r="A694">
        <v>1484</v>
      </c>
      <c r="B694" t="s">
        <v>429</v>
      </c>
      <c r="C694">
        <v>780</v>
      </c>
      <c r="D694" t="s">
        <v>320</v>
      </c>
      <c r="E694">
        <v>1.3</v>
      </c>
      <c r="F694">
        <v>-23.7</v>
      </c>
      <c r="H694" t="s">
        <v>337</v>
      </c>
      <c r="I694" t="s">
        <v>1017</v>
      </c>
      <c r="J694" t="str">
        <f>VLOOKUP(I694, references!A:B, 2, FALSE)</f>
        <v>Knoll et al. 1986</v>
      </c>
      <c r="L694" t="str">
        <f t="shared" si="10"/>
        <v/>
      </c>
    </row>
    <row r="695" spans="1:12" x14ac:dyDescent="0.3">
      <c r="A695">
        <v>1485</v>
      </c>
      <c r="B695" t="s">
        <v>429</v>
      </c>
      <c r="C695">
        <v>780</v>
      </c>
      <c r="D695" t="s">
        <v>320</v>
      </c>
      <c r="G695">
        <v>6.6</v>
      </c>
      <c r="H695" t="s">
        <v>337</v>
      </c>
      <c r="I695" t="s">
        <v>1017</v>
      </c>
      <c r="J695" t="str">
        <f>VLOOKUP(I695, references!A:B, 2, FALSE)</f>
        <v>Knoll et al. 1986</v>
      </c>
      <c r="L695" t="str">
        <f t="shared" si="10"/>
        <v/>
      </c>
    </row>
    <row r="696" spans="1:12" x14ac:dyDescent="0.3">
      <c r="A696">
        <v>1486</v>
      </c>
      <c r="B696" t="s">
        <v>430</v>
      </c>
      <c r="C696">
        <v>780</v>
      </c>
      <c r="D696" t="s">
        <v>320</v>
      </c>
      <c r="E696">
        <v>0.5</v>
      </c>
      <c r="F696">
        <v>-22.4</v>
      </c>
      <c r="H696" t="s">
        <v>337</v>
      </c>
      <c r="I696" t="s">
        <v>1017</v>
      </c>
      <c r="J696" t="str">
        <f>VLOOKUP(I696, references!A:B, 2, FALSE)</f>
        <v>Knoll et al. 1986</v>
      </c>
      <c r="L696" t="str">
        <f t="shared" si="10"/>
        <v/>
      </c>
    </row>
    <row r="697" spans="1:12" x14ac:dyDescent="0.3">
      <c r="A697">
        <v>1487</v>
      </c>
      <c r="B697" t="s">
        <v>430</v>
      </c>
      <c r="C697">
        <v>780</v>
      </c>
      <c r="D697" t="s">
        <v>320</v>
      </c>
      <c r="G697">
        <v>4.3</v>
      </c>
      <c r="H697" t="s">
        <v>337</v>
      </c>
      <c r="I697" t="s">
        <v>1017</v>
      </c>
      <c r="J697" t="str">
        <f>VLOOKUP(I697, references!A:B, 2, FALSE)</f>
        <v>Knoll et al. 1986</v>
      </c>
      <c r="L697" t="str">
        <f t="shared" si="10"/>
        <v/>
      </c>
    </row>
    <row r="698" spans="1:12" x14ac:dyDescent="0.3">
      <c r="A698">
        <v>1488</v>
      </c>
      <c r="B698" t="s">
        <v>431</v>
      </c>
      <c r="C698">
        <v>780</v>
      </c>
      <c r="D698" t="s">
        <v>10</v>
      </c>
      <c r="E698">
        <v>0.8</v>
      </c>
      <c r="F698">
        <v>-26.1</v>
      </c>
      <c r="H698" t="s">
        <v>337</v>
      </c>
      <c r="I698" t="s">
        <v>1017</v>
      </c>
      <c r="J698" t="str">
        <f>VLOOKUP(I698, references!A:B, 2, FALSE)</f>
        <v>Knoll et al. 1986</v>
      </c>
      <c r="L698" t="str">
        <f t="shared" si="10"/>
        <v/>
      </c>
    </row>
    <row r="699" spans="1:12" x14ac:dyDescent="0.3">
      <c r="A699">
        <v>1489</v>
      </c>
      <c r="B699" t="s">
        <v>431</v>
      </c>
      <c r="C699">
        <v>780</v>
      </c>
      <c r="D699" t="s">
        <v>9</v>
      </c>
      <c r="E699">
        <v>3.3</v>
      </c>
      <c r="F699">
        <v>-18.8</v>
      </c>
      <c r="H699" t="s">
        <v>337</v>
      </c>
      <c r="I699" t="s">
        <v>1017</v>
      </c>
      <c r="J699" t="str">
        <f>VLOOKUP(I699, references!A:B, 2, FALSE)</f>
        <v>Knoll et al. 1986</v>
      </c>
      <c r="L699" t="str">
        <f t="shared" si="10"/>
        <v/>
      </c>
    </row>
    <row r="700" spans="1:12" x14ac:dyDescent="0.3">
      <c r="A700">
        <v>1490</v>
      </c>
      <c r="B700" t="s">
        <v>431</v>
      </c>
      <c r="C700">
        <v>780</v>
      </c>
      <c r="D700" t="s">
        <v>320</v>
      </c>
      <c r="E700">
        <v>0.5</v>
      </c>
      <c r="F700">
        <v>-23.7</v>
      </c>
      <c r="H700" t="s">
        <v>337</v>
      </c>
      <c r="I700" t="s">
        <v>1017</v>
      </c>
      <c r="J700" t="str">
        <f>VLOOKUP(I700, references!A:B, 2, FALSE)</f>
        <v>Knoll et al. 1986</v>
      </c>
      <c r="L700" t="str">
        <f t="shared" si="10"/>
        <v/>
      </c>
    </row>
    <row r="701" spans="1:12" x14ac:dyDescent="0.3">
      <c r="A701">
        <v>1491</v>
      </c>
      <c r="B701" t="s">
        <v>431</v>
      </c>
      <c r="C701">
        <v>780</v>
      </c>
      <c r="D701" t="s">
        <v>9</v>
      </c>
      <c r="G701">
        <v>3.3</v>
      </c>
      <c r="H701" t="s">
        <v>337</v>
      </c>
      <c r="I701" t="s">
        <v>1017</v>
      </c>
      <c r="J701" t="str">
        <f>VLOOKUP(I701, references!A:B, 2, FALSE)</f>
        <v>Knoll et al. 1986</v>
      </c>
      <c r="L701" t="str">
        <f t="shared" si="10"/>
        <v/>
      </c>
    </row>
    <row r="702" spans="1:12" x14ac:dyDescent="0.3">
      <c r="A702">
        <v>1492</v>
      </c>
      <c r="B702" t="s">
        <v>431</v>
      </c>
      <c r="C702">
        <v>780</v>
      </c>
      <c r="D702" t="s">
        <v>320</v>
      </c>
      <c r="G702">
        <v>4.4000000000000004</v>
      </c>
      <c r="H702" t="s">
        <v>337</v>
      </c>
      <c r="I702" t="s">
        <v>1017</v>
      </c>
      <c r="J702" t="str">
        <f>VLOOKUP(I702, references!A:B, 2, FALSE)</f>
        <v>Knoll et al. 1986</v>
      </c>
      <c r="L702" t="str">
        <f t="shared" si="10"/>
        <v/>
      </c>
    </row>
    <row r="703" spans="1:12" x14ac:dyDescent="0.3">
      <c r="A703">
        <v>1493</v>
      </c>
      <c r="B703" t="s">
        <v>432</v>
      </c>
      <c r="C703">
        <v>780</v>
      </c>
      <c r="D703" t="s">
        <v>9</v>
      </c>
      <c r="E703">
        <v>0.4</v>
      </c>
      <c r="F703">
        <v>-21.8</v>
      </c>
      <c r="H703" t="s">
        <v>337</v>
      </c>
      <c r="I703" t="s">
        <v>1017</v>
      </c>
      <c r="J703" t="str">
        <f>VLOOKUP(I703, references!A:B, 2, FALSE)</f>
        <v>Knoll et al. 1986</v>
      </c>
      <c r="L703" t="str">
        <f t="shared" si="10"/>
        <v/>
      </c>
    </row>
    <row r="704" spans="1:12" x14ac:dyDescent="0.3">
      <c r="A704">
        <v>1494</v>
      </c>
      <c r="B704" t="s">
        <v>432</v>
      </c>
      <c r="C704">
        <v>780</v>
      </c>
      <c r="D704" t="s">
        <v>9</v>
      </c>
      <c r="E704">
        <v>0.5</v>
      </c>
      <c r="F704">
        <v>-25.3</v>
      </c>
      <c r="H704" t="s">
        <v>337</v>
      </c>
      <c r="I704" t="s">
        <v>1017</v>
      </c>
      <c r="J704" t="str">
        <f>VLOOKUP(I704, references!A:B, 2, FALSE)</f>
        <v>Knoll et al. 1986</v>
      </c>
      <c r="L704" t="str">
        <f t="shared" si="10"/>
        <v/>
      </c>
    </row>
    <row r="705" spans="1:12" x14ac:dyDescent="0.3">
      <c r="A705">
        <v>1495</v>
      </c>
      <c r="B705" t="s">
        <v>432</v>
      </c>
      <c r="C705">
        <v>780</v>
      </c>
      <c r="D705" t="s">
        <v>9</v>
      </c>
      <c r="G705">
        <v>3.6</v>
      </c>
      <c r="H705" t="s">
        <v>337</v>
      </c>
      <c r="I705" t="s">
        <v>1017</v>
      </c>
      <c r="J705" t="str">
        <f>VLOOKUP(I705, references!A:B, 2, FALSE)</f>
        <v>Knoll et al. 1986</v>
      </c>
      <c r="L705" t="str">
        <f t="shared" si="10"/>
        <v/>
      </c>
    </row>
    <row r="706" spans="1:12" x14ac:dyDescent="0.3">
      <c r="A706">
        <v>1496</v>
      </c>
      <c r="B706" t="s">
        <v>432</v>
      </c>
      <c r="C706">
        <v>780</v>
      </c>
      <c r="D706" t="s">
        <v>10</v>
      </c>
      <c r="G706">
        <v>3.4</v>
      </c>
      <c r="H706" t="s">
        <v>337</v>
      </c>
      <c r="I706" t="s">
        <v>1017</v>
      </c>
      <c r="J706" t="str">
        <f>VLOOKUP(I706, references!A:B, 2, FALSE)</f>
        <v>Knoll et al. 1986</v>
      </c>
      <c r="L706" t="str">
        <f t="shared" ref="L706:L769" si="11">IF(AND(ISBLANK(F706), ISBLANK(G706)), FALSE, "")</f>
        <v/>
      </c>
    </row>
    <row r="707" spans="1:12" x14ac:dyDescent="0.3">
      <c r="A707">
        <v>1497</v>
      </c>
      <c r="B707" t="s">
        <v>433</v>
      </c>
      <c r="C707">
        <v>800</v>
      </c>
      <c r="D707" t="s">
        <v>7</v>
      </c>
      <c r="E707">
        <v>1.3</v>
      </c>
      <c r="F707">
        <v>-23.1</v>
      </c>
      <c r="H707" t="s">
        <v>434</v>
      </c>
      <c r="I707" t="s">
        <v>1043</v>
      </c>
      <c r="J707" t="str">
        <f>VLOOKUP(I707, references!A:B, 2, FALSE)</f>
        <v>Hayes et al. 1983</v>
      </c>
      <c r="L707" t="str">
        <f t="shared" si="11"/>
        <v/>
      </c>
    </row>
    <row r="708" spans="1:12" x14ac:dyDescent="0.3">
      <c r="A708">
        <v>1498</v>
      </c>
      <c r="B708" t="s">
        <v>433</v>
      </c>
      <c r="C708">
        <v>800</v>
      </c>
      <c r="D708" t="s">
        <v>7</v>
      </c>
      <c r="G708">
        <v>4.5999999999999996</v>
      </c>
      <c r="H708" t="s">
        <v>435</v>
      </c>
      <c r="I708" t="s">
        <v>1044</v>
      </c>
      <c r="J708" t="str">
        <f>VLOOKUP(I708, references!A:B, 2, FALSE)</f>
        <v>Schidlowski et al. 1983</v>
      </c>
      <c r="L708" t="str">
        <f t="shared" si="11"/>
        <v/>
      </c>
    </row>
    <row r="709" spans="1:12" x14ac:dyDescent="0.3">
      <c r="A709">
        <v>1499</v>
      </c>
      <c r="B709" t="s">
        <v>436</v>
      </c>
      <c r="C709">
        <v>800</v>
      </c>
      <c r="D709" t="s">
        <v>10</v>
      </c>
      <c r="E709">
        <v>2.1</v>
      </c>
      <c r="F709">
        <v>-26.6</v>
      </c>
      <c r="H709" t="s">
        <v>337</v>
      </c>
      <c r="I709" t="s">
        <v>1017</v>
      </c>
      <c r="J709" t="str">
        <f>VLOOKUP(I709, references!A:B, 2, FALSE)</f>
        <v>Knoll et al. 1986</v>
      </c>
      <c r="L709" t="str">
        <f t="shared" si="11"/>
        <v/>
      </c>
    </row>
    <row r="710" spans="1:12" x14ac:dyDescent="0.3">
      <c r="A710">
        <v>1500</v>
      </c>
      <c r="B710" t="s">
        <v>436</v>
      </c>
      <c r="C710">
        <v>800</v>
      </c>
      <c r="D710" t="s">
        <v>9</v>
      </c>
      <c r="E710">
        <v>1.2</v>
      </c>
      <c r="F710">
        <v>-26.3</v>
      </c>
      <c r="H710" t="s">
        <v>337</v>
      </c>
      <c r="I710" t="s">
        <v>1017</v>
      </c>
      <c r="J710" t="str">
        <f>VLOOKUP(I710, references!A:B, 2, FALSE)</f>
        <v>Knoll et al. 1986</v>
      </c>
      <c r="L710" t="str">
        <f t="shared" si="11"/>
        <v/>
      </c>
    </row>
    <row r="711" spans="1:12" x14ac:dyDescent="0.3">
      <c r="A711">
        <v>1501</v>
      </c>
      <c r="B711" t="s">
        <v>436</v>
      </c>
      <c r="C711">
        <v>800</v>
      </c>
      <c r="D711" t="s">
        <v>9</v>
      </c>
      <c r="E711">
        <v>1.3</v>
      </c>
      <c r="F711">
        <v>-22.9</v>
      </c>
      <c r="H711" t="s">
        <v>337</v>
      </c>
      <c r="I711" t="s">
        <v>1017</v>
      </c>
      <c r="J711" t="str">
        <f>VLOOKUP(I711, references!A:B, 2, FALSE)</f>
        <v>Knoll et al. 1986</v>
      </c>
      <c r="L711" t="str">
        <f t="shared" si="11"/>
        <v/>
      </c>
    </row>
    <row r="712" spans="1:12" x14ac:dyDescent="0.3">
      <c r="A712">
        <v>1502</v>
      </c>
      <c r="B712" t="s">
        <v>436</v>
      </c>
      <c r="C712">
        <v>800</v>
      </c>
      <c r="D712" t="s">
        <v>9</v>
      </c>
      <c r="E712">
        <v>1.5</v>
      </c>
      <c r="F712">
        <v>-31</v>
      </c>
      <c r="H712" t="s">
        <v>392</v>
      </c>
      <c r="I712" t="s">
        <v>1035</v>
      </c>
      <c r="J712" t="str">
        <f>VLOOKUP(I712, references!A:B, 2, FALSE)</f>
        <v>Knoll et al. 1986</v>
      </c>
      <c r="L712" t="str">
        <f t="shared" si="11"/>
        <v/>
      </c>
    </row>
    <row r="713" spans="1:12" x14ac:dyDescent="0.3">
      <c r="A713">
        <v>1503</v>
      </c>
      <c r="B713" t="s">
        <v>436</v>
      </c>
      <c r="C713">
        <v>800</v>
      </c>
      <c r="D713" t="s">
        <v>9</v>
      </c>
      <c r="E713">
        <v>1.1000000000000001</v>
      </c>
      <c r="F713">
        <v>-31.1</v>
      </c>
      <c r="H713" t="s">
        <v>337</v>
      </c>
      <c r="I713" t="s">
        <v>1017</v>
      </c>
      <c r="J713" t="str">
        <f>VLOOKUP(I713, references!A:B, 2, FALSE)</f>
        <v>Knoll et al. 1986</v>
      </c>
      <c r="L713" t="str">
        <f t="shared" si="11"/>
        <v/>
      </c>
    </row>
    <row r="714" spans="1:12" x14ac:dyDescent="0.3">
      <c r="A714">
        <v>1504</v>
      </c>
      <c r="B714" t="s">
        <v>436</v>
      </c>
      <c r="C714">
        <v>800</v>
      </c>
      <c r="D714" t="s">
        <v>9</v>
      </c>
      <c r="E714">
        <v>2</v>
      </c>
      <c r="F714">
        <v>-33.1</v>
      </c>
      <c r="H714" t="s">
        <v>337</v>
      </c>
      <c r="I714" t="s">
        <v>1017</v>
      </c>
      <c r="J714" t="str">
        <f>VLOOKUP(I714, references!A:B, 2, FALSE)</f>
        <v>Knoll et al. 1986</v>
      </c>
      <c r="L714" t="str">
        <f t="shared" si="11"/>
        <v/>
      </c>
    </row>
    <row r="715" spans="1:12" x14ac:dyDescent="0.3">
      <c r="A715">
        <v>1505</v>
      </c>
      <c r="B715" t="s">
        <v>436</v>
      </c>
      <c r="C715">
        <v>800</v>
      </c>
      <c r="D715" t="s">
        <v>9</v>
      </c>
      <c r="E715">
        <v>4.0999999999999996</v>
      </c>
      <c r="F715">
        <v>-29.8</v>
      </c>
      <c r="H715" t="s">
        <v>337</v>
      </c>
      <c r="I715" t="s">
        <v>1017</v>
      </c>
      <c r="J715" t="str">
        <f>VLOOKUP(I715, references!A:B, 2, FALSE)</f>
        <v>Knoll et al. 1986</v>
      </c>
      <c r="L715" t="str">
        <f t="shared" si="11"/>
        <v/>
      </c>
    </row>
    <row r="716" spans="1:12" x14ac:dyDescent="0.3">
      <c r="A716">
        <v>1506</v>
      </c>
      <c r="B716" t="s">
        <v>436</v>
      </c>
      <c r="C716">
        <v>800</v>
      </c>
      <c r="D716" t="s">
        <v>9</v>
      </c>
      <c r="G716">
        <v>-5.8</v>
      </c>
      <c r="H716" t="s">
        <v>337</v>
      </c>
      <c r="I716" t="s">
        <v>1017</v>
      </c>
      <c r="J716" t="str">
        <f>VLOOKUP(I716, references!A:B, 2, FALSE)</f>
        <v>Knoll et al. 1986</v>
      </c>
      <c r="L716" t="str">
        <f t="shared" si="11"/>
        <v/>
      </c>
    </row>
    <row r="717" spans="1:12" x14ac:dyDescent="0.3">
      <c r="A717">
        <v>1507</v>
      </c>
      <c r="B717" t="s">
        <v>437</v>
      </c>
      <c r="C717">
        <v>800</v>
      </c>
      <c r="D717" t="s">
        <v>10</v>
      </c>
      <c r="E717">
        <v>0.4</v>
      </c>
      <c r="F717">
        <v>-24.7</v>
      </c>
      <c r="H717" t="s">
        <v>337</v>
      </c>
      <c r="I717" t="s">
        <v>1017</v>
      </c>
      <c r="J717" t="str">
        <f>VLOOKUP(I717, references!A:B, 2, FALSE)</f>
        <v>Knoll et al. 1986</v>
      </c>
      <c r="L717" t="str">
        <f t="shared" si="11"/>
        <v/>
      </c>
    </row>
    <row r="718" spans="1:12" x14ac:dyDescent="0.3">
      <c r="A718">
        <v>1508</v>
      </c>
      <c r="B718" t="s">
        <v>437</v>
      </c>
      <c r="C718">
        <v>800</v>
      </c>
      <c r="D718" t="s">
        <v>10</v>
      </c>
      <c r="E718">
        <v>0.6</v>
      </c>
      <c r="F718">
        <v>-27.6</v>
      </c>
      <c r="H718" t="s">
        <v>337</v>
      </c>
      <c r="I718" t="s">
        <v>1017</v>
      </c>
      <c r="J718" t="str">
        <f>VLOOKUP(I718, references!A:B, 2, FALSE)</f>
        <v>Knoll et al. 1986</v>
      </c>
      <c r="L718" t="str">
        <f t="shared" si="11"/>
        <v/>
      </c>
    </row>
    <row r="719" spans="1:12" x14ac:dyDescent="0.3">
      <c r="A719">
        <v>1509</v>
      </c>
      <c r="B719" t="s">
        <v>438</v>
      </c>
      <c r="C719">
        <v>810</v>
      </c>
      <c r="D719" t="s">
        <v>7</v>
      </c>
      <c r="F719">
        <v>-30.6</v>
      </c>
      <c r="H719" t="s">
        <v>439</v>
      </c>
      <c r="I719" t="s">
        <v>1045</v>
      </c>
      <c r="J719" t="str">
        <f>VLOOKUP(I719, references!A:B, 2, FALSE)</f>
        <v>FAIR86</v>
      </c>
      <c r="L719" t="str">
        <f t="shared" si="11"/>
        <v/>
      </c>
    </row>
    <row r="720" spans="1:12" x14ac:dyDescent="0.3">
      <c r="A720">
        <v>1510</v>
      </c>
      <c r="B720" t="s">
        <v>440</v>
      </c>
      <c r="C720">
        <v>820</v>
      </c>
      <c r="D720" t="s">
        <v>9</v>
      </c>
      <c r="E720">
        <v>0.4</v>
      </c>
      <c r="F720">
        <v>-31.9</v>
      </c>
      <c r="H720" t="s">
        <v>337</v>
      </c>
      <c r="I720" t="s">
        <v>1017</v>
      </c>
      <c r="J720" t="str">
        <f>VLOOKUP(I720, references!A:B, 2, FALSE)</f>
        <v>Knoll et al. 1986</v>
      </c>
      <c r="L720" t="str">
        <f t="shared" si="11"/>
        <v/>
      </c>
    </row>
    <row r="721" spans="1:12" x14ac:dyDescent="0.3">
      <c r="A721">
        <v>1511</v>
      </c>
      <c r="B721" t="s">
        <v>440</v>
      </c>
      <c r="C721">
        <v>820</v>
      </c>
      <c r="D721" t="s">
        <v>9</v>
      </c>
      <c r="E721">
        <v>0.6</v>
      </c>
      <c r="F721">
        <v>-26.2</v>
      </c>
      <c r="H721" t="s">
        <v>337</v>
      </c>
      <c r="I721" t="s">
        <v>1017</v>
      </c>
      <c r="J721" t="str">
        <f>VLOOKUP(I721, references!A:B, 2, FALSE)</f>
        <v>Knoll et al. 1986</v>
      </c>
      <c r="L721" t="str">
        <f t="shared" si="11"/>
        <v/>
      </c>
    </row>
    <row r="722" spans="1:12" x14ac:dyDescent="0.3">
      <c r="A722">
        <v>1512</v>
      </c>
      <c r="B722" t="s">
        <v>441</v>
      </c>
      <c r="C722">
        <v>830</v>
      </c>
      <c r="D722" t="s">
        <v>9</v>
      </c>
      <c r="E722">
        <v>0.7</v>
      </c>
      <c r="F722">
        <v>-29.3</v>
      </c>
      <c r="H722" t="s">
        <v>337</v>
      </c>
      <c r="I722" t="s">
        <v>1017</v>
      </c>
      <c r="J722" t="str">
        <f>VLOOKUP(I722, references!A:B, 2, FALSE)</f>
        <v>Knoll et al. 1986</v>
      </c>
      <c r="L722" t="str">
        <f t="shared" si="11"/>
        <v/>
      </c>
    </row>
    <row r="723" spans="1:12" x14ac:dyDescent="0.3">
      <c r="A723">
        <v>1513</v>
      </c>
      <c r="B723" t="s">
        <v>441</v>
      </c>
      <c r="C723">
        <v>830</v>
      </c>
      <c r="D723" t="s">
        <v>9</v>
      </c>
      <c r="E723">
        <v>1.2</v>
      </c>
      <c r="F723">
        <v>-26.2</v>
      </c>
      <c r="H723" t="s">
        <v>337</v>
      </c>
      <c r="I723" t="s">
        <v>1017</v>
      </c>
      <c r="J723" t="str">
        <f>VLOOKUP(I723, references!A:B, 2, FALSE)</f>
        <v>Knoll et al. 1986</v>
      </c>
      <c r="L723" t="str">
        <f t="shared" si="11"/>
        <v/>
      </c>
    </row>
    <row r="724" spans="1:12" x14ac:dyDescent="0.3">
      <c r="A724">
        <v>1514</v>
      </c>
      <c r="B724" t="s">
        <v>441</v>
      </c>
      <c r="C724">
        <v>830</v>
      </c>
      <c r="D724" t="s">
        <v>9</v>
      </c>
      <c r="E724">
        <v>1.7</v>
      </c>
      <c r="F724">
        <v>-20.2</v>
      </c>
      <c r="H724" t="s">
        <v>337</v>
      </c>
      <c r="I724" t="s">
        <v>1017</v>
      </c>
      <c r="J724" t="str">
        <f>VLOOKUP(I724, references!A:B, 2, FALSE)</f>
        <v>Knoll et al. 1986</v>
      </c>
      <c r="L724" t="str">
        <f t="shared" si="11"/>
        <v/>
      </c>
    </row>
    <row r="725" spans="1:12" x14ac:dyDescent="0.3">
      <c r="A725">
        <v>1515</v>
      </c>
      <c r="B725" t="s">
        <v>441</v>
      </c>
      <c r="C725">
        <v>830</v>
      </c>
      <c r="D725" t="s">
        <v>320</v>
      </c>
      <c r="E725">
        <v>1</v>
      </c>
      <c r="F725">
        <v>-25.7</v>
      </c>
      <c r="H725" t="s">
        <v>337</v>
      </c>
      <c r="I725" t="s">
        <v>1017</v>
      </c>
      <c r="J725" t="str">
        <f>VLOOKUP(I725, references!A:B, 2, FALSE)</f>
        <v>Knoll et al. 1986</v>
      </c>
      <c r="L725" t="str">
        <f t="shared" si="11"/>
        <v/>
      </c>
    </row>
    <row r="726" spans="1:12" x14ac:dyDescent="0.3">
      <c r="A726">
        <v>1516</v>
      </c>
      <c r="B726" t="s">
        <v>441</v>
      </c>
      <c r="C726">
        <v>830</v>
      </c>
      <c r="D726" t="s">
        <v>320</v>
      </c>
      <c r="E726">
        <v>0.8</v>
      </c>
      <c r="F726">
        <v>-23.2</v>
      </c>
      <c r="H726" t="s">
        <v>337</v>
      </c>
      <c r="I726" t="s">
        <v>1017</v>
      </c>
      <c r="J726" t="str">
        <f>VLOOKUP(I726, references!A:B, 2, FALSE)</f>
        <v>Knoll et al. 1986</v>
      </c>
      <c r="L726" t="str">
        <f t="shared" si="11"/>
        <v/>
      </c>
    </row>
    <row r="727" spans="1:12" x14ac:dyDescent="0.3">
      <c r="A727">
        <v>1517</v>
      </c>
      <c r="B727" t="s">
        <v>441</v>
      </c>
      <c r="C727">
        <v>830</v>
      </c>
      <c r="D727" t="s">
        <v>8</v>
      </c>
      <c r="E727">
        <v>0.8</v>
      </c>
      <c r="F727">
        <v>-23.6</v>
      </c>
      <c r="H727" t="s">
        <v>337</v>
      </c>
      <c r="I727" t="s">
        <v>1017</v>
      </c>
      <c r="J727" t="str">
        <f>VLOOKUP(I727, references!A:B, 2, FALSE)</f>
        <v>Knoll et al. 1986</v>
      </c>
      <c r="L727" t="str">
        <f t="shared" si="11"/>
        <v/>
      </c>
    </row>
    <row r="728" spans="1:12" x14ac:dyDescent="0.3">
      <c r="A728">
        <v>1518</v>
      </c>
      <c r="B728" t="s">
        <v>441</v>
      </c>
      <c r="C728">
        <v>830</v>
      </c>
      <c r="D728" t="s">
        <v>8</v>
      </c>
      <c r="E728">
        <v>0.3</v>
      </c>
      <c r="F728">
        <v>-11.4</v>
      </c>
      <c r="H728" t="s">
        <v>337</v>
      </c>
      <c r="I728" t="s">
        <v>1017</v>
      </c>
      <c r="J728" t="str">
        <f>VLOOKUP(I728, references!A:B, 2, FALSE)</f>
        <v>Knoll et al. 1986</v>
      </c>
      <c r="L728" t="str">
        <f t="shared" si="11"/>
        <v/>
      </c>
    </row>
    <row r="729" spans="1:12" x14ac:dyDescent="0.3">
      <c r="A729">
        <v>1519</v>
      </c>
      <c r="B729" t="s">
        <v>441</v>
      </c>
      <c r="C729">
        <v>830</v>
      </c>
      <c r="D729" t="s">
        <v>9</v>
      </c>
      <c r="E729">
        <v>1.1000000000000001</v>
      </c>
      <c r="F729">
        <v>-28.1</v>
      </c>
      <c r="H729" t="s">
        <v>337</v>
      </c>
      <c r="I729" t="s">
        <v>1017</v>
      </c>
      <c r="J729" t="str">
        <f>VLOOKUP(I729, references!A:B, 2, FALSE)</f>
        <v>Knoll et al. 1986</v>
      </c>
      <c r="L729" t="str">
        <f t="shared" si="11"/>
        <v/>
      </c>
    </row>
    <row r="730" spans="1:12" x14ac:dyDescent="0.3">
      <c r="A730">
        <v>1520</v>
      </c>
      <c r="B730" t="s">
        <v>441</v>
      </c>
      <c r="C730">
        <v>830</v>
      </c>
      <c r="D730" t="s">
        <v>9</v>
      </c>
      <c r="E730">
        <v>1.1000000000000001</v>
      </c>
      <c r="F730">
        <v>-25.7</v>
      </c>
      <c r="H730" t="s">
        <v>337</v>
      </c>
      <c r="I730" t="s">
        <v>1017</v>
      </c>
      <c r="J730" t="str">
        <f>VLOOKUP(I730, references!A:B, 2, FALSE)</f>
        <v>Knoll et al. 1986</v>
      </c>
      <c r="L730" t="str">
        <f t="shared" si="11"/>
        <v/>
      </c>
    </row>
    <row r="731" spans="1:12" x14ac:dyDescent="0.3">
      <c r="A731">
        <v>1521</v>
      </c>
      <c r="B731" t="s">
        <v>441</v>
      </c>
      <c r="C731">
        <v>830</v>
      </c>
      <c r="D731" t="s">
        <v>9</v>
      </c>
      <c r="E731">
        <v>1.8</v>
      </c>
      <c r="F731">
        <v>-32.299999999999997</v>
      </c>
      <c r="H731" t="s">
        <v>337</v>
      </c>
      <c r="I731" t="s">
        <v>1017</v>
      </c>
      <c r="J731" t="str">
        <f>VLOOKUP(I731, references!A:B, 2, FALSE)</f>
        <v>Knoll et al. 1986</v>
      </c>
      <c r="L731" t="str">
        <f t="shared" si="11"/>
        <v/>
      </c>
    </row>
    <row r="732" spans="1:12" x14ac:dyDescent="0.3">
      <c r="A732">
        <v>1522</v>
      </c>
      <c r="B732" t="s">
        <v>441</v>
      </c>
      <c r="C732">
        <v>830</v>
      </c>
      <c r="D732" t="s">
        <v>320</v>
      </c>
      <c r="G732">
        <v>4.5</v>
      </c>
      <c r="H732" t="s">
        <v>337</v>
      </c>
      <c r="I732" t="s">
        <v>1017</v>
      </c>
      <c r="J732" t="str">
        <f>VLOOKUP(I732, references!A:B, 2, FALSE)</f>
        <v>Knoll et al. 1986</v>
      </c>
      <c r="L732" t="str">
        <f t="shared" si="11"/>
        <v/>
      </c>
    </row>
    <row r="733" spans="1:12" x14ac:dyDescent="0.3">
      <c r="A733">
        <v>1523</v>
      </c>
      <c r="B733" t="s">
        <v>441</v>
      </c>
      <c r="C733">
        <v>830</v>
      </c>
      <c r="D733" t="s">
        <v>320</v>
      </c>
      <c r="G733">
        <v>5</v>
      </c>
      <c r="H733" t="s">
        <v>337</v>
      </c>
      <c r="I733" t="s">
        <v>1017</v>
      </c>
      <c r="J733" t="str">
        <f>VLOOKUP(I733, references!A:B, 2, FALSE)</f>
        <v>Knoll et al. 1986</v>
      </c>
      <c r="L733" t="str">
        <f t="shared" si="11"/>
        <v/>
      </c>
    </row>
    <row r="734" spans="1:12" x14ac:dyDescent="0.3">
      <c r="A734">
        <v>1524</v>
      </c>
      <c r="B734" t="s">
        <v>441</v>
      </c>
      <c r="C734">
        <v>830</v>
      </c>
      <c r="D734" t="s">
        <v>8</v>
      </c>
      <c r="G734">
        <v>5</v>
      </c>
      <c r="H734" t="s">
        <v>337</v>
      </c>
      <c r="I734" t="s">
        <v>1017</v>
      </c>
      <c r="J734" t="str">
        <f>VLOOKUP(I734, references!A:B, 2, FALSE)</f>
        <v>Knoll et al. 1986</v>
      </c>
      <c r="L734" t="str">
        <f t="shared" si="11"/>
        <v/>
      </c>
    </row>
    <row r="735" spans="1:12" x14ac:dyDescent="0.3">
      <c r="A735">
        <v>1525</v>
      </c>
      <c r="B735" t="s">
        <v>441</v>
      </c>
      <c r="C735">
        <v>830</v>
      </c>
      <c r="D735" t="s">
        <v>8</v>
      </c>
      <c r="G735">
        <v>0.1</v>
      </c>
      <c r="H735" t="s">
        <v>337</v>
      </c>
      <c r="I735" t="s">
        <v>1017</v>
      </c>
      <c r="J735" t="str">
        <f>VLOOKUP(I735, references!A:B, 2, FALSE)</f>
        <v>Knoll et al. 1986</v>
      </c>
      <c r="L735" t="str">
        <f t="shared" si="11"/>
        <v/>
      </c>
    </row>
    <row r="736" spans="1:12" x14ac:dyDescent="0.3">
      <c r="A736">
        <v>1526</v>
      </c>
      <c r="B736" t="s">
        <v>442</v>
      </c>
      <c r="C736">
        <v>830</v>
      </c>
      <c r="D736" t="s">
        <v>10</v>
      </c>
      <c r="F736">
        <v>-27.5</v>
      </c>
      <c r="H736" t="s">
        <v>363</v>
      </c>
      <c r="I736" t="s">
        <v>1025</v>
      </c>
      <c r="J736" t="str">
        <f>VLOOKUP(I736, references!A:B, 2, FALSE)</f>
        <v>JACK78</v>
      </c>
      <c r="L736" t="str">
        <f t="shared" si="11"/>
        <v/>
      </c>
    </row>
    <row r="737" spans="1:12" x14ac:dyDescent="0.3">
      <c r="A737">
        <v>1527</v>
      </c>
      <c r="B737" t="s">
        <v>442</v>
      </c>
      <c r="C737">
        <v>830</v>
      </c>
      <c r="D737" t="s">
        <v>10</v>
      </c>
      <c r="F737">
        <v>-26.2</v>
      </c>
      <c r="H737" t="s">
        <v>363</v>
      </c>
      <c r="I737" t="s">
        <v>1025</v>
      </c>
      <c r="J737" t="str">
        <f>VLOOKUP(I737, references!A:B, 2, FALSE)</f>
        <v>JACK78</v>
      </c>
      <c r="L737" t="str">
        <f t="shared" si="11"/>
        <v/>
      </c>
    </row>
    <row r="738" spans="1:12" x14ac:dyDescent="0.3">
      <c r="A738">
        <v>1528</v>
      </c>
      <c r="B738" t="s">
        <v>442</v>
      </c>
      <c r="C738">
        <v>830</v>
      </c>
      <c r="D738" t="s">
        <v>10</v>
      </c>
      <c r="F738">
        <v>-24.4</v>
      </c>
      <c r="H738" t="s">
        <v>363</v>
      </c>
      <c r="I738" t="s">
        <v>1025</v>
      </c>
      <c r="J738" t="str">
        <f>VLOOKUP(I738, references!A:B, 2, FALSE)</f>
        <v>JACK78</v>
      </c>
      <c r="L738" t="str">
        <f t="shared" si="11"/>
        <v/>
      </c>
    </row>
    <row r="739" spans="1:12" x14ac:dyDescent="0.3">
      <c r="A739">
        <v>1529</v>
      </c>
      <c r="B739" t="s">
        <v>442</v>
      </c>
      <c r="C739">
        <v>830</v>
      </c>
      <c r="D739" t="s">
        <v>10</v>
      </c>
      <c r="F739">
        <v>-25</v>
      </c>
      <c r="H739" t="s">
        <v>363</v>
      </c>
      <c r="I739" t="s">
        <v>1025</v>
      </c>
      <c r="J739" t="str">
        <f>VLOOKUP(I739, references!A:B, 2, FALSE)</f>
        <v>JACK78</v>
      </c>
      <c r="L739" t="str">
        <f t="shared" si="11"/>
        <v/>
      </c>
    </row>
    <row r="740" spans="1:12" x14ac:dyDescent="0.3">
      <c r="A740">
        <v>1530</v>
      </c>
      <c r="B740" t="s">
        <v>443</v>
      </c>
      <c r="C740">
        <v>830</v>
      </c>
      <c r="D740" t="s">
        <v>9</v>
      </c>
      <c r="F740">
        <v>-21.4</v>
      </c>
      <c r="H740" t="s">
        <v>363</v>
      </c>
      <c r="I740" t="s">
        <v>1025</v>
      </c>
      <c r="J740" t="str">
        <f>VLOOKUP(I740, references!A:B, 2, FALSE)</f>
        <v>JACK78</v>
      </c>
      <c r="L740" t="str">
        <f t="shared" si="11"/>
        <v/>
      </c>
    </row>
    <row r="741" spans="1:12" x14ac:dyDescent="0.3">
      <c r="A741">
        <v>1531</v>
      </c>
      <c r="B741" t="s">
        <v>443</v>
      </c>
      <c r="C741">
        <v>830</v>
      </c>
      <c r="D741" t="s">
        <v>9</v>
      </c>
      <c r="F741">
        <v>-21.1</v>
      </c>
      <c r="H741" t="s">
        <v>363</v>
      </c>
      <c r="I741" t="s">
        <v>1025</v>
      </c>
      <c r="J741" t="str">
        <f>VLOOKUP(I741, references!A:B, 2, FALSE)</f>
        <v>JACK78</v>
      </c>
      <c r="L741" t="str">
        <f t="shared" si="11"/>
        <v/>
      </c>
    </row>
    <row r="742" spans="1:12" x14ac:dyDescent="0.3">
      <c r="A742">
        <v>1532</v>
      </c>
      <c r="B742" t="s">
        <v>443</v>
      </c>
      <c r="C742">
        <v>830</v>
      </c>
      <c r="D742" t="s">
        <v>9</v>
      </c>
      <c r="F742">
        <v>-21.8</v>
      </c>
      <c r="H742" t="s">
        <v>363</v>
      </c>
      <c r="I742" t="s">
        <v>1025</v>
      </c>
      <c r="J742" t="str">
        <f>VLOOKUP(I742, references!A:B, 2, FALSE)</f>
        <v>JACK78</v>
      </c>
      <c r="L742" t="str">
        <f t="shared" si="11"/>
        <v/>
      </c>
    </row>
    <row r="743" spans="1:12" x14ac:dyDescent="0.3">
      <c r="A743">
        <v>1533</v>
      </c>
      <c r="B743" t="s">
        <v>443</v>
      </c>
      <c r="C743">
        <v>830</v>
      </c>
      <c r="D743" t="s">
        <v>9</v>
      </c>
      <c r="E743">
        <v>34</v>
      </c>
      <c r="F743">
        <v>-21.9</v>
      </c>
      <c r="H743" t="s">
        <v>404</v>
      </c>
      <c r="I743" t="s">
        <v>1038</v>
      </c>
      <c r="J743" t="str">
        <f>VLOOKUP(I743, references!A:B, 2, FALSE)</f>
        <v>LEVE75</v>
      </c>
      <c r="L743" t="str">
        <f t="shared" si="11"/>
        <v/>
      </c>
    </row>
    <row r="744" spans="1:12" x14ac:dyDescent="0.3">
      <c r="A744">
        <v>1534</v>
      </c>
      <c r="B744" t="s">
        <v>444</v>
      </c>
      <c r="C744">
        <v>840</v>
      </c>
      <c r="D744" t="s">
        <v>320</v>
      </c>
      <c r="E744">
        <v>0.8</v>
      </c>
      <c r="F744">
        <v>-23</v>
      </c>
      <c r="H744" t="s">
        <v>337</v>
      </c>
      <c r="I744" t="s">
        <v>1017</v>
      </c>
      <c r="J744" t="str">
        <f>VLOOKUP(I744, references!A:B, 2, FALSE)</f>
        <v>Knoll et al. 1986</v>
      </c>
      <c r="L744" t="str">
        <f t="shared" si="11"/>
        <v/>
      </c>
    </row>
    <row r="745" spans="1:12" x14ac:dyDescent="0.3">
      <c r="A745">
        <v>1535</v>
      </c>
      <c r="B745" t="s">
        <v>444</v>
      </c>
      <c r="C745">
        <v>840</v>
      </c>
      <c r="D745" t="s">
        <v>9</v>
      </c>
      <c r="E745">
        <v>0.5</v>
      </c>
      <c r="F745">
        <v>-22.5</v>
      </c>
      <c r="H745" t="s">
        <v>337</v>
      </c>
      <c r="I745" t="s">
        <v>1017</v>
      </c>
      <c r="J745" t="str">
        <f>VLOOKUP(I745, references!A:B, 2, FALSE)</f>
        <v>Knoll et al. 1986</v>
      </c>
      <c r="L745" t="str">
        <f t="shared" si="11"/>
        <v/>
      </c>
    </row>
    <row r="746" spans="1:12" x14ac:dyDescent="0.3">
      <c r="A746">
        <v>1536</v>
      </c>
      <c r="B746" t="s">
        <v>444</v>
      </c>
      <c r="C746">
        <v>840</v>
      </c>
      <c r="D746" t="s">
        <v>9</v>
      </c>
      <c r="E746">
        <v>1.5</v>
      </c>
      <c r="F746">
        <v>-24.6</v>
      </c>
      <c r="H746" t="s">
        <v>337</v>
      </c>
      <c r="I746" t="s">
        <v>1017</v>
      </c>
      <c r="J746" t="str">
        <f>VLOOKUP(I746, references!A:B, 2, FALSE)</f>
        <v>Knoll et al. 1986</v>
      </c>
      <c r="L746" t="str">
        <f t="shared" si="11"/>
        <v/>
      </c>
    </row>
    <row r="747" spans="1:12" x14ac:dyDescent="0.3">
      <c r="A747">
        <v>1537</v>
      </c>
      <c r="B747" t="s">
        <v>444</v>
      </c>
      <c r="C747">
        <v>840</v>
      </c>
      <c r="D747" t="s">
        <v>320</v>
      </c>
      <c r="E747">
        <v>0.5</v>
      </c>
      <c r="F747">
        <v>-21.6</v>
      </c>
      <c r="H747" t="s">
        <v>337</v>
      </c>
      <c r="I747" t="s">
        <v>1017</v>
      </c>
      <c r="J747" t="str">
        <f>VLOOKUP(I747, references!A:B, 2, FALSE)</f>
        <v>Knoll et al. 1986</v>
      </c>
      <c r="L747" t="str">
        <f t="shared" si="11"/>
        <v/>
      </c>
    </row>
    <row r="748" spans="1:12" x14ac:dyDescent="0.3">
      <c r="A748">
        <v>1538</v>
      </c>
      <c r="B748" t="s">
        <v>444</v>
      </c>
      <c r="C748">
        <v>840</v>
      </c>
      <c r="D748" t="s">
        <v>8</v>
      </c>
      <c r="E748">
        <v>0.1</v>
      </c>
      <c r="F748">
        <v>-19.399999999999999</v>
      </c>
      <c r="H748" t="s">
        <v>337</v>
      </c>
      <c r="I748" t="s">
        <v>1017</v>
      </c>
      <c r="J748" t="str">
        <f>VLOOKUP(I748, references!A:B, 2, FALSE)</f>
        <v>Knoll et al. 1986</v>
      </c>
      <c r="L748" t="str">
        <f t="shared" si="11"/>
        <v/>
      </c>
    </row>
    <row r="749" spans="1:12" x14ac:dyDescent="0.3">
      <c r="A749">
        <v>1539</v>
      </c>
      <c r="B749" t="s">
        <v>444</v>
      </c>
      <c r="C749">
        <v>840</v>
      </c>
      <c r="D749" t="s">
        <v>9</v>
      </c>
      <c r="E749">
        <v>1</v>
      </c>
      <c r="F749">
        <v>-23.1</v>
      </c>
      <c r="H749" t="s">
        <v>337</v>
      </c>
      <c r="I749" t="s">
        <v>1017</v>
      </c>
      <c r="J749" t="str">
        <f>VLOOKUP(I749, references!A:B, 2, FALSE)</f>
        <v>Knoll et al. 1986</v>
      </c>
      <c r="L749" t="str">
        <f t="shared" si="11"/>
        <v/>
      </c>
    </row>
    <row r="750" spans="1:12" x14ac:dyDescent="0.3">
      <c r="A750">
        <v>1540</v>
      </c>
      <c r="B750" t="s">
        <v>444</v>
      </c>
      <c r="C750">
        <v>840</v>
      </c>
      <c r="D750" t="s">
        <v>9</v>
      </c>
      <c r="E750">
        <v>0.2</v>
      </c>
      <c r="F750">
        <v>-20.399999999999999</v>
      </c>
      <c r="H750" t="s">
        <v>337</v>
      </c>
      <c r="I750" t="s">
        <v>1017</v>
      </c>
      <c r="J750" t="str">
        <f>VLOOKUP(I750, references!A:B, 2, FALSE)</f>
        <v>Knoll et al. 1986</v>
      </c>
      <c r="L750" t="str">
        <f t="shared" si="11"/>
        <v/>
      </c>
    </row>
    <row r="751" spans="1:12" x14ac:dyDescent="0.3">
      <c r="A751">
        <v>1541</v>
      </c>
      <c r="B751" t="s">
        <v>444</v>
      </c>
      <c r="C751">
        <v>840</v>
      </c>
      <c r="D751" t="s">
        <v>320</v>
      </c>
      <c r="G751">
        <v>5.0999999999999996</v>
      </c>
      <c r="H751" t="s">
        <v>337</v>
      </c>
      <c r="I751" t="s">
        <v>1017</v>
      </c>
      <c r="J751" t="str">
        <f>VLOOKUP(I751, references!A:B, 2, FALSE)</f>
        <v>Knoll et al. 1986</v>
      </c>
      <c r="L751" t="str">
        <f t="shared" si="11"/>
        <v/>
      </c>
    </row>
    <row r="752" spans="1:12" x14ac:dyDescent="0.3">
      <c r="A752">
        <v>1542</v>
      </c>
      <c r="B752" t="s">
        <v>444</v>
      </c>
      <c r="C752">
        <v>840</v>
      </c>
      <c r="D752" t="s">
        <v>320</v>
      </c>
      <c r="G752">
        <v>5.0999999999999996</v>
      </c>
      <c r="H752" t="s">
        <v>337</v>
      </c>
      <c r="I752" t="s">
        <v>1017</v>
      </c>
      <c r="J752" t="str">
        <f>VLOOKUP(I752, references!A:B, 2, FALSE)</f>
        <v>Knoll et al. 1986</v>
      </c>
      <c r="L752" t="str">
        <f t="shared" si="11"/>
        <v/>
      </c>
    </row>
    <row r="753" spans="1:12" x14ac:dyDescent="0.3">
      <c r="A753">
        <v>1543</v>
      </c>
      <c r="B753" t="s">
        <v>444</v>
      </c>
      <c r="C753">
        <v>840</v>
      </c>
      <c r="D753" t="s">
        <v>8</v>
      </c>
      <c r="G753">
        <v>4.7</v>
      </c>
      <c r="H753" t="s">
        <v>337</v>
      </c>
      <c r="I753" t="s">
        <v>1017</v>
      </c>
      <c r="J753" t="str">
        <f>VLOOKUP(I753, references!A:B, 2, FALSE)</f>
        <v>Knoll et al. 1986</v>
      </c>
      <c r="L753" t="str">
        <f t="shared" si="11"/>
        <v/>
      </c>
    </row>
    <row r="754" spans="1:12" x14ac:dyDescent="0.3">
      <c r="A754">
        <v>1544</v>
      </c>
      <c r="B754" t="s">
        <v>444</v>
      </c>
      <c r="C754">
        <v>840</v>
      </c>
      <c r="D754" t="s">
        <v>9</v>
      </c>
      <c r="G754">
        <v>5.4</v>
      </c>
      <c r="H754" t="s">
        <v>337</v>
      </c>
      <c r="I754" t="s">
        <v>1017</v>
      </c>
      <c r="J754" t="str">
        <f>VLOOKUP(I754, references!A:B, 2, FALSE)</f>
        <v>Knoll et al. 1986</v>
      </c>
      <c r="L754" t="str">
        <f t="shared" si="11"/>
        <v/>
      </c>
    </row>
    <row r="755" spans="1:12" x14ac:dyDescent="0.3">
      <c r="A755">
        <v>1545</v>
      </c>
      <c r="B755" t="s">
        <v>209</v>
      </c>
      <c r="C755">
        <v>850</v>
      </c>
      <c r="D755" t="s">
        <v>7</v>
      </c>
      <c r="F755">
        <v>-25</v>
      </c>
      <c r="H755" t="s">
        <v>402</v>
      </c>
      <c r="I755" t="s">
        <v>1037</v>
      </c>
      <c r="J755" t="str">
        <f>VLOOKUP(I755, references!A:B, 2, FALSE)</f>
        <v>OEHL72</v>
      </c>
      <c r="L755" t="str">
        <f t="shared" si="11"/>
        <v/>
      </c>
    </row>
    <row r="756" spans="1:12" x14ac:dyDescent="0.3">
      <c r="A756">
        <v>1546</v>
      </c>
      <c r="B756" t="s">
        <v>209</v>
      </c>
      <c r="C756">
        <v>850</v>
      </c>
      <c r="D756" t="s">
        <v>322</v>
      </c>
      <c r="F756">
        <v>-15.2</v>
      </c>
      <c r="H756" t="s">
        <v>363</v>
      </c>
      <c r="I756" t="s">
        <v>1025</v>
      </c>
      <c r="J756" t="str">
        <f>VLOOKUP(I756, references!A:B, 2, FALSE)</f>
        <v>JACK78</v>
      </c>
      <c r="L756" t="str">
        <f t="shared" si="11"/>
        <v/>
      </c>
    </row>
    <row r="757" spans="1:12" x14ac:dyDescent="0.3">
      <c r="A757">
        <v>1547</v>
      </c>
      <c r="B757" t="s">
        <v>209</v>
      </c>
      <c r="C757">
        <v>850</v>
      </c>
      <c r="D757" t="s">
        <v>322</v>
      </c>
      <c r="G757">
        <v>3.8</v>
      </c>
      <c r="H757" t="s">
        <v>445</v>
      </c>
      <c r="I757" t="s">
        <v>1046</v>
      </c>
      <c r="J757" t="str">
        <f>VLOOKUP(I757, references!A:B, 2, FALSE)</f>
        <v>Tucker 1982</v>
      </c>
      <c r="L757" t="str">
        <f t="shared" si="11"/>
        <v/>
      </c>
    </row>
    <row r="758" spans="1:12" x14ac:dyDescent="0.3">
      <c r="A758">
        <v>1548</v>
      </c>
      <c r="B758" t="s">
        <v>209</v>
      </c>
      <c r="C758">
        <v>850</v>
      </c>
      <c r="D758" t="s">
        <v>322</v>
      </c>
      <c r="G758">
        <v>3.9</v>
      </c>
      <c r="H758" t="s">
        <v>445</v>
      </c>
      <c r="I758" t="s">
        <v>1046</v>
      </c>
      <c r="J758" t="str">
        <f>VLOOKUP(I758, references!A:B, 2, FALSE)</f>
        <v>Tucker 1982</v>
      </c>
      <c r="L758" t="str">
        <f t="shared" si="11"/>
        <v/>
      </c>
    </row>
    <row r="759" spans="1:12" x14ac:dyDescent="0.3">
      <c r="A759">
        <v>1549</v>
      </c>
      <c r="B759" t="s">
        <v>209</v>
      </c>
      <c r="C759">
        <v>850</v>
      </c>
      <c r="D759" t="s">
        <v>322</v>
      </c>
      <c r="G759">
        <v>4</v>
      </c>
      <c r="H759" t="s">
        <v>445</v>
      </c>
      <c r="I759" t="s">
        <v>1046</v>
      </c>
      <c r="J759" t="str">
        <f>VLOOKUP(I759, references!A:B, 2, FALSE)</f>
        <v>Tucker 1982</v>
      </c>
      <c r="L759" t="str">
        <f t="shared" si="11"/>
        <v/>
      </c>
    </row>
    <row r="760" spans="1:12" x14ac:dyDescent="0.3">
      <c r="A760">
        <v>1550</v>
      </c>
      <c r="B760" t="s">
        <v>209</v>
      </c>
      <c r="C760">
        <v>850</v>
      </c>
      <c r="D760" t="s">
        <v>322</v>
      </c>
      <c r="G760">
        <v>4.0999999999999996</v>
      </c>
      <c r="H760" t="s">
        <v>445</v>
      </c>
      <c r="I760" t="s">
        <v>1046</v>
      </c>
      <c r="J760" t="str">
        <f>VLOOKUP(I760, references!A:B, 2, FALSE)</f>
        <v>Tucker 1982</v>
      </c>
      <c r="L760" t="str">
        <f t="shared" si="11"/>
        <v/>
      </c>
    </row>
    <row r="761" spans="1:12" x14ac:dyDescent="0.3">
      <c r="A761">
        <v>1551</v>
      </c>
      <c r="B761" t="s">
        <v>209</v>
      </c>
      <c r="C761">
        <v>850</v>
      </c>
      <c r="D761" t="s">
        <v>322</v>
      </c>
      <c r="G761">
        <v>4.0999999999999996</v>
      </c>
      <c r="H761" t="s">
        <v>445</v>
      </c>
      <c r="I761" t="s">
        <v>1046</v>
      </c>
      <c r="J761" t="str">
        <f>VLOOKUP(I761, references!A:B, 2, FALSE)</f>
        <v>Tucker 1982</v>
      </c>
      <c r="L761" t="str">
        <f t="shared" si="11"/>
        <v/>
      </c>
    </row>
    <row r="762" spans="1:12" x14ac:dyDescent="0.3">
      <c r="A762">
        <v>1552</v>
      </c>
      <c r="B762" t="s">
        <v>209</v>
      </c>
      <c r="C762">
        <v>850</v>
      </c>
      <c r="D762" t="s">
        <v>322</v>
      </c>
      <c r="G762">
        <v>4.0999999999999996</v>
      </c>
      <c r="H762" t="s">
        <v>445</v>
      </c>
      <c r="I762" t="s">
        <v>1046</v>
      </c>
      <c r="J762" t="str">
        <f>VLOOKUP(I762, references!A:B, 2, FALSE)</f>
        <v>Tucker 1982</v>
      </c>
      <c r="L762" t="str">
        <f t="shared" si="11"/>
        <v/>
      </c>
    </row>
    <row r="763" spans="1:12" x14ac:dyDescent="0.3">
      <c r="A763">
        <v>1553</v>
      </c>
      <c r="B763" t="s">
        <v>209</v>
      </c>
      <c r="C763">
        <v>850</v>
      </c>
      <c r="D763" t="s">
        <v>322</v>
      </c>
      <c r="G763">
        <v>4.2</v>
      </c>
      <c r="H763" t="s">
        <v>445</v>
      </c>
      <c r="I763" t="s">
        <v>1046</v>
      </c>
      <c r="J763" t="str">
        <f>VLOOKUP(I763, references!A:B, 2, FALSE)</f>
        <v>Tucker 1982</v>
      </c>
      <c r="L763" t="str">
        <f t="shared" si="11"/>
        <v/>
      </c>
    </row>
    <row r="764" spans="1:12" x14ac:dyDescent="0.3">
      <c r="A764">
        <v>1554</v>
      </c>
      <c r="B764" t="s">
        <v>209</v>
      </c>
      <c r="C764">
        <v>850</v>
      </c>
      <c r="D764" t="s">
        <v>322</v>
      </c>
      <c r="G764">
        <v>4.3</v>
      </c>
      <c r="H764" t="s">
        <v>445</v>
      </c>
      <c r="I764" t="s">
        <v>1046</v>
      </c>
      <c r="J764" t="str">
        <f>VLOOKUP(I764, references!A:B, 2, FALSE)</f>
        <v>Tucker 1982</v>
      </c>
      <c r="L764" t="str">
        <f t="shared" si="11"/>
        <v/>
      </c>
    </row>
    <row r="765" spans="1:12" x14ac:dyDescent="0.3">
      <c r="A765">
        <v>1555</v>
      </c>
      <c r="B765" t="s">
        <v>209</v>
      </c>
      <c r="C765">
        <v>850</v>
      </c>
      <c r="D765" t="s">
        <v>322</v>
      </c>
      <c r="G765">
        <v>4.3</v>
      </c>
      <c r="H765" t="s">
        <v>445</v>
      </c>
      <c r="I765" t="s">
        <v>1046</v>
      </c>
      <c r="J765" t="str">
        <f>VLOOKUP(I765, references!A:B, 2, FALSE)</f>
        <v>Tucker 1982</v>
      </c>
      <c r="L765" t="str">
        <f t="shared" si="11"/>
        <v/>
      </c>
    </row>
    <row r="766" spans="1:12" x14ac:dyDescent="0.3">
      <c r="A766">
        <v>1556</v>
      </c>
      <c r="B766" t="s">
        <v>209</v>
      </c>
      <c r="C766">
        <v>850</v>
      </c>
      <c r="D766" t="s">
        <v>322</v>
      </c>
      <c r="G766">
        <v>4.5</v>
      </c>
      <c r="H766" t="s">
        <v>445</v>
      </c>
      <c r="I766" t="s">
        <v>1046</v>
      </c>
      <c r="J766" t="str">
        <f>VLOOKUP(I766, references!A:B, 2, FALSE)</f>
        <v>Tucker 1982</v>
      </c>
      <c r="L766" t="str">
        <f t="shared" si="11"/>
        <v/>
      </c>
    </row>
    <row r="767" spans="1:12" x14ac:dyDescent="0.3">
      <c r="A767">
        <v>1557</v>
      </c>
      <c r="B767" t="s">
        <v>209</v>
      </c>
      <c r="C767">
        <v>850</v>
      </c>
      <c r="D767" t="s">
        <v>322</v>
      </c>
      <c r="G767">
        <v>4.5</v>
      </c>
      <c r="H767" t="s">
        <v>445</v>
      </c>
      <c r="I767" t="s">
        <v>1046</v>
      </c>
      <c r="J767" t="str">
        <f>VLOOKUP(I767, references!A:B, 2, FALSE)</f>
        <v>Tucker 1982</v>
      </c>
      <c r="L767" t="str">
        <f t="shared" si="11"/>
        <v/>
      </c>
    </row>
    <row r="768" spans="1:12" x14ac:dyDescent="0.3">
      <c r="A768">
        <v>1558</v>
      </c>
      <c r="B768" t="s">
        <v>209</v>
      </c>
      <c r="C768">
        <v>850</v>
      </c>
      <c r="D768" t="s">
        <v>322</v>
      </c>
      <c r="G768">
        <v>4.5</v>
      </c>
      <c r="H768" t="s">
        <v>1100</v>
      </c>
      <c r="I768" t="s">
        <v>1046</v>
      </c>
      <c r="J768" t="str">
        <f>VLOOKUP(I768, references!A:B, 2, FALSE)</f>
        <v>Tucker 1982</v>
      </c>
      <c r="L768" t="str">
        <f t="shared" si="11"/>
        <v/>
      </c>
    </row>
    <row r="769" spans="1:12" x14ac:dyDescent="0.3">
      <c r="A769">
        <v>1559</v>
      </c>
      <c r="B769" t="s">
        <v>209</v>
      </c>
      <c r="C769">
        <v>850</v>
      </c>
      <c r="D769" t="s">
        <v>322</v>
      </c>
      <c r="G769">
        <v>4.8</v>
      </c>
      <c r="H769" t="s">
        <v>445</v>
      </c>
      <c r="I769" t="s">
        <v>1046</v>
      </c>
      <c r="J769" t="str">
        <f>VLOOKUP(I769, references!A:B, 2, FALSE)</f>
        <v>Tucker 1982</v>
      </c>
      <c r="L769" t="str">
        <f t="shared" si="11"/>
        <v/>
      </c>
    </row>
    <row r="770" spans="1:12" x14ac:dyDescent="0.3">
      <c r="A770">
        <v>1560</v>
      </c>
      <c r="B770" t="s">
        <v>210</v>
      </c>
      <c r="C770">
        <v>850</v>
      </c>
      <c r="D770" t="s">
        <v>7</v>
      </c>
      <c r="F770">
        <v>-28.4</v>
      </c>
      <c r="H770" t="s">
        <v>402</v>
      </c>
      <c r="I770" t="s">
        <v>1037</v>
      </c>
      <c r="J770" t="str">
        <f>VLOOKUP(I770, references!A:B, 2, FALSE)</f>
        <v>OEHL72</v>
      </c>
      <c r="L770" t="str">
        <f t="shared" ref="L770:L833" si="12">IF(AND(ISBLANK(F770), ISBLANK(G770)), FALSE, "")</f>
        <v/>
      </c>
    </row>
    <row r="771" spans="1:12" x14ac:dyDescent="0.3">
      <c r="A771">
        <v>1561</v>
      </c>
      <c r="B771" t="s">
        <v>210</v>
      </c>
      <c r="C771">
        <v>850</v>
      </c>
      <c r="D771" t="s">
        <v>7</v>
      </c>
      <c r="F771">
        <v>-27.2</v>
      </c>
      <c r="H771" t="s">
        <v>402</v>
      </c>
      <c r="I771" t="s">
        <v>1037</v>
      </c>
      <c r="J771" t="str">
        <f>VLOOKUP(I771, references!A:B, 2, FALSE)</f>
        <v>OEHL72</v>
      </c>
      <c r="L771" t="str">
        <f t="shared" si="12"/>
        <v/>
      </c>
    </row>
    <row r="772" spans="1:12" x14ac:dyDescent="0.3">
      <c r="A772">
        <v>1562</v>
      </c>
      <c r="B772" t="s">
        <v>210</v>
      </c>
      <c r="C772">
        <v>850</v>
      </c>
      <c r="D772" t="s">
        <v>322</v>
      </c>
      <c r="F772">
        <v>-18.600000000000001</v>
      </c>
      <c r="H772" t="s">
        <v>370</v>
      </c>
      <c r="I772" t="s">
        <v>1028</v>
      </c>
      <c r="J772" t="str">
        <f>VLOOKUP(I772, references!A:B, 2, FALSE)</f>
        <v>McKirdy and Powell 1974</v>
      </c>
      <c r="L772" t="str">
        <f t="shared" si="12"/>
        <v/>
      </c>
    </row>
    <row r="773" spans="1:12" x14ac:dyDescent="0.3">
      <c r="A773">
        <v>1563</v>
      </c>
      <c r="B773" t="s">
        <v>210</v>
      </c>
      <c r="C773">
        <v>850</v>
      </c>
      <c r="D773" t="s">
        <v>7</v>
      </c>
      <c r="F773">
        <v>-24.8</v>
      </c>
      <c r="H773" t="s">
        <v>446</v>
      </c>
      <c r="I773" t="s">
        <v>1047</v>
      </c>
      <c r="J773" t="str">
        <f>VLOOKUP(I773, references!A:B, 2, FALSE)</f>
        <v>SMIT70</v>
      </c>
      <c r="L773" t="str">
        <f t="shared" si="12"/>
        <v/>
      </c>
    </row>
    <row r="774" spans="1:12" x14ac:dyDescent="0.3">
      <c r="A774">
        <v>1564</v>
      </c>
      <c r="B774" t="s">
        <v>210</v>
      </c>
      <c r="C774">
        <v>850</v>
      </c>
      <c r="D774" t="s">
        <v>7</v>
      </c>
      <c r="F774">
        <v>-15.8</v>
      </c>
      <c r="H774" t="s">
        <v>363</v>
      </c>
      <c r="I774" t="s">
        <v>1025</v>
      </c>
      <c r="J774" t="str">
        <f>VLOOKUP(I774, references!A:B, 2, FALSE)</f>
        <v>JACK78</v>
      </c>
      <c r="L774" t="str">
        <f t="shared" si="12"/>
        <v/>
      </c>
    </row>
    <row r="775" spans="1:12" x14ac:dyDescent="0.3">
      <c r="A775">
        <v>1565</v>
      </c>
      <c r="B775" t="s">
        <v>210</v>
      </c>
      <c r="C775">
        <v>850</v>
      </c>
      <c r="D775" t="s">
        <v>7</v>
      </c>
      <c r="E775">
        <v>0.5</v>
      </c>
      <c r="F775">
        <v>-21.9</v>
      </c>
      <c r="H775" t="s">
        <v>434</v>
      </c>
      <c r="I775" t="s">
        <v>1043</v>
      </c>
      <c r="J775" t="str">
        <f>VLOOKUP(I775, references!A:B, 2, FALSE)</f>
        <v>Hayes et al. 1983</v>
      </c>
      <c r="L775" t="str">
        <f t="shared" si="12"/>
        <v/>
      </c>
    </row>
    <row r="776" spans="1:12" x14ac:dyDescent="0.3">
      <c r="A776">
        <v>1566</v>
      </c>
      <c r="B776" t="s">
        <v>210</v>
      </c>
      <c r="C776">
        <v>850</v>
      </c>
      <c r="D776" t="s">
        <v>7</v>
      </c>
      <c r="E776">
        <v>0.8</v>
      </c>
      <c r="F776">
        <v>-22.4</v>
      </c>
      <c r="H776" t="s">
        <v>434</v>
      </c>
      <c r="I776" t="s">
        <v>1043</v>
      </c>
      <c r="J776" t="str">
        <f>VLOOKUP(I776, references!A:B, 2, FALSE)</f>
        <v>Hayes et al. 1983</v>
      </c>
      <c r="L776" t="str">
        <f t="shared" si="12"/>
        <v/>
      </c>
    </row>
    <row r="777" spans="1:12" x14ac:dyDescent="0.3">
      <c r="A777">
        <v>1567</v>
      </c>
      <c r="B777" t="s">
        <v>210</v>
      </c>
      <c r="C777">
        <v>850</v>
      </c>
      <c r="D777" t="s">
        <v>7</v>
      </c>
      <c r="G777">
        <v>3.4</v>
      </c>
      <c r="H777" t="s">
        <v>435</v>
      </c>
      <c r="I777" t="s">
        <v>1044</v>
      </c>
      <c r="J777" t="str">
        <f>VLOOKUP(I777, references!A:B, 2, FALSE)</f>
        <v>Schidlowski et al. 1983</v>
      </c>
      <c r="L777" t="str">
        <f t="shared" si="12"/>
        <v/>
      </c>
    </row>
    <row r="778" spans="1:12" x14ac:dyDescent="0.3">
      <c r="A778">
        <v>1568</v>
      </c>
      <c r="B778" t="s">
        <v>210</v>
      </c>
      <c r="C778">
        <v>850</v>
      </c>
      <c r="D778" t="s">
        <v>322</v>
      </c>
      <c r="G778">
        <v>-3.8</v>
      </c>
      <c r="H778" t="s">
        <v>364</v>
      </c>
      <c r="I778" t="s">
        <v>1026</v>
      </c>
      <c r="J778" t="str">
        <f>VLOOKUP(I778, references!A:B, 2, FALSE)</f>
        <v>Veizer and Hoefs 1976</v>
      </c>
      <c r="K778" t="s">
        <v>1099</v>
      </c>
      <c r="L778" t="str">
        <f t="shared" si="12"/>
        <v/>
      </c>
    </row>
    <row r="779" spans="1:12" x14ac:dyDescent="0.3">
      <c r="A779">
        <v>1569</v>
      </c>
      <c r="B779" t="s">
        <v>210</v>
      </c>
      <c r="C779">
        <v>850</v>
      </c>
      <c r="D779" t="s">
        <v>320</v>
      </c>
      <c r="G779">
        <v>-2.6</v>
      </c>
      <c r="H779" t="s">
        <v>364</v>
      </c>
      <c r="I779" t="s">
        <v>1026</v>
      </c>
      <c r="J779" t="str">
        <f>VLOOKUP(I779, references!A:B, 2, FALSE)</f>
        <v>Veizer and Hoefs 1976</v>
      </c>
      <c r="K779" t="s">
        <v>1099</v>
      </c>
      <c r="L779" t="str">
        <f t="shared" si="12"/>
        <v/>
      </c>
    </row>
    <row r="780" spans="1:12" x14ac:dyDescent="0.3">
      <c r="A780">
        <v>1570</v>
      </c>
      <c r="B780" t="s">
        <v>210</v>
      </c>
      <c r="C780">
        <v>850</v>
      </c>
      <c r="D780" t="s">
        <v>320</v>
      </c>
      <c r="G780">
        <v>-2.1</v>
      </c>
      <c r="H780" t="s">
        <v>364</v>
      </c>
      <c r="I780" t="s">
        <v>1026</v>
      </c>
      <c r="J780" t="str">
        <f>VLOOKUP(I780, references!A:B, 2, FALSE)</f>
        <v>Veizer and Hoefs 1976</v>
      </c>
      <c r="K780" t="s">
        <v>1099</v>
      </c>
      <c r="L780" t="str">
        <f t="shared" si="12"/>
        <v/>
      </c>
    </row>
    <row r="781" spans="1:12" x14ac:dyDescent="0.3">
      <c r="A781">
        <v>1571</v>
      </c>
      <c r="B781" t="s">
        <v>210</v>
      </c>
      <c r="C781">
        <v>850</v>
      </c>
      <c r="D781" t="s">
        <v>320</v>
      </c>
      <c r="G781">
        <v>-0.9</v>
      </c>
      <c r="H781" t="s">
        <v>364</v>
      </c>
      <c r="I781" t="s">
        <v>1026</v>
      </c>
      <c r="J781" t="str">
        <f>VLOOKUP(I781, references!A:B, 2, FALSE)</f>
        <v>Veizer and Hoefs 1976</v>
      </c>
      <c r="K781" t="s">
        <v>1099</v>
      </c>
      <c r="L781" t="str">
        <f t="shared" si="12"/>
        <v/>
      </c>
    </row>
    <row r="782" spans="1:12" x14ac:dyDescent="0.3">
      <c r="A782">
        <v>1572</v>
      </c>
      <c r="B782" t="s">
        <v>210</v>
      </c>
      <c r="C782">
        <v>850</v>
      </c>
      <c r="D782" t="s">
        <v>320</v>
      </c>
      <c r="H782" t="s">
        <v>364</v>
      </c>
      <c r="I782" t="s">
        <v>1026</v>
      </c>
      <c r="J782" t="str">
        <f>VLOOKUP(I782, references!A:B, 2, FALSE)</f>
        <v>Veizer and Hoefs 1976</v>
      </c>
      <c r="K782" t="s">
        <v>1099</v>
      </c>
      <c r="L782" t="b">
        <f t="shared" si="12"/>
        <v>0</v>
      </c>
    </row>
    <row r="783" spans="1:12" x14ac:dyDescent="0.3">
      <c r="A783">
        <v>1573</v>
      </c>
      <c r="B783" t="s">
        <v>210</v>
      </c>
      <c r="C783">
        <v>850</v>
      </c>
      <c r="D783" t="s">
        <v>320</v>
      </c>
      <c r="G783">
        <v>0.1</v>
      </c>
      <c r="H783" t="s">
        <v>364</v>
      </c>
      <c r="I783" t="s">
        <v>1026</v>
      </c>
      <c r="J783" t="str">
        <f>VLOOKUP(I783, references!A:B, 2, FALSE)</f>
        <v>Veizer and Hoefs 1976</v>
      </c>
      <c r="K783" t="s">
        <v>1099</v>
      </c>
      <c r="L783" t="str">
        <f t="shared" si="12"/>
        <v/>
      </c>
    </row>
    <row r="784" spans="1:12" x14ac:dyDescent="0.3">
      <c r="A784">
        <v>1574</v>
      </c>
      <c r="B784" t="s">
        <v>210</v>
      </c>
      <c r="C784">
        <v>850</v>
      </c>
      <c r="D784" t="s">
        <v>322</v>
      </c>
      <c r="G784">
        <v>1.4</v>
      </c>
      <c r="H784" t="s">
        <v>364</v>
      </c>
      <c r="I784" t="s">
        <v>1026</v>
      </c>
      <c r="J784" t="str">
        <f>VLOOKUP(I784, references!A:B, 2, FALSE)</f>
        <v>Veizer and Hoefs 1976</v>
      </c>
      <c r="K784" t="s">
        <v>1099</v>
      </c>
      <c r="L784" t="str">
        <f t="shared" si="12"/>
        <v/>
      </c>
    </row>
    <row r="785" spans="1:12" x14ac:dyDescent="0.3">
      <c r="A785">
        <v>1575</v>
      </c>
      <c r="B785" t="s">
        <v>210</v>
      </c>
      <c r="C785">
        <v>850</v>
      </c>
      <c r="D785" t="s">
        <v>322</v>
      </c>
      <c r="G785">
        <v>2.2000000000000002</v>
      </c>
      <c r="H785" t="s">
        <v>364</v>
      </c>
      <c r="I785" t="s">
        <v>1026</v>
      </c>
      <c r="J785" t="str">
        <f>VLOOKUP(I785, references!A:B, 2, FALSE)</f>
        <v>Veizer and Hoefs 1976</v>
      </c>
      <c r="K785" t="s">
        <v>1099</v>
      </c>
      <c r="L785" t="str">
        <f t="shared" si="12"/>
        <v/>
      </c>
    </row>
    <row r="786" spans="1:12" x14ac:dyDescent="0.3">
      <c r="A786">
        <v>1576</v>
      </c>
      <c r="B786" t="s">
        <v>210</v>
      </c>
      <c r="C786">
        <v>850</v>
      </c>
      <c r="D786" t="s">
        <v>322</v>
      </c>
      <c r="G786">
        <v>2.2000000000000002</v>
      </c>
      <c r="H786" t="s">
        <v>364</v>
      </c>
      <c r="I786" t="s">
        <v>1026</v>
      </c>
      <c r="J786" t="str">
        <f>VLOOKUP(I786, references!A:B, 2, FALSE)</f>
        <v>Veizer and Hoefs 1976</v>
      </c>
      <c r="K786" t="s">
        <v>1099</v>
      </c>
      <c r="L786" t="str">
        <f t="shared" si="12"/>
        <v/>
      </c>
    </row>
    <row r="787" spans="1:12" x14ac:dyDescent="0.3">
      <c r="A787">
        <v>1577</v>
      </c>
      <c r="B787" t="s">
        <v>210</v>
      </c>
      <c r="C787">
        <v>850</v>
      </c>
      <c r="D787" t="s">
        <v>320</v>
      </c>
      <c r="G787">
        <v>3.1</v>
      </c>
      <c r="H787" t="s">
        <v>364</v>
      </c>
      <c r="I787" t="s">
        <v>1026</v>
      </c>
      <c r="J787" t="str">
        <f>VLOOKUP(I787, references!A:B, 2, FALSE)</f>
        <v>Veizer and Hoefs 1976</v>
      </c>
      <c r="K787" t="s">
        <v>1099</v>
      </c>
      <c r="L787" t="str">
        <f t="shared" si="12"/>
        <v/>
      </c>
    </row>
    <row r="788" spans="1:12" x14ac:dyDescent="0.3">
      <c r="A788">
        <v>1578</v>
      </c>
      <c r="B788" t="s">
        <v>210</v>
      </c>
      <c r="C788">
        <v>850</v>
      </c>
      <c r="D788" t="s">
        <v>320</v>
      </c>
      <c r="G788">
        <v>3.7</v>
      </c>
      <c r="H788" t="s">
        <v>364</v>
      </c>
      <c r="I788" t="s">
        <v>1026</v>
      </c>
      <c r="J788" t="str">
        <f>VLOOKUP(I788, references!A:B, 2, FALSE)</f>
        <v>Veizer and Hoefs 1976</v>
      </c>
      <c r="K788" t="s">
        <v>1099</v>
      </c>
      <c r="L788" t="str">
        <f t="shared" si="12"/>
        <v/>
      </c>
    </row>
    <row r="789" spans="1:12" x14ac:dyDescent="0.3">
      <c r="A789">
        <v>1579</v>
      </c>
      <c r="B789" t="s">
        <v>210</v>
      </c>
      <c r="C789">
        <v>850</v>
      </c>
      <c r="D789" t="s">
        <v>320</v>
      </c>
      <c r="G789">
        <v>4.0999999999999996</v>
      </c>
      <c r="H789" t="s">
        <v>364</v>
      </c>
      <c r="I789" t="s">
        <v>1026</v>
      </c>
      <c r="J789" t="str">
        <f>VLOOKUP(I789, references!A:B, 2, FALSE)</f>
        <v>Veizer and Hoefs 1976</v>
      </c>
      <c r="K789" t="s">
        <v>1099</v>
      </c>
      <c r="L789" t="str">
        <f t="shared" si="12"/>
        <v/>
      </c>
    </row>
    <row r="790" spans="1:12" x14ac:dyDescent="0.3">
      <c r="A790">
        <v>1580</v>
      </c>
      <c r="B790" t="s">
        <v>210</v>
      </c>
      <c r="C790">
        <v>850</v>
      </c>
      <c r="D790" t="s">
        <v>320</v>
      </c>
      <c r="G790">
        <v>5.3</v>
      </c>
      <c r="H790" t="s">
        <v>364</v>
      </c>
      <c r="I790" t="s">
        <v>1026</v>
      </c>
      <c r="J790" t="str">
        <f>VLOOKUP(I790, references!A:B, 2, FALSE)</f>
        <v>Veizer and Hoefs 1976</v>
      </c>
      <c r="K790" t="s">
        <v>1099</v>
      </c>
      <c r="L790" t="str">
        <f t="shared" si="12"/>
        <v/>
      </c>
    </row>
    <row r="791" spans="1:12" x14ac:dyDescent="0.3">
      <c r="A791">
        <v>1581</v>
      </c>
      <c r="B791" t="s">
        <v>210</v>
      </c>
      <c r="C791">
        <v>850</v>
      </c>
      <c r="D791" t="s">
        <v>320</v>
      </c>
      <c r="G791">
        <v>6.1</v>
      </c>
      <c r="H791" t="s">
        <v>364</v>
      </c>
      <c r="I791" t="s">
        <v>1026</v>
      </c>
      <c r="J791" t="str">
        <f>VLOOKUP(I791, references!A:B, 2, FALSE)</f>
        <v>Veizer and Hoefs 1976</v>
      </c>
      <c r="K791" t="s">
        <v>1099</v>
      </c>
      <c r="L791" t="str">
        <f t="shared" si="12"/>
        <v/>
      </c>
    </row>
    <row r="792" spans="1:12" x14ac:dyDescent="0.3">
      <c r="A792">
        <v>1582</v>
      </c>
      <c r="B792" t="s">
        <v>447</v>
      </c>
      <c r="C792">
        <v>850</v>
      </c>
      <c r="D792" t="s">
        <v>322</v>
      </c>
      <c r="G792">
        <v>2.5</v>
      </c>
      <c r="H792" t="s">
        <v>448</v>
      </c>
      <c r="I792" t="s">
        <v>1019</v>
      </c>
      <c r="J792" t="str">
        <f>VLOOKUP(I792, references!A:B, 2, FALSE)</f>
        <v>Schidlowski et al. 1975</v>
      </c>
      <c r="L792" t="str">
        <f t="shared" si="12"/>
        <v/>
      </c>
    </row>
    <row r="793" spans="1:12" x14ac:dyDescent="0.3">
      <c r="A793">
        <v>1583</v>
      </c>
      <c r="B793" t="s">
        <v>447</v>
      </c>
      <c r="C793">
        <v>850</v>
      </c>
      <c r="D793" t="s">
        <v>320</v>
      </c>
      <c r="G793">
        <v>4.4000000000000004</v>
      </c>
      <c r="H793" t="s">
        <v>448</v>
      </c>
      <c r="I793" t="s">
        <v>1019</v>
      </c>
      <c r="J793" t="str">
        <f>VLOOKUP(I793, references!A:B, 2, FALSE)</f>
        <v>Schidlowski et al. 1975</v>
      </c>
      <c r="L793" t="str">
        <f t="shared" si="12"/>
        <v/>
      </c>
    </row>
    <row r="794" spans="1:12" x14ac:dyDescent="0.3">
      <c r="A794">
        <v>1584</v>
      </c>
      <c r="B794" t="s">
        <v>447</v>
      </c>
      <c r="C794">
        <v>850</v>
      </c>
      <c r="D794" t="s">
        <v>320</v>
      </c>
      <c r="G794">
        <v>5</v>
      </c>
      <c r="H794" t="s">
        <v>448</v>
      </c>
      <c r="I794" t="s">
        <v>1019</v>
      </c>
      <c r="J794" t="str">
        <f>VLOOKUP(I794, references!A:B, 2, FALSE)</f>
        <v>Schidlowski et al. 1975</v>
      </c>
      <c r="L794" t="str">
        <f t="shared" si="12"/>
        <v/>
      </c>
    </row>
    <row r="795" spans="1:12" x14ac:dyDescent="0.3">
      <c r="A795">
        <v>1585</v>
      </c>
      <c r="B795" t="s">
        <v>447</v>
      </c>
      <c r="C795">
        <v>850</v>
      </c>
      <c r="D795" t="s">
        <v>322</v>
      </c>
      <c r="G795">
        <v>4.4000000000000004</v>
      </c>
      <c r="H795" t="s">
        <v>448</v>
      </c>
      <c r="I795" t="s">
        <v>1019</v>
      </c>
      <c r="J795" t="str">
        <f>VLOOKUP(I795, references!A:B, 2, FALSE)</f>
        <v>Schidlowski et al. 1975</v>
      </c>
      <c r="L795" t="str">
        <f t="shared" si="12"/>
        <v/>
      </c>
    </row>
    <row r="796" spans="1:12" x14ac:dyDescent="0.3">
      <c r="A796">
        <v>1586</v>
      </c>
      <c r="B796" t="s">
        <v>447</v>
      </c>
      <c r="C796">
        <v>850</v>
      </c>
      <c r="D796" t="s">
        <v>320</v>
      </c>
      <c r="G796">
        <v>3</v>
      </c>
      <c r="H796" t="s">
        <v>448</v>
      </c>
      <c r="I796" t="s">
        <v>1019</v>
      </c>
      <c r="J796" t="str">
        <f>VLOOKUP(I796, references!A:B, 2, FALSE)</f>
        <v>Schidlowski et al. 1975</v>
      </c>
      <c r="L796" t="str">
        <f t="shared" si="12"/>
        <v/>
      </c>
    </row>
    <row r="797" spans="1:12" x14ac:dyDescent="0.3">
      <c r="A797">
        <v>1587</v>
      </c>
      <c r="B797" t="s">
        <v>447</v>
      </c>
      <c r="C797">
        <v>850</v>
      </c>
      <c r="D797" t="s">
        <v>320</v>
      </c>
      <c r="G797">
        <v>5</v>
      </c>
      <c r="H797" t="s">
        <v>362</v>
      </c>
      <c r="I797" t="s">
        <v>1024</v>
      </c>
      <c r="J797" t="str">
        <f>VLOOKUP(I797, references!A:B, 2, FALSE)</f>
        <v>Eichmann and Schidlowski 1975</v>
      </c>
      <c r="L797" t="str">
        <f t="shared" si="12"/>
        <v/>
      </c>
    </row>
    <row r="798" spans="1:12" x14ac:dyDescent="0.3">
      <c r="A798">
        <v>1588</v>
      </c>
      <c r="B798" t="s">
        <v>447</v>
      </c>
      <c r="C798">
        <v>850</v>
      </c>
      <c r="D798" t="s">
        <v>320</v>
      </c>
      <c r="F798">
        <v>-24.4</v>
      </c>
      <c r="H798" t="s">
        <v>362</v>
      </c>
      <c r="I798" t="s">
        <v>1024</v>
      </c>
      <c r="J798" t="str">
        <f>VLOOKUP(I798, references!A:B, 2, FALSE)</f>
        <v>Eichmann and Schidlowski 1975</v>
      </c>
      <c r="L798" t="str">
        <f t="shared" si="12"/>
        <v/>
      </c>
    </row>
    <row r="799" spans="1:12" x14ac:dyDescent="0.3">
      <c r="A799">
        <v>1589</v>
      </c>
      <c r="B799" t="s">
        <v>211</v>
      </c>
      <c r="C799">
        <v>850</v>
      </c>
      <c r="D799" t="s">
        <v>10</v>
      </c>
      <c r="F799">
        <v>-19.5</v>
      </c>
      <c r="H799" t="s">
        <v>363</v>
      </c>
      <c r="I799" t="s">
        <v>1025</v>
      </c>
      <c r="J799" t="str">
        <f>VLOOKUP(I799, references!A:B, 2, FALSE)</f>
        <v>JACK78</v>
      </c>
      <c r="L799" t="str">
        <f t="shared" si="12"/>
        <v/>
      </c>
    </row>
    <row r="800" spans="1:12" x14ac:dyDescent="0.3">
      <c r="A800">
        <v>1590</v>
      </c>
      <c r="B800" t="s">
        <v>211</v>
      </c>
      <c r="C800">
        <v>850</v>
      </c>
      <c r="D800" t="s">
        <v>320</v>
      </c>
      <c r="E800">
        <v>3.5</v>
      </c>
      <c r="H800" t="s">
        <v>449</v>
      </c>
      <c r="I800" t="s">
        <v>449</v>
      </c>
      <c r="J800" t="str">
        <f>VLOOKUP(I800, references!A:B, 2, FALSE)</f>
        <v>Tucker 1986 SedPet</v>
      </c>
      <c r="L800" t="b">
        <f t="shared" si="12"/>
        <v>0</v>
      </c>
    </row>
    <row r="801" spans="1:12" x14ac:dyDescent="0.3">
      <c r="A801">
        <v>1591</v>
      </c>
      <c r="B801" t="s">
        <v>211</v>
      </c>
      <c r="C801">
        <v>850</v>
      </c>
      <c r="D801" t="s">
        <v>320</v>
      </c>
      <c r="E801">
        <v>15.8</v>
      </c>
      <c r="F801">
        <v>-19.899999999999999</v>
      </c>
      <c r="H801" t="s">
        <v>449</v>
      </c>
      <c r="I801" t="s">
        <v>449</v>
      </c>
      <c r="J801" t="str">
        <f>VLOOKUP(I801, references!A:B, 2, FALSE)</f>
        <v>Tucker 1986 SedPet</v>
      </c>
      <c r="L801" t="str">
        <f t="shared" si="12"/>
        <v/>
      </c>
    </row>
    <row r="802" spans="1:12" x14ac:dyDescent="0.3">
      <c r="A802">
        <v>1592</v>
      </c>
      <c r="B802" t="s">
        <v>211</v>
      </c>
      <c r="C802">
        <v>850</v>
      </c>
      <c r="D802" t="s">
        <v>320</v>
      </c>
      <c r="E802">
        <v>6.8</v>
      </c>
      <c r="F802">
        <v>-21.5</v>
      </c>
      <c r="H802" t="s">
        <v>449</v>
      </c>
      <c r="I802" t="s">
        <v>449</v>
      </c>
      <c r="J802" t="str">
        <f>VLOOKUP(I802, references!A:B, 2, FALSE)</f>
        <v>Tucker 1986 SedPet</v>
      </c>
      <c r="L802" t="str">
        <f t="shared" si="12"/>
        <v/>
      </c>
    </row>
    <row r="803" spans="1:12" x14ac:dyDescent="0.3">
      <c r="A803">
        <v>1593</v>
      </c>
      <c r="B803" t="s">
        <v>211</v>
      </c>
      <c r="C803">
        <v>850</v>
      </c>
      <c r="D803" t="s">
        <v>320</v>
      </c>
      <c r="E803">
        <v>14.9</v>
      </c>
      <c r="F803">
        <v>-23.7</v>
      </c>
      <c r="H803" t="s">
        <v>449</v>
      </c>
      <c r="I803" t="s">
        <v>449</v>
      </c>
      <c r="J803" t="str">
        <f>VLOOKUP(I803, references!A:B, 2, FALSE)</f>
        <v>Tucker 1986 SedPet</v>
      </c>
      <c r="L803" t="str">
        <f t="shared" si="12"/>
        <v/>
      </c>
    </row>
    <row r="804" spans="1:12" x14ac:dyDescent="0.3">
      <c r="A804">
        <v>1594</v>
      </c>
      <c r="B804" t="s">
        <v>211</v>
      </c>
      <c r="C804">
        <v>850</v>
      </c>
      <c r="D804" t="s">
        <v>320</v>
      </c>
      <c r="E804">
        <v>9.1999999999999993</v>
      </c>
      <c r="H804" t="s">
        <v>449</v>
      </c>
      <c r="I804" t="s">
        <v>449</v>
      </c>
      <c r="J804" t="str">
        <f>VLOOKUP(I804, references!A:B, 2, FALSE)</f>
        <v>Tucker 1986 SedPet</v>
      </c>
      <c r="L804" t="b">
        <f t="shared" si="12"/>
        <v>0</v>
      </c>
    </row>
    <row r="805" spans="1:12" x14ac:dyDescent="0.3">
      <c r="A805">
        <v>1595</v>
      </c>
      <c r="B805" t="s">
        <v>211</v>
      </c>
      <c r="C805">
        <v>850</v>
      </c>
      <c r="D805" t="s">
        <v>320</v>
      </c>
      <c r="E805">
        <v>6.6</v>
      </c>
      <c r="F805">
        <v>-25.2</v>
      </c>
      <c r="H805" t="s">
        <v>449</v>
      </c>
      <c r="I805" t="s">
        <v>449</v>
      </c>
      <c r="J805" t="str">
        <f>VLOOKUP(I805, references!A:B, 2, FALSE)</f>
        <v>Tucker 1986 SedPet</v>
      </c>
      <c r="L805" t="str">
        <f t="shared" si="12"/>
        <v/>
      </c>
    </row>
    <row r="806" spans="1:12" x14ac:dyDescent="0.3">
      <c r="A806">
        <v>1596</v>
      </c>
      <c r="B806" t="s">
        <v>211</v>
      </c>
      <c r="C806">
        <v>850</v>
      </c>
      <c r="D806" t="s">
        <v>320</v>
      </c>
      <c r="E806">
        <v>5.2</v>
      </c>
      <c r="H806" t="s">
        <v>449</v>
      </c>
      <c r="I806" t="s">
        <v>449</v>
      </c>
      <c r="J806" t="str">
        <f>VLOOKUP(I806, references!A:B, 2, FALSE)</f>
        <v>Tucker 1986 SedPet</v>
      </c>
      <c r="L806" t="b">
        <f t="shared" si="12"/>
        <v>0</v>
      </c>
    </row>
    <row r="807" spans="1:12" x14ac:dyDescent="0.3">
      <c r="A807">
        <v>1597</v>
      </c>
      <c r="B807" t="s">
        <v>211</v>
      </c>
      <c r="C807">
        <v>850</v>
      </c>
      <c r="D807" t="s">
        <v>320</v>
      </c>
      <c r="E807">
        <v>2.4</v>
      </c>
      <c r="H807" t="s">
        <v>449</v>
      </c>
      <c r="I807" t="s">
        <v>449</v>
      </c>
      <c r="J807" t="str">
        <f>VLOOKUP(I807, references!A:B, 2, FALSE)</f>
        <v>Tucker 1986 SedPet</v>
      </c>
      <c r="L807" t="b">
        <f t="shared" si="12"/>
        <v>0</v>
      </c>
    </row>
    <row r="808" spans="1:12" x14ac:dyDescent="0.3">
      <c r="A808">
        <v>1598</v>
      </c>
      <c r="B808" t="s">
        <v>211</v>
      </c>
      <c r="C808">
        <v>850</v>
      </c>
      <c r="D808" t="s">
        <v>320</v>
      </c>
      <c r="G808">
        <v>1.1000000000000001</v>
      </c>
      <c r="H808" t="s">
        <v>449</v>
      </c>
      <c r="I808" t="s">
        <v>449</v>
      </c>
      <c r="J808" t="str">
        <f>VLOOKUP(I808, references!A:B, 2, FALSE)</f>
        <v>Tucker 1986 SedPet</v>
      </c>
      <c r="L808" t="str">
        <f t="shared" si="12"/>
        <v/>
      </c>
    </row>
    <row r="809" spans="1:12" x14ac:dyDescent="0.3">
      <c r="A809">
        <v>1599</v>
      </c>
      <c r="B809" t="s">
        <v>211</v>
      </c>
      <c r="C809">
        <v>850</v>
      </c>
      <c r="D809" t="s">
        <v>320</v>
      </c>
      <c r="G809">
        <v>1</v>
      </c>
      <c r="H809" t="s">
        <v>449</v>
      </c>
      <c r="I809" t="s">
        <v>449</v>
      </c>
      <c r="J809" t="str">
        <f>VLOOKUP(I809, references!A:B, 2, FALSE)</f>
        <v>Tucker 1986 SedPet</v>
      </c>
      <c r="L809" t="str">
        <f t="shared" si="12"/>
        <v/>
      </c>
    </row>
    <row r="810" spans="1:12" x14ac:dyDescent="0.3">
      <c r="A810">
        <v>1600</v>
      </c>
      <c r="B810" t="s">
        <v>211</v>
      </c>
      <c r="C810">
        <v>850</v>
      </c>
      <c r="D810" t="s">
        <v>320</v>
      </c>
      <c r="G810">
        <v>4.3</v>
      </c>
      <c r="H810" t="s">
        <v>449</v>
      </c>
      <c r="I810" t="s">
        <v>449</v>
      </c>
      <c r="J810" t="str">
        <f>VLOOKUP(I810, references!A:B, 2, FALSE)</f>
        <v>Tucker 1986 SedPet</v>
      </c>
      <c r="L810" t="str">
        <f t="shared" si="12"/>
        <v/>
      </c>
    </row>
    <row r="811" spans="1:12" x14ac:dyDescent="0.3">
      <c r="A811">
        <v>1601</v>
      </c>
      <c r="B811" t="s">
        <v>211</v>
      </c>
      <c r="C811">
        <v>850</v>
      </c>
      <c r="D811" t="s">
        <v>320</v>
      </c>
      <c r="G811">
        <v>1.4</v>
      </c>
      <c r="H811" t="s">
        <v>449</v>
      </c>
      <c r="I811" t="s">
        <v>449</v>
      </c>
      <c r="J811" t="str">
        <f>VLOOKUP(I811, references!A:B, 2, FALSE)</f>
        <v>Tucker 1986 SedPet</v>
      </c>
      <c r="L811" t="str">
        <f t="shared" si="12"/>
        <v/>
      </c>
    </row>
    <row r="812" spans="1:12" x14ac:dyDescent="0.3">
      <c r="A812">
        <v>1602</v>
      </c>
      <c r="B812" t="s">
        <v>211</v>
      </c>
      <c r="C812">
        <v>850</v>
      </c>
      <c r="D812" t="s">
        <v>320</v>
      </c>
      <c r="G812">
        <v>2.8</v>
      </c>
      <c r="H812" t="s">
        <v>449</v>
      </c>
      <c r="I812" t="s">
        <v>449</v>
      </c>
      <c r="J812" t="str">
        <f>VLOOKUP(I812, references!A:B, 2, FALSE)</f>
        <v>Tucker 1986 SedPet</v>
      </c>
      <c r="L812" t="str">
        <f t="shared" si="12"/>
        <v/>
      </c>
    </row>
    <row r="813" spans="1:12" x14ac:dyDescent="0.3">
      <c r="A813">
        <v>1603</v>
      </c>
      <c r="B813" t="s">
        <v>211</v>
      </c>
      <c r="C813">
        <v>850</v>
      </c>
      <c r="D813" t="s">
        <v>320</v>
      </c>
      <c r="G813">
        <v>1.4</v>
      </c>
      <c r="H813" t="s">
        <v>449</v>
      </c>
      <c r="I813" t="s">
        <v>449</v>
      </c>
      <c r="J813" t="str">
        <f>VLOOKUP(I813, references!A:B, 2, FALSE)</f>
        <v>Tucker 1986 SedPet</v>
      </c>
      <c r="L813" t="str">
        <f t="shared" si="12"/>
        <v/>
      </c>
    </row>
    <row r="814" spans="1:12" x14ac:dyDescent="0.3">
      <c r="A814">
        <v>1604</v>
      </c>
      <c r="B814" t="s">
        <v>211</v>
      </c>
      <c r="C814">
        <v>850</v>
      </c>
      <c r="D814" t="s">
        <v>320</v>
      </c>
      <c r="G814">
        <v>1.8</v>
      </c>
      <c r="H814" t="s">
        <v>449</v>
      </c>
      <c r="I814" t="s">
        <v>449</v>
      </c>
      <c r="J814" t="str">
        <f>VLOOKUP(I814, references!A:B, 2, FALSE)</f>
        <v>Tucker 1986 SedPet</v>
      </c>
      <c r="L814" t="str">
        <f t="shared" si="12"/>
        <v/>
      </c>
    </row>
    <row r="815" spans="1:12" x14ac:dyDescent="0.3">
      <c r="A815">
        <v>1605</v>
      </c>
      <c r="B815" t="s">
        <v>450</v>
      </c>
      <c r="C815">
        <v>850</v>
      </c>
      <c r="D815" t="s">
        <v>9</v>
      </c>
      <c r="F815">
        <v>-25.7</v>
      </c>
      <c r="H815" t="s">
        <v>451</v>
      </c>
      <c r="I815" t="s">
        <v>1048</v>
      </c>
      <c r="J815" t="str">
        <f>VLOOKUP(I815, references!A:B, 2, FALSE)</f>
        <v>BLOE85</v>
      </c>
      <c r="L815" t="str">
        <f t="shared" si="12"/>
        <v/>
      </c>
    </row>
    <row r="816" spans="1:12" x14ac:dyDescent="0.3">
      <c r="A816">
        <v>1606</v>
      </c>
      <c r="B816" t="s">
        <v>452</v>
      </c>
      <c r="C816">
        <v>850</v>
      </c>
      <c r="D816" t="s">
        <v>9</v>
      </c>
      <c r="E816">
        <v>1.4</v>
      </c>
      <c r="F816">
        <v>-27.7</v>
      </c>
      <c r="H816" t="s">
        <v>337</v>
      </c>
      <c r="I816" t="s">
        <v>1017</v>
      </c>
      <c r="J816" t="str">
        <f>VLOOKUP(I816, references!A:B, 2, FALSE)</f>
        <v>Knoll et al. 1986</v>
      </c>
      <c r="L816" t="str">
        <f t="shared" si="12"/>
        <v/>
      </c>
    </row>
    <row r="817" spans="1:12" x14ac:dyDescent="0.3">
      <c r="A817">
        <v>1607</v>
      </c>
      <c r="B817" t="s">
        <v>452</v>
      </c>
      <c r="C817">
        <v>850</v>
      </c>
      <c r="D817" t="s">
        <v>10</v>
      </c>
      <c r="E817">
        <v>13.3</v>
      </c>
      <c r="F817">
        <v>-29.5</v>
      </c>
      <c r="H817" t="s">
        <v>337</v>
      </c>
      <c r="I817" t="s">
        <v>1017</v>
      </c>
      <c r="J817" t="str">
        <f>VLOOKUP(I817, references!A:B, 2, FALSE)</f>
        <v>Knoll et al. 1986</v>
      </c>
      <c r="L817" t="str">
        <f t="shared" si="12"/>
        <v/>
      </c>
    </row>
    <row r="818" spans="1:12" x14ac:dyDescent="0.3">
      <c r="A818">
        <v>1608</v>
      </c>
      <c r="B818" t="s">
        <v>453</v>
      </c>
      <c r="C818">
        <v>860</v>
      </c>
      <c r="D818" t="s">
        <v>9</v>
      </c>
      <c r="E818">
        <v>2.6</v>
      </c>
      <c r="F818">
        <v>-25</v>
      </c>
      <c r="H818" t="s">
        <v>337</v>
      </c>
      <c r="I818" t="s">
        <v>1017</v>
      </c>
      <c r="J818" t="str">
        <f>VLOOKUP(I818, references!A:B, 2, FALSE)</f>
        <v>Knoll et al. 1986</v>
      </c>
      <c r="L818" t="str">
        <f t="shared" si="12"/>
        <v/>
      </c>
    </row>
    <row r="819" spans="1:12" x14ac:dyDescent="0.3">
      <c r="A819">
        <v>1609</v>
      </c>
      <c r="B819" t="s">
        <v>453</v>
      </c>
      <c r="C819">
        <v>860</v>
      </c>
      <c r="D819" t="s">
        <v>9</v>
      </c>
      <c r="E819">
        <v>2.5</v>
      </c>
      <c r="F819">
        <v>-24.4</v>
      </c>
      <c r="H819" t="s">
        <v>337</v>
      </c>
      <c r="I819" t="s">
        <v>1017</v>
      </c>
      <c r="J819" t="str">
        <f>VLOOKUP(I819, references!A:B, 2, FALSE)</f>
        <v>Knoll et al. 1986</v>
      </c>
      <c r="L819" t="str">
        <f t="shared" si="12"/>
        <v/>
      </c>
    </row>
    <row r="820" spans="1:12" x14ac:dyDescent="0.3">
      <c r="A820">
        <v>1610</v>
      </c>
      <c r="B820" t="s">
        <v>453</v>
      </c>
      <c r="C820">
        <v>860</v>
      </c>
      <c r="D820" t="s">
        <v>10</v>
      </c>
      <c r="E820">
        <v>2.8</v>
      </c>
      <c r="F820">
        <v>-24.8</v>
      </c>
      <c r="H820" t="s">
        <v>337</v>
      </c>
      <c r="I820" t="s">
        <v>1017</v>
      </c>
      <c r="J820" t="str">
        <f>VLOOKUP(I820, references!A:B, 2, FALSE)</f>
        <v>Knoll et al. 1986</v>
      </c>
      <c r="L820" t="str">
        <f t="shared" si="12"/>
        <v/>
      </c>
    </row>
    <row r="821" spans="1:12" x14ac:dyDescent="0.3">
      <c r="A821">
        <v>1611</v>
      </c>
      <c r="B821" t="s">
        <v>454</v>
      </c>
      <c r="C821">
        <v>860</v>
      </c>
      <c r="D821" t="s">
        <v>9</v>
      </c>
      <c r="E821">
        <v>1.8</v>
      </c>
      <c r="F821">
        <v>-21.6</v>
      </c>
      <c r="H821" t="s">
        <v>337</v>
      </c>
      <c r="I821" t="s">
        <v>1017</v>
      </c>
      <c r="J821" t="str">
        <f>VLOOKUP(I821, references!A:B, 2, FALSE)</f>
        <v>Knoll et al. 1986</v>
      </c>
      <c r="L821" t="str">
        <f t="shared" si="12"/>
        <v/>
      </c>
    </row>
    <row r="822" spans="1:12" x14ac:dyDescent="0.3">
      <c r="A822">
        <v>1612</v>
      </c>
      <c r="B822" t="s">
        <v>454</v>
      </c>
      <c r="C822">
        <v>860</v>
      </c>
      <c r="D822" t="s">
        <v>9</v>
      </c>
      <c r="E822">
        <v>0.4</v>
      </c>
      <c r="F822">
        <v>-21.7</v>
      </c>
      <c r="H822" t="s">
        <v>337</v>
      </c>
      <c r="I822" t="s">
        <v>1017</v>
      </c>
      <c r="J822" t="str">
        <f>VLOOKUP(I822, references!A:B, 2, FALSE)</f>
        <v>Knoll et al. 1986</v>
      </c>
      <c r="L822" t="str">
        <f t="shared" si="12"/>
        <v/>
      </c>
    </row>
    <row r="823" spans="1:12" x14ac:dyDescent="0.3">
      <c r="A823">
        <v>1613</v>
      </c>
      <c r="B823" t="s">
        <v>454</v>
      </c>
      <c r="C823">
        <v>860</v>
      </c>
      <c r="D823" t="s">
        <v>9</v>
      </c>
      <c r="G823">
        <v>1.1000000000000001</v>
      </c>
      <c r="H823" t="s">
        <v>337</v>
      </c>
      <c r="I823" t="s">
        <v>1017</v>
      </c>
      <c r="J823" t="str">
        <f>VLOOKUP(I823, references!A:B, 2, FALSE)</f>
        <v>Knoll et al. 1986</v>
      </c>
      <c r="L823" t="str">
        <f t="shared" si="12"/>
        <v/>
      </c>
    </row>
    <row r="824" spans="1:12" x14ac:dyDescent="0.3">
      <c r="A824">
        <v>1614</v>
      </c>
      <c r="B824" t="s">
        <v>455</v>
      </c>
      <c r="C824">
        <v>900</v>
      </c>
      <c r="D824" t="s">
        <v>320</v>
      </c>
      <c r="E824">
        <v>-25.7</v>
      </c>
      <c r="H824" t="s">
        <v>362</v>
      </c>
      <c r="I824" t="s">
        <v>1024</v>
      </c>
      <c r="J824" t="str">
        <f>VLOOKUP(I824, references!A:B, 2, FALSE)</f>
        <v>Eichmann and Schidlowski 1975</v>
      </c>
      <c r="L824" t="b">
        <f t="shared" si="12"/>
        <v>0</v>
      </c>
    </row>
    <row r="825" spans="1:12" x14ac:dyDescent="0.3">
      <c r="A825">
        <v>1615</v>
      </c>
      <c r="B825" t="s">
        <v>455</v>
      </c>
      <c r="C825">
        <v>900</v>
      </c>
      <c r="D825" t="s">
        <v>320</v>
      </c>
      <c r="E825">
        <v>-29.3</v>
      </c>
      <c r="H825" t="s">
        <v>362</v>
      </c>
      <c r="I825" t="s">
        <v>1024</v>
      </c>
      <c r="J825" t="str">
        <f>VLOOKUP(I825, references!A:B, 2, FALSE)</f>
        <v>Eichmann and Schidlowski 1975</v>
      </c>
      <c r="L825" t="b">
        <f t="shared" si="12"/>
        <v>0</v>
      </c>
    </row>
    <row r="826" spans="1:12" x14ac:dyDescent="0.3">
      <c r="A826">
        <v>1616</v>
      </c>
      <c r="B826" t="s">
        <v>455</v>
      </c>
      <c r="C826">
        <v>900</v>
      </c>
      <c r="D826" t="s">
        <v>320</v>
      </c>
      <c r="E826">
        <v>-26.1</v>
      </c>
      <c r="H826" t="s">
        <v>362</v>
      </c>
      <c r="I826" t="s">
        <v>1024</v>
      </c>
      <c r="J826" t="str">
        <f>VLOOKUP(I826, references!A:B, 2, FALSE)</f>
        <v>Eichmann and Schidlowski 1975</v>
      </c>
      <c r="L826" t="b">
        <f t="shared" si="12"/>
        <v>0</v>
      </c>
    </row>
    <row r="827" spans="1:12" x14ac:dyDescent="0.3">
      <c r="A827">
        <v>1617</v>
      </c>
      <c r="B827" t="s">
        <v>455</v>
      </c>
      <c r="C827">
        <v>900</v>
      </c>
      <c r="D827" t="s">
        <v>322</v>
      </c>
      <c r="G827">
        <v>0.7</v>
      </c>
      <c r="H827" t="s">
        <v>345</v>
      </c>
      <c r="I827" t="s">
        <v>1019</v>
      </c>
      <c r="J827" t="str">
        <f>VLOOKUP(I827, references!A:B, 2, FALSE)</f>
        <v>Schidlowski et al. 1975</v>
      </c>
      <c r="L827" t="str">
        <f t="shared" si="12"/>
        <v/>
      </c>
    </row>
    <row r="828" spans="1:12" x14ac:dyDescent="0.3">
      <c r="A828">
        <v>1618</v>
      </c>
      <c r="B828" t="s">
        <v>455</v>
      </c>
      <c r="C828">
        <v>900</v>
      </c>
      <c r="D828" t="s">
        <v>322</v>
      </c>
      <c r="G828">
        <v>-0.4</v>
      </c>
      <c r="H828" t="s">
        <v>345</v>
      </c>
      <c r="I828" t="s">
        <v>1019</v>
      </c>
      <c r="J828" t="str">
        <f>VLOOKUP(I828, references!A:B, 2, FALSE)</f>
        <v>Schidlowski et al. 1975</v>
      </c>
      <c r="L828" t="str">
        <f t="shared" si="12"/>
        <v/>
      </c>
    </row>
    <row r="829" spans="1:12" x14ac:dyDescent="0.3">
      <c r="A829">
        <v>1619</v>
      </c>
      <c r="B829" t="s">
        <v>455</v>
      </c>
      <c r="C829">
        <v>900</v>
      </c>
      <c r="D829" t="s">
        <v>320</v>
      </c>
      <c r="G829">
        <v>1.8</v>
      </c>
      <c r="H829" t="s">
        <v>345</v>
      </c>
      <c r="I829" t="s">
        <v>1019</v>
      </c>
      <c r="J829" t="str">
        <f>VLOOKUP(I829, references!A:B, 2, FALSE)</f>
        <v>Schidlowski et al. 1975</v>
      </c>
      <c r="L829" t="str">
        <f t="shared" si="12"/>
        <v/>
      </c>
    </row>
    <row r="830" spans="1:12" x14ac:dyDescent="0.3">
      <c r="A830">
        <v>1620</v>
      </c>
      <c r="B830" t="s">
        <v>455</v>
      </c>
      <c r="C830">
        <v>900</v>
      </c>
      <c r="D830" t="s">
        <v>320</v>
      </c>
      <c r="G830">
        <v>0.1</v>
      </c>
      <c r="H830" t="s">
        <v>456</v>
      </c>
      <c r="I830" t="s">
        <v>1049</v>
      </c>
      <c r="J830" t="str">
        <f>VLOOKUP(I830, references!A:B, 2, FALSE)</f>
        <v>SPHI75</v>
      </c>
      <c r="L830" t="str">
        <f t="shared" si="12"/>
        <v/>
      </c>
    </row>
    <row r="831" spans="1:12" x14ac:dyDescent="0.3">
      <c r="A831">
        <v>1621</v>
      </c>
      <c r="B831" t="s">
        <v>455</v>
      </c>
      <c r="C831">
        <v>900</v>
      </c>
      <c r="D831" t="s">
        <v>320</v>
      </c>
      <c r="G831">
        <v>-0.9</v>
      </c>
      <c r="H831" t="s">
        <v>457</v>
      </c>
      <c r="I831" t="s">
        <v>1019</v>
      </c>
      <c r="J831" t="str">
        <f>VLOOKUP(I831, references!A:B, 2, FALSE)</f>
        <v>Schidlowski et al. 1975</v>
      </c>
      <c r="L831" t="str">
        <f t="shared" si="12"/>
        <v/>
      </c>
    </row>
    <row r="832" spans="1:12" x14ac:dyDescent="0.3">
      <c r="A832">
        <v>1622</v>
      </c>
      <c r="B832" t="s">
        <v>455</v>
      </c>
      <c r="C832">
        <v>900</v>
      </c>
      <c r="D832" t="s">
        <v>320</v>
      </c>
      <c r="G832">
        <v>-2.2000000000000002</v>
      </c>
      <c r="H832" t="s">
        <v>345</v>
      </c>
      <c r="I832" t="s">
        <v>1019</v>
      </c>
      <c r="J832" t="str">
        <f>VLOOKUP(I832, references!A:B, 2, FALSE)</f>
        <v>Schidlowski et al. 1975</v>
      </c>
      <c r="L832" t="str">
        <f t="shared" si="12"/>
        <v/>
      </c>
    </row>
    <row r="833" spans="1:12" x14ac:dyDescent="0.3">
      <c r="A833">
        <v>1623</v>
      </c>
      <c r="B833" t="s">
        <v>455</v>
      </c>
      <c r="C833">
        <v>900</v>
      </c>
      <c r="D833" t="s">
        <v>320</v>
      </c>
      <c r="G833">
        <v>0.7</v>
      </c>
      <c r="H833" t="s">
        <v>345</v>
      </c>
      <c r="I833" t="s">
        <v>1019</v>
      </c>
      <c r="J833" t="str">
        <f>VLOOKUP(I833, references!A:B, 2, FALSE)</f>
        <v>Schidlowski et al. 1975</v>
      </c>
      <c r="L833" t="str">
        <f t="shared" si="12"/>
        <v/>
      </c>
    </row>
    <row r="834" spans="1:12" x14ac:dyDescent="0.3">
      <c r="A834">
        <v>1624</v>
      </c>
      <c r="B834" t="s">
        <v>455</v>
      </c>
      <c r="C834">
        <v>900</v>
      </c>
      <c r="D834" t="s">
        <v>320</v>
      </c>
      <c r="G834">
        <v>1.3</v>
      </c>
      <c r="H834" t="s">
        <v>345</v>
      </c>
      <c r="I834" t="s">
        <v>1019</v>
      </c>
      <c r="J834" t="str">
        <f>VLOOKUP(I834, references!A:B, 2, FALSE)</f>
        <v>Schidlowski et al. 1975</v>
      </c>
      <c r="L834" t="str">
        <f t="shared" ref="L834:L897" si="13">IF(AND(ISBLANK(F834), ISBLANK(G834)), FALSE, "")</f>
        <v/>
      </c>
    </row>
    <row r="835" spans="1:12" x14ac:dyDescent="0.3">
      <c r="A835">
        <v>1625</v>
      </c>
      <c r="B835" t="s">
        <v>455</v>
      </c>
      <c r="C835">
        <v>900</v>
      </c>
      <c r="D835" t="s">
        <v>320</v>
      </c>
      <c r="G835">
        <v>1.3</v>
      </c>
      <c r="H835" t="s">
        <v>362</v>
      </c>
      <c r="I835" t="s">
        <v>1024</v>
      </c>
      <c r="J835" t="str">
        <f>VLOOKUP(I835, references!A:B, 2, FALSE)</f>
        <v>Eichmann and Schidlowski 1975</v>
      </c>
      <c r="L835" t="str">
        <f t="shared" si="13"/>
        <v/>
      </c>
    </row>
    <row r="836" spans="1:12" x14ac:dyDescent="0.3">
      <c r="A836">
        <v>1626</v>
      </c>
      <c r="B836" t="s">
        <v>455</v>
      </c>
      <c r="C836">
        <v>900</v>
      </c>
      <c r="D836" t="s">
        <v>320</v>
      </c>
      <c r="G836">
        <v>-0.9</v>
      </c>
      <c r="H836" t="s">
        <v>362</v>
      </c>
      <c r="I836" t="s">
        <v>1024</v>
      </c>
      <c r="J836" t="str">
        <f>VLOOKUP(I836, references!A:B, 2, FALSE)</f>
        <v>Eichmann and Schidlowski 1975</v>
      </c>
      <c r="L836" t="str">
        <f t="shared" si="13"/>
        <v/>
      </c>
    </row>
    <row r="837" spans="1:12" x14ac:dyDescent="0.3">
      <c r="A837">
        <v>1627</v>
      </c>
      <c r="B837" t="s">
        <v>455</v>
      </c>
      <c r="C837">
        <v>900</v>
      </c>
      <c r="D837" t="s">
        <v>320</v>
      </c>
      <c r="G837">
        <v>0.7</v>
      </c>
      <c r="H837" t="s">
        <v>362</v>
      </c>
      <c r="I837" t="s">
        <v>1024</v>
      </c>
      <c r="J837" t="str">
        <f>VLOOKUP(I837, references!A:B, 2, FALSE)</f>
        <v>Eichmann and Schidlowski 1975</v>
      </c>
      <c r="L837" t="str">
        <f t="shared" si="13"/>
        <v/>
      </c>
    </row>
    <row r="838" spans="1:12" x14ac:dyDescent="0.3">
      <c r="A838">
        <v>1628</v>
      </c>
      <c r="B838" t="s">
        <v>220</v>
      </c>
      <c r="C838">
        <v>950</v>
      </c>
      <c r="D838" t="s">
        <v>9</v>
      </c>
      <c r="E838">
        <v>1.7</v>
      </c>
      <c r="F838">
        <v>-17</v>
      </c>
      <c r="H838" t="s">
        <v>434</v>
      </c>
      <c r="I838" t="s">
        <v>1043</v>
      </c>
      <c r="J838" t="str">
        <f>VLOOKUP(I838, references!A:B, 2, FALSE)</f>
        <v>Hayes et al. 1983</v>
      </c>
      <c r="L838" t="str">
        <f t="shared" si="13"/>
        <v/>
      </c>
    </row>
    <row r="839" spans="1:12" x14ac:dyDescent="0.3">
      <c r="A839">
        <v>1629</v>
      </c>
      <c r="B839" t="s">
        <v>458</v>
      </c>
      <c r="C839">
        <v>950</v>
      </c>
      <c r="D839" t="s">
        <v>9</v>
      </c>
      <c r="F839">
        <v>-29.1</v>
      </c>
      <c r="H839" t="s">
        <v>363</v>
      </c>
      <c r="I839" t="s">
        <v>1025</v>
      </c>
      <c r="J839" t="str">
        <f>VLOOKUP(I839, references!A:B, 2, FALSE)</f>
        <v>JACK78</v>
      </c>
      <c r="L839" t="str">
        <f t="shared" si="13"/>
        <v/>
      </c>
    </row>
    <row r="840" spans="1:12" x14ac:dyDescent="0.3">
      <c r="A840">
        <v>1630</v>
      </c>
      <c r="B840" t="s">
        <v>459</v>
      </c>
      <c r="C840">
        <v>1000</v>
      </c>
      <c r="D840" t="s">
        <v>322</v>
      </c>
      <c r="G840">
        <v>1.3</v>
      </c>
      <c r="H840" t="s">
        <v>345</v>
      </c>
      <c r="I840" t="s">
        <v>1019</v>
      </c>
      <c r="J840" t="str">
        <f>VLOOKUP(I840, references!A:B, 2, FALSE)</f>
        <v>Schidlowski et al. 1975</v>
      </c>
      <c r="L840" t="str">
        <f t="shared" si="13"/>
        <v/>
      </c>
    </row>
    <row r="841" spans="1:12" x14ac:dyDescent="0.3">
      <c r="A841">
        <v>1631</v>
      </c>
      <c r="B841" t="s">
        <v>460</v>
      </c>
      <c r="C841">
        <v>1000</v>
      </c>
      <c r="D841" t="s">
        <v>320</v>
      </c>
      <c r="F841">
        <v>-25</v>
      </c>
      <c r="H841" t="s">
        <v>362</v>
      </c>
      <c r="I841" t="s">
        <v>1024</v>
      </c>
      <c r="J841" t="str">
        <f>VLOOKUP(I841, references!A:B, 2, FALSE)</f>
        <v>Eichmann and Schidlowski 1975</v>
      </c>
      <c r="L841" t="str">
        <f t="shared" si="13"/>
        <v/>
      </c>
    </row>
    <row r="842" spans="1:12" x14ac:dyDescent="0.3">
      <c r="A842">
        <v>1632</v>
      </c>
      <c r="B842" t="s">
        <v>460</v>
      </c>
      <c r="C842">
        <v>1000</v>
      </c>
      <c r="D842" t="s">
        <v>320</v>
      </c>
      <c r="G842">
        <v>3.4</v>
      </c>
      <c r="H842" t="s">
        <v>362</v>
      </c>
      <c r="I842" t="s">
        <v>1024</v>
      </c>
      <c r="J842" t="str">
        <f>VLOOKUP(I842, references!A:B, 2, FALSE)</f>
        <v>Eichmann and Schidlowski 1975</v>
      </c>
      <c r="L842" t="str">
        <f t="shared" si="13"/>
        <v/>
      </c>
    </row>
    <row r="843" spans="1:12" x14ac:dyDescent="0.3">
      <c r="A843">
        <v>1633</v>
      </c>
      <c r="B843" t="s">
        <v>461</v>
      </c>
      <c r="C843">
        <v>1000</v>
      </c>
      <c r="D843" t="s">
        <v>320</v>
      </c>
      <c r="G843">
        <v>3.4</v>
      </c>
      <c r="H843" t="s">
        <v>345</v>
      </c>
      <c r="I843" t="s">
        <v>1019</v>
      </c>
      <c r="J843" t="str">
        <f>VLOOKUP(I843, references!A:B, 2, FALSE)</f>
        <v>Schidlowski et al. 1975</v>
      </c>
      <c r="L843" t="str">
        <f t="shared" si="13"/>
        <v/>
      </c>
    </row>
    <row r="844" spans="1:12" x14ac:dyDescent="0.3">
      <c r="A844">
        <v>1634</v>
      </c>
      <c r="B844" t="s">
        <v>462</v>
      </c>
      <c r="C844">
        <v>1000</v>
      </c>
      <c r="D844" t="s">
        <v>322</v>
      </c>
      <c r="G844">
        <v>-1.9</v>
      </c>
      <c r="H844" t="s">
        <v>448</v>
      </c>
      <c r="I844" t="s">
        <v>1019</v>
      </c>
      <c r="J844" t="str">
        <f>VLOOKUP(I844, references!A:B, 2, FALSE)</f>
        <v>Schidlowski et al. 1975</v>
      </c>
      <c r="L844" t="str">
        <f t="shared" si="13"/>
        <v/>
      </c>
    </row>
    <row r="845" spans="1:12" x14ac:dyDescent="0.3">
      <c r="A845">
        <v>1635</v>
      </c>
      <c r="B845" t="s">
        <v>462</v>
      </c>
      <c r="C845">
        <v>1000</v>
      </c>
      <c r="D845" t="s">
        <v>320</v>
      </c>
      <c r="G845">
        <v>-2.4</v>
      </c>
      <c r="H845" t="s">
        <v>448</v>
      </c>
      <c r="I845" t="s">
        <v>1019</v>
      </c>
      <c r="J845" t="str">
        <f>VLOOKUP(I845, references!A:B, 2, FALSE)</f>
        <v>Schidlowski et al. 1975</v>
      </c>
      <c r="L845" t="str">
        <f t="shared" si="13"/>
        <v/>
      </c>
    </row>
    <row r="846" spans="1:12" x14ac:dyDescent="0.3">
      <c r="A846">
        <v>1636</v>
      </c>
      <c r="B846" t="s">
        <v>462</v>
      </c>
      <c r="C846">
        <v>1000</v>
      </c>
      <c r="D846" t="s">
        <v>322</v>
      </c>
      <c r="G846">
        <v>4.5999999999999996</v>
      </c>
      <c r="H846" t="s">
        <v>448</v>
      </c>
      <c r="I846" t="s">
        <v>1019</v>
      </c>
      <c r="J846" t="str">
        <f>VLOOKUP(I846, references!A:B, 2, FALSE)</f>
        <v>Schidlowski et al. 1975</v>
      </c>
      <c r="L846" t="str">
        <f t="shared" si="13"/>
        <v/>
      </c>
    </row>
    <row r="847" spans="1:12" x14ac:dyDescent="0.3">
      <c r="A847">
        <v>1637</v>
      </c>
      <c r="B847" t="s">
        <v>462</v>
      </c>
      <c r="C847">
        <v>1000</v>
      </c>
      <c r="D847" t="s">
        <v>322</v>
      </c>
      <c r="G847">
        <v>-1.5</v>
      </c>
      <c r="H847" t="s">
        <v>448</v>
      </c>
      <c r="I847" t="s">
        <v>1019</v>
      </c>
      <c r="J847" t="str">
        <f>VLOOKUP(I847, references!A:B, 2, FALSE)</f>
        <v>Schidlowski et al. 1975</v>
      </c>
      <c r="L847" t="str">
        <f t="shared" si="13"/>
        <v/>
      </c>
    </row>
    <row r="848" spans="1:12" x14ac:dyDescent="0.3">
      <c r="A848">
        <v>1638</v>
      </c>
      <c r="B848" t="s">
        <v>462</v>
      </c>
      <c r="C848">
        <v>1000</v>
      </c>
      <c r="D848" t="s">
        <v>322</v>
      </c>
      <c r="G848">
        <v>-1</v>
      </c>
      <c r="H848" t="s">
        <v>448</v>
      </c>
      <c r="I848" t="s">
        <v>1019</v>
      </c>
      <c r="J848" t="str">
        <f>VLOOKUP(I848, references!A:B, 2, FALSE)</f>
        <v>Schidlowski et al. 1975</v>
      </c>
      <c r="L848" t="str">
        <f t="shared" si="13"/>
        <v/>
      </c>
    </row>
    <row r="849" spans="1:12" x14ac:dyDescent="0.3">
      <c r="A849">
        <v>1639</v>
      </c>
      <c r="B849" t="s">
        <v>462</v>
      </c>
      <c r="C849">
        <v>1000</v>
      </c>
      <c r="D849" t="s">
        <v>320</v>
      </c>
      <c r="G849">
        <v>-2.2999999999999998</v>
      </c>
      <c r="H849" t="s">
        <v>448</v>
      </c>
      <c r="I849" t="s">
        <v>1019</v>
      </c>
      <c r="J849" t="str">
        <f>VLOOKUP(I849, references!A:B, 2, FALSE)</f>
        <v>Schidlowski et al. 1975</v>
      </c>
      <c r="L849" t="str">
        <f t="shared" si="13"/>
        <v/>
      </c>
    </row>
    <row r="850" spans="1:12" x14ac:dyDescent="0.3">
      <c r="A850">
        <v>1640</v>
      </c>
      <c r="B850" t="s">
        <v>462</v>
      </c>
      <c r="C850">
        <v>1000</v>
      </c>
      <c r="D850" t="s">
        <v>322</v>
      </c>
      <c r="G850">
        <v>1.3</v>
      </c>
      <c r="H850" t="s">
        <v>448</v>
      </c>
      <c r="I850" t="s">
        <v>1019</v>
      </c>
      <c r="J850" t="str">
        <f>VLOOKUP(I850, references!A:B, 2, FALSE)</f>
        <v>Schidlowski et al. 1975</v>
      </c>
      <c r="L850" t="str">
        <f t="shared" si="13"/>
        <v/>
      </c>
    </row>
    <row r="851" spans="1:12" x14ac:dyDescent="0.3">
      <c r="A851">
        <v>1641</v>
      </c>
      <c r="B851" t="s">
        <v>462</v>
      </c>
      <c r="C851">
        <v>1000</v>
      </c>
      <c r="D851" t="s">
        <v>322</v>
      </c>
      <c r="G851">
        <v>1.6</v>
      </c>
      <c r="H851" t="s">
        <v>448</v>
      </c>
      <c r="I851" t="s">
        <v>1019</v>
      </c>
      <c r="J851" t="str">
        <f>VLOOKUP(I851, references!A:B, 2, FALSE)</f>
        <v>Schidlowski et al. 1975</v>
      </c>
      <c r="L851" t="str">
        <f t="shared" si="13"/>
        <v/>
      </c>
    </row>
    <row r="852" spans="1:12" x14ac:dyDescent="0.3">
      <c r="A852">
        <v>1642</v>
      </c>
      <c r="B852" t="s">
        <v>462</v>
      </c>
      <c r="C852">
        <v>1000</v>
      </c>
      <c r="D852" t="s">
        <v>322</v>
      </c>
      <c r="G852">
        <v>1.4</v>
      </c>
      <c r="H852" t="s">
        <v>448</v>
      </c>
      <c r="I852" t="s">
        <v>1019</v>
      </c>
      <c r="J852" t="str">
        <f>VLOOKUP(I852, references!A:B, 2, FALSE)</f>
        <v>Schidlowski et al. 1975</v>
      </c>
      <c r="L852" t="str">
        <f t="shared" si="13"/>
        <v/>
      </c>
    </row>
    <row r="853" spans="1:12" x14ac:dyDescent="0.3">
      <c r="A853">
        <v>1643</v>
      </c>
      <c r="B853" t="s">
        <v>462</v>
      </c>
      <c r="C853">
        <v>1000</v>
      </c>
      <c r="D853" t="s">
        <v>322</v>
      </c>
      <c r="G853">
        <v>0.7</v>
      </c>
      <c r="H853" t="s">
        <v>448</v>
      </c>
      <c r="I853" t="s">
        <v>1019</v>
      </c>
      <c r="J853" t="str">
        <f>VLOOKUP(I853, references!A:B, 2, FALSE)</f>
        <v>Schidlowski et al. 1975</v>
      </c>
      <c r="L853" t="str">
        <f t="shared" si="13"/>
        <v/>
      </c>
    </row>
    <row r="854" spans="1:12" x14ac:dyDescent="0.3">
      <c r="A854">
        <v>1644</v>
      </c>
      <c r="B854" t="s">
        <v>462</v>
      </c>
      <c r="C854">
        <v>1000</v>
      </c>
      <c r="D854" t="s">
        <v>322</v>
      </c>
      <c r="G854">
        <v>-18.5</v>
      </c>
      <c r="H854" t="s">
        <v>345</v>
      </c>
      <c r="I854" t="s">
        <v>1019</v>
      </c>
      <c r="J854" t="str">
        <f>VLOOKUP(I854, references!A:B, 2, FALSE)</f>
        <v>Schidlowski et al. 1975</v>
      </c>
      <c r="L854" t="str">
        <f t="shared" si="13"/>
        <v/>
      </c>
    </row>
    <row r="855" spans="1:12" x14ac:dyDescent="0.3">
      <c r="A855">
        <v>1645</v>
      </c>
      <c r="B855" t="s">
        <v>462</v>
      </c>
      <c r="C855">
        <v>1000</v>
      </c>
      <c r="D855" t="s">
        <v>8</v>
      </c>
      <c r="G855">
        <v>-7.6</v>
      </c>
      <c r="H855" t="s">
        <v>345</v>
      </c>
      <c r="I855" t="s">
        <v>1019</v>
      </c>
      <c r="J855" t="str">
        <f>VLOOKUP(I855, references!A:B, 2, FALSE)</f>
        <v>Schidlowski et al. 1975</v>
      </c>
      <c r="L855" t="str">
        <f t="shared" si="13"/>
        <v/>
      </c>
    </row>
    <row r="856" spans="1:12" x14ac:dyDescent="0.3">
      <c r="A856">
        <v>1646</v>
      </c>
      <c r="B856" t="s">
        <v>463</v>
      </c>
      <c r="C856">
        <v>1000</v>
      </c>
      <c r="D856" t="s">
        <v>322</v>
      </c>
      <c r="G856">
        <v>-3.5</v>
      </c>
      <c r="H856" t="s">
        <v>345</v>
      </c>
      <c r="I856" t="s">
        <v>1019</v>
      </c>
      <c r="J856" t="str">
        <f>VLOOKUP(I856, references!A:B, 2, FALSE)</f>
        <v>Schidlowski et al. 1975</v>
      </c>
      <c r="L856" t="str">
        <f t="shared" si="13"/>
        <v/>
      </c>
    </row>
    <row r="857" spans="1:12" x14ac:dyDescent="0.3">
      <c r="A857">
        <v>1647</v>
      </c>
      <c r="B857" t="s">
        <v>464</v>
      </c>
      <c r="C857">
        <v>1000</v>
      </c>
      <c r="D857" t="s">
        <v>320</v>
      </c>
      <c r="G857">
        <v>-0.6</v>
      </c>
      <c r="H857" t="s">
        <v>345</v>
      </c>
      <c r="I857" t="s">
        <v>1019</v>
      </c>
      <c r="J857" t="str">
        <f>VLOOKUP(I857, references!A:B, 2, FALSE)</f>
        <v>Schidlowski et al. 1975</v>
      </c>
      <c r="L857" t="str">
        <f t="shared" si="13"/>
        <v/>
      </c>
    </row>
    <row r="858" spans="1:12" x14ac:dyDescent="0.3">
      <c r="A858">
        <v>1648</v>
      </c>
      <c r="B858" t="s">
        <v>465</v>
      </c>
      <c r="C858">
        <v>1000</v>
      </c>
      <c r="D858" t="s">
        <v>322</v>
      </c>
      <c r="G858">
        <v>6.8</v>
      </c>
      <c r="H858" t="s">
        <v>345</v>
      </c>
      <c r="I858" t="s">
        <v>1019</v>
      </c>
      <c r="J858" t="str">
        <f>VLOOKUP(I858, references!A:B, 2, FALSE)</f>
        <v>Schidlowski et al. 1975</v>
      </c>
      <c r="L858" t="str">
        <f t="shared" si="13"/>
        <v/>
      </c>
    </row>
    <row r="859" spans="1:12" x14ac:dyDescent="0.3">
      <c r="A859">
        <v>1649</v>
      </c>
      <c r="B859" t="s">
        <v>466</v>
      </c>
      <c r="C859">
        <v>1050</v>
      </c>
      <c r="D859" t="s">
        <v>7</v>
      </c>
      <c r="E859">
        <v>0.8</v>
      </c>
      <c r="F859">
        <v>-31.3</v>
      </c>
      <c r="H859" t="s">
        <v>434</v>
      </c>
      <c r="I859" t="s">
        <v>1043</v>
      </c>
      <c r="J859" t="str">
        <f>VLOOKUP(I859, references!A:B, 2, FALSE)</f>
        <v>Hayes et al. 1983</v>
      </c>
      <c r="L859" t="str">
        <f t="shared" si="13"/>
        <v/>
      </c>
    </row>
    <row r="860" spans="1:12" x14ac:dyDescent="0.3">
      <c r="A860">
        <v>1650</v>
      </c>
      <c r="B860" t="s">
        <v>467</v>
      </c>
      <c r="C860">
        <v>1050</v>
      </c>
      <c r="D860" t="s">
        <v>322</v>
      </c>
      <c r="G860">
        <v>-1.1000000000000001</v>
      </c>
      <c r="H860" t="s">
        <v>345</v>
      </c>
      <c r="I860" t="s">
        <v>1019</v>
      </c>
      <c r="J860" t="str">
        <f>VLOOKUP(I860, references!A:B, 2, FALSE)</f>
        <v>Schidlowski et al. 1975</v>
      </c>
      <c r="L860" t="str">
        <f t="shared" si="13"/>
        <v/>
      </c>
    </row>
    <row r="861" spans="1:12" x14ac:dyDescent="0.3">
      <c r="A861">
        <v>1651</v>
      </c>
      <c r="B861" t="s">
        <v>225</v>
      </c>
      <c r="C861">
        <v>1055</v>
      </c>
      <c r="D861" t="s">
        <v>9</v>
      </c>
      <c r="F861">
        <v>-27.1</v>
      </c>
      <c r="H861" t="s">
        <v>468</v>
      </c>
      <c r="I861" t="s">
        <v>1050</v>
      </c>
      <c r="J861" t="str">
        <f>VLOOKUP(I861, references!A:B, 2, FALSE)</f>
        <v>HOER67</v>
      </c>
      <c r="L861" t="str">
        <f t="shared" si="13"/>
        <v/>
      </c>
    </row>
    <row r="862" spans="1:12" x14ac:dyDescent="0.3">
      <c r="A862">
        <v>1652</v>
      </c>
      <c r="B862" t="s">
        <v>225</v>
      </c>
      <c r="C862">
        <v>1055</v>
      </c>
      <c r="D862" t="s">
        <v>9</v>
      </c>
      <c r="F862">
        <v>-33.1</v>
      </c>
      <c r="H862" t="s">
        <v>363</v>
      </c>
      <c r="I862" t="s">
        <v>1025</v>
      </c>
      <c r="J862" t="str">
        <f>VLOOKUP(I862, references!A:B, 2, FALSE)</f>
        <v>JACK78</v>
      </c>
      <c r="L862" t="str">
        <f t="shared" si="13"/>
        <v/>
      </c>
    </row>
    <row r="863" spans="1:12" x14ac:dyDescent="0.3">
      <c r="A863">
        <v>1653</v>
      </c>
      <c r="B863" t="s">
        <v>225</v>
      </c>
      <c r="C863">
        <v>1055</v>
      </c>
      <c r="D863" t="s">
        <v>9</v>
      </c>
      <c r="F863">
        <v>-33</v>
      </c>
      <c r="H863" t="s">
        <v>363</v>
      </c>
      <c r="I863" t="s">
        <v>1025</v>
      </c>
      <c r="J863" t="str">
        <f>VLOOKUP(I863, references!A:B, 2, FALSE)</f>
        <v>JACK78</v>
      </c>
      <c r="L863" t="str">
        <f t="shared" si="13"/>
        <v/>
      </c>
    </row>
    <row r="864" spans="1:12" x14ac:dyDescent="0.3">
      <c r="A864">
        <v>1654</v>
      </c>
      <c r="B864" t="s">
        <v>225</v>
      </c>
      <c r="C864">
        <v>1055</v>
      </c>
      <c r="D864" t="s">
        <v>9</v>
      </c>
      <c r="F864">
        <v>-33.4</v>
      </c>
      <c r="H864" t="s">
        <v>363</v>
      </c>
      <c r="I864" t="s">
        <v>1025</v>
      </c>
      <c r="J864" t="str">
        <f>VLOOKUP(I864, references!A:B, 2, FALSE)</f>
        <v>JACK78</v>
      </c>
      <c r="L864" t="str">
        <f t="shared" si="13"/>
        <v/>
      </c>
    </row>
    <row r="865" spans="1:12" x14ac:dyDescent="0.3">
      <c r="A865">
        <v>1655</v>
      </c>
      <c r="B865" t="s">
        <v>225</v>
      </c>
      <c r="C865">
        <v>1055</v>
      </c>
      <c r="D865" t="s">
        <v>9</v>
      </c>
      <c r="F865">
        <v>-32.9</v>
      </c>
      <c r="H865" t="s">
        <v>363</v>
      </c>
      <c r="I865" t="s">
        <v>1025</v>
      </c>
      <c r="J865" t="str">
        <f>VLOOKUP(I865, references!A:B, 2, FALSE)</f>
        <v>JACK78</v>
      </c>
      <c r="L865" t="str">
        <f t="shared" si="13"/>
        <v/>
      </c>
    </row>
    <row r="866" spans="1:12" x14ac:dyDescent="0.3">
      <c r="A866">
        <v>1656</v>
      </c>
      <c r="B866" t="s">
        <v>225</v>
      </c>
      <c r="C866">
        <v>1055</v>
      </c>
      <c r="D866" t="s">
        <v>9</v>
      </c>
      <c r="F866">
        <v>-33.5</v>
      </c>
      <c r="H866" t="s">
        <v>363</v>
      </c>
      <c r="I866" t="s">
        <v>1025</v>
      </c>
      <c r="J866" t="str">
        <f>VLOOKUP(I866, references!A:B, 2, FALSE)</f>
        <v>JACK78</v>
      </c>
      <c r="L866" t="str">
        <f t="shared" si="13"/>
        <v/>
      </c>
    </row>
    <row r="867" spans="1:12" x14ac:dyDescent="0.3">
      <c r="A867">
        <v>1657</v>
      </c>
      <c r="B867" t="s">
        <v>225</v>
      </c>
      <c r="C867">
        <v>1055</v>
      </c>
      <c r="D867" t="s">
        <v>9</v>
      </c>
      <c r="E867">
        <v>2.7</v>
      </c>
      <c r="F867">
        <v>-33.799999999999997</v>
      </c>
      <c r="H867" t="s">
        <v>434</v>
      </c>
      <c r="I867" t="s">
        <v>1043</v>
      </c>
      <c r="J867" t="str">
        <f>VLOOKUP(I867, references!A:B, 2, FALSE)</f>
        <v>Hayes et al. 1983</v>
      </c>
      <c r="L867" t="str">
        <f t="shared" si="13"/>
        <v/>
      </c>
    </row>
    <row r="868" spans="1:12" x14ac:dyDescent="0.3">
      <c r="A868">
        <v>1658</v>
      </c>
      <c r="B868" t="s">
        <v>225</v>
      </c>
      <c r="C868">
        <v>1055</v>
      </c>
      <c r="D868" t="s">
        <v>9</v>
      </c>
      <c r="E868">
        <v>2.9</v>
      </c>
      <c r="H868" t="s">
        <v>469</v>
      </c>
      <c r="I868" t="s">
        <v>1051</v>
      </c>
      <c r="J868" t="str">
        <f>VLOOKUP(I868, references!A:B, 2, FALSE)</f>
        <v>BURN72</v>
      </c>
      <c r="L868" t="b">
        <f t="shared" si="13"/>
        <v>0</v>
      </c>
    </row>
    <row r="869" spans="1:12" x14ac:dyDescent="0.3">
      <c r="A869">
        <v>1659</v>
      </c>
      <c r="B869" t="s">
        <v>225</v>
      </c>
      <c r="C869">
        <v>1055</v>
      </c>
      <c r="D869" t="s">
        <v>9</v>
      </c>
      <c r="E869">
        <v>3.4</v>
      </c>
      <c r="H869" t="s">
        <v>469</v>
      </c>
      <c r="I869" t="s">
        <v>1051</v>
      </c>
      <c r="J869" t="str">
        <f>VLOOKUP(I869, references!A:B, 2, FALSE)</f>
        <v>BURN72</v>
      </c>
      <c r="L869" t="b">
        <f t="shared" si="13"/>
        <v>0</v>
      </c>
    </row>
    <row r="870" spans="1:12" x14ac:dyDescent="0.3">
      <c r="A870">
        <v>1660</v>
      </c>
      <c r="B870" t="s">
        <v>225</v>
      </c>
      <c r="C870">
        <v>1055</v>
      </c>
      <c r="D870" t="s">
        <v>9</v>
      </c>
      <c r="E870">
        <v>1.5</v>
      </c>
      <c r="H870" t="s">
        <v>469</v>
      </c>
      <c r="I870" t="s">
        <v>1051</v>
      </c>
      <c r="J870" t="str">
        <f>VLOOKUP(I870, references!A:B, 2, FALSE)</f>
        <v>BURN72</v>
      </c>
      <c r="L870" t="b">
        <f t="shared" si="13"/>
        <v>0</v>
      </c>
    </row>
    <row r="871" spans="1:12" x14ac:dyDescent="0.3">
      <c r="A871">
        <v>1661</v>
      </c>
      <c r="B871" t="s">
        <v>225</v>
      </c>
      <c r="C871">
        <v>1055</v>
      </c>
      <c r="D871" t="s">
        <v>9</v>
      </c>
      <c r="E871">
        <v>1.5</v>
      </c>
      <c r="H871" t="s">
        <v>469</v>
      </c>
      <c r="I871" t="s">
        <v>1051</v>
      </c>
      <c r="J871" t="str">
        <f>VLOOKUP(I871, references!A:B, 2, FALSE)</f>
        <v>BURN72</v>
      </c>
      <c r="L871" t="b">
        <f t="shared" si="13"/>
        <v>0</v>
      </c>
    </row>
    <row r="872" spans="1:12" x14ac:dyDescent="0.3">
      <c r="A872">
        <v>1662</v>
      </c>
      <c r="B872" t="s">
        <v>225</v>
      </c>
      <c r="C872">
        <v>1055</v>
      </c>
      <c r="D872" t="s">
        <v>9</v>
      </c>
      <c r="E872">
        <v>1</v>
      </c>
      <c r="H872" t="s">
        <v>469</v>
      </c>
      <c r="I872" t="s">
        <v>1051</v>
      </c>
      <c r="J872" t="str">
        <f>VLOOKUP(I872, references!A:B, 2, FALSE)</f>
        <v>BURN72</v>
      </c>
      <c r="L872" t="b">
        <f t="shared" si="13"/>
        <v>0</v>
      </c>
    </row>
    <row r="873" spans="1:12" x14ac:dyDescent="0.3">
      <c r="A873">
        <v>1663</v>
      </c>
      <c r="B873" t="s">
        <v>225</v>
      </c>
      <c r="C873">
        <v>1055</v>
      </c>
      <c r="D873" t="s">
        <v>9</v>
      </c>
      <c r="E873">
        <v>8.9</v>
      </c>
      <c r="H873" t="s">
        <v>469</v>
      </c>
      <c r="I873" t="s">
        <v>1051</v>
      </c>
      <c r="J873" t="str">
        <f>VLOOKUP(I873, references!A:B, 2, FALSE)</f>
        <v>BURN72</v>
      </c>
      <c r="L873" t="b">
        <f t="shared" si="13"/>
        <v>0</v>
      </c>
    </row>
    <row r="874" spans="1:12" x14ac:dyDescent="0.3">
      <c r="A874">
        <v>1664</v>
      </c>
      <c r="B874" t="s">
        <v>225</v>
      </c>
      <c r="C874">
        <v>1055</v>
      </c>
      <c r="D874" t="s">
        <v>9</v>
      </c>
      <c r="E874">
        <v>4</v>
      </c>
      <c r="H874" t="s">
        <v>469</v>
      </c>
      <c r="I874" t="s">
        <v>1051</v>
      </c>
      <c r="J874" t="str">
        <f>VLOOKUP(I874, references!A:B, 2, FALSE)</f>
        <v>BURN72</v>
      </c>
      <c r="L874" t="b">
        <f t="shared" si="13"/>
        <v>0</v>
      </c>
    </row>
    <row r="875" spans="1:12" x14ac:dyDescent="0.3">
      <c r="A875">
        <v>1665</v>
      </c>
      <c r="B875" t="s">
        <v>225</v>
      </c>
      <c r="C875">
        <v>1055</v>
      </c>
      <c r="D875" t="s">
        <v>9</v>
      </c>
      <c r="E875">
        <v>1</v>
      </c>
      <c r="H875" t="s">
        <v>469</v>
      </c>
      <c r="I875" t="s">
        <v>1051</v>
      </c>
      <c r="J875" t="str">
        <f>VLOOKUP(I875, references!A:B, 2, FALSE)</f>
        <v>BURN72</v>
      </c>
      <c r="L875" t="b">
        <f t="shared" si="13"/>
        <v>0</v>
      </c>
    </row>
    <row r="876" spans="1:12" x14ac:dyDescent="0.3">
      <c r="A876">
        <v>1666</v>
      </c>
      <c r="B876" t="s">
        <v>225</v>
      </c>
      <c r="C876">
        <v>1055</v>
      </c>
      <c r="D876" t="s">
        <v>9</v>
      </c>
      <c r="E876">
        <v>5.0999999999999996</v>
      </c>
      <c r="H876" t="s">
        <v>469</v>
      </c>
      <c r="I876" t="s">
        <v>1051</v>
      </c>
      <c r="J876" t="str">
        <f>VLOOKUP(I876, references!A:B, 2, FALSE)</f>
        <v>BURN72</v>
      </c>
      <c r="L876" t="b">
        <f t="shared" si="13"/>
        <v>0</v>
      </c>
    </row>
    <row r="877" spans="1:12" x14ac:dyDescent="0.3">
      <c r="A877">
        <v>1667</v>
      </c>
      <c r="B877" t="s">
        <v>225</v>
      </c>
      <c r="C877">
        <v>1055</v>
      </c>
      <c r="D877" t="s">
        <v>9</v>
      </c>
      <c r="E877">
        <v>1.7</v>
      </c>
      <c r="H877" t="s">
        <v>469</v>
      </c>
      <c r="I877" t="s">
        <v>1051</v>
      </c>
      <c r="J877" t="str">
        <f>VLOOKUP(I877, references!A:B, 2, FALSE)</f>
        <v>BURN72</v>
      </c>
      <c r="L877" t="b">
        <f t="shared" si="13"/>
        <v>0</v>
      </c>
    </row>
    <row r="878" spans="1:12" x14ac:dyDescent="0.3">
      <c r="A878">
        <v>1668</v>
      </c>
      <c r="B878" t="s">
        <v>225</v>
      </c>
      <c r="C878">
        <v>1055</v>
      </c>
      <c r="D878" t="s">
        <v>9</v>
      </c>
      <c r="E878">
        <v>2.8</v>
      </c>
      <c r="H878" t="s">
        <v>469</v>
      </c>
      <c r="I878" t="s">
        <v>1051</v>
      </c>
      <c r="J878" t="str">
        <f>VLOOKUP(I878, references!A:B, 2, FALSE)</f>
        <v>BURN72</v>
      </c>
      <c r="L878" t="b">
        <f t="shared" si="13"/>
        <v>0</v>
      </c>
    </row>
    <row r="879" spans="1:12" x14ac:dyDescent="0.3">
      <c r="A879">
        <v>1669</v>
      </c>
      <c r="B879" t="s">
        <v>225</v>
      </c>
      <c r="C879">
        <v>1055</v>
      </c>
      <c r="D879" t="s">
        <v>9</v>
      </c>
      <c r="E879">
        <v>2.4</v>
      </c>
      <c r="H879" t="s">
        <v>469</v>
      </c>
      <c r="I879" t="s">
        <v>1051</v>
      </c>
      <c r="J879" t="str">
        <f>VLOOKUP(I879, references!A:B, 2, FALSE)</f>
        <v>BURN72</v>
      </c>
      <c r="L879" t="b">
        <f t="shared" si="13"/>
        <v>0</v>
      </c>
    </row>
    <row r="880" spans="1:12" x14ac:dyDescent="0.3">
      <c r="A880">
        <v>1670</v>
      </c>
      <c r="B880" t="s">
        <v>225</v>
      </c>
      <c r="C880">
        <v>1055</v>
      </c>
      <c r="D880" t="s">
        <v>9</v>
      </c>
      <c r="E880">
        <v>2.9</v>
      </c>
      <c r="H880" t="s">
        <v>469</v>
      </c>
      <c r="I880" t="s">
        <v>1051</v>
      </c>
      <c r="J880" t="str">
        <f>VLOOKUP(I880, references!A:B, 2, FALSE)</f>
        <v>BURN72</v>
      </c>
      <c r="L880" t="b">
        <f t="shared" si="13"/>
        <v>0</v>
      </c>
    </row>
    <row r="881" spans="1:12" x14ac:dyDescent="0.3">
      <c r="A881">
        <v>1671</v>
      </c>
      <c r="B881" t="s">
        <v>225</v>
      </c>
      <c r="C881">
        <v>1055</v>
      </c>
      <c r="D881" t="s">
        <v>9</v>
      </c>
      <c r="E881">
        <v>2.94</v>
      </c>
      <c r="H881" t="s">
        <v>469</v>
      </c>
      <c r="I881" t="s">
        <v>1051</v>
      </c>
      <c r="J881" t="str">
        <f>VLOOKUP(I881, references!A:B, 2, FALSE)</f>
        <v>BURN72</v>
      </c>
      <c r="L881" t="b">
        <f t="shared" si="13"/>
        <v>0</v>
      </c>
    </row>
    <row r="882" spans="1:12" x14ac:dyDescent="0.3">
      <c r="A882">
        <v>1672</v>
      </c>
      <c r="B882" t="s">
        <v>225</v>
      </c>
      <c r="C882">
        <v>1055</v>
      </c>
      <c r="D882" t="s">
        <v>9</v>
      </c>
      <c r="E882">
        <v>1.82</v>
      </c>
      <c r="H882" t="s">
        <v>469</v>
      </c>
      <c r="I882" t="s">
        <v>1051</v>
      </c>
      <c r="J882" t="str">
        <f>VLOOKUP(I882, references!A:B, 2, FALSE)</f>
        <v>BURN72</v>
      </c>
      <c r="L882" t="b">
        <f t="shared" si="13"/>
        <v>0</v>
      </c>
    </row>
    <row r="883" spans="1:12" x14ac:dyDescent="0.3">
      <c r="A883">
        <v>1673</v>
      </c>
      <c r="B883" t="s">
        <v>225</v>
      </c>
      <c r="C883">
        <v>1055</v>
      </c>
      <c r="D883" t="s">
        <v>9</v>
      </c>
      <c r="E883">
        <v>3.77</v>
      </c>
      <c r="H883" t="s">
        <v>469</v>
      </c>
      <c r="I883" t="s">
        <v>1051</v>
      </c>
      <c r="J883" t="str">
        <f>VLOOKUP(I883, references!A:B, 2, FALSE)</f>
        <v>BURN72</v>
      </c>
      <c r="L883" t="b">
        <f t="shared" si="13"/>
        <v>0</v>
      </c>
    </row>
    <row r="884" spans="1:12" x14ac:dyDescent="0.3">
      <c r="A884">
        <v>1674</v>
      </c>
      <c r="B884" t="s">
        <v>225</v>
      </c>
      <c r="C884">
        <v>1055</v>
      </c>
      <c r="D884" t="s">
        <v>9</v>
      </c>
      <c r="E884">
        <v>3.36</v>
      </c>
      <c r="H884" t="s">
        <v>469</v>
      </c>
      <c r="I884" t="s">
        <v>1051</v>
      </c>
      <c r="J884" t="str">
        <f>VLOOKUP(I884, references!A:B, 2, FALSE)</f>
        <v>BURN72</v>
      </c>
      <c r="L884" t="b">
        <f t="shared" si="13"/>
        <v>0</v>
      </c>
    </row>
    <row r="885" spans="1:12" x14ac:dyDescent="0.3">
      <c r="A885">
        <v>1675</v>
      </c>
      <c r="B885" t="s">
        <v>225</v>
      </c>
      <c r="C885">
        <v>1055</v>
      </c>
      <c r="D885" t="s">
        <v>9</v>
      </c>
      <c r="E885">
        <v>5.45</v>
      </c>
      <c r="H885" t="s">
        <v>469</v>
      </c>
      <c r="I885" t="s">
        <v>1051</v>
      </c>
      <c r="J885" t="str">
        <f>VLOOKUP(I885, references!A:B, 2, FALSE)</f>
        <v>BURN72</v>
      </c>
      <c r="L885" t="b">
        <f t="shared" si="13"/>
        <v>0</v>
      </c>
    </row>
    <row r="886" spans="1:12" x14ac:dyDescent="0.3">
      <c r="A886">
        <v>1676</v>
      </c>
      <c r="B886" t="s">
        <v>225</v>
      </c>
      <c r="C886">
        <v>1055</v>
      </c>
      <c r="D886" t="s">
        <v>9</v>
      </c>
      <c r="E886">
        <v>2.88</v>
      </c>
      <c r="H886" t="s">
        <v>469</v>
      </c>
      <c r="I886" t="s">
        <v>1051</v>
      </c>
      <c r="J886" t="str">
        <f>VLOOKUP(I886, references!A:B, 2, FALSE)</f>
        <v>BURN72</v>
      </c>
      <c r="L886" t="b">
        <f t="shared" si="13"/>
        <v>0</v>
      </c>
    </row>
    <row r="887" spans="1:12" x14ac:dyDescent="0.3">
      <c r="A887">
        <v>1677</v>
      </c>
      <c r="B887" t="s">
        <v>225</v>
      </c>
      <c r="C887">
        <v>1055</v>
      </c>
      <c r="D887" t="s">
        <v>9</v>
      </c>
      <c r="E887">
        <v>3.37</v>
      </c>
      <c r="H887" t="s">
        <v>469</v>
      </c>
      <c r="I887" t="s">
        <v>1051</v>
      </c>
      <c r="J887" t="str">
        <f>VLOOKUP(I887, references!A:B, 2, FALSE)</f>
        <v>BURN72</v>
      </c>
      <c r="L887" t="b">
        <f t="shared" si="13"/>
        <v>0</v>
      </c>
    </row>
    <row r="888" spans="1:12" x14ac:dyDescent="0.3">
      <c r="A888">
        <v>1678</v>
      </c>
      <c r="B888" t="s">
        <v>225</v>
      </c>
      <c r="C888">
        <v>1055</v>
      </c>
      <c r="D888" t="s">
        <v>9</v>
      </c>
      <c r="E888">
        <v>3.48</v>
      </c>
      <c r="H888" t="s">
        <v>469</v>
      </c>
      <c r="I888" t="s">
        <v>1051</v>
      </c>
      <c r="J888" t="str">
        <f>VLOOKUP(I888, references!A:B, 2, FALSE)</f>
        <v>BURN72</v>
      </c>
      <c r="L888" t="b">
        <f t="shared" si="13"/>
        <v>0</v>
      </c>
    </row>
    <row r="889" spans="1:12" x14ac:dyDescent="0.3">
      <c r="A889">
        <v>1679</v>
      </c>
      <c r="B889" t="s">
        <v>225</v>
      </c>
      <c r="C889">
        <v>1055</v>
      </c>
      <c r="D889" t="s">
        <v>9</v>
      </c>
      <c r="E889">
        <v>3.4</v>
      </c>
      <c r="H889" t="s">
        <v>469</v>
      </c>
      <c r="I889" t="s">
        <v>1051</v>
      </c>
      <c r="J889" t="str">
        <f>VLOOKUP(I889, references!A:B, 2, FALSE)</f>
        <v>BURN72</v>
      </c>
      <c r="L889" t="b">
        <f t="shared" si="13"/>
        <v>0</v>
      </c>
    </row>
    <row r="890" spans="1:12" x14ac:dyDescent="0.3">
      <c r="A890">
        <v>1680</v>
      </c>
      <c r="B890" t="s">
        <v>225</v>
      </c>
      <c r="C890">
        <v>1055</v>
      </c>
      <c r="D890" t="s">
        <v>9</v>
      </c>
      <c r="E890">
        <v>3.99</v>
      </c>
      <c r="H890" t="s">
        <v>469</v>
      </c>
      <c r="I890" t="s">
        <v>1051</v>
      </c>
      <c r="J890" t="str">
        <f>VLOOKUP(I890, references!A:B, 2, FALSE)</f>
        <v>BURN72</v>
      </c>
      <c r="L890" t="b">
        <f t="shared" si="13"/>
        <v>0</v>
      </c>
    </row>
    <row r="891" spans="1:12" x14ac:dyDescent="0.3">
      <c r="A891">
        <v>1681</v>
      </c>
      <c r="B891" t="s">
        <v>225</v>
      </c>
      <c r="C891">
        <v>1055</v>
      </c>
      <c r="D891" t="s">
        <v>9</v>
      </c>
      <c r="E891">
        <v>2.81</v>
      </c>
      <c r="H891" t="s">
        <v>469</v>
      </c>
      <c r="I891" t="s">
        <v>1051</v>
      </c>
      <c r="J891" t="str">
        <f>VLOOKUP(I891, references!A:B, 2, FALSE)</f>
        <v>BURN72</v>
      </c>
      <c r="L891" t="b">
        <f t="shared" si="13"/>
        <v>0</v>
      </c>
    </row>
    <row r="892" spans="1:12" x14ac:dyDescent="0.3">
      <c r="A892">
        <v>1682</v>
      </c>
      <c r="B892" t="s">
        <v>225</v>
      </c>
      <c r="C892">
        <v>1055</v>
      </c>
      <c r="D892" t="s">
        <v>9</v>
      </c>
      <c r="E892">
        <v>3.26</v>
      </c>
      <c r="H892" t="s">
        <v>469</v>
      </c>
      <c r="I892" t="s">
        <v>1051</v>
      </c>
      <c r="J892" t="str">
        <f>VLOOKUP(I892, references!A:B, 2, FALSE)</f>
        <v>BURN72</v>
      </c>
      <c r="L892" t="b">
        <f t="shared" si="13"/>
        <v>0</v>
      </c>
    </row>
    <row r="893" spans="1:12" x14ac:dyDescent="0.3">
      <c r="A893">
        <v>1683</v>
      </c>
      <c r="B893" t="s">
        <v>225</v>
      </c>
      <c r="C893">
        <v>1055</v>
      </c>
      <c r="D893" t="s">
        <v>9</v>
      </c>
      <c r="E893">
        <v>3.31</v>
      </c>
      <c r="H893" t="s">
        <v>469</v>
      </c>
      <c r="I893" t="s">
        <v>1051</v>
      </c>
      <c r="J893" t="str">
        <f>VLOOKUP(I893, references!A:B, 2, FALSE)</f>
        <v>BURN72</v>
      </c>
      <c r="L893" t="b">
        <f t="shared" si="13"/>
        <v>0</v>
      </c>
    </row>
    <row r="894" spans="1:12" x14ac:dyDescent="0.3">
      <c r="A894">
        <v>1684</v>
      </c>
      <c r="B894" t="s">
        <v>225</v>
      </c>
      <c r="C894">
        <v>1055</v>
      </c>
      <c r="D894" t="s">
        <v>9</v>
      </c>
      <c r="E894">
        <v>3.8</v>
      </c>
      <c r="H894" t="s">
        <v>469</v>
      </c>
      <c r="I894" t="s">
        <v>1051</v>
      </c>
      <c r="J894" t="str">
        <f>VLOOKUP(I894, references!A:B, 2, FALSE)</f>
        <v>BURN72</v>
      </c>
      <c r="L894" t="b">
        <f t="shared" si="13"/>
        <v>0</v>
      </c>
    </row>
    <row r="895" spans="1:12" x14ac:dyDescent="0.3">
      <c r="A895">
        <v>1685</v>
      </c>
      <c r="B895" t="s">
        <v>225</v>
      </c>
      <c r="C895">
        <v>1055</v>
      </c>
      <c r="D895" t="s">
        <v>9</v>
      </c>
      <c r="E895">
        <v>2.62</v>
      </c>
      <c r="H895" t="s">
        <v>469</v>
      </c>
      <c r="I895" t="s">
        <v>1051</v>
      </c>
      <c r="J895" t="str">
        <f>VLOOKUP(I895, references!A:B, 2, FALSE)</f>
        <v>BURN72</v>
      </c>
      <c r="L895" t="b">
        <f t="shared" si="13"/>
        <v>0</v>
      </c>
    </row>
    <row r="896" spans="1:12" x14ac:dyDescent="0.3">
      <c r="A896">
        <v>1686</v>
      </c>
      <c r="B896" t="s">
        <v>225</v>
      </c>
      <c r="C896">
        <v>1055</v>
      </c>
      <c r="D896" t="s">
        <v>9</v>
      </c>
      <c r="E896">
        <v>3.38</v>
      </c>
      <c r="H896" t="s">
        <v>469</v>
      </c>
      <c r="I896" t="s">
        <v>1051</v>
      </c>
      <c r="J896" t="str">
        <f>VLOOKUP(I896, references!A:B, 2, FALSE)</f>
        <v>BURN72</v>
      </c>
      <c r="L896" t="b">
        <f t="shared" si="13"/>
        <v>0</v>
      </c>
    </row>
    <row r="897" spans="1:12" x14ac:dyDescent="0.3">
      <c r="A897">
        <v>1687</v>
      </c>
      <c r="B897" t="s">
        <v>225</v>
      </c>
      <c r="C897">
        <v>1055</v>
      </c>
      <c r="D897" t="s">
        <v>9</v>
      </c>
      <c r="E897">
        <v>3.64</v>
      </c>
      <c r="H897" t="s">
        <v>469</v>
      </c>
      <c r="I897" t="s">
        <v>1051</v>
      </c>
      <c r="J897" t="str">
        <f>VLOOKUP(I897, references!A:B, 2, FALSE)</f>
        <v>BURN72</v>
      </c>
      <c r="L897" t="b">
        <f t="shared" si="13"/>
        <v>0</v>
      </c>
    </row>
    <row r="898" spans="1:12" x14ac:dyDescent="0.3">
      <c r="A898">
        <v>1688</v>
      </c>
      <c r="B898" t="s">
        <v>225</v>
      </c>
      <c r="C898">
        <v>1055</v>
      </c>
      <c r="D898" t="s">
        <v>9</v>
      </c>
      <c r="E898">
        <v>6.9</v>
      </c>
      <c r="H898" t="s">
        <v>469</v>
      </c>
      <c r="I898" t="s">
        <v>1051</v>
      </c>
      <c r="J898" t="str">
        <f>VLOOKUP(I898, references!A:B, 2, FALSE)</f>
        <v>BURN72</v>
      </c>
      <c r="L898" t="b">
        <f t="shared" ref="L898:L961" si="14">IF(AND(ISBLANK(F898), ISBLANK(G898)), FALSE, "")</f>
        <v>0</v>
      </c>
    </row>
    <row r="899" spans="1:12" x14ac:dyDescent="0.3">
      <c r="A899">
        <v>1689</v>
      </c>
      <c r="B899" t="s">
        <v>225</v>
      </c>
      <c r="C899">
        <v>1055</v>
      </c>
      <c r="D899" t="s">
        <v>9</v>
      </c>
      <c r="E899">
        <v>7.52</v>
      </c>
      <c r="H899" t="s">
        <v>469</v>
      </c>
      <c r="I899" t="s">
        <v>1051</v>
      </c>
      <c r="J899" t="str">
        <f>VLOOKUP(I899, references!A:B, 2, FALSE)</f>
        <v>BURN72</v>
      </c>
      <c r="L899" t="b">
        <f t="shared" si="14"/>
        <v>0</v>
      </c>
    </row>
    <row r="900" spans="1:12" x14ac:dyDescent="0.3">
      <c r="A900">
        <v>1690</v>
      </c>
      <c r="B900" t="s">
        <v>225</v>
      </c>
      <c r="C900">
        <v>1055</v>
      </c>
      <c r="D900" t="s">
        <v>9</v>
      </c>
      <c r="E900">
        <v>4.4000000000000004</v>
      </c>
      <c r="H900" t="s">
        <v>469</v>
      </c>
      <c r="I900" t="s">
        <v>1051</v>
      </c>
      <c r="J900" t="str">
        <f>VLOOKUP(I900, references!A:B, 2, FALSE)</f>
        <v>BURN72</v>
      </c>
      <c r="L900" t="b">
        <f t="shared" si="14"/>
        <v>0</v>
      </c>
    </row>
    <row r="901" spans="1:12" x14ac:dyDescent="0.3">
      <c r="A901">
        <v>1691</v>
      </c>
      <c r="B901" t="s">
        <v>225</v>
      </c>
      <c r="C901">
        <v>1055</v>
      </c>
      <c r="D901" t="s">
        <v>9</v>
      </c>
      <c r="E901">
        <v>5.0599999999999996</v>
      </c>
      <c r="H901" t="s">
        <v>469</v>
      </c>
      <c r="I901" t="s">
        <v>1051</v>
      </c>
      <c r="J901" t="str">
        <f>VLOOKUP(I901, references!A:B, 2, FALSE)</f>
        <v>BURN72</v>
      </c>
      <c r="L901" t="b">
        <f t="shared" si="14"/>
        <v>0</v>
      </c>
    </row>
    <row r="902" spans="1:12" x14ac:dyDescent="0.3">
      <c r="A902">
        <v>1692</v>
      </c>
      <c r="B902" t="s">
        <v>225</v>
      </c>
      <c r="C902">
        <v>1055</v>
      </c>
      <c r="D902" t="s">
        <v>9</v>
      </c>
      <c r="E902">
        <v>1.61</v>
      </c>
      <c r="H902" t="s">
        <v>469</v>
      </c>
      <c r="I902" t="s">
        <v>1051</v>
      </c>
      <c r="J902" t="str">
        <f>VLOOKUP(I902, references!A:B, 2, FALSE)</f>
        <v>BURN72</v>
      </c>
      <c r="L902" t="b">
        <f t="shared" si="14"/>
        <v>0</v>
      </c>
    </row>
    <row r="903" spans="1:12" x14ac:dyDescent="0.3">
      <c r="A903">
        <v>1693</v>
      </c>
      <c r="B903" t="s">
        <v>225</v>
      </c>
      <c r="C903">
        <v>1055</v>
      </c>
      <c r="D903" t="s">
        <v>9</v>
      </c>
      <c r="E903">
        <v>3.11</v>
      </c>
      <c r="H903" t="s">
        <v>469</v>
      </c>
      <c r="I903" t="s">
        <v>1051</v>
      </c>
      <c r="J903" t="str">
        <f>VLOOKUP(I903, references!A:B, 2, FALSE)</f>
        <v>BURN72</v>
      </c>
      <c r="L903" t="b">
        <f t="shared" si="14"/>
        <v>0</v>
      </c>
    </row>
    <row r="904" spans="1:12" x14ac:dyDescent="0.3">
      <c r="A904">
        <v>1694</v>
      </c>
      <c r="B904" t="s">
        <v>225</v>
      </c>
      <c r="C904">
        <v>1055</v>
      </c>
      <c r="D904" t="s">
        <v>9</v>
      </c>
      <c r="E904">
        <v>5.71</v>
      </c>
      <c r="H904" t="s">
        <v>469</v>
      </c>
      <c r="I904" t="s">
        <v>1051</v>
      </c>
      <c r="J904" t="str">
        <f>VLOOKUP(I904, references!A:B, 2, FALSE)</f>
        <v>BURN72</v>
      </c>
      <c r="L904" t="b">
        <f t="shared" si="14"/>
        <v>0</v>
      </c>
    </row>
    <row r="905" spans="1:12" x14ac:dyDescent="0.3">
      <c r="A905">
        <v>1695</v>
      </c>
      <c r="B905" t="s">
        <v>225</v>
      </c>
      <c r="C905">
        <v>1055</v>
      </c>
      <c r="D905" t="s">
        <v>9</v>
      </c>
      <c r="E905">
        <v>8.44</v>
      </c>
      <c r="H905" t="s">
        <v>469</v>
      </c>
      <c r="I905" t="s">
        <v>1051</v>
      </c>
      <c r="J905" t="str">
        <f>VLOOKUP(I905, references!A:B, 2, FALSE)</f>
        <v>BURN72</v>
      </c>
      <c r="L905" t="b">
        <f t="shared" si="14"/>
        <v>0</v>
      </c>
    </row>
    <row r="906" spans="1:12" x14ac:dyDescent="0.3">
      <c r="A906">
        <v>1696</v>
      </c>
      <c r="B906" t="s">
        <v>225</v>
      </c>
      <c r="C906">
        <v>1055</v>
      </c>
      <c r="D906" t="s">
        <v>9</v>
      </c>
      <c r="E906">
        <v>2.5099999999999998</v>
      </c>
      <c r="H906" t="s">
        <v>469</v>
      </c>
      <c r="I906" t="s">
        <v>1051</v>
      </c>
      <c r="J906" t="str">
        <f>VLOOKUP(I906, references!A:B, 2, FALSE)</f>
        <v>BURN72</v>
      </c>
      <c r="L906" t="b">
        <f t="shared" si="14"/>
        <v>0</v>
      </c>
    </row>
    <row r="907" spans="1:12" x14ac:dyDescent="0.3">
      <c r="A907">
        <v>1697</v>
      </c>
      <c r="B907" t="s">
        <v>225</v>
      </c>
      <c r="C907">
        <v>1055</v>
      </c>
      <c r="D907" t="s">
        <v>9</v>
      </c>
      <c r="E907">
        <v>7.2</v>
      </c>
      <c r="H907" t="s">
        <v>469</v>
      </c>
      <c r="I907" t="s">
        <v>1051</v>
      </c>
      <c r="J907" t="str">
        <f>VLOOKUP(I907, references!A:B, 2, FALSE)</f>
        <v>BURN72</v>
      </c>
      <c r="L907" t="b">
        <f t="shared" si="14"/>
        <v>0</v>
      </c>
    </row>
    <row r="908" spans="1:12" x14ac:dyDescent="0.3">
      <c r="A908">
        <v>1698</v>
      </c>
      <c r="B908" t="s">
        <v>225</v>
      </c>
      <c r="C908">
        <v>1055</v>
      </c>
      <c r="D908" t="s">
        <v>9</v>
      </c>
      <c r="E908">
        <v>9.9499999999999993</v>
      </c>
      <c r="H908" t="s">
        <v>469</v>
      </c>
      <c r="I908" t="s">
        <v>1051</v>
      </c>
      <c r="J908" t="str">
        <f>VLOOKUP(I908, references!A:B, 2, FALSE)</f>
        <v>BURN72</v>
      </c>
      <c r="L908" t="b">
        <f t="shared" si="14"/>
        <v>0</v>
      </c>
    </row>
    <row r="909" spans="1:12" x14ac:dyDescent="0.3">
      <c r="A909">
        <v>1699</v>
      </c>
      <c r="B909" t="s">
        <v>470</v>
      </c>
      <c r="C909">
        <v>1100</v>
      </c>
      <c r="D909" t="s">
        <v>322</v>
      </c>
      <c r="G909">
        <v>2.2999999999999998</v>
      </c>
      <c r="H909" t="s">
        <v>364</v>
      </c>
      <c r="I909" t="s">
        <v>1026</v>
      </c>
      <c r="J909" t="str">
        <f>VLOOKUP(I909, references!A:B, 2, FALSE)</f>
        <v>Veizer and Hoefs 1976</v>
      </c>
      <c r="K909" t="s">
        <v>1099</v>
      </c>
      <c r="L909" t="str">
        <f t="shared" si="14"/>
        <v/>
      </c>
    </row>
    <row r="910" spans="1:12" x14ac:dyDescent="0.3">
      <c r="A910">
        <v>1700</v>
      </c>
      <c r="B910" t="s">
        <v>470</v>
      </c>
      <c r="C910">
        <v>1100</v>
      </c>
      <c r="D910" t="s">
        <v>322</v>
      </c>
      <c r="G910">
        <v>2.2000000000000002</v>
      </c>
      <c r="H910" t="s">
        <v>364</v>
      </c>
      <c r="I910" t="s">
        <v>1026</v>
      </c>
      <c r="J910" t="str">
        <f>VLOOKUP(I910, references!A:B, 2, FALSE)</f>
        <v>Veizer and Hoefs 1976</v>
      </c>
      <c r="K910" t="s">
        <v>1099</v>
      </c>
      <c r="L910" t="str">
        <f t="shared" si="14"/>
        <v/>
      </c>
    </row>
    <row r="911" spans="1:12" x14ac:dyDescent="0.3">
      <c r="A911">
        <v>1701</v>
      </c>
      <c r="B911" t="s">
        <v>470</v>
      </c>
      <c r="C911">
        <v>1100</v>
      </c>
      <c r="D911" t="s">
        <v>322</v>
      </c>
      <c r="G911">
        <v>-1</v>
      </c>
      <c r="H911" t="s">
        <v>364</v>
      </c>
      <c r="I911" t="s">
        <v>1026</v>
      </c>
      <c r="J911" t="str">
        <f>VLOOKUP(I911, references!A:B, 2, FALSE)</f>
        <v>Veizer and Hoefs 1976</v>
      </c>
      <c r="K911" t="s">
        <v>1099</v>
      </c>
      <c r="L911" t="str">
        <f t="shared" si="14"/>
        <v/>
      </c>
    </row>
    <row r="912" spans="1:12" x14ac:dyDescent="0.3">
      <c r="A912">
        <v>1702</v>
      </c>
      <c r="B912" t="s">
        <v>470</v>
      </c>
      <c r="C912">
        <v>1100</v>
      </c>
      <c r="D912" t="s">
        <v>322</v>
      </c>
      <c r="G912">
        <v>-0.1</v>
      </c>
      <c r="H912" t="s">
        <v>364</v>
      </c>
      <c r="I912" t="s">
        <v>1026</v>
      </c>
      <c r="J912" t="str">
        <f>VLOOKUP(I912, references!A:B, 2, FALSE)</f>
        <v>Veizer and Hoefs 1976</v>
      </c>
      <c r="K912" t="s">
        <v>1099</v>
      </c>
      <c r="L912" t="str">
        <f t="shared" si="14"/>
        <v/>
      </c>
    </row>
    <row r="913" spans="1:12" x14ac:dyDescent="0.3">
      <c r="A913">
        <v>1703</v>
      </c>
      <c r="B913" t="s">
        <v>470</v>
      </c>
      <c r="C913">
        <v>1100</v>
      </c>
      <c r="D913" t="s">
        <v>322</v>
      </c>
      <c r="G913">
        <v>2.7</v>
      </c>
      <c r="H913" t="s">
        <v>364</v>
      </c>
      <c r="I913" t="s">
        <v>1026</v>
      </c>
      <c r="J913" t="str">
        <f>VLOOKUP(I913, references!A:B, 2, FALSE)</f>
        <v>Veizer and Hoefs 1976</v>
      </c>
      <c r="K913" t="s">
        <v>1099</v>
      </c>
      <c r="L913" t="str">
        <f t="shared" si="14"/>
        <v/>
      </c>
    </row>
    <row r="914" spans="1:12" x14ac:dyDescent="0.3">
      <c r="A914">
        <v>1704</v>
      </c>
      <c r="B914" t="s">
        <v>470</v>
      </c>
      <c r="C914">
        <v>1100</v>
      </c>
      <c r="D914" t="s">
        <v>322</v>
      </c>
      <c r="G914">
        <v>0.4</v>
      </c>
      <c r="H914" t="s">
        <v>364</v>
      </c>
      <c r="I914" t="s">
        <v>1026</v>
      </c>
      <c r="J914" t="str">
        <f>VLOOKUP(I914, references!A:B, 2, FALSE)</f>
        <v>Veizer and Hoefs 1976</v>
      </c>
      <c r="K914" t="s">
        <v>1099</v>
      </c>
      <c r="L914" t="str">
        <f t="shared" si="14"/>
        <v/>
      </c>
    </row>
    <row r="915" spans="1:12" x14ac:dyDescent="0.3">
      <c r="A915">
        <v>1705</v>
      </c>
      <c r="B915" t="s">
        <v>470</v>
      </c>
      <c r="C915">
        <v>1100</v>
      </c>
      <c r="D915" t="s">
        <v>322</v>
      </c>
      <c r="G915">
        <v>-0.7</v>
      </c>
      <c r="H915" t="s">
        <v>364</v>
      </c>
      <c r="I915" t="s">
        <v>1026</v>
      </c>
      <c r="J915" t="str">
        <f>VLOOKUP(I915, references!A:B, 2, FALSE)</f>
        <v>Veizer and Hoefs 1976</v>
      </c>
      <c r="K915" t="s">
        <v>1099</v>
      </c>
      <c r="L915" t="str">
        <f t="shared" si="14"/>
        <v/>
      </c>
    </row>
    <row r="916" spans="1:12" x14ac:dyDescent="0.3">
      <c r="A916">
        <v>1706</v>
      </c>
      <c r="B916" t="s">
        <v>471</v>
      </c>
      <c r="C916">
        <v>1100</v>
      </c>
      <c r="D916" t="s">
        <v>322</v>
      </c>
      <c r="G916">
        <v>-8.6999999999999993</v>
      </c>
      <c r="H916" t="s">
        <v>472</v>
      </c>
      <c r="I916" t="s">
        <v>1041</v>
      </c>
      <c r="J916" t="str">
        <f>VLOOKUP(I916, references!A:B, 2, FALSE)</f>
        <v>Lambert et al. 1984</v>
      </c>
      <c r="L916" t="str">
        <f t="shared" si="14"/>
        <v/>
      </c>
    </row>
    <row r="917" spans="1:12" x14ac:dyDescent="0.3">
      <c r="A917">
        <v>1707</v>
      </c>
      <c r="B917" t="s">
        <v>471</v>
      </c>
      <c r="C917">
        <v>1100</v>
      </c>
      <c r="D917" t="s">
        <v>322</v>
      </c>
      <c r="G917">
        <v>0.3</v>
      </c>
      <c r="H917" t="s">
        <v>472</v>
      </c>
      <c r="I917" t="s">
        <v>1041</v>
      </c>
      <c r="J917" t="str">
        <f>VLOOKUP(I917, references!A:B, 2, FALSE)</f>
        <v>Lambert et al. 1984</v>
      </c>
      <c r="L917" t="str">
        <f t="shared" si="14"/>
        <v/>
      </c>
    </row>
    <row r="918" spans="1:12" x14ac:dyDescent="0.3">
      <c r="A918">
        <v>1708</v>
      </c>
      <c r="B918" t="s">
        <v>471</v>
      </c>
      <c r="C918">
        <v>1100</v>
      </c>
      <c r="D918" t="s">
        <v>322</v>
      </c>
      <c r="G918">
        <v>-1.2</v>
      </c>
      <c r="H918" t="s">
        <v>472</v>
      </c>
      <c r="I918" t="s">
        <v>1041</v>
      </c>
      <c r="J918" t="str">
        <f>VLOOKUP(I918, references!A:B, 2, FALSE)</f>
        <v>Lambert et al. 1984</v>
      </c>
      <c r="L918" t="str">
        <f t="shared" si="14"/>
        <v/>
      </c>
    </row>
    <row r="919" spans="1:12" x14ac:dyDescent="0.3">
      <c r="A919">
        <v>1709</v>
      </c>
      <c r="B919" t="s">
        <v>471</v>
      </c>
      <c r="C919">
        <v>1100</v>
      </c>
      <c r="D919" t="s">
        <v>322</v>
      </c>
      <c r="G919">
        <v>2</v>
      </c>
      <c r="H919" t="s">
        <v>472</v>
      </c>
      <c r="I919" t="s">
        <v>1041</v>
      </c>
      <c r="J919" t="str">
        <f>VLOOKUP(I919, references!A:B, 2, FALSE)</f>
        <v>Lambert et al. 1984</v>
      </c>
      <c r="L919" t="str">
        <f t="shared" si="14"/>
        <v/>
      </c>
    </row>
    <row r="920" spans="1:12" x14ac:dyDescent="0.3">
      <c r="A920">
        <v>1710</v>
      </c>
      <c r="B920" t="s">
        <v>471</v>
      </c>
      <c r="C920">
        <v>1100</v>
      </c>
      <c r="D920" t="s">
        <v>322</v>
      </c>
      <c r="G920">
        <v>0.5</v>
      </c>
      <c r="H920" t="s">
        <v>472</v>
      </c>
      <c r="I920" t="s">
        <v>1041</v>
      </c>
      <c r="J920" t="str">
        <f>VLOOKUP(I920, references!A:B, 2, FALSE)</f>
        <v>Lambert et al. 1984</v>
      </c>
      <c r="L920" t="str">
        <f t="shared" si="14"/>
        <v/>
      </c>
    </row>
    <row r="921" spans="1:12" x14ac:dyDescent="0.3">
      <c r="A921">
        <v>1711</v>
      </c>
      <c r="B921" t="s">
        <v>471</v>
      </c>
      <c r="C921">
        <v>1100</v>
      </c>
      <c r="D921" t="s">
        <v>322</v>
      </c>
      <c r="G921">
        <v>-1.1000000000000001</v>
      </c>
      <c r="H921" t="s">
        <v>472</v>
      </c>
      <c r="I921" t="s">
        <v>1041</v>
      </c>
      <c r="J921" t="str">
        <f>VLOOKUP(I921, references!A:B, 2, FALSE)</f>
        <v>Lambert et al. 1984</v>
      </c>
      <c r="L921" t="str">
        <f t="shared" si="14"/>
        <v/>
      </c>
    </row>
    <row r="922" spans="1:12" x14ac:dyDescent="0.3">
      <c r="A922">
        <v>1712</v>
      </c>
      <c r="B922" t="s">
        <v>471</v>
      </c>
      <c r="C922">
        <v>1100</v>
      </c>
      <c r="D922" t="s">
        <v>322</v>
      </c>
      <c r="G922">
        <v>2.9</v>
      </c>
      <c r="H922" t="s">
        <v>472</v>
      </c>
      <c r="I922" t="s">
        <v>1041</v>
      </c>
      <c r="J922" t="str">
        <f>VLOOKUP(I922, references!A:B, 2, FALSE)</f>
        <v>Lambert et al. 1984</v>
      </c>
      <c r="L922" t="str">
        <f t="shared" si="14"/>
        <v/>
      </c>
    </row>
    <row r="923" spans="1:12" x14ac:dyDescent="0.3">
      <c r="A923">
        <v>1713</v>
      </c>
      <c r="B923" t="s">
        <v>471</v>
      </c>
      <c r="C923">
        <v>1100</v>
      </c>
      <c r="D923" t="s">
        <v>322</v>
      </c>
      <c r="G923">
        <v>-4</v>
      </c>
      <c r="H923" t="s">
        <v>472</v>
      </c>
      <c r="I923" t="s">
        <v>1041</v>
      </c>
      <c r="J923" t="str">
        <f>VLOOKUP(I923, references!A:B, 2, FALSE)</f>
        <v>Lambert et al. 1984</v>
      </c>
      <c r="L923" t="str">
        <f t="shared" si="14"/>
        <v/>
      </c>
    </row>
    <row r="924" spans="1:12" x14ac:dyDescent="0.3">
      <c r="A924">
        <v>1714</v>
      </c>
      <c r="B924" t="s">
        <v>471</v>
      </c>
      <c r="C924">
        <v>1100</v>
      </c>
      <c r="D924" t="s">
        <v>8</v>
      </c>
      <c r="G924">
        <v>6.2</v>
      </c>
      <c r="H924" t="s">
        <v>472</v>
      </c>
      <c r="I924" t="s">
        <v>1041</v>
      </c>
      <c r="J924" t="str">
        <f>VLOOKUP(I924, references!A:B, 2, FALSE)</f>
        <v>Lambert et al. 1984</v>
      </c>
      <c r="L924" t="str">
        <f t="shared" si="14"/>
        <v/>
      </c>
    </row>
    <row r="925" spans="1:12" x14ac:dyDescent="0.3">
      <c r="A925">
        <v>1715</v>
      </c>
      <c r="B925" t="s">
        <v>471</v>
      </c>
      <c r="C925">
        <v>1100</v>
      </c>
      <c r="D925" t="s">
        <v>8</v>
      </c>
      <c r="G925">
        <v>3.9</v>
      </c>
      <c r="H925" t="s">
        <v>472</v>
      </c>
      <c r="I925" t="s">
        <v>1041</v>
      </c>
      <c r="J925" t="str">
        <f>VLOOKUP(I925, references!A:B, 2, FALSE)</f>
        <v>Lambert et al. 1984</v>
      </c>
      <c r="L925" t="str">
        <f t="shared" si="14"/>
        <v/>
      </c>
    </row>
    <row r="926" spans="1:12" x14ac:dyDescent="0.3">
      <c r="A926">
        <v>1716</v>
      </c>
      <c r="B926" t="s">
        <v>471</v>
      </c>
      <c r="C926">
        <v>1100</v>
      </c>
      <c r="D926" t="s">
        <v>322</v>
      </c>
      <c r="G926">
        <v>2.2000000000000002</v>
      </c>
      <c r="H926" t="s">
        <v>472</v>
      </c>
      <c r="I926" t="s">
        <v>1041</v>
      </c>
      <c r="J926" t="str">
        <f>VLOOKUP(I926, references!A:B, 2, FALSE)</f>
        <v>Lambert et al. 1984</v>
      </c>
      <c r="L926" t="str">
        <f t="shared" si="14"/>
        <v/>
      </c>
    </row>
    <row r="927" spans="1:12" x14ac:dyDescent="0.3">
      <c r="A927">
        <v>1717</v>
      </c>
      <c r="B927" t="s">
        <v>471</v>
      </c>
      <c r="C927">
        <v>1100</v>
      </c>
      <c r="D927" t="s">
        <v>322</v>
      </c>
      <c r="G927">
        <v>2.1</v>
      </c>
      <c r="H927" t="s">
        <v>472</v>
      </c>
      <c r="I927" t="s">
        <v>1041</v>
      </c>
      <c r="J927" t="str">
        <f>VLOOKUP(I927, references!A:B, 2, FALSE)</f>
        <v>Lambert et al. 1984</v>
      </c>
      <c r="L927" t="str">
        <f t="shared" si="14"/>
        <v/>
      </c>
    </row>
    <row r="928" spans="1:12" x14ac:dyDescent="0.3">
      <c r="A928">
        <v>1718</v>
      </c>
      <c r="B928" t="s">
        <v>471</v>
      </c>
      <c r="C928">
        <v>1100</v>
      </c>
      <c r="D928" t="s">
        <v>322</v>
      </c>
      <c r="G928">
        <v>-0.3</v>
      </c>
      <c r="H928" t="s">
        <v>472</v>
      </c>
      <c r="I928" t="s">
        <v>1041</v>
      </c>
      <c r="J928" t="str">
        <f>VLOOKUP(I928, references!A:B, 2, FALSE)</f>
        <v>Lambert et al. 1984</v>
      </c>
      <c r="L928" t="str">
        <f t="shared" si="14"/>
        <v/>
      </c>
    </row>
    <row r="929" spans="1:12" x14ac:dyDescent="0.3">
      <c r="A929">
        <v>1719</v>
      </c>
      <c r="B929" t="s">
        <v>471</v>
      </c>
      <c r="C929">
        <v>1100</v>
      </c>
      <c r="D929" t="s">
        <v>8</v>
      </c>
      <c r="G929">
        <v>3</v>
      </c>
      <c r="H929" t="s">
        <v>472</v>
      </c>
      <c r="I929" t="s">
        <v>1041</v>
      </c>
      <c r="J929" t="str">
        <f>VLOOKUP(I929, references!A:B, 2, FALSE)</f>
        <v>Lambert et al. 1984</v>
      </c>
      <c r="L929" t="str">
        <f t="shared" si="14"/>
        <v/>
      </c>
    </row>
    <row r="930" spans="1:12" x14ac:dyDescent="0.3">
      <c r="A930">
        <v>1720</v>
      </c>
      <c r="B930" t="s">
        <v>471</v>
      </c>
      <c r="C930">
        <v>1100</v>
      </c>
      <c r="D930" t="s">
        <v>322</v>
      </c>
      <c r="G930">
        <v>4.0999999999999996</v>
      </c>
      <c r="H930" t="s">
        <v>472</v>
      </c>
      <c r="I930" t="s">
        <v>1041</v>
      </c>
      <c r="J930" t="str">
        <f>VLOOKUP(I930, references!A:B, 2, FALSE)</f>
        <v>Lambert et al. 1984</v>
      </c>
      <c r="L930" t="str">
        <f t="shared" si="14"/>
        <v/>
      </c>
    </row>
    <row r="931" spans="1:12" x14ac:dyDescent="0.3">
      <c r="A931">
        <v>1721</v>
      </c>
      <c r="B931" t="s">
        <v>471</v>
      </c>
      <c r="C931">
        <v>1100</v>
      </c>
      <c r="D931" t="s">
        <v>322</v>
      </c>
      <c r="G931">
        <v>4.4000000000000004</v>
      </c>
      <c r="H931" t="s">
        <v>472</v>
      </c>
      <c r="I931" t="s">
        <v>1041</v>
      </c>
      <c r="J931" t="str">
        <f>VLOOKUP(I931, references!A:B, 2, FALSE)</f>
        <v>Lambert et al. 1984</v>
      </c>
      <c r="L931" t="str">
        <f t="shared" si="14"/>
        <v/>
      </c>
    </row>
    <row r="932" spans="1:12" x14ac:dyDescent="0.3">
      <c r="A932">
        <v>1722</v>
      </c>
      <c r="B932" t="s">
        <v>471</v>
      </c>
      <c r="C932">
        <v>1100</v>
      </c>
      <c r="D932" t="s">
        <v>8</v>
      </c>
      <c r="G932">
        <v>1.7</v>
      </c>
      <c r="H932" t="s">
        <v>472</v>
      </c>
      <c r="I932" t="s">
        <v>1041</v>
      </c>
      <c r="J932" t="str">
        <f>VLOOKUP(I932, references!A:B, 2, FALSE)</f>
        <v>Lambert et al. 1984</v>
      </c>
      <c r="L932" t="str">
        <f t="shared" si="14"/>
        <v/>
      </c>
    </row>
    <row r="933" spans="1:12" x14ac:dyDescent="0.3">
      <c r="A933">
        <v>1723</v>
      </c>
      <c r="B933" t="s">
        <v>471</v>
      </c>
      <c r="C933">
        <v>1100</v>
      </c>
      <c r="D933" t="s">
        <v>8</v>
      </c>
      <c r="G933">
        <v>2.5</v>
      </c>
      <c r="H933" t="s">
        <v>472</v>
      </c>
      <c r="I933" t="s">
        <v>1041</v>
      </c>
      <c r="J933" t="str">
        <f>VLOOKUP(I933, references!A:B, 2, FALSE)</f>
        <v>Lambert et al. 1984</v>
      </c>
      <c r="L933" t="str">
        <f t="shared" si="14"/>
        <v/>
      </c>
    </row>
    <row r="934" spans="1:12" x14ac:dyDescent="0.3">
      <c r="A934">
        <v>1724</v>
      </c>
      <c r="B934" t="s">
        <v>471</v>
      </c>
      <c r="C934">
        <v>1100</v>
      </c>
      <c r="D934" t="s">
        <v>8</v>
      </c>
      <c r="G934">
        <v>3</v>
      </c>
      <c r="H934" t="s">
        <v>472</v>
      </c>
      <c r="I934" t="s">
        <v>1041</v>
      </c>
      <c r="J934" t="str">
        <f>VLOOKUP(I934, references!A:B, 2, FALSE)</f>
        <v>Lambert et al. 1984</v>
      </c>
      <c r="L934" t="str">
        <f t="shared" si="14"/>
        <v/>
      </c>
    </row>
    <row r="935" spans="1:12" x14ac:dyDescent="0.3">
      <c r="A935">
        <v>1725</v>
      </c>
      <c r="B935" t="s">
        <v>471</v>
      </c>
      <c r="C935">
        <v>1100</v>
      </c>
      <c r="D935" t="s">
        <v>8</v>
      </c>
      <c r="G935">
        <v>3.3</v>
      </c>
      <c r="H935" t="s">
        <v>472</v>
      </c>
      <c r="I935" t="s">
        <v>1041</v>
      </c>
      <c r="J935" t="str">
        <f>VLOOKUP(I935, references!A:B, 2, FALSE)</f>
        <v>Lambert et al. 1984</v>
      </c>
      <c r="L935" t="str">
        <f t="shared" si="14"/>
        <v/>
      </c>
    </row>
    <row r="936" spans="1:12" x14ac:dyDescent="0.3">
      <c r="A936">
        <v>1726</v>
      </c>
      <c r="B936" t="s">
        <v>471</v>
      </c>
      <c r="C936">
        <v>1100</v>
      </c>
      <c r="D936" t="s">
        <v>8</v>
      </c>
      <c r="G936">
        <v>3.5</v>
      </c>
      <c r="H936" t="s">
        <v>472</v>
      </c>
      <c r="I936" t="s">
        <v>1041</v>
      </c>
      <c r="J936" t="str">
        <f>VLOOKUP(I936, references!A:B, 2, FALSE)</f>
        <v>Lambert et al. 1984</v>
      </c>
      <c r="L936" t="str">
        <f t="shared" si="14"/>
        <v/>
      </c>
    </row>
    <row r="937" spans="1:12" x14ac:dyDescent="0.3">
      <c r="A937">
        <v>1727</v>
      </c>
      <c r="B937" t="s">
        <v>471</v>
      </c>
      <c r="C937">
        <v>1100</v>
      </c>
      <c r="D937" t="s">
        <v>8</v>
      </c>
      <c r="G937">
        <v>3.5</v>
      </c>
      <c r="H937" t="s">
        <v>472</v>
      </c>
      <c r="I937" t="s">
        <v>1041</v>
      </c>
      <c r="J937" t="str">
        <f>VLOOKUP(I937, references!A:B, 2, FALSE)</f>
        <v>Lambert et al. 1984</v>
      </c>
      <c r="L937" t="str">
        <f t="shared" si="14"/>
        <v/>
      </c>
    </row>
    <row r="938" spans="1:12" x14ac:dyDescent="0.3">
      <c r="A938">
        <v>1728</v>
      </c>
      <c r="B938" t="s">
        <v>471</v>
      </c>
      <c r="C938">
        <v>1100</v>
      </c>
      <c r="D938" t="s">
        <v>322</v>
      </c>
      <c r="G938">
        <v>0.8</v>
      </c>
      <c r="H938" t="s">
        <v>472</v>
      </c>
      <c r="I938" t="s">
        <v>1041</v>
      </c>
      <c r="J938" t="str">
        <f>VLOOKUP(I938, references!A:B, 2, FALSE)</f>
        <v>Lambert et al. 1984</v>
      </c>
      <c r="L938" t="str">
        <f t="shared" si="14"/>
        <v/>
      </c>
    </row>
    <row r="939" spans="1:12" x14ac:dyDescent="0.3">
      <c r="A939">
        <v>1729</v>
      </c>
      <c r="B939" t="s">
        <v>471</v>
      </c>
      <c r="C939">
        <v>1100</v>
      </c>
      <c r="D939" t="s">
        <v>8</v>
      </c>
      <c r="G939">
        <v>2</v>
      </c>
      <c r="H939" t="s">
        <v>472</v>
      </c>
      <c r="I939" t="s">
        <v>1041</v>
      </c>
      <c r="J939" t="str">
        <f>VLOOKUP(I939, references!A:B, 2, FALSE)</f>
        <v>Lambert et al. 1984</v>
      </c>
      <c r="L939" t="str">
        <f t="shared" si="14"/>
        <v/>
      </c>
    </row>
    <row r="940" spans="1:12" x14ac:dyDescent="0.3">
      <c r="A940">
        <v>1730</v>
      </c>
      <c r="B940" t="s">
        <v>471</v>
      </c>
      <c r="C940">
        <v>1100</v>
      </c>
      <c r="D940" t="s">
        <v>8</v>
      </c>
      <c r="G940">
        <v>2</v>
      </c>
      <c r="H940" t="s">
        <v>472</v>
      </c>
      <c r="I940" t="s">
        <v>1041</v>
      </c>
      <c r="J940" t="str">
        <f>VLOOKUP(I940, references!A:B, 2, FALSE)</f>
        <v>Lambert et al. 1984</v>
      </c>
      <c r="L940" t="str">
        <f t="shared" si="14"/>
        <v/>
      </c>
    </row>
    <row r="941" spans="1:12" x14ac:dyDescent="0.3">
      <c r="A941">
        <v>1731</v>
      </c>
      <c r="B941" t="s">
        <v>471</v>
      </c>
      <c r="C941">
        <v>1100</v>
      </c>
      <c r="D941" t="s">
        <v>8</v>
      </c>
      <c r="G941">
        <v>-1.3</v>
      </c>
      <c r="H941" t="s">
        <v>472</v>
      </c>
      <c r="I941" t="s">
        <v>1041</v>
      </c>
      <c r="J941" t="str">
        <f>VLOOKUP(I941, references!A:B, 2, FALSE)</f>
        <v>Lambert et al. 1984</v>
      </c>
      <c r="L941" t="str">
        <f t="shared" si="14"/>
        <v/>
      </c>
    </row>
    <row r="942" spans="1:12" x14ac:dyDescent="0.3">
      <c r="A942">
        <v>1732</v>
      </c>
      <c r="B942" t="s">
        <v>471</v>
      </c>
      <c r="C942">
        <v>1100</v>
      </c>
      <c r="D942" t="s">
        <v>8</v>
      </c>
      <c r="G942">
        <v>3.3</v>
      </c>
      <c r="H942" t="s">
        <v>472</v>
      </c>
      <c r="I942" t="s">
        <v>1041</v>
      </c>
      <c r="J942" t="str">
        <f>VLOOKUP(I942, references!A:B, 2, FALSE)</f>
        <v>Lambert et al. 1984</v>
      </c>
      <c r="L942" t="str">
        <f t="shared" si="14"/>
        <v/>
      </c>
    </row>
    <row r="943" spans="1:12" x14ac:dyDescent="0.3">
      <c r="A943">
        <v>1733</v>
      </c>
      <c r="B943" t="s">
        <v>471</v>
      </c>
      <c r="C943">
        <v>1100</v>
      </c>
      <c r="D943" t="s">
        <v>8</v>
      </c>
      <c r="G943">
        <v>2.2000000000000002</v>
      </c>
      <c r="H943" t="s">
        <v>472</v>
      </c>
      <c r="I943" t="s">
        <v>1041</v>
      </c>
      <c r="J943" t="str">
        <f>VLOOKUP(I943, references!A:B, 2, FALSE)</f>
        <v>Lambert et al. 1984</v>
      </c>
      <c r="L943" t="str">
        <f t="shared" si="14"/>
        <v/>
      </c>
    </row>
    <row r="944" spans="1:12" x14ac:dyDescent="0.3">
      <c r="A944">
        <v>1734</v>
      </c>
      <c r="B944" t="s">
        <v>471</v>
      </c>
      <c r="C944">
        <v>1100</v>
      </c>
      <c r="D944" t="s">
        <v>8</v>
      </c>
      <c r="G944">
        <v>3.7</v>
      </c>
      <c r="H944" t="s">
        <v>472</v>
      </c>
      <c r="I944" t="s">
        <v>1041</v>
      </c>
      <c r="J944" t="str">
        <f>VLOOKUP(I944, references!A:B, 2, FALSE)</f>
        <v>Lambert et al. 1984</v>
      </c>
      <c r="L944" t="str">
        <f t="shared" si="14"/>
        <v/>
      </c>
    </row>
    <row r="945" spans="1:12" x14ac:dyDescent="0.3">
      <c r="A945">
        <v>1735</v>
      </c>
      <c r="B945" t="s">
        <v>471</v>
      </c>
      <c r="C945">
        <v>1100</v>
      </c>
      <c r="D945" t="s">
        <v>322</v>
      </c>
      <c r="G945">
        <v>3.6</v>
      </c>
      <c r="H945" t="s">
        <v>472</v>
      </c>
      <c r="I945" t="s">
        <v>1041</v>
      </c>
      <c r="J945" t="str">
        <f>VLOOKUP(I945, references!A:B, 2, FALSE)</f>
        <v>Lambert et al. 1984</v>
      </c>
      <c r="L945" t="str">
        <f t="shared" si="14"/>
        <v/>
      </c>
    </row>
    <row r="946" spans="1:12" x14ac:dyDescent="0.3">
      <c r="A946">
        <v>1736</v>
      </c>
      <c r="B946" t="s">
        <v>471</v>
      </c>
      <c r="C946">
        <v>1100</v>
      </c>
      <c r="D946" t="s">
        <v>322</v>
      </c>
      <c r="G946">
        <v>4.2</v>
      </c>
      <c r="H946" t="s">
        <v>472</v>
      </c>
      <c r="I946" t="s">
        <v>1041</v>
      </c>
      <c r="J946" t="str">
        <f>VLOOKUP(I946, references!A:B, 2, FALSE)</f>
        <v>Lambert et al. 1984</v>
      </c>
      <c r="L946" t="str">
        <f t="shared" si="14"/>
        <v/>
      </c>
    </row>
    <row r="947" spans="1:12" x14ac:dyDescent="0.3">
      <c r="A947">
        <v>1737</v>
      </c>
      <c r="B947" t="s">
        <v>471</v>
      </c>
      <c r="C947">
        <v>1100</v>
      </c>
      <c r="D947" t="s">
        <v>8</v>
      </c>
      <c r="G947">
        <v>3.1</v>
      </c>
      <c r="H947" t="s">
        <v>472</v>
      </c>
      <c r="I947" t="s">
        <v>1041</v>
      </c>
      <c r="J947" t="str">
        <f>VLOOKUP(I947, references!A:B, 2, FALSE)</f>
        <v>Lambert et al. 1984</v>
      </c>
      <c r="L947" t="str">
        <f t="shared" si="14"/>
        <v/>
      </c>
    </row>
    <row r="948" spans="1:12" x14ac:dyDescent="0.3">
      <c r="A948">
        <v>1738</v>
      </c>
      <c r="B948" t="s">
        <v>471</v>
      </c>
      <c r="C948">
        <v>1100</v>
      </c>
      <c r="D948" t="s">
        <v>322</v>
      </c>
      <c r="G948">
        <v>3.7</v>
      </c>
      <c r="H948" t="s">
        <v>472</v>
      </c>
      <c r="I948" t="s">
        <v>1041</v>
      </c>
      <c r="J948" t="str">
        <f>VLOOKUP(I948, references!A:B, 2, FALSE)</f>
        <v>Lambert et al. 1984</v>
      </c>
      <c r="L948" t="str">
        <f t="shared" si="14"/>
        <v/>
      </c>
    </row>
    <row r="949" spans="1:12" x14ac:dyDescent="0.3">
      <c r="A949">
        <v>1739</v>
      </c>
      <c r="B949" t="s">
        <v>471</v>
      </c>
      <c r="C949">
        <v>1100</v>
      </c>
      <c r="D949" t="s">
        <v>8</v>
      </c>
      <c r="G949">
        <v>4.3</v>
      </c>
      <c r="H949" t="s">
        <v>472</v>
      </c>
      <c r="I949" t="s">
        <v>1041</v>
      </c>
      <c r="J949" t="str">
        <f>VLOOKUP(I949, references!A:B, 2, FALSE)</f>
        <v>Lambert et al. 1984</v>
      </c>
      <c r="L949" t="str">
        <f t="shared" si="14"/>
        <v/>
      </c>
    </row>
    <row r="950" spans="1:12" x14ac:dyDescent="0.3">
      <c r="A950">
        <v>1740</v>
      </c>
      <c r="B950" t="s">
        <v>471</v>
      </c>
      <c r="C950">
        <v>1100</v>
      </c>
      <c r="D950" t="s">
        <v>8</v>
      </c>
      <c r="G950">
        <v>3.7</v>
      </c>
      <c r="H950" t="s">
        <v>472</v>
      </c>
      <c r="I950" t="s">
        <v>1041</v>
      </c>
      <c r="J950" t="str">
        <f>VLOOKUP(I950, references!A:B, 2, FALSE)</f>
        <v>Lambert et al. 1984</v>
      </c>
      <c r="L950" t="str">
        <f t="shared" si="14"/>
        <v/>
      </c>
    </row>
    <row r="951" spans="1:12" x14ac:dyDescent="0.3">
      <c r="A951">
        <v>1741</v>
      </c>
      <c r="B951" t="s">
        <v>471</v>
      </c>
      <c r="C951">
        <v>1100</v>
      </c>
      <c r="D951" t="s">
        <v>8</v>
      </c>
      <c r="G951">
        <v>2.8</v>
      </c>
      <c r="H951" t="s">
        <v>472</v>
      </c>
      <c r="I951" t="s">
        <v>1041</v>
      </c>
      <c r="J951" t="str">
        <f>VLOOKUP(I951, references!A:B, 2, FALSE)</f>
        <v>Lambert et al. 1984</v>
      </c>
      <c r="L951" t="str">
        <f t="shared" si="14"/>
        <v/>
      </c>
    </row>
    <row r="952" spans="1:12" x14ac:dyDescent="0.3">
      <c r="A952">
        <v>1742</v>
      </c>
      <c r="B952" t="s">
        <v>471</v>
      </c>
      <c r="C952">
        <v>1100</v>
      </c>
      <c r="D952" t="s">
        <v>322</v>
      </c>
      <c r="G952">
        <v>3.3</v>
      </c>
      <c r="H952" t="s">
        <v>472</v>
      </c>
      <c r="I952" t="s">
        <v>1041</v>
      </c>
      <c r="J952" t="str">
        <f>VLOOKUP(I952, references!A:B, 2, FALSE)</f>
        <v>Lambert et al. 1984</v>
      </c>
      <c r="L952" t="str">
        <f t="shared" si="14"/>
        <v/>
      </c>
    </row>
    <row r="953" spans="1:12" x14ac:dyDescent="0.3">
      <c r="A953">
        <v>1743</v>
      </c>
      <c r="B953" t="s">
        <v>471</v>
      </c>
      <c r="C953">
        <v>1100</v>
      </c>
      <c r="D953" t="s">
        <v>322</v>
      </c>
      <c r="G953">
        <v>3</v>
      </c>
      <c r="H953" t="s">
        <v>472</v>
      </c>
      <c r="I953" t="s">
        <v>1041</v>
      </c>
      <c r="J953" t="str">
        <f>VLOOKUP(I953, references!A:B, 2, FALSE)</f>
        <v>Lambert et al. 1984</v>
      </c>
      <c r="L953" t="str">
        <f t="shared" si="14"/>
        <v/>
      </c>
    </row>
    <row r="954" spans="1:12" x14ac:dyDescent="0.3">
      <c r="A954">
        <v>1744</v>
      </c>
      <c r="B954" t="s">
        <v>471</v>
      </c>
      <c r="C954">
        <v>1100</v>
      </c>
      <c r="D954" t="s">
        <v>322</v>
      </c>
      <c r="G954">
        <v>2.6</v>
      </c>
      <c r="H954" t="s">
        <v>472</v>
      </c>
      <c r="I954" t="s">
        <v>1041</v>
      </c>
      <c r="J954" t="str">
        <f>VLOOKUP(I954, references!A:B, 2, FALSE)</f>
        <v>Lambert et al. 1984</v>
      </c>
      <c r="L954" t="str">
        <f t="shared" si="14"/>
        <v/>
      </c>
    </row>
    <row r="955" spans="1:12" x14ac:dyDescent="0.3">
      <c r="A955">
        <v>1745</v>
      </c>
      <c r="B955" t="s">
        <v>471</v>
      </c>
      <c r="C955">
        <v>1100</v>
      </c>
      <c r="D955" t="s">
        <v>322</v>
      </c>
      <c r="G955">
        <v>2.9</v>
      </c>
      <c r="H955" t="s">
        <v>472</v>
      </c>
      <c r="I955" t="s">
        <v>1041</v>
      </c>
      <c r="J955" t="str">
        <f>VLOOKUP(I955, references!A:B, 2, FALSE)</f>
        <v>Lambert et al. 1984</v>
      </c>
      <c r="L955" t="str">
        <f t="shared" si="14"/>
        <v/>
      </c>
    </row>
    <row r="956" spans="1:12" x14ac:dyDescent="0.3">
      <c r="A956">
        <v>1746</v>
      </c>
      <c r="B956" t="s">
        <v>471</v>
      </c>
      <c r="C956">
        <v>1100</v>
      </c>
      <c r="D956" t="s">
        <v>322</v>
      </c>
      <c r="G956">
        <v>3</v>
      </c>
      <c r="H956" t="s">
        <v>472</v>
      </c>
      <c r="I956" t="s">
        <v>1041</v>
      </c>
      <c r="J956" t="str">
        <f>VLOOKUP(I956, references!A:B, 2, FALSE)</f>
        <v>Lambert et al. 1984</v>
      </c>
      <c r="L956" t="str">
        <f t="shared" si="14"/>
        <v/>
      </c>
    </row>
    <row r="957" spans="1:12" x14ac:dyDescent="0.3">
      <c r="A957">
        <v>1747</v>
      </c>
      <c r="B957" t="s">
        <v>471</v>
      </c>
      <c r="C957">
        <v>1100</v>
      </c>
      <c r="D957" t="s">
        <v>8</v>
      </c>
      <c r="G957">
        <v>1.9</v>
      </c>
      <c r="H957" t="s">
        <v>472</v>
      </c>
      <c r="I957" t="s">
        <v>1041</v>
      </c>
      <c r="J957" t="str">
        <f>VLOOKUP(I957, references!A:B, 2, FALSE)</f>
        <v>Lambert et al. 1984</v>
      </c>
      <c r="L957" t="str">
        <f t="shared" si="14"/>
        <v/>
      </c>
    </row>
    <row r="958" spans="1:12" x14ac:dyDescent="0.3">
      <c r="A958">
        <v>1748</v>
      </c>
      <c r="B958" t="s">
        <v>471</v>
      </c>
      <c r="C958">
        <v>1100</v>
      </c>
      <c r="D958" t="s">
        <v>322</v>
      </c>
      <c r="G958">
        <v>4.7</v>
      </c>
      <c r="H958" t="s">
        <v>472</v>
      </c>
      <c r="I958" t="s">
        <v>1041</v>
      </c>
      <c r="J958" t="str">
        <f>VLOOKUP(I958, references!A:B, 2, FALSE)</f>
        <v>Lambert et al. 1984</v>
      </c>
      <c r="L958" t="str">
        <f t="shared" si="14"/>
        <v/>
      </c>
    </row>
    <row r="959" spans="1:12" x14ac:dyDescent="0.3">
      <c r="A959">
        <v>1749</v>
      </c>
      <c r="B959" t="s">
        <v>471</v>
      </c>
      <c r="C959">
        <v>1100</v>
      </c>
      <c r="D959" t="s">
        <v>8</v>
      </c>
      <c r="G959">
        <v>4.5</v>
      </c>
      <c r="H959" t="s">
        <v>472</v>
      </c>
      <c r="I959" t="s">
        <v>1041</v>
      </c>
      <c r="J959" t="str">
        <f>VLOOKUP(I959, references!A:B, 2, FALSE)</f>
        <v>Lambert et al. 1984</v>
      </c>
      <c r="L959" t="str">
        <f t="shared" si="14"/>
        <v/>
      </c>
    </row>
    <row r="960" spans="1:12" x14ac:dyDescent="0.3">
      <c r="A960">
        <v>1750</v>
      </c>
      <c r="B960" t="s">
        <v>471</v>
      </c>
      <c r="C960">
        <v>1100</v>
      </c>
      <c r="D960" t="s">
        <v>8</v>
      </c>
      <c r="G960">
        <v>4.9000000000000004</v>
      </c>
      <c r="H960" t="s">
        <v>472</v>
      </c>
      <c r="I960" t="s">
        <v>1041</v>
      </c>
      <c r="J960" t="str">
        <f>VLOOKUP(I960, references!A:B, 2, FALSE)</f>
        <v>Lambert et al. 1984</v>
      </c>
      <c r="L960" t="str">
        <f t="shared" si="14"/>
        <v/>
      </c>
    </row>
    <row r="961" spans="1:12" x14ac:dyDescent="0.3">
      <c r="A961">
        <v>1751</v>
      </c>
      <c r="B961" t="s">
        <v>471</v>
      </c>
      <c r="C961">
        <v>1100</v>
      </c>
      <c r="D961" t="s">
        <v>322</v>
      </c>
      <c r="G961">
        <v>3.4</v>
      </c>
      <c r="H961" t="s">
        <v>472</v>
      </c>
      <c r="I961" t="s">
        <v>1041</v>
      </c>
      <c r="J961" t="str">
        <f>VLOOKUP(I961, references!A:B, 2, FALSE)</f>
        <v>Lambert et al. 1984</v>
      </c>
      <c r="L961" t="str">
        <f t="shared" si="14"/>
        <v/>
      </c>
    </row>
    <row r="962" spans="1:12" x14ac:dyDescent="0.3">
      <c r="A962">
        <v>1752</v>
      </c>
      <c r="B962" t="s">
        <v>471</v>
      </c>
      <c r="C962">
        <v>1100</v>
      </c>
      <c r="D962" t="s">
        <v>322</v>
      </c>
      <c r="G962">
        <v>3.6</v>
      </c>
      <c r="H962" t="s">
        <v>472</v>
      </c>
      <c r="I962" t="s">
        <v>1041</v>
      </c>
      <c r="J962" t="str">
        <f>VLOOKUP(I962, references!A:B, 2, FALSE)</f>
        <v>Lambert et al. 1984</v>
      </c>
      <c r="L962" t="str">
        <f t="shared" ref="L962:L1025" si="15">IF(AND(ISBLANK(F962), ISBLANK(G962)), FALSE, "")</f>
        <v/>
      </c>
    </row>
    <row r="963" spans="1:12" x14ac:dyDescent="0.3">
      <c r="A963">
        <v>1753</v>
      </c>
      <c r="B963" t="s">
        <v>471</v>
      </c>
      <c r="C963">
        <v>1100</v>
      </c>
      <c r="D963" t="s">
        <v>8</v>
      </c>
      <c r="G963">
        <v>4.2</v>
      </c>
      <c r="H963" t="s">
        <v>472</v>
      </c>
      <c r="I963" t="s">
        <v>1041</v>
      </c>
      <c r="J963" t="str">
        <f>VLOOKUP(I963, references!A:B, 2, FALSE)</f>
        <v>Lambert et al. 1984</v>
      </c>
      <c r="L963" t="str">
        <f t="shared" si="15"/>
        <v/>
      </c>
    </row>
    <row r="964" spans="1:12" x14ac:dyDescent="0.3">
      <c r="A964">
        <v>1754</v>
      </c>
      <c r="B964" t="s">
        <v>471</v>
      </c>
      <c r="C964">
        <v>1100</v>
      </c>
      <c r="D964" t="s">
        <v>8</v>
      </c>
      <c r="G964">
        <v>3.8</v>
      </c>
      <c r="H964" t="s">
        <v>472</v>
      </c>
      <c r="I964" t="s">
        <v>1041</v>
      </c>
      <c r="J964" t="str">
        <f>VLOOKUP(I964, references!A:B, 2, FALSE)</f>
        <v>Lambert et al. 1984</v>
      </c>
      <c r="L964" t="str">
        <f t="shared" si="15"/>
        <v/>
      </c>
    </row>
    <row r="965" spans="1:12" x14ac:dyDescent="0.3">
      <c r="A965">
        <v>1755</v>
      </c>
      <c r="B965" t="s">
        <v>471</v>
      </c>
      <c r="C965">
        <v>1100</v>
      </c>
      <c r="D965" t="s">
        <v>8</v>
      </c>
      <c r="G965">
        <v>4.0999999999999996</v>
      </c>
      <c r="H965" t="s">
        <v>472</v>
      </c>
      <c r="I965" t="s">
        <v>1041</v>
      </c>
      <c r="J965" t="str">
        <f>VLOOKUP(I965, references!A:B, 2, FALSE)</f>
        <v>Lambert et al. 1984</v>
      </c>
      <c r="L965" t="str">
        <f t="shared" si="15"/>
        <v/>
      </c>
    </row>
    <row r="966" spans="1:12" x14ac:dyDescent="0.3">
      <c r="A966">
        <v>1756</v>
      </c>
      <c r="B966" t="s">
        <v>471</v>
      </c>
      <c r="C966">
        <v>1100</v>
      </c>
      <c r="D966" t="s">
        <v>8</v>
      </c>
      <c r="G966">
        <v>4.9000000000000004</v>
      </c>
      <c r="H966" t="s">
        <v>472</v>
      </c>
      <c r="I966" t="s">
        <v>1041</v>
      </c>
      <c r="J966" t="str">
        <f>VLOOKUP(I966, references!A:B, 2, FALSE)</f>
        <v>Lambert et al. 1984</v>
      </c>
      <c r="L966" t="str">
        <f t="shared" si="15"/>
        <v/>
      </c>
    </row>
    <row r="967" spans="1:12" x14ac:dyDescent="0.3">
      <c r="A967">
        <v>1757</v>
      </c>
      <c r="B967" t="s">
        <v>471</v>
      </c>
      <c r="C967">
        <v>1100</v>
      </c>
      <c r="D967" t="s">
        <v>8</v>
      </c>
      <c r="G967">
        <v>4.3</v>
      </c>
      <c r="H967" t="s">
        <v>472</v>
      </c>
      <c r="I967" t="s">
        <v>1041</v>
      </c>
      <c r="J967" t="str">
        <f>VLOOKUP(I967, references!A:B, 2, FALSE)</f>
        <v>Lambert et al. 1984</v>
      </c>
      <c r="L967" t="str">
        <f t="shared" si="15"/>
        <v/>
      </c>
    </row>
    <row r="968" spans="1:12" x14ac:dyDescent="0.3">
      <c r="A968">
        <v>1758</v>
      </c>
      <c r="B968" t="s">
        <v>471</v>
      </c>
      <c r="C968">
        <v>1100</v>
      </c>
      <c r="D968" t="s">
        <v>322</v>
      </c>
      <c r="G968">
        <v>2.8</v>
      </c>
      <c r="H968" t="s">
        <v>472</v>
      </c>
      <c r="I968" t="s">
        <v>1041</v>
      </c>
      <c r="J968" t="str">
        <f>VLOOKUP(I968, references!A:B, 2, FALSE)</f>
        <v>Lambert et al. 1984</v>
      </c>
      <c r="L968" t="str">
        <f t="shared" si="15"/>
        <v/>
      </c>
    </row>
    <row r="969" spans="1:12" x14ac:dyDescent="0.3">
      <c r="A969">
        <v>1759</v>
      </c>
      <c r="B969" t="s">
        <v>471</v>
      </c>
      <c r="C969">
        <v>1100</v>
      </c>
      <c r="D969" t="s">
        <v>322</v>
      </c>
      <c r="G969">
        <v>4.7</v>
      </c>
      <c r="H969" t="s">
        <v>472</v>
      </c>
      <c r="I969" t="s">
        <v>1041</v>
      </c>
      <c r="J969" t="str">
        <f>VLOOKUP(I969, references!A:B, 2, FALSE)</f>
        <v>Lambert et al. 1984</v>
      </c>
      <c r="L969" t="str">
        <f t="shared" si="15"/>
        <v/>
      </c>
    </row>
    <row r="970" spans="1:12" x14ac:dyDescent="0.3">
      <c r="A970">
        <v>1760</v>
      </c>
      <c r="B970" t="s">
        <v>471</v>
      </c>
      <c r="C970">
        <v>1100</v>
      </c>
      <c r="D970" t="s">
        <v>8</v>
      </c>
      <c r="G970">
        <v>3.6</v>
      </c>
      <c r="H970" t="s">
        <v>472</v>
      </c>
      <c r="I970" t="s">
        <v>1041</v>
      </c>
      <c r="J970" t="str">
        <f>VLOOKUP(I970, references!A:B, 2, FALSE)</f>
        <v>Lambert et al. 1984</v>
      </c>
      <c r="L970" t="str">
        <f t="shared" si="15"/>
        <v/>
      </c>
    </row>
    <row r="971" spans="1:12" x14ac:dyDescent="0.3">
      <c r="A971">
        <v>1761</v>
      </c>
      <c r="B971" t="s">
        <v>473</v>
      </c>
      <c r="C971">
        <v>1100</v>
      </c>
      <c r="D971" t="s">
        <v>320</v>
      </c>
      <c r="G971">
        <v>4.4000000000000004</v>
      </c>
      <c r="H971" t="s">
        <v>474</v>
      </c>
      <c r="I971" t="s">
        <v>1052</v>
      </c>
      <c r="J971" t="str">
        <f>VLOOKUP(I971, references!A:B, 2, FALSE)</f>
        <v>ANRE85</v>
      </c>
      <c r="L971" t="str">
        <f t="shared" si="15"/>
        <v/>
      </c>
    </row>
    <row r="972" spans="1:12" x14ac:dyDescent="0.3">
      <c r="A972">
        <v>1762</v>
      </c>
      <c r="B972" t="s">
        <v>473</v>
      </c>
      <c r="C972">
        <v>1100</v>
      </c>
      <c r="D972" t="s">
        <v>320</v>
      </c>
      <c r="G972">
        <v>2</v>
      </c>
      <c r="H972" t="s">
        <v>474</v>
      </c>
      <c r="I972" t="s">
        <v>1052</v>
      </c>
      <c r="J972" t="str">
        <f>VLOOKUP(I972, references!A:B, 2, FALSE)</f>
        <v>ANRE85</v>
      </c>
      <c r="L972" t="str">
        <f t="shared" si="15"/>
        <v/>
      </c>
    </row>
    <row r="973" spans="1:12" x14ac:dyDescent="0.3">
      <c r="A973">
        <v>1763</v>
      </c>
      <c r="B973" t="s">
        <v>473</v>
      </c>
      <c r="C973">
        <v>1100</v>
      </c>
      <c r="D973" t="s">
        <v>320</v>
      </c>
      <c r="G973">
        <v>1.2</v>
      </c>
      <c r="H973" t="s">
        <v>474</v>
      </c>
      <c r="I973" t="s">
        <v>1052</v>
      </c>
      <c r="J973" t="str">
        <f>VLOOKUP(I973, references!A:B, 2, FALSE)</f>
        <v>ANRE85</v>
      </c>
      <c r="L973" t="str">
        <f t="shared" si="15"/>
        <v/>
      </c>
    </row>
    <row r="974" spans="1:12" x14ac:dyDescent="0.3">
      <c r="A974">
        <v>1764</v>
      </c>
      <c r="B974" t="s">
        <v>473</v>
      </c>
      <c r="C974">
        <v>1100</v>
      </c>
      <c r="D974" t="s">
        <v>320</v>
      </c>
      <c r="G974">
        <v>-0.3</v>
      </c>
      <c r="H974" t="s">
        <v>474</v>
      </c>
      <c r="I974" t="s">
        <v>1052</v>
      </c>
      <c r="J974" t="str">
        <f>VLOOKUP(I974, references!A:B, 2, FALSE)</f>
        <v>ANRE85</v>
      </c>
      <c r="L974" t="str">
        <f t="shared" si="15"/>
        <v/>
      </c>
    </row>
    <row r="975" spans="1:12" x14ac:dyDescent="0.3">
      <c r="A975">
        <v>1765</v>
      </c>
      <c r="B975" t="s">
        <v>473</v>
      </c>
      <c r="C975">
        <v>1100</v>
      </c>
      <c r="D975" t="s">
        <v>320</v>
      </c>
      <c r="G975">
        <v>-1.9</v>
      </c>
      <c r="H975" t="s">
        <v>475</v>
      </c>
      <c r="I975" t="s">
        <v>1053</v>
      </c>
      <c r="J975" t="str">
        <f>VLOOKUP(I975, references!A:B, 2, FALSE)</f>
        <v xml:space="preserve">ANRE85 </v>
      </c>
      <c r="L975" t="str">
        <f t="shared" si="15"/>
        <v/>
      </c>
    </row>
    <row r="976" spans="1:12" x14ac:dyDescent="0.3">
      <c r="A976">
        <v>1766</v>
      </c>
      <c r="B976" t="s">
        <v>473</v>
      </c>
      <c r="C976">
        <v>1100</v>
      </c>
      <c r="D976" t="s">
        <v>320</v>
      </c>
      <c r="G976">
        <v>3.5</v>
      </c>
      <c r="H976" t="s">
        <v>474</v>
      </c>
      <c r="I976" t="s">
        <v>1052</v>
      </c>
      <c r="J976" t="str">
        <f>VLOOKUP(I976, references!A:B, 2, FALSE)</f>
        <v>ANRE85</v>
      </c>
      <c r="L976" t="str">
        <f t="shared" si="15"/>
        <v/>
      </c>
    </row>
    <row r="977" spans="1:12" x14ac:dyDescent="0.3">
      <c r="A977">
        <v>1767</v>
      </c>
      <c r="B977" t="s">
        <v>473</v>
      </c>
      <c r="C977">
        <v>1100</v>
      </c>
      <c r="D977" t="s">
        <v>320</v>
      </c>
      <c r="G977">
        <v>-0.8</v>
      </c>
      <c r="H977" t="s">
        <v>474</v>
      </c>
      <c r="I977" t="s">
        <v>1052</v>
      </c>
      <c r="J977" t="str">
        <f>VLOOKUP(I977, references!A:B, 2, FALSE)</f>
        <v>ANRE85</v>
      </c>
      <c r="L977" t="str">
        <f t="shared" si="15"/>
        <v/>
      </c>
    </row>
    <row r="978" spans="1:12" x14ac:dyDescent="0.3">
      <c r="A978">
        <v>1768</v>
      </c>
      <c r="B978" t="s">
        <v>473</v>
      </c>
      <c r="C978">
        <v>1100</v>
      </c>
      <c r="D978" t="s">
        <v>320</v>
      </c>
      <c r="G978">
        <v>1.6</v>
      </c>
      <c r="H978" t="s">
        <v>474</v>
      </c>
      <c r="I978" t="s">
        <v>1052</v>
      </c>
      <c r="J978" t="str">
        <f>VLOOKUP(I978, references!A:B, 2, FALSE)</f>
        <v>ANRE85</v>
      </c>
      <c r="L978" t="str">
        <f t="shared" si="15"/>
        <v/>
      </c>
    </row>
    <row r="979" spans="1:12" x14ac:dyDescent="0.3">
      <c r="A979">
        <v>1769</v>
      </c>
      <c r="B979" t="s">
        <v>473</v>
      </c>
      <c r="C979">
        <v>1100</v>
      </c>
      <c r="D979" t="s">
        <v>320</v>
      </c>
      <c r="G979">
        <v>-0.6</v>
      </c>
      <c r="H979" t="s">
        <v>474</v>
      </c>
      <c r="I979" t="s">
        <v>1052</v>
      </c>
      <c r="J979" t="str">
        <f>VLOOKUP(I979, references!A:B, 2, FALSE)</f>
        <v>ANRE85</v>
      </c>
      <c r="L979" t="str">
        <f t="shared" si="15"/>
        <v/>
      </c>
    </row>
    <row r="980" spans="1:12" x14ac:dyDescent="0.3">
      <c r="A980">
        <v>1770</v>
      </c>
      <c r="B980" t="s">
        <v>473</v>
      </c>
      <c r="C980">
        <v>1100</v>
      </c>
      <c r="D980" t="s">
        <v>320</v>
      </c>
      <c r="G980">
        <v>-5.2</v>
      </c>
      <c r="H980" t="s">
        <v>474</v>
      </c>
      <c r="I980" t="s">
        <v>1052</v>
      </c>
      <c r="J980" t="str">
        <f>VLOOKUP(I980, references!A:B, 2, FALSE)</f>
        <v>ANRE85</v>
      </c>
      <c r="L980" t="str">
        <f t="shared" si="15"/>
        <v/>
      </c>
    </row>
    <row r="981" spans="1:12" x14ac:dyDescent="0.3">
      <c r="A981">
        <v>1771</v>
      </c>
      <c r="B981" t="s">
        <v>476</v>
      </c>
      <c r="C981">
        <v>1200</v>
      </c>
      <c r="D981" t="s">
        <v>320</v>
      </c>
      <c r="G981">
        <v>0.8</v>
      </c>
      <c r="H981" t="s">
        <v>364</v>
      </c>
      <c r="I981" t="s">
        <v>1026</v>
      </c>
      <c r="J981" t="str">
        <f>VLOOKUP(I981, references!A:B, 2, FALSE)</f>
        <v>Veizer and Hoefs 1976</v>
      </c>
      <c r="K981" t="s">
        <v>1099</v>
      </c>
      <c r="L981" t="str">
        <f t="shared" si="15"/>
        <v/>
      </c>
    </row>
    <row r="982" spans="1:12" x14ac:dyDescent="0.3">
      <c r="A982">
        <v>1772</v>
      </c>
      <c r="B982" t="s">
        <v>477</v>
      </c>
      <c r="C982">
        <v>1200</v>
      </c>
      <c r="D982" t="s">
        <v>322</v>
      </c>
      <c r="G982">
        <v>3.7</v>
      </c>
      <c r="H982" t="s">
        <v>478</v>
      </c>
      <c r="I982" t="s">
        <v>1054</v>
      </c>
      <c r="J982" t="str">
        <f>VLOOKUP(I982, references!A:B, 2, FALSE)</f>
        <v>Beeunas and Knauth 1985</v>
      </c>
      <c r="L982" t="str">
        <f t="shared" si="15"/>
        <v/>
      </c>
    </row>
    <row r="983" spans="1:12" x14ac:dyDescent="0.3">
      <c r="A983">
        <v>1773</v>
      </c>
      <c r="B983" t="s">
        <v>477</v>
      </c>
      <c r="C983">
        <v>1200</v>
      </c>
      <c r="D983" t="s">
        <v>322</v>
      </c>
      <c r="G983">
        <v>2.8</v>
      </c>
      <c r="H983" t="s">
        <v>478</v>
      </c>
      <c r="I983" t="s">
        <v>1054</v>
      </c>
      <c r="J983" t="str">
        <f>VLOOKUP(I983, references!A:B, 2, FALSE)</f>
        <v>Beeunas and Knauth 1985</v>
      </c>
      <c r="L983" t="str">
        <f t="shared" si="15"/>
        <v/>
      </c>
    </row>
    <row r="984" spans="1:12" x14ac:dyDescent="0.3">
      <c r="A984">
        <v>1774</v>
      </c>
      <c r="B984" t="s">
        <v>477</v>
      </c>
      <c r="C984">
        <v>1200</v>
      </c>
      <c r="D984" t="s">
        <v>322</v>
      </c>
      <c r="G984">
        <v>3.1</v>
      </c>
      <c r="H984" t="s">
        <v>478</v>
      </c>
      <c r="I984" t="s">
        <v>1054</v>
      </c>
      <c r="J984" t="str">
        <f>VLOOKUP(I984, references!A:B, 2, FALSE)</f>
        <v>Beeunas and Knauth 1985</v>
      </c>
      <c r="L984" t="str">
        <f t="shared" si="15"/>
        <v/>
      </c>
    </row>
    <row r="985" spans="1:12" x14ac:dyDescent="0.3">
      <c r="A985">
        <v>1775</v>
      </c>
      <c r="B985" t="s">
        <v>477</v>
      </c>
      <c r="C985">
        <v>1200</v>
      </c>
      <c r="D985" t="s">
        <v>322</v>
      </c>
      <c r="G985">
        <v>3.4</v>
      </c>
      <c r="H985" t="s">
        <v>478</v>
      </c>
      <c r="I985" t="s">
        <v>1054</v>
      </c>
      <c r="J985" t="str">
        <f>VLOOKUP(I985, references!A:B, 2, FALSE)</f>
        <v>Beeunas and Knauth 1985</v>
      </c>
      <c r="L985" t="str">
        <f t="shared" si="15"/>
        <v/>
      </c>
    </row>
    <row r="986" spans="1:12" x14ac:dyDescent="0.3">
      <c r="A986">
        <v>1776</v>
      </c>
      <c r="B986" t="s">
        <v>477</v>
      </c>
      <c r="C986">
        <v>1200</v>
      </c>
      <c r="D986" t="s">
        <v>322</v>
      </c>
      <c r="G986">
        <v>3</v>
      </c>
      <c r="H986" t="s">
        <v>478</v>
      </c>
      <c r="I986" t="s">
        <v>1054</v>
      </c>
      <c r="J986" t="str">
        <f>VLOOKUP(I986, references!A:B, 2, FALSE)</f>
        <v>Beeunas and Knauth 1985</v>
      </c>
      <c r="L986" t="str">
        <f t="shared" si="15"/>
        <v/>
      </c>
    </row>
    <row r="987" spans="1:12" x14ac:dyDescent="0.3">
      <c r="A987">
        <v>1777</v>
      </c>
      <c r="B987" t="s">
        <v>477</v>
      </c>
      <c r="C987">
        <v>1200</v>
      </c>
      <c r="D987" t="s">
        <v>322</v>
      </c>
      <c r="G987">
        <v>3.2</v>
      </c>
      <c r="H987" t="s">
        <v>478</v>
      </c>
      <c r="I987" t="s">
        <v>1054</v>
      </c>
      <c r="J987" t="str">
        <f>VLOOKUP(I987, references!A:B, 2, FALSE)</f>
        <v>Beeunas and Knauth 1985</v>
      </c>
      <c r="L987" t="str">
        <f t="shared" si="15"/>
        <v/>
      </c>
    </row>
    <row r="988" spans="1:12" x14ac:dyDescent="0.3">
      <c r="A988">
        <v>1778</v>
      </c>
      <c r="B988" t="s">
        <v>477</v>
      </c>
      <c r="C988">
        <v>1200</v>
      </c>
      <c r="D988" t="s">
        <v>322</v>
      </c>
      <c r="G988">
        <v>2.7</v>
      </c>
      <c r="H988" t="s">
        <v>478</v>
      </c>
      <c r="I988" t="s">
        <v>1054</v>
      </c>
      <c r="J988" t="str">
        <f>VLOOKUP(I988, references!A:B, 2, FALSE)</f>
        <v>Beeunas and Knauth 1985</v>
      </c>
      <c r="L988" t="str">
        <f t="shared" si="15"/>
        <v/>
      </c>
    </row>
    <row r="989" spans="1:12" x14ac:dyDescent="0.3">
      <c r="A989">
        <v>1779</v>
      </c>
      <c r="B989" t="s">
        <v>477</v>
      </c>
      <c r="C989">
        <v>1200</v>
      </c>
      <c r="D989" t="s">
        <v>322</v>
      </c>
      <c r="G989">
        <v>2.8</v>
      </c>
      <c r="H989" t="s">
        <v>478</v>
      </c>
      <c r="I989" t="s">
        <v>1054</v>
      </c>
      <c r="J989" t="str">
        <f>VLOOKUP(I989, references!A:B, 2, FALSE)</f>
        <v>Beeunas and Knauth 1985</v>
      </c>
      <c r="L989" t="str">
        <f t="shared" si="15"/>
        <v/>
      </c>
    </row>
    <row r="990" spans="1:12" x14ac:dyDescent="0.3">
      <c r="A990">
        <v>1780</v>
      </c>
      <c r="B990" t="s">
        <v>477</v>
      </c>
      <c r="C990">
        <v>1200</v>
      </c>
      <c r="D990" t="s">
        <v>322</v>
      </c>
      <c r="G990">
        <v>3.5</v>
      </c>
      <c r="H990" t="s">
        <v>478</v>
      </c>
      <c r="I990" t="s">
        <v>1054</v>
      </c>
      <c r="J990" t="str">
        <f>VLOOKUP(I990, references!A:B, 2, FALSE)</f>
        <v>Beeunas and Knauth 1985</v>
      </c>
      <c r="L990" t="str">
        <f t="shared" si="15"/>
        <v/>
      </c>
    </row>
    <row r="991" spans="1:12" x14ac:dyDescent="0.3">
      <c r="A991">
        <v>1781</v>
      </c>
      <c r="B991" t="s">
        <v>477</v>
      </c>
      <c r="C991">
        <v>1200</v>
      </c>
      <c r="D991" t="s">
        <v>322</v>
      </c>
      <c r="G991">
        <v>2.2999999999999998</v>
      </c>
      <c r="H991" t="s">
        <v>478</v>
      </c>
      <c r="I991" t="s">
        <v>1054</v>
      </c>
      <c r="J991" t="str">
        <f>VLOOKUP(I991, references!A:B, 2, FALSE)</f>
        <v>Beeunas and Knauth 1985</v>
      </c>
      <c r="L991" t="str">
        <f t="shared" si="15"/>
        <v/>
      </c>
    </row>
    <row r="992" spans="1:12" x14ac:dyDescent="0.3">
      <c r="A992">
        <v>1782</v>
      </c>
      <c r="B992" t="s">
        <v>477</v>
      </c>
      <c r="C992">
        <v>1200</v>
      </c>
      <c r="D992" t="s">
        <v>322</v>
      </c>
      <c r="G992">
        <v>3.6</v>
      </c>
      <c r="H992" t="s">
        <v>478</v>
      </c>
      <c r="I992" t="s">
        <v>1054</v>
      </c>
      <c r="J992" t="str">
        <f>VLOOKUP(I992, references!A:B, 2, FALSE)</f>
        <v>Beeunas and Knauth 1985</v>
      </c>
      <c r="L992" t="str">
        <f t="shared" si="15"/>
        <v/>
      </c>
    </row>
    <row r="993" spans="1:12" x14ac:dyDescent="0.3">
      <c r="A993">
        <v>1783</v>
      </c>
      <c r="B993" t="s">
        <v>477</v>
      </c>
      <c r="C993">
        <v>1200</v>
      </c>
      <c r="D993" t="s">
        <v>322</v>
      </c>
      <c r="G993">
        <v>3</v>
      </c>
      <c r="H993" t="s">
        <v>478</v>
      </c>
      <c r="I993" t="s">
        <v>1054</v>
      </c>
      <c r="J993" t="str">
        <f>VLOOKUP(I993, references!A:B, 2, FALSE)</f>
        <v>Beeunas and Knauth 1985</v>
      </c>
      <c r="L993" t="str">
        <f t="shared" si="15"/>
        <v/>
      </c>
    </row>
    <row r="994" spans="1:12" x14ac:dyDescent="0.3">
      <c r="A994">
        <v>1784</v>
      </c>
      <c r="B994" t="s">
        <v>477</v>
      </c>
      <c r="C994">
        <v>1200</v>
      </c>
      <c r="D994" t="s">
        <v>322</v>
      </c>
      <c r="G994">
        <v>3.2</v>
      </c>
      <c r="H994" t="s">
        <v>478</v>
      </c>
      <c r="I994" t="s">
        <v>1054</v>
      </c>
      <c r="J994" t="str">
        <f>VLOOKUP(I994, references!A:B, 2, FALSE)</f>
        <v>Beeunas and Knauth 1985</v>
      </c>
      <c r="L994" t="str">
        <f t="shared" si="15"/>
        <v/>
      </c>
    </row>
    <row r="995" spans="1:12" x14ac:dyDescent="0.3">
      <c r="A995">
        <v>1785</v>
      </c>
      <c r="B995" t="s">
        <v>477</v>
      </c>
      <c r="C995">
        <v>1200</v>
      </c>
      <c r="D995" t="s">
        <v>322</v>
      </c>
      <c r="G995">
        <v>2.7</v>
      </c>
      <c r="H995" t="s">
        <v>478</v>
      </c>
      <c r="I995" t="s">
        <v>1054</v>
      </c>
      <c r="J995" t="str">
        <f>VLOOKUP(I995, references!A:B, 2, FALSE)</f>
        <v>Beeunas and Knauth 1985</v>
      </c>
      <c r="L995" t="str">
        <f t="shared" si="15"/>
        <v/>
      </c>
    </row>
    <row r="996" spans="1:12" x14ac:dyDescent="0.3">
      <c r="A996">
        <v>1786</v>
      </c>
      <c r="B996" t="s">
        <v>477</v>
      </c>
      <c r="C996">
        <v>1200</v>
      </c>
      <c r="D996" t="s">
        <v>322</v>
      </c>
      <c r="G996">
        <v>2.8</v>
      </c>
      <c r="H996" t="s">
        <v>478</v>
      </c>
      <c r="I996" t="s">
        <v>1054</v>
      </c>
      <c r="J996" t="str">
        <f>VLOOKUP(I996, references!A:B, 2, FALSE)</f>
        <v>Beeunas and Knauth 1985</v>
      </c>
      <c r="L996" t="str">
        <f t="shared" si="15"/>
        <v/>
      </c>
    </row>
    <row r="997" spans="1:12" x14ac:dyDescent="0.3">
      <c r="A997">
        <v>1787</v>
      </c>
      <c r="B997" t="s">
        <v>477</v>
      </c>
      <c r="C997">
        <v>1200</v>
      </c>
      <c r="D997" t="s">
        <v>322</v>
      </c>
      <c r="G997">
        <v>3.7</v>
      </c>
      <c r="H997" t="s">
        <v>478</v>
      </c>
      <c r="I997" t="s">
        <v>1054</v>
      </c>
      <c r="J997" t="str">
        <f>VLOOKUP(I997, references!A:B, 2, FALSE)</f>
        <v>Beeunas and Knauth 1985</v>
      </c>
      <c r="L997" t="str">
        <f t="shared" si="15"/>
        <v/>
      </c>
    </row>
    <row r="998" spans="1:12" x14ac:dyDescent="0.3">
      <c r="A998">
        <v>1788</v>
      </c>
      <c r="B998" t="s">
        <v>479</v>
      </c>
      <c r="C998">
        <v>1200</v>
      </c>
      <c r="D998" t="s">
        <v>9</v>
      </c>
      <c r="F998">
        <v>-27.6</v>
      </c>
      <c r="H998" t="s">
        <v>468</v>
      </c>
      <c r="I998" t="s">
        <v>1050</v>
      </c>
      <c r="J998" t="str">
        <f>VLOOKUP(I998, references!A:B, 2, FALSE)</f>
        <v>HOER67</v>
      </c>
      <c r="L998" t="str">
        <f t="shared" si="15"/>
        <v/>
      </c>
    </row>
    <row r="999" spans="1:12" x14ac:dyDescent="0.3">
      <c r="A999">
        <v>1789</v>
      </c>
      <c r="B999" t="s">
        <v>480</v>
      </c>
      <c r="C999">
        <v>1200</v>
      </c>
      <c r="D999" t="s">
        <v>9</v>
      </c>
      <c r="F999">
        <v>-33.1</v>
      </c>
      <c r="H999" t="s">
        <v>481</v>
      </c>
      <c r="I999" t="s">
        <v>1055</v>
      </c>
      <c r="J999" t="str">
        <f>VLOOKUP(I999, references!A:B, 2, FALSE)</f>
        <v>KRIS86</v>
      </c>
      <c r="L999" t="str">
        <f t="shared" si="15"/>
        <v/>
      </c>
    </row>
    <row r="1000" spans="1:12" x14ac:dyDescent="0.3">
      <c r="A1000">
        <v>1790</v>
      </c>
      <c r="B1000" t="s">
        <v>480</v>
      </c>
      <c r="C1000">
        <v>1200</v>
      </c>
      <c r="D1000" t="s">
        <v>9</v>
      </c>
      <c r="F1000">
        <v>-33.4</v>
      </c>
      <c r="H1000" t="s">
        <v>481</v>
      </c>
      <c r="I1000" t="s">
        <v>1055</v>
      </c>
      <c r="J1000" t="str">
        <f>VLOOKUP(I1000, references!A:B, 2, FALSE)</f>
        <v>KRIS86</v>
      </c>
      <c r="L1000" t="str">
        <f t="shared" si="15"/>
        <v/>
      </c>
    </row>
    <row r="1001" spans="1:12" x14ac:dyDescent="0.3">
      <c r="A1001">
        <v>1791</v>
      </c>
      <c r="B1001" t="s">
        <v>480</v>
      </c>
      <c r="C1001">
        <v>1200</v>
      </c>
      <c r="D1001" t="s">
        <v>9</v>
      </c>
      <c r="F1001">
        <v>-33</v>
      </c>
      <c r="H1001" t="s">
        <v>481</v>
      </c>
      <c r="I1001" t="s">
        <v>1055</v>
      </c>
      <c r="J1001" t="str">
        <f>VLOOKUP(I1001, references!A:B, 2, FALSE)</f>
        <v>KRIS86</v>
      </c>
      <c r="L1001" t="str">
        <f t="shared" si="15"/>
        <v/>
      </c>
    </row>
    <row r="1002" spans="1:12" x14ac:dyDescent="0.3">
      <c r="A1002">
        <v>1792</v>
      </c>
      <c r="B1002" t="s">
        <v>482</v>
      </c>
      <c r="C1002">
        <v>1250</v>
      </c>
      <c r="D1002" t="s">
        <v>322</v>
      </c>
      <c r="G1002">
        <v>-3.8</v>
      </c>
      <c r="H1002" t="s">
        <v>483</v>
      </c>
      <c r="I1002" t="s">
        <v>1056</v>
      </c>
      <c r="J1002" t="str">
        <f>VLOOKUP(I1002, references!A:B, 2, FALSE)</f>
        <v>Lange et al. 1987</v>
      </c>
      <c r="L1002" t="str">
        <f t="shared" si="15"/>
        <v/>
      </c>
    </row>
    <row r="1003" spans="1:12" x14ac:dyDescent="0.3">
      <c r="A1003">
        <v>1793</v>
      </c>
      <c r="B1003" t="s">
        <v>482</v>
      </c>
      <c r="C1003">
        <v>1250</v>
      </c>
      <c r="D1003" t="s">
        <v>322</v>
      </c>
      <c r="G1003">
        <v>-3.2</v>
      </c>
      <c r="H1003" t="s">
        <v>483</v>
      </c>
      <c r="I1003" t="s">
        <v>1056</v>
      </c>
      <c r="J1003" t="str">
        <f>VLOOKUP(I1003, references!A:B, 2, FALSE)</f>
        <v>Lange et al. 1987</v>
      </c>
      <c r="L1003" t="str">
        <f t="shared" si="15"/>
        <v/>
      </c>
    </row>
    <row r="1004" spans="1:12" x14ac:dyDescent="0.3">
      <c r="A1004">
        <v>1794</v>
      </c>
      <c r="B1004" t="s">
        <v>482</v>
      </c>
      <c r="C1004">
        <v>1250</v>
      </c>
      <c r="D1004" t="s">
        <v>322</v>
      </c>
      <c r="G1004">
        <v>-3.8</v>
      </c>
      <c r="H1004" t="s">
        <v>483</v>
      </c>
      <c r="I1004" t="s">
        <v>1056</v>
      </c>
      <c r="J1004" t="str">
        <f>VLOOKUP(I1004, references!A:B, 2, FALSE)</f>
        <v>Lange et al. 1987</v>
      </c>
      <c r="L1004" t="str">
        <f t="shared" si="15"/>
        <v/>
      </c>
    </row>
    <row r="1005" spans="1:12" x14ac:dyDescent="0.3">
      <c r="A1005">
        <v>1795</v>
      </c>
      <c r="B1005" t="s">
        <v>482</v>
      </c>
      <c r="C1005">
        <v>1250</v>
      </c>
      <c r="D1005" t="s">
        <v>322</v>
      </c>
      <c r="G1005">
        <v>-3.7</v>
      </c>
      <c r="H1005" t="s">
        <v>483</v>
      </c>
      <c r="I1005" t="s">
        <v>1056</v>
      </c>
      <c r="J1005" t="str">
        <f>VLOOKUP(I1005, references!A:B, 2, FALSE)</f>
        <v>Lange et al. 1987</v>
      </c>
      <c r="L1005" t="str">
        <f t="shared" si="15"/>
        <v/>
      </c>
    </row>
    <row r="1006" spans="1:12" x14ac:dyDescent="0.3">
      <c r="A1006">
        <v>1796</v>
      </c>
      <c r="B1006" t="s">
        <v>482</v>
      </c>
      <c r="C1006">
        <v>1250</v>
      </c>
      <c r="D1006" t="s">
        <v>322</v>
      </c>
      <c r="G1006">
        <v>-3.2</v>
      </c>
      <c r="H1006" t="s">
        <v>483</v>
      </c>
      <c r="I1006" t="s">
        <v>1056</v>
      </c>
      <c r="J1006" t="str">
        <f>VLOOKUP(I1006, references!A:B, 2, FALSE)</f>
        <v>Lange et al. 1987</v>
      </c>
      <c r="L1006" t="str">
        <f t="shared" si="15"/>
        <v/>
      </c>
    </row>
    <row r="1007" spans="1:12" x14ac:dyDescent="0.3">
      <c r="A1007">
        <v>1797</v>
      </c>
      <c r="B1007" t="s">
        <v>482</v>
      </c>
      <c r="C1007">
        <v>1250</v>
      </c>
      <c r="D1007" t="s">
        <v>322</v>
      </c>
      <c r="G1007">
        <v>-3.6</v>
      </c>
      <c r="H1007" t="s">
        <v>483</v>
      </c>
      <c r="I1007" t="s">
        <v>1056</v>
      </c>
      <c r="J1007" t="str">
        <f>VLOOKUP(I1007, references!A:B, 2, FALSE)</f>
        <v>Lange et al. 1987</v>
      </c>
      <c r="L1007" t="str">
        <f t="shared" si="15"/>
        <v/>
      </c>
    </row>
    <row r="1008" spans="1:12" x14ac:dyDescent="0.3">
      <c r="A1008">
        <v>1798</v>
      </c>
      <c r="B1008" t="s">
        <v>482</v>
      </c>
      <c r="C1008">
        <v>1250</v>
      </c>
      <c r="D1008" t="s">
        <v>322</v>
      </c>
      <c r="G1008">
        <v>-4</v>
      </c>
      <c r="H1008" t="s">
        <v>483</v>
      </c>
      <c r="I1008" t="s">
        <v>1056</v>
      </c>
      <c r="J1008" t="str">
        <f>VLOOKUP(I1008, references!A:B, 2, FALSE)</f>
        <v>Lange et al. 1987</v>
      </c>
      <c r="L1008" t="str">
        <f t="shared" si="15"/>
        <v/>
      </c>
    </row>
    <row r="1009" spans="1:12" x14ac:dyDescent="0.3">
      <c r="A1009">
        <v>1799</v>
      </c>
      <c r="B1009" t="s">
        <v>482</v>
      </c>
      <c r="C1009">
        <v>1250</v>
      </c>
      <c r="D1009" t="s">
        <v>322</v>
      </c>
      <c r="G1009">
        <v>-1.4</v>
      </c>
      <c r="H1009" t="s">
        <v>483</v>
      </c>
      <c r="I1009" t="s">
        <v>1056</v>
      </c>
      <c r="J1009" t="str">
        <f>VLOOKUP(I1009, references!A:B, 2, FALSE)</f>
        <v>Lange et al. 1987</v>
      </c>
      <c r="L1009" t="str">
        <f t="shared" si="15"/>
        <v/>
      </c>
    </row>
    <row r="1010" spans="1:12" x14ac:dyDescent="0.3">
      <c r="A1010">
        <v>1800</v>
      </c>
      <c r="B1010" t="s">
        <v>482</v>
      </c>
      <c r="C1010">
        <v>1250</v>
      </c>
      <c r="D1010" t="s">
        <v>322</v>
      </c>
      <c r="G1010">
        <v>-1.4</v>
      </c>
      <c r="H1010" t="s">
        <v>483</v>
      </c>
      <c r="I1010" t="s">
        <v>1056</v>
      </c>
      <c r="J1010" t="str">
        <f>VLOOKUP(I1010, references!A:B, 2, FALSE)</f>
        <v>Lange et al. 1987</v>
      </c>
      <c r="L1010" t="str">
        <f t="shared" si="15"/>
        <v/>
      </c>
    </row>
    <row r="1011" spans="1:12" x14ac:dyDescent="0.3">
      <c r="A1011">
        <v>1801</v>
      </c>
      <c r="B1011" t="s">
        <v>482</v>
      </c>
      <c r="C1011">
        <v>1250</v>
      </c>
      <c r="D1011" t="s">
        <v>322</v>
      </c>
      <c r="G1011">
        <v>-3.7</v>
      </c>
      <c r="H1011" t="s">
        <v>483</v>
      </c>
      <c r="I1011" t="s">
        <v>1056</v>
      </c>
      <c r="J1011" t="str">
        <f>VLOOKUP(I1011, references!A:B, 2, FALSE)</f>
        <v>Lange et al. 1987</v>
      </c>
      <c r="L1011" t="str">
        <f t="shared" si="15"/>
        <v/>
      </c>
    </row>
    <row r="1012" spans="1:12" x14ac:dyDescent="0.3">
      <c r="A1012">
        <v>1802</v>
      </c>
      <c r="B1012" t="s">
        <v>484</v>
      </c>
      <c r="C1012">
        <v>1300</v>
      </c>
      <c r="D1012" t="s">
        <v>322</v>
      </c>
      <c r="G1012">
        <v>3.2</v>
      </c>
      <c r="H1012" t="s">
        <v>388</v>
      </c>
      <c r="I1012" t="s">
        <v>1034</v>
      </c>
      <c r="J1012" t="str">
        <f>VLOOKUP(I1012, references!A:B, 2, FALSE)</f>
        <v>Sathyanarayan et al. 1987</v>
      </c>
      <c r="L1012" t="str">
        <f t="shared" si="15"/>
        <v/>
      </c>
    </row>
    <row r="1013" spans="1:12" x14ac:dyDescent="0.3">
      <c r="A1013">
        <v>1803</v>
      </c>
      <c r="B1013" t="s">
        <v>484</v>
      </c>
      <c r="C1013">
        <v>1300</v>
      </c>
      <c r="D1013" t="s">
        <v>322</v>
      </c>
      <c r="G1013">
        <v>3.9</v>
      </c>
      <c r="H1013" t="s">
        <v>388</v>
      </c>
      <c r="I1013" t="s">
        <v>1034</v>
      </c>
      <c r="J1013" t="str">
        <f>VLOOKUP(I1013, references!A:B, 2, FALSE)</f>
        <v>Sathyanarayan et al. 1987</v>
      </c>
      <c r="L1013" t="str">
        <f t="shared" si="15"/>
        <v/>
      </c>
    </row>
    <row r="1014" spans="1:12" x14ac:dyDescent="0.3">
      <c r="A1014">
        <v>1804</v>
      </c>
      <c r="B1014" t="s">
        <v>485</v>
      </c>
      <c r="C1014">
        <v>1300</v>
      </c>
      <c r="D1014" t="s">
        <v>9</v>
      </c>
      <c r="F1014">
        <v>-27.5</v>
      </c>
      <c r="H1014" t="s">
        <v>363</v>
      </c>
      <c r="I1014" t="s">
        <v>1025</v>
      </c>
      <c r="J1014" t="str">
        <f>VLOOKUP(I1014, references!A:B, 2, FALSE)</f>
        <v>JACK78</v>
      </c>
      <c r="L1014" t="str">
        <f t="shared" si="15"/>
        <v/>
      </c>
    </row>
    <row r="1015" spans="1:12" x14ac:dyDescent="0.3">
      <c r="A1015">
        <v>1805</v>
      </c>
      <c r="B1015" t="s">
        <v>485</v>
      </c>
      <c r="C1015">
        <v>1300</v>
      </c>
      <c r="D1015" t="s">
        <v>9</v>
      </c>
      <c r="F1015">
        <v>-27</v>
      </c>
      <c r="H1015" t="s">
        <v>363</v>
      </c>
      <c r="I1015" t="s">
        <v>1025</v>
      </c>
      <c r="J1015" t="str">
        <f>VLOOKUP(I1015, references!A:B, 2, FALSE)</f>
        <v>JACK78</v>
      </c>
      <c r="L1015" t="str">
        <f t="shared" si="15"/>
        <v/>
      </c>
    </row>
    <row r="1016" spans="1:12" x14ac:dyDescent="0.3">
      <c r="A1016">
        <v>1806</v>
      </c>
      <c r="B1016" t="s">
        <v>485</v>
      </c>
      <c r="C1016">
        <v>1300</v>
      </c>
      <c r="D1016" t="s">
        <v>9</v>
      </c>
      <c r="F1016">
        <v>-24.9</v>
      </c>
      <c r="H1016" t="s">
        <v>486</v>
      </c>
      <c r="I1016" t="s">
        <v>1057</v>
      </c>
      <c r="J1016" t="str">
        <f>VLOOKUP(I1016, references!A:B, 2, FALSE)</f>
        <v>JACK.7</v>
      </c>
      <c r="L1016" t="str">
        <f t="shared" si="15"/>
        <v/>
      </c>
    </row>
    <row r="1017" spans="1:12" x14ac:dyDescent="0.3">
      <c r="A1017">
        <v>1807</v>
      </c>
      <c r="B1017" t="s">
        <v>238</v>
      </c>
      <c r="C1017">
        <v>1399</v>
      </c>
      <c r="D1017" t="s">
        <v>322</v>
      </c>
      <c r="E1017">
        <v>0.13</v>
      </c>
      <c r="F1017">
        <v>-30.9</v>
      </c>
      <c r="H1017" t="s">
        <v>434</v>
      </c>
      <c r="I1017" t="s">
        <v>1043</v>
      </c>
      <c r="J1017" t="str">
        <f>VLOOKUP(I1017, references!A:B, 2, FALSE)</f>
        <v>Hayes et al. 1983</v>
      </c>
      <c r="L1017" t="str">
        <f t="shared" si="15"/>
        <v/>
      </c>
    </row>
    <row r="1018" spans="1:12" x14ac:dyDescent="0.3">
      <c r="A1018">
        <v>1808</v>
      </c>
      <c r="B1018" t="s">
        <v>238</v>
      </c>
      <c r="C1018">
        <v>1399</v>
      </c>
      <c r="D1018" t="s">
        <v>322</v>
      </c>
      <c r="E1018">
        <v>0.3</v>
      </c>
      <c r="F1018">
        <v>-28.4</v>
      </c>
      <c r="H1018" t="s">
        <v>434</v>
      </c>
      <c r="I1018" t="s">
        <v>1043</v>
      </c>
      <c r="J1018" t="str">
        <f>VLOOKUP(I1018, references!A:B, 2, FALSE)</f>
        <v>Hayes et al. 1983</v>
      </c>
      <c r="L1018" t="str">
        <f t="shared" si="15"/>
        <v/>
      </c>
    </row>
    <row r="1019" spans="1:12" x14ac:dyDescent="0.3">
      <c r="A1019">
        <v>1809</v>
      </c>
      <c r="B1019" t="s">
        <v>487</v>
      </c>
      <c r="C1019">
        <v>1339</v>
      </c>
      <c r="D1019" t="s">
        <v>322</v>
      </c>
      <c r="F1019">
        <v>-0.3</v>
      </c>
      <c r="H1019" t="s">
        <v>345</v>
      </c>
      <c r="I1019" t="s">
        <v>1019</v>
      </c>
      <c r="J1019" t="str">
        <f>VLOOKUP(I1019, references!A:B, 2, FALSE)</f>
        <v>Schidlowski et al. 1975</v>
      </c>
      <c r="L1019" t="str">
        <f t="shared" si="15"/>
        <v/>
      </c>
    </row>
    <row r="1020" spans="1:12" x14ac:dyDescent="0.3">
      <c r="A1020">
        <v>1810</v>
      </c>
      <c r="B1020" t="s">
        <v>239</v>
      </c>
      <c r="C1020">
        <v>1340</v>
      </c>
      <c r="D1020" t="s">
        <v>9</v>
      </c>
      <c r="F1020">
        <v>-29.6</v>
      </c>
      <c r="H1020" t="s">
        <v>468</v>
      </c>
      <c r="I1020" t="s">
        <v>1050</v>
      </c>
      <c r="J1020" t="str">
        <f>VLOOKUP(I1020, references!A:B, 2, FALSE)</f>
        <v>HOER67</v>
      </c>
      <c r="L1020" t="str">
        <f t="shared" si="15"/>
        <v/>
      </c>
    </row>
    <row r="1021" spans="1:12" x14ac:dyDescent="0.3">
      <c r="A1021">
        <v>1811</v>
      </c>
      <c r="B1021" t="s">
        <v>239</v>
      </c>
      <c r="C1021">
        <v>1340</v>
      </c>
      <c r="D1021" t="s">
        <v>9</v>
      </c>
      <c r="F1021">
        <v>-30.2</v>
      </c>
      <c r="H1021" t="s">
        <v>370</v>
      </c>
      <c r="I1021" t="s">
        <v>1028</v>
      </c>
      <c r="J1021" t="str">
        <f>VLOOKUP(I1021, references!A:B, 2, FALSE)</f>
        <v>McKirdy and Powell 1974</v>
      </c>
      <c r="L1021" t="str">
        <f t="shared" si="15"/>
        <v/>
      </c>
    </row>
    <row r="1022" spans="1:12" x14ac:dyDescent="0.3">
      <c r="A1022">
        <v>1812</v>
      </c>
      <c r="B1022" t="s">
        <v>239</v>
      </c>
      <c r="C1022">
        <v>1340</v>
      </c>
      <c r="D1022" t="s">
        <v>9</v>
      </c>
      <c r="E1022">
        <v>6</v>
      </c>
      <c r="F1022">
        <v>-32.9</v>
      </c>
      <c r="H1022" t="s">
        <v>434</v>
      </c>
      <c r="I1022" t="s">
        <v>1043</v>
      </c>
      <c r="J1022" t="str">
        <f>VLOOKUP(I1022, references!A:B, 2, FALSE)</f>
        <v>Hayes et al. 1983</v>
      </c>
      <c r="L1022" t="str">
        <f t="shared" si="15"/>
        <v/>
      </c>
    </row>
    <row r="1023" spans="1:12" x14ac:dyDescent="0.3">
      <c r="A1023">
        <v>1813</v>
      </c>
      <c r="B1023" t="s">
        <v>239</v>
      </c>
      <c r="C1023">
        <v>1340</v>
      </c>
      <c r="D1023" t="s">
        <v>9</v>
      </c>
      <c r="E1023">
        <v>5.8</v>
      </c>
      <c r="F1023">
        <v>-32.9</v>
      </c>
      <c r="H1023" t="s">
        <v>434</v>
      </c>
      <c r="I1023" t="s">
        <v>1043</v>
      </c>
      <c r="J1023" t="str">
        <f>VLOOKUP(I1023, references!A:B, 2, FALSE)</f>
        <v>Hayes et al. 1983</v>
      </c>
      <c r="L1023" t="str">
        <f t="shared" si="15"/>
        <v/>
      </c>
    </row>
    <row r="1024" spans="1:12" x14ac:dyDescent="0.3">
      <c r="A1024">
        <v>1814</v>
      </c>
      <c r="B1024" t="s">
        <v>239</v>
      </c>
      <c r="C1024">
        <v>1340</v>
      </c>
      <c r="D1024" t="s">
        <v>9</v>
      </c>
      <c r="E1024">
        <v>4.3</v>
      </c>
      <c r="F1024">
        <v>-32.6</v>
      </c>
      <c r="H1024" t="s">
        <v>434</v>
      </c>
      <c r="I1024" t="s">
        <v>1043</v>
      </c>
      <c r="J1024" t="str">
        <f>VLOOKUP(I1024, references!A:B, 2, FALSE)</f>
        <v>Hayes et al. 1983</v>
      </c>
      <c r="L1024" t="str">
        <f t="shared" si="15"/>
        <v/>
      </c>
    </row>
    <row r="1025" spans="1:12" x14ac:dyDescent="0.3">
      <c r="A1025">
        <v>1815</v>
      </c>
      <c r="B1025" t="s">
        <v>239</v>
      </c>
      <c r="C1025">
        <v>1340</v>
      </c>
      <c r="D1025" t="s">
        <v>9</v>
      </c>
      <c r="E1025">
        <v>4.3</v>
      </c>
      <c r="F1025">
        <v>-32.700000000000003</v>
      </c>
      <c r="H1025" t="s">
        <v>434</v>
      </c>
      <c r="I1025" t="s">
        <v>1043</v>
      </c>
      <c r="J1025" t="str">
        <f>VLOOKUP(I1025, references!A:B, 2, FALSE)</f>
        <v>Hayes et al. 1983</v>
      </c>
      <c r="L1025" t="str">
        <f t="shared" si="15"/>
        <v/>
      </c>
    </row>
    <row r="1026" spans="1:12" x14ac:dyDescent="0.3">
      <c r="A1026">
        <v>1816</v>
      </c>
      <c r="B1026" t="s">
        <v>239</v>
      </c>
      <c r="C1026">
        <v>1340</v>
      </c>
      <c r="D1026" t="s">
        <v>9</v>
      </c>
      <c r="E1026">
        <v>3</v>
      </c>
      <c r="F1026">
        <v>-33</v>
      </c>
      <c r="H1026" t="s">
        <v>434</v>
      </c>
      <c r="I1026" t="s">
        <v>1043</v>
      </c>
      <c r="J1026" t="str">
        <f>VLOOKUP(I1026, references!A:B, 2, FALSE)</f>
        <v>Hayes et al. 1983</v>
      </c>
      <c r="L1026" t="str">
        <f t="shared" ref="L1026:L1089" si="16">IF(AND(ISBLANK(F1026), ISBLANK(G1026)), FALSE, "")</f>
        <v/>
      </c>
    </row>
    <row r="1027" spans="1:12" x14ac:dyDescent="0.3">
      <c r="A1027">
        <v>1817</v>
      </c>
      <c r="B1027" t="s">
        <v>239</v>
      </c>
      <c r="C1027">
        <v>1340</v>
      </c>
      <c r="D1027" t="s">
        <v>9</v>
      </c>
      <c r="E1027">
        <v>2.9</v>
      </c>
      <c r="F1027">
        <v>-32.299999999999997</v>
      </c>
      <c r="H1027" t="s">
        <v>434</v>
      </c>
      <c r="I1027" t="s">
        <v>1043</v>
      </c>
      <c r="J1027" t="str">
        <f>VLOOKUP(I1027, references!A:B, 2, FALSE)</f>
        <v>Hayes et al. 1983</v>
      </c>
      <c r="L1027" t="str">
        <f t="shared" si="16"/>
        <v/>
      </c>
    </row>
    <row r="1028" spans="1:12" x14ac:dyDescent="0.3">
      <c r="A1028">
        <v>1818</v>
      </c>
      <c r="B1028" t="s">
        <v>239</v>
      </c>
      <c r="C1028">
        <v>1340</v>
      </c>
      <c r="D1028" t="s">
        <v>9</v>
      </c>
      <c r="E1028">
        <v>3.5</v>
      </c>
      <c r="F1028">
        <v>-32.1</v>
      </c>
      <c r="H1028" t="s">
        <v>434</v>
      </c>
      <c r="I1028" t="s">
        <v>1043</v>
      </c>
      <c r="J1028" t="str">
        <f>VLOOKUP(I1028, references!A:B, 2, FALSE)</f>
        <v>Hayes et al. 1983</v>
      </c>
      <c r="L1028" t="str">
        <f t="shared" si="16"/>
        <v/>
      </c>
    </row>
    <row r="1029" spans="1:12" x14ac:dyDescent="0.3">
      <c r="A1029">
        <v>1819</v>
      </c>
      <c r="B1029" t="s">
        <v>239</v>
      </c>
      <c r="C1029">
        <v>1340</v>
      </c>
      <c r="D1029" t="s">
        <v>9</v>
      </c>
      <c r="E1029">
        <v>3.4</v>
      </c>
      <c r="F1029">
        <v>-31.9</v>
      </c>
      <c r="H1029" t="s">
        <v>434</v>
      </c>
      <c r="I1029" t="s">
        <v>1043</v>
      </c>
      <c r="J1029" t="str">
        <f>VLOOKUP(I1029, references!A:B, 2, FALSE)</f>
        <v>Hayes et al. 1983</v>
      </c>
      <c r="L1029" t="str">
        <f t="shared" si="16"/>
        <v/>
      </c>
    </row>
    <row r="1030" spans="1:12" x14ac:dyDescent="0.3">
      <c r="A1030">
        <v>1820</v>
      </c>
      <c r="B1030" t="s">
        <v>239</v>
      </c>
      <c r="C1030">
        <v>1340</v>
      </c>
      <c r="D1030" t="s">
        <v>9</v>
      </c>
      <c r="E1030">
        <v>0.3</v>
      </c>
      <c r="F1030">
        <v>-29.2</v>
      </c>
      <c r="H1030" t="s">
        <v>434</v>
      </c>
      <c r="I1030" t="s">
        <v>1043</v>
      </c>
      <c r="J1030" t="str">
        <f>VLOOKUP(I1030, references!A:B, 2, FALSE)</f>
        <v>Hayes et al. 1983</v>
      </c>
      <c r="L1030" t="str">
        <f t="shared" si="16"/>
        <v/>
      </c>
    </row>
    <row r="1031" spans="1:12" x14ac:dyDescent="0.3">
      <c r="A1031">
        <v>1821</v>
      </c>
      <c r="B1031" t="s">
        <v>239</v>
      </c>
      <c r="C1031">
        <v>1340</v>
      </c>
      <c r="D1031" t="s">
        <v>9</v>
      </c>
      <c r="E1031">
        <v>0.14000000000000001</v>
      </c>
      <c r="F1031">
        <v>-28.4</v>
      </c>
      <c r="H1031" t="s">
        <v>434</v>
      </c>
      <c r="I1031" t="s">
        <v>1043</v>
      </c>
      <c r="J1031" t="str">
        <f>VLOOKUP(I1031, references!A:B, 2, FALSE)</f>
        <v>Hayes et al. 1983</v>
      </c>
      <c r="L1031" t="str">
        <f t="shared" si="16"/>
        <v/>
      </c>
    </row>
    <row r="1032" spans="1:12" x14ac:dyDescent="0.3">
      <c r="A1032">
        <v>1822</v>
      </c>
      <c r="B1032" t="s">
        <v>239</v>
      </c>
      <c r="C1032">
        <v>1340</v>
      </c>
      <c r="D1032" t="s">
        <v>9</v>
      </c>
      <c r="E1032">
        <v>0.4</v>
      </c>
      <c r="F1032">
        <v>-29.5</v>
      </c>
      <c r="H1032" t="s">
        <v>434</v>
      </c>
      <c r="I1032" t="s">
        <v>1043</v>
      </c>
      <c r="J1032" t="str">
        <f>VLOOKUP(I1032, references!A:B, 2, FALSE)</f>
        <v>Hayes et al. 1983</v>
      </c>
      <c r="L1032" t="str">
        <f t="shared" si="16"/>
        <v/>
      </c>
    </row>
    <row r="1033" spans="1:12" x14ac:dyDescent="0.3">
      <c r="A1033">
        <v>1823</v>
      </c>
      <c r="B1033" t="s">
        <v>239</v>
      </c>
      <c r="C1033">
        <v>1340</v>
      </c>
      <c r="D1033" t="s">
        <v>9</v>
      </c>
      <c r="E1033">
        <v>7.4</v>
      </c>
      <c r="F1033">
        <v>-31</v>
      </c>
      <c r="H1033" t="s">
        <v>434</v>
      </c>
      <c r="I1033" t="s">
        <v>1043</v>
      </c>
      <c r="J1033" t="str">
        <f>VLOOKUP(I1033, references!A:B, 2, FALSE)</f>
        <v>Hayes et al. 1983</v>
      </c>
      <c r="L1033" t="str">
        <f t="shared" si="16"/>
        <v/>
      </c>
    </row>
    <row r="1034" spans="1:12" x14ac:dyDescent="0.3">
      <c r="A1034">
        <v>1824</v>
      </c>
      <c r="B1034" t="s">
        <v>239</v>
      </c>
      <c r="C1034">
        <v>1340</v>
      </c>
      <c r="D1034" t="s">
        <v>9</v>
      </c>
      <c r="E1034">
        <v>4.3</v>
      </c>
      <c r="F1034">
        <v>-32.6</v>
      </c>
      <c r="H1034" t="s">
        <v>434</v>
      </c>
      <c r="I1034" t="s">
        <v>1043</v>
      </c>
      <c r="J1034" t="str">
        <f>VLOOKUP(I1034, references!A:B, 2, FALSE)</f>
        <v>Hayes et al. 1983</v>
      </c>
      <c r="L1034" t="str">
        <f t="shared" si="16"/>
        <v/>
      </c>
    </row>
    <row r="1035" spans="1:12" x14ac:dyDescent="0.3">
      <c r="A1035">
        <v>1825</v>
      </c>
      <c r="B1035" t="s">
        <v>239</v>
      </c>
      <c r="C1035">
        <v>1340</v>
      </c>
      <c r="D1035" t="s">
        <v>9</v>
      </c>
      <c r="E1035">
        <v>10.6</v>
      </c>
      <c r="F1035">
        <v>-32.5</v>
      </c>
      <c r="H1035" t="s">
        <v>434</v>
      </c>
      <c r="I1035" t="s">
        <v>1043</v>
      </c>
      <c r="J1035" t="str">
        <f>VLOOKUP(I1035, references!A:B, 2, FALSE)</f>
        <v>Hayes et al. 1983</v>
      </c>
      <c r="L1035" t="str">
        <f t="shared" si="16"/>
        <v/>
      </c>
    </row>
    <row r="1036" spans="1:12" x14ac:dyDescent="0.3">
      <c r="A1036">
        <v>1826</v>
      </c>
      <c r="B1036" t="s">
        <v>239</v>
      </c>
      <c r="C1036">
        <v>1340</v>
      </c>
      <c r="D1036" t="s">
        <v>9</v>
      </c>
      <c r="E1036">
        <v>6.7</v>
      </c>
      <c r="F1036">
        <v>-32.9</v>
      </c>
      <c r="H1036" t="s">
        <v>434</v>
      </c>
      <c r="I1036" t="s">
        <v>1043</v>
      </c>
      <c r="J1036" t="str">
        <f>VLOOKUP(I1036, references!A:B, 2, FALSE)</f>
        <v>Hayes et al. 1983</v>
      </c>
      <c r="L1036" t="str">
        <f t="shared" si="16"/>
        <v/>
      </c>
    </row>
    <row r="1037" spans="1:12" x14ac:dyDescent="0.3">
      <c r="A1037">
        <v>1827</v>
      </c>
      <c r="B1037" t="s">
        <v>239</v>
      </c>
      <c r="C1037">
        <v>1340</v>
      </c>
      <c r="D1037" t="s">
        <v>9</v>
      </c>
      <c r="E1037">
        <v>10.1</v>
      </c>
      <c r="F1037">
        <v>-32.299999999999997</v>
      </c>
      <c r="H1037" t="s">
        <v>434</v>
      </c>
      <c r="I1037" t="s">
        <v>1043</v>
      </c>
      <c r="J1037" t="str">
        <f>VLOOKUP(I1037, references!A:B, 2, FALSE)</f>
        <v>Hayes et al. 1983</v>
      </c>
      <c r="L1037" t="str">
        <f t="shared" si="16"/>
        <v/>
      </c>
    </row>
    <row r="1038" spans="1:12" x14ac:dyDescent="0.3">
      <c r="A1038">
        <v>1828</v>
      </c>
      <c r="B1038" t="s">
        <v>239</v>
      </c>
      <c r="C1038">
        <v>1340</v>
      </c>
      <c r="D1038" t="s">
        <v>9</v>
      </c>
      <c r="E1038">
        <v>1.9</v>
      </c>
      <c r="F1038">
        <v>-31.9</v>
      </c>
      <c r="H1038" t="s">
        <v>434</v>
      </c>
      <c r="I1038" t="s">
        <v>1043</v>
      </c>
      <c r="J1038" t="str">
        <f>VLOOKUP(I1038, references!A:B, 2, FALSE)</f>
        <v>Hayes et al. 1983</v>
      </c>
      <c r="L1038" t="str">
        <f t="shared" si="16"/>
        <v/>
      </c>
    </row>
    <row r="1039" spans="1:12" x14ac:dyDescent="0.3">
      <c r="A1039">
        <v>1829</v>
      </c>
      <c r="B1039" t="s">
        <v>239</v>
      </c>
      <c r="C1039">
        <v>1340</v>
      </c>
      <c r="D1039" t="s">
        <v>488</v>
      </c>
      <c r="E1039">
        <v>5.2</v>
      </c>
      <c r="F1039">
        <v>-33</v>
      </c>
      <c r="H1039" t="s">
        <v>434</v>
      </c>
      <c r="I1039" t="s">
        <v>1043</v>
      </c>
      <c r="J1039" t="str">
        <f>VLOOKUP(I1039, references!A:B, 2, FALSE)</f>
        <v>Hayes et al. 1983</v>
      </c>
      <c r="L1039" t="str">
        <f t="shared" si="16"/>
        <v/>
      </c>
    </row>
    <row r="1040" spans="1:12" x14ac:dyDescent="0.3">
      <c r="A1040">
        <v>1830</v>
      </c>
      <c r="B1040" t="s">
        <v>489</v>
      </c>
      <c r="C1040">
        <v>1350</v>
      </c>
      <c r="D1040" t="s">
        <v>320</v>
      </c>
      <c r="F1040">
        <v>-22.5</v>
      </c>
      <c r="H1040" t="s">
        <v>490</v>
      </c>
      <c r="I1040" t="s">
        <v>1058</v>
      </c>
      <c r="J1040" t="str">
        <f>VLOOKUP(I1040, references!A:B, 2, FALSE)</f>
        <v>Hoering 1962</v>
      </c>
      <c r="L1040" t="str">
        <f t="shared" si="16"/>
        <v/>
      </c>
    </row>
    <row r="1041" spans="1:12" x14ac:dyDescent="0.3">
      <c r="A1041">
        <v>1831</v>
      </c>
      <c r="B1041" t="s">
        <v>489</v>
      </c>
      <c r="C1041">
        <v>1350</v>
      </c>
      <c r="D1041" t="s">
        <v>320</v>
      </c>
      <c r="G1041">
        <v>2.6</v>
      </c>
      <c r="H1041" t="s">
        <v>490</v>
      </c>
      <c r="I1041" t="s">
        <v>1058</v>
      </c>
      <c r="J1041" t="str">
        <f>VLOOKUP(I1041, references!A:B, 2, FALSE)</f>
        <v>Hoering 1962</v>
      </c>
      <c r="L1041" t="str">
        <f t="shared" si="16"/>
        <v/>
      </c>
    </row>
    <row r="1042" spans="1:12" x14ac:dyDescent="0.3">
      <c r="A1042">
        <v>1832</v>
      </c>
      <c r="B1042" t="s">
        <v>491</v>
      </c>
      <c r="C1042">
        <v>1350</v>
      </c>
      <c r="D1042" t="s">
        <v>322</v>
      </c>
      <c r="F1042">
        <v>-12.7</v>
      </c>
      <c r="H1042" t="s">
        <v>362</v>
      </c>
      <c r="I1042" t="s">
        <v>1024</v>
      </c>
      <c r="J1042" t="str">
        <f>VLOOKUP(I1042, references!A:B, 2, FALSE)</f>
        <v>Eichmann and Schidlowski 1975</v>
      </c>
      <c r="L1042" t="str">
        <f t="shared" si="16"/>
        <v/>
      </c>
    </row>
    <row r="1043" spans="1:12" x14ac:dyDescent="0.3">
      <c r="A1043">
        <v>1833</v>
      </c>
      <c r="B1043" t="s">
        <v>491</v>
      </c>
      <c r="C1043">
        <v>1350</v>
      </c>
      <c r="D1043" t="s">
        <v>320</v>
      </c>
      <c r="G1043">
        <v>-0.9</v>
      </c>
      <c r="H1043" t="s">
        <v>345</v>
      </c>
      <c r="I1043" t="s">
        <v>1019</v>
      </c>
      <c r="J1043" t="str">
        <f>VLOOKUP(I1043, references!A:B, 2, FALSE)</f>
        <v>Schidlowski et al. 1975</v>
      </c>
      <c r="L1043" t="str">
        <f t="shared" si="16"/>
        <v/>
      </c>
    </row>
    <row r="1044" spans="1:12" x14ac:dyDescent="0.3">
      <c r="A1044">
        <v>1834</v>
      </c>
      <c r="B1044" t="s">
        <v>491</v>
      </c>
      <c r="C1044">
        <v>1350</v>
      </c>
      <c r="D1044" t="s">
        <v>322</v>
      </c>
      <c r="G1044">
        <v>-0.9</v>
      </c>
      <c r="H1044" t="s">
        <v>362</v>
      </c>
      <c r="I1044" t="s">
        <v>1024</v>
      </c>
      <c r="J1044" t="str">
        <f>VLOOKUP(I1044, references!A:B, 2, FALSE)</f>
        <v>Eichmann and Schidlowski 1975</v>
      </c>
      <c r="L1044" t="str">
        <f t="shared" si="16"/>
        <v/>
      </c>
    </row>
    <row r="1045" spans="1:12" x14ac:dyDescent="0.3">
      <c r="A1045">
        <v>1835</v>
      </c>
      <c r="B1045" t="s">
        <v>492</v>
      </c>
      <c r="C1045">
        <v>1350</v>
      </c>
      <c r="D1045" t="s">
        <v>9</v>
      </c>
      <c r="E1045">
        <v>9</v>
      </c>
      <c r="F1045">
        <v>-33.4</v>
      </c>
      <c r="H1045" t="s">
        <v>493</v>
      </c>
      <c r="I1045" t="s">
        <v>1059</v>
      </c>
      <c r="J1045" t="str">
        <f>VLOOKUP(I1045, references!A:B, 2, FALSE)</f>
        <v>POWE87</v>
      </c>
      <c r="L1045" t="str">
        <f t="shared" si="16"/>
        <v/>
      </c>
    </row>
    <row r="1046" spans="1:12" x14ac:dyDescent="0.3">
      <c r="A1046">
        <v>1836</v>
      </c>
      <c r="B1046" t="s">
        <v>494</v>
      </c>
      <c r="C1046">
        <v>1350</v>
      </c>
      <c r="D1046" t="s">
        <v>9</v>
      </c>
      <c r="E1046">
        <v>72</v>
      </c>
      <c r="F1046">
        <v>-32.799999999999997</v>
      </c>
      <c r="H1046" t="s">
        <v>493</v>
      </c>
      <c r="I1046" t="s">
        <v>1059</v>
      </c>
      <c r="J1046" t="str">
        <f>VLOOKUP(I1046, references!A:B, 2, FALSE)</f>
        <v>POWE87</v>
      </c>
      <c r="L1046" t="str">
        <f t="shared" si="16"/>
        <v/>
      </c>
    </row>
    <row r="1047" spans="1:12" x14ac:dyDescent="0.3">
      <c r="A1047">
        <v>1837</v>
      </c>
      <c r="B1047" t="s">
        <v>494</v>
      </c>
      <c r="C1047">
        <v>1350</v>
      </c>
      <c r="D1047" t="s">
        <v>9</v>
      </c>
      <c r="E1047">
        <v>47</v>
      </c>
      <c r="F1047">
        <v>-32.700000000000003</v>
      </c>
      <c r="H1047" t="s">
        <v>493</v>
      </c>
      <c r="I1047" t="s">
        <v>1059</v>
      </c>
      <c r="J1047" t="str">
        <f>VLOOKUP(I1047, references!A:B, 2, FALSE)</f>
        <v>POWE87</v>
      </c>
      <c r="L1047" t="str">
        <f t="shared" si="16"/>
        <v/>
      </c>
    </row>
    <row r="1048" spans="1:12" x14ac:dyDescent="0.3">
      <c r="A1048">
        <v>1838</v>
      </c>
      <c r="B1048" t="s">
        <v>494</v>
      </c>
      <c r="C1048">
        <v>1350</v>
      </c>
      <c r="D1048" t="s">
        <v>9</v>
      </c>
      <c r="E1048">
        <v>64</v>
      </c>
      <c r="F1048">
        <v>-32.200000000000003</v>
      </c>
      <c r="H1048" t="s">
        <v>493</v>
      </c>
      <c r="I1048" t="s">
        <v>1059</v>
      </c>
      <c r="J1048" t="str">
        <f>VLOOKUP(I1048, references!A:B, 2, FALSE)</f>
        <v>POWE87</v>
      </c>
      <c r="L1048" t="str">
        <f t="shared" si="16"/>
        <v/>
      </c>
    </row>
    <row r="1049" spans="1:12" x14ac:dyDescent="0.3">
      <c r="A1049">
        <v>1839</v>
      </c>
      <c r="B1049" t="s">
        <v>494</v>
      </c>
      <c r="C1049">
        <v>1350</v>
      </c>
      <c r="D1049" t="s">
        <v>9</v>
      </c>
      <c r="E1049">
        <v>35.200000000000003</v>
      </c>
      <c r="F1049">
        <v>-33.299999999999997</v>
      </c>
      <c r="H1049" t="s">
        <v>493</v>
      </c>
      <c r="I1049" t="s">
        <v>1059</v>
      </c>
      <c r="J1049" t="str">
        <f>VLOOKUP(I1049, references!A:B, 2, FALSE)</f>
        <v>POWE87</v>
      </c>
      <c r="L1049" t="str">
        <f t="shared" si="16"/>
        <v/>
      </c>
    </row>
    <row r="1050" spans="1:12" x14ac:dyDescent="0.3">
      <c r="A1050">
        <v>1840</v>
      </c>
      <c r="B1050" t="s">
        <v>494</v>
      </c>
      <c r="C1050">
        <v>1350</v>
      </c>
      <c r="D1050" t="s">
        <v>9</v>
      </c>
      <c r="E1050">
        <v>38.6</v>
      </c>
      <c r="F1050">
        <v>-32.700000000000003</v>
      </c>
      <c r="H1050" t="s">
        <v>493</v>
      </c>
      <c r="I1050" t="s">
        <v>1059</v>
      </c>
      <c r="J1050" t="str">
        <f>VLOOKUP(I1050, references!A:B, 2, FALSE)</f>
        <v>POWE87</v>
      </c>
      <c r="L1050" t="str">
        <f t="shared" si="16"/>
        <v/>
      </c>
    </row>
    <row r="1051" spans="1:12" x14ac:dyDescent="0.3">
      <c r="A1051">
        <v>1841</v>
      </c>
      <c r="B1051" t="s">
        <v>494</v>
      </c>
      <c r="C1051">
        <v>1350</v>
      </c>
      <c r="D1051" t="s">
        <v>9</v>
      </c>
      <c r="E1051">
        <v>20.2</v>
      </c>
      <c r="F1051">
        <v>-33.1</v>
      </c>
      <c r="H1051" t="s">
        <v>493</v>
      </c>
      <c r="I1051" t="s">
        <v>1059</v>
      </c>
      <c r="J1051" t="str">
        <f>VLOOKUP(I1051, references!A:B, 2, FALSE)</f>
        <v>POWE87</v>
      </c>
      <c r="L1051" t="str">
        <f t="shared" si="16"/>
        <v/>
      </c>
    </row>
    <row r="1052" spans="1:12" x14ac:dyDescent="0.3">
      <c r="A1052">
        <v>1842</v>
      </c>
      <c r="B1052" t="s">
        <v>494</v>
      </c>
      <c r="C1052">
        <v>1350</v>
      </c>
      <c r="D1052" t="s">
        <v>9</v>
      </c>
      <c r="E1052">
        <v>30.4</v>
      </c>
      <c r="F1052">
        <v>-33</v>
      </c>
      <c r="H1052" t="s">
        <v>493</v>
      </c>
      <c r="I1052" t="s">
        <v>1059</v>
      </c>
      <c r="J1052" t="str">
        <f>VLOOKUP(I1052, references!A:B, 2, FALSE)</f>
        <v>POWE87</v>
      </c>
      <c r="L1052" t="str">
        <f t="shared" si="16"/>
        <v/>
      </c>
    </row>
    <row r="1053" spans="1:12" x14ac:dyDescent="0.3">
      <c r="A1053">
        <v>1843</v>
      </c>
      <c r="B1053" t="s">
        <v>242</v>
      </c>
      <c r="C1053">
        <v>1364</v>
      </c>
      <c r="D1053" t="s">
        <v>8</v>
      </c>
      <c r="E1053">
        <v>0.4</v>
      </c>
      <c r="F1053">
        <v>-30.2</v>
      </c>
      <c r="H1053" t="s">
        <v>434</v>
      </c>
      <c r="I1053" t="s">
        <v>1043</v>
      </c>
      <c r="J1053" t="str">
        <f>VLOOKUP(I1053, references!A:B, 2, FALSE)</f>
        <v>Hayes et al. 1983</v>
      </c>
      <c r="L1053" t="str">
        <f t="shared" si="16"/>
        <v/>
      </c>
    </row>
    <row r="1054" spans="1:12" x14ac:dyDescent="0.3">
      <c r="A1054">
        <v>1844</v>
      </c>
      <c r="B1054" t="s">
        <v>242</v>
      </c>
      <c r="C1054">
        <v>1364</v>
      </c>
      <c r="D1054" t="s">
        <v>8</v>
      </c>
      <c r="E1054">
        <v>0.2</v>
      </c>
      <c r="F1054">
        <v>-19.5</v>
      </c>
      <c r="H1054" t="s">
        <v>434</v>
      </c>
      <c r="I1054" t="s">
        <v>1043</v>
      </c>
      <c r="J1054" t="str">
        <f>VLOOKUP(I1054, references!A:B, 2, FALSE)</f>
        <v>Hayes et al. 1983</v>
      </c>
      <c r="L1054" t="str">
        <f t="shared" si="16"/>
        <v/>
      </c>
    </row>
    <row r="1055" spans="1:12" x14ac:dyDescent="0.3">
      <c r="A1055">
        <v>1845</v>
      </c>
      <c r="B1055" t="s">
        <v>242</v>
      </c>
      <c r="C1055">
        <v>1364</v>
      </c>
      <c r="D1055" t="s">
        <v>8</v>
      </c>
      <c r="E1055">
        <v>0.2</v>
      </c>
      <c r="F1055">
        <v>-26.3</v>
      </c>
      <c r="H1055" t="s">
        <v>434</v>
      </c>
      <c r="I1055" t="s">
        <v>1043</v>
      </c>
      <c r="J1055" t="str">
        <f>VLOOKUP(I1055, references!A:B, 2, FALSE)</f>
        <v>Hayes et al. 1983</v>
      </c>
      <c r="L1055" t="str">
        <f t="shared" si="16"/>
        <v/>
      </c>
    </row>
    <row r="1056" spans="1:12" x14ac:dyDescent="0.3">
      <c r="A1056">
        <v>1846</v>
      </c>
      <c r="B1056" t="s">
        <v>242</v>
      </c>
      <c r="C1056">
        <v>1364</v>
      </c>
      <c r="D1056" t="s">
        <v>8</v>
      </c>
      <c r="E1056">
        <v>0.09</v>
      </c>
      <c r="F1056">
        <v>-27</v>
      </c>
      <c r="H1056" t="s">
        <v>434</v>
      </c>
      <c r="I1056" t="s">
        <v>1043</v>
      </c>
      <c r="J1056" t="str">
        <f>VLOOKUP(I1056, references!A:B, 2, FALSE)</f>
        <v>Hayes et al. 1983</v>
      </c>
      <c r="L1056" t="str">
        <f t="shared" si="16"/>
        <v/>
      </c>
    </row>
    <row r="1057" spans="1:12" x14ac:dyDescent="0.3">
      <c r="A1057">
        <v>1847</v>
      </c>
      <c r="B1057" t="s">
        <v>242</v>
      </c>
      <c r="C1057">
        <v>1364</v>
      </c>
      <c r="D1057" t="s">
        <v>8</v>
      </c>
      <c r="E1057">
        <v>7.0000000000000007E-2</v>
      </c>
      <c r="F1057">
        <v>-24.4</v>
      </c>
      <c r="H1057" t="s">
        <v>434</v>
      </c>
      <c r="I1057" t="s">
        <v>1043</v>
      </c>
      <c r="J1057" t="str">
        <f>VLOOKUP(I1057, references!A:B, 2, FALSE)</f>
        <v>Hayes et al. 1983</v>
      </c>
      <c r="L1057" t="str">
        <f t="shared" si="16"/>
        <v/>
      </c>
    </row>
    <row r="1058" spans="1:12" x14ac:dyDescent="0.3">
      <c r="A1058">
        <v>1848</v>
      </c>
      <c r="B1058" t="s">
        <v>242</v>
      </c>
      <c r="C1058">
        <v>1364</v>
      </c>
      <c r="D1058" t="s">
        <v>9</v>
      </c>
      <c r="E1058">
        <v>0.2</v>
      </c>
      <c r="F1058">
        <v>-27.8</v>
      </c>
      <c r="H1058" t="s">
        <v>434</v>
      </c>
      <c r="I1058" t="s">
        <v>1043</v>
      </c>
      <c r="J1058" t="str">
        <f>VLOOKUP(I1058, references!A:B, 2, FALSE)</f>
        <v>Hayes et al. 1983</v>
      </c>
      <c r="L1058" t="str">
        <f t="shared" si="16"/>
        <v/>
      </c>
    </row>
    <row r="1059" spans="1:12" x14ac:dyDescent="0.3">
      <c r="A1059">
        <v>1849</v>
      </c>
      <c r="B1059" t="s">
        <v>242</v>
      </c>
      <c r="C1059">
        <v>1364</v>
      </c>
      <c r="D1059" t="s">
        <v>8</v>
      </c>
      <c r="E1059">
        <v>7.0000000000000007E-2</v>
      </c>
      <c r="F1059">
        <v>-22.9</v>
      </c>
      <c r="H1059" t="s">
        <v>434</v>
      </c>
      <c r="I1059" t="s">
        <v>1043</v>
      </c>
      <c r="J1059" t="str">
        <f>VLOOKUP(I1059, references!A:B, 2, FALSE)</f>
        <v>Hayes et al. 1983</v>
      </c>
      <c r="L1059" t="str">
        <f t="shared" si="16"/>
        <v/>
      </c>
    </row>
    <row r="1060" spans="1:12" x14ac:dyDescent="0.3">
      <c r="A1060">
        <v>1850</v>
      </c>
      <c r="B1060" t="s">
        <v>242</v>
      </c>
      <c r="C1060">
        <v>1364</v>
      </c>
      <c r="D1060" t="s">
        <v>7</v>
      </c>
      <c r="E1060">
        <v>0.9</v>
      </c>
      <c r="F1060">
        <v>-25.9</v>
      </c>
      <c r="H1060" t="s">
        <v>495</v>
      </c>
      <c r="I1060" t="s">
        <v>1043</v>
      </c>
      <c r="J1060" t="str">
        <f>VLOOKUP(I1060, references!A:B, 2, FALSE)</f>
        <v>Hayes et al. 1983</v>
      </c>
      <c r="L1060" t="str">
        <f t="shared" si="16"/>
        <v/>
      </c>
    </row>
    <row r="1061" spans="1:12" x14ac:dyDescent="0.3">
      <c r="A1061">
        <v>1851</v>
      </c>
      <c r="B1061" t="s">
        <v>242</v>
      </c>
      <c r="C1061">
        <v>1364</v>
      </c>
      <c r="D1061" t="s">
        <v>9</v>
      </c>
      <c r="E1061">
        <v>1.8</v>
      </c>
      <c r="F1061">
        <v>-27.7</v>
      </c>
      <c r="H1061" t="s">
        <v>495</v>
      </c>
      <c r="I1061" t="s">
        <v>1043</v>
      </c>
      <c r="J1061" t="str">
        <f>VLOOKUP(I1061, references!A:B, 2, FALSE)</f>
        <v>Hayes et al. 1983</v>
      </c>
      <c r="L1061" t="str">
        <f t="shared" si="16"/>
        <v/>
      </c>
    </row>
    <row r="1062" spans="1:12" x14ac:dyDescent="0.3">
      <c r="A1062">
        <v>1852</v>
      </c>
      <c r="B1062" t="s">
        <v>242</v>
      </c>
      <c r="C1062">
        <v>1364</v>
      </c>
      <c r="D1062" t="s">
        <v>9</v>
      </c>
      <c r="E1062">
        <v>0.4</v>
      </c>
      <c r="F1062">
        <v>-29.9</v>
      </c>
      <c r="H1062" t="s">
        <v>496</v>
      </c>
      <c r="I1062" t="s">
        <v>1043</v>
      </c>
      <c r="J1062" t="str">
        <f>VLOOKUP(I1062, references!A:B, 2, FALSE)</f>
        <v>Hayes et al. 1983</v>
      </c>
      <c r="L1062" t="str">
        <f t="shared" si="16"/>
        <v/>
      </c>
    </row>
    <row r="1063" spans="1:12" x14ac:dyDescent="0.3">
      <c r="A1063">
        <v>1853</v>
      </c>
      <c r="B1063" t="s">
        <v>242</v>
      </c>
      <c r="C1063">
        <v>1364</v>
      </c>
      <c r="D1063" t="s">
        <v>9</v>
      </c>
      <c r="E1063">
        <v>2.6</v>
      </c>
      <c r="F1063">
        <v>-30.5</v>
      </c>
      <c r="H1063" t="s">
        <v>495</v>
      </c>
      <c r="I1063" t="s">
        <v>1043</v>
      </c>
      <c r="J1063" t="str">
        <f>VLOOKUP(I1063, references!A:B, 2, FALSE)</f>
        <v>Hayes et al. 1983</v>
      </c>
      <c r="L1063" t="str">
        <f t="shared" si="16"/>
        <v/>
      </c>
    </row>
    <row r="1064" spans="1:12" x14ac:dyDescent="0.3">
      <c r="A1064">
        <v>1854</v>
      </c>
      <c r="B1064" t="s">
        <v>242</v>
      </c>
      <c r="C1064">
        <v>1364</v>
      </c>
      <c r="D1064" t="s">
        <v>9</v>
      </c>
      <c r="E1064">
        <v>4.0999999999999996</v>
      </c>
      <c r="F1064">
        <v>-32.4</v>
      </c>
      <c r="H1064" t="s">
        <v>495</v>
      </c>
      <c r="I1064" t="s">
        <v>1043</v>
      </c>
      <c r="J1064" t="str">
        <f>VLOOKUP(I1064, references!A:B, 2, FALSE)</f>
        <v>Hayes et al. 1983</v>
      </c>
      <c r="L1064" t="str">
        <f t="shared" si="16"/>
        <v/>
      </c>
    </row>
    <row r="1065" spans="1:12" x14ac:dyDescent="0.3">
      <c r="A1065">
        <v>1855</v>
      </c>
      <c r="B1065" t="s">
        <v>242</v>
      </c>
      <c r="C1065">
        <v>1364</v>
      </c>
      <c r="D1065" t="s">
        <v>9</v>
      </c>
      <c r="E1065">
        <v>0.1</v>
      </c>
      <c r="F1065">
        <v>-23.2</v>
      </c>
      <c r="H1065" t="s">
        <v>434</v>
      </c>
      <c r="I1065" t="s">
        <v>1043</v>
      </c>
      <c r="J1065" t="str">
        <f>VLOOKUP(I1065, references!A:B, 2, FALSE)</f>
        <v>Hayes et al. 1983</v>
      </c>
      <c r="L1065" t="str">
        <f t="shared" si="16"/>
        <v/>
      </c>
    </row>
    <row r="1066" spans="1:12" x14ac:dyDescent="0.3">
      <c r="A1066">
        <v>1856</v>
      </c>
      <c r="B1066" t="s">
        <v>242</v>
      </c>
      <c r="C1066">
        <v>1364</v>
      </c>
      <c r="D1066" t="s">
        <v>9</v>
      </c>
      <c r="E1066">
        <v>1.5</v>
      </c>
      <c r="F1066">
        <v>-32.700000000000003</v>
      </c>
      <c r="H1066" t="s">
        <v>496</v>
      </c>
      <c r="I1066" t="s">
        <v>1043</v>
      </c>
      <c r="J1066" t="str">
        <f>VLOOKUP(I1066, references!A:B, 2, FALSE)</f>
        <v>Hayes et al. 1983</v>
      </c>
      <c r="L1066" t="str">
        <f t="shared" si="16"/>
        <v/>
      </c>
    </row>
    <row r="1067" spans="1:12" x14ac:dyDescent="0.3">
      <c r="A1067">
        <v>1857</v>
      </c>
      <c r="B1067" t="s">
        <v>242</v>
      </c>
      <c r="C1067">
        <v>1364</v>
      </c>
      <c r="D1067" t="s">
        <v>9</v>
      </c>
      <c r="E1067">
        <v>26.6</v>
      </c>
      <c r="F1067">
        <v>-33.6</v>
      </c>
      <c r="H1067" t="s">
        <v>496</v>
      </c>
      <c r="I1067" t="s">
        <v>1043</v>
      </c>
      <c r="J1067" t="str">
        <f>VLOOKUP(I1067, references!A:B, 2, FALSE)</f>
        <v>Hayes et al. 1983</v>
      </c>
      <c r="L1067" t="str">
        <f t="shared" si="16"/>
        <v/>
      </c>
    </row>
    <row r="1068" spans="1:12" x14ac:dyDescent="0.3">
      <c r="A1068">
        <v>1858</v>
      </c>
      <c r="B1068" t="s">
        <v>242</v>
      </c>
      <c r="C1068">
        <v>1364</v>
      </c>
      <c r="D1068" t="s">
        <v>9</v>
      </c>
      <c r="E1068">
        <v>11.5</v>
      </c>
      <c r="F1068">
        <v>-32</v>
      </c>
      <c r="H1068" t="s">
        <v>434</v>
      </c>
      <c r="I1068" t="s">
        <v>1043</v>
      </c>
      <c r="J1068" t="str">
        <f>VLOOKUP(I1068, references!A:B, 2, FALSE)</f>
        <v>Hayes et al. 1983</v>
      </c>
      <c r="L1068" t="str">
        <f t="shared" si="16"/>
        <v/>
      </c>
    </row>
    <row r="1069" spans="1:12" x14ac:dyDescent="0.3">
      <c r="A1069">
        <v>1859</v>
      </c>
      <c r="B1069" t="s">
        <v>242</v>
      </c>
      <c r="C1069">
        <v>1364</v>
      </c>
      <c r="D1069" t="s">
        <v>8</v>
      </c>
      <c r="E1069">
        <v>0.7</v>
      </c>
      <c r="F1069">
        <v>-28.8</v>
      </c>
      <c r="H1069" t="s">
        <v>495</v>
      </c>
      <c r="I1069" t="s">
        <v>1043</v>
      </c>
      <c r="J1069" t="str">
        <f>VLOOKUP(I1069, references!A:B, 2, FALSE)</f>
        <v>Hayes et al. 1983</v>
      </c>
      <c r="L1069" t="str">
        <f t="shared" si="16"/>
        <v/>
      </c>
    </row>
    <row r="1070" spans="1:12" x14ac:dyDescent="0.3">
      <c r="A1070">
        <v>1860</v>
      </c>
      <c r="B1070" t="s">
        <v>242</v>
      </c>
      <c r="C1070">
        <v>1364</v>
      </c>
      <c r="D1070" t="s">
        <v>8</v>
      </c>
      <c r="E1070">
        <v>0.4</v>
      </c>
      <c r="F1070">
        <v>-30.1</v>
      </c>
      <c r="H1070" t="s">
        <v>434</v>
      </c>
      <c r="I1070" t="s">
        <v>1043</v>
      </c>
      <c r="J1070" t="str">
        <f>VLOOKUP(I1070, references!A:B, 2, FALSE)</f>
        <v>Hayes et al. 1983</v>
      </c>
      <c r="L1070" t="str">
        <f t="shared" si="16"/>
        <v/>
      </c>
    </row>
    <row r="1071" spans="1:12" x14ac:dyDescent="0.3">
      <c r="A1071">
        <v>1861</v>
      </c>
      <c r="B1071" t="s">
        <v>242</v>
      </c>
      <c r="C1071">
        <v>1364</v>
      </c>
      <c r="D1071" t="s">
        <v>322</v>
      </c>
      <c r="E1071">
        <v>0.5</v>
      </c>
      <c r="F1071">
        <v>-28.8</v>
      </c>
      <c r="H1071" t="s">
        <v>496</v>
      </c>
      <c r="I1071" t="s">
        <v>1043</v>
      </c>
      <c r="J1071" t="str">
        <f>VLOOKUP(I1071, references!A:B, 2, FALSE)</f>
        <v>Hayes et al. 1983</v>
      </c>
      <c r="L1071" t="str">
        <f t="shared" si="16"/>
        <v/>
      </c>
    </row>
    <row r="1072" spans="1:12" x14ac:dyDescent="0.3">
      <c r="A1072">
        <v>1862</v>
      </c>
      <c r="B1072" t="s">
        <v>242</v>
      </c>
      <c r="C1072">
        <v>1364</v>
      </c>
      <c r="D1072" t="s">
        <v>322</v>
      </c>
      <c r="E1072">
        <v>3.6</v>
      </c>
      <c r="F1072">
        <v>-28.4</v>
      </c>
      <c r="H1072" t="s">
        <v>495</v>
      </c>
      <c r="I1072" t="s">
        <v>1043</v>
      </c>
      <c r="J1072" t="str">
        <f>VLOOKUP(I1072, references!A:B, 2, FALSE)</f>
        <v>Hayes et al. 1983</v>
      </c>
      <c r="L1072" t="str">
        <f t="shared" si="16"/>
        <v/>
      </c>
    </row>
    <row r="1073" spans="1:12" x14ac:dyDescent="0.3">
      <c r="A1073">
        <v>1863</v>
      </c>
      <c r="B1073" t="s">
        <v>242</v>
      </c>
      <c r="C1073">
        <v>1364</v>
      </c>
      <c r="D1073" t="s">
        <v>322</v>
      </c>
      <c r="G1073">
        <v>-0.9</v>
      </c>
      <c r="H1073" t="s">
        <v>435</v>
      </c>
      <c r="I1073" t="s">
        <v>1044</v>
      </c>
      <c r="J1073" t="str">
        <f>VLOOKUP(I1073, references!A:B, 2, FALSE)</f>
        <v>Schidlowski et al. 1983</v>
      </c>
      <c r="L1073" t="str">
        <f t="shared" si="16"/>
        <v/>
      </c>
    </row>
    <row r="1074" spans="1:12" x14ac:dyDescent="0.3">
      <c r="A1074">
        <v>1864</v>
      </c>
      <c r="B1074" t="s">
        <v>242</v>
      </c>
      <c r="C1074">
        <v>1364</v>
      </c>
      <c r="D1074" t="s">
        <v>8</v>
      </c>
      <c r="G1074">
        <v>-0.9</v>
      </c>
      <c r="H1074" t="s">
        <v>435</v>
      </c>
      <c r="I1074" t="s">
        <v>1044</v>
      </c>
      <c r="J1074" t="str">
        <f>VLOOKUP(I1074, references!A:B, 2, FALSE)</f>
        <v>Schidlowski et al. 1983</v>
      </c>
      <c r="L1074" t="str">
        <f t="shared" si="16"/>
        <v/>
      </c>
    </row>
    <row r="1075" spans="1:12" x14ac:dyDescent="0.3">
      <c r="A1075">
        <v>1865</v>
      </c>
      <c r="B1075" t="s">
        <v>242</v>
      </c>
      <c r="C1075">
        <v>1364</v>
      </c>
      <c r="D1075" t="s">
        <v>8</v>
      </c>
      <c r="G1075">
        <v>-0.8</v>
      </c>
      <c r="H1075" t="s">
        <v>435</v>
      </c>
      <c r="I1075" t="s">
        <v>1044</v>
      </c>
      <c r="J1075" t="str">
        <f>VLOOKUP(I1075, references!A:B, 2, FALSE)</f>
        <v>Schidlowski et al. 1983</v>
      </c>
      <c r="L1075" t="str">
        <f t="shared" si="16"/>
        <v/>
      </c>
    </row>
    <row r="1076" spans="1:12" x14ac:dyDescent="0.3">
      <c r="A1076">
        <v>1866</v>
      </c>
      <c r="B1076" t="s">
        <v>242</v>
      </c>
      <c r="C1076">
        <v>1364</v>
      </c>
      <c r="D1076" t="s">
        <v>322</v>
      </c>
      <c r="G1076">
        <v>-0.5</v>
      </c>
      <c r="H1076" t="s">
        <v>435</v>
      </c>
      <c r="I1076" t="s">
        <v>1044</v>
      </c>
      <c r="J1076" t="str">
        <f>VLOOKUP(I1076, references!A:B, 2, FALSE)</f>
        <v>Schidlowski et al. 1983</v>
      </c>
      <c r="L1076" t="str">
        <f t="shared" si="16"/>
        <v/>
      </c>
    </row>
    <row r="1077" spans="1:12" x14ac:dyDescent="0.3">
      <c r="A1077">
        <v>1867</v>
      </c>
      <c r="B1077" t="s">
        <v>242</v>
      </c>
      <c r="C1077">
        <v>1364</v>
      </c>
      <c r="D1077" t="s">
        <v>7</v>
      </c>
      <c r="G1077">
        <v>-0.3</v>
      </c>
      <c r="H1077" t="s">
        <v>435</v>
      </c>
      <c r="I1077" t="s">
        <v>1044</v>
      </c>
      <c r="J1077" t="str">
        <f>VLOOKUP(I1077, references!A:B, 2, FALSE)</f>
        <v>Schidlowski et al. 1983</v>
      </c>
      <c r="L1077" t="str">
        <f t="shared" si="16"/>
        <v/>
      </c>
    </row>
    <row r="1078" spans="1:12" x14ac:dyDescent="0.3">
      <c r="A1078">
        <v>1868</v>
      </c>
      <c r="B1078" t="s">
        <v>242</v>
      </c>
      <c r="C1078">
        <v>1364</v>
      </c>
      <c r="D1078" t="s">
        <v>322</v>
      </c>
      <c r="G1078">
        <v>-0.2</v>
      </c>
      <c r="H1078" t="s">
        <v>435</v>
      </c>
      <c r="I1078" t="s">
        <v>1044</v>
      </c>
      <c r="J1078" t="str">
        <f>VLOOKUP(I1078, references!A:B, 2, FALSE)</f>
        <v>Schidlowski et al. 1983</v>
      </c>
      <c r="L1078" t="str">
        <f t="shared" si="16"/>
        <v/>
      </c>
    </row>
    <row r="1079" spans="1:12" x14ac:dyDescent="0.3">
      <c r="A1079">
        <v>1869</v>
      </c>
      <c r="B1079" t="s">
        <v>242</v>
      </c>
      <c r="C1079">
        <v>1364</v>
      </c>
      <c r="D1079" t="s">
        <v>8</v>
      </c>
      <c r="G1079">
        <v>-1</v>
      </c>
      <c r="H1079" t="s">
        <v>435</v>
      </c>
      <c r="I1079" t="s">
        <v>1044</v>
      </c>
      <c r="J1079" t="str">
        <f>VLOOKUP(I1079, references!A:B, 2, FALSE)</f>
        <v>Schidlowski et al. 1983</v>
      </c>
      <c r="L1079" t="str">
        <f t="shared" si="16"/>
        <v/>
      </c>
    </row>
    <row r="1080" spans="1:12" x14ac:dyDescent="0.3">
      <c r="A1080">
        <v>1870</v>
      </c>
      <c r="B1080" t="s">
        <v>246</v>
      </c>
      <c r="C1080">
        <v>1425</v>
      </c>
      <c r="D1080" t="s">
        <v>7</v>
      </c>
      <c r="E1080">
        <v>1.54</v>
      </c>
      <c r="F1080">
        <v>-29.3</v>
      </c>
      <c r="H1080" t="s">
        <v>373</v>
      </c>
      <c r="I1080" t="s">
        <v>1031</v>
      </c>
      <c r="J1080" t="str">
        <f>VLOOKUP(I1080, references!A:B, 2, FALSE)</f>
        <v>SCHO84</v>
      </c>
      <c r="L1080" t="str">
        <f t="shared" si="16"/>
        <v/>
      </c>
    </row>
    <row r="1081" spans="1:12" x14ac:dyDescent="0.3">
      <c r="A1081">
        <v>1871</v>
      </c>
      <c r="B1081" t="s">
        <v>246</v>
      </c>
      <c r="C1081">
        <v>1425</v>
      </c>
      <c r="D1081" t="s">
        <v>7</v>
      </c>
      <c r="E1081">
        <v>0.61</v>
      </c>
      <c r="F1081">
        <v>-26.5</v>
      </c>
      <c r="H1081" t="s">
        <v>373</v>
      </c>
      <c r="I1081" t="s">
        <v>1031</v>
      </c>
      <c r="J1081" t="str">
        <f>VLOOKUP(I1081, references!A:B, 2, FALSE)</f>
        <v>SCHO84</v>
      </c>
      <c r="L1081" t="str">
        <f t="shared" si="16"/>
        <v/>
      </c>
    </row>
    <row r="1082" spans="1:12" x14ac:dyDescent="0.3">
      <c r="A1082">
        <v>1872</v>
      </c>
      <c r="B1082" t="s">
        <v>246</v>
      </c>
      <c r="C1082">
        <v>1425</v>
      </c>
      <c r="D1082" t="s">
        <v>7</v>
      </c>
      <c r="E1082">
        <v>0.61</v>
      </c>
      <c r="F1082">
        <v>-26.4</v>
      </c>
      <c r="H1082" t="s">
        <v>373</v>
      </c>
      <c r="I1082" t="s">
        <v>1031</v>
      </c>
      <c r="J1082" t="str">
        <f>VLOOKUP(I1082, references!A:B, 2, FALSE)</f>
        <v>SCHO84</v>
      </c>
      <c r="L1082" t="str">
        <f t="shared" si="16"/>
        <v/>
      </c>
    </row>
    <row r="1083" spans="1:12" x14ac:dyDescent="0.3">
      <c r="A1083">
        <v>1873</v>
      </c>
      <c r="B1083" t="s">
        <v>246</v>
      </c>
      <c r="C1083">
        <v>1425</v>
      </c>
      <c r="D1083" t="s">
        <v>7</v>
      </c>
      <c r="E1083">
        <v>0.54</v>
      </c>
      <c r="F1083">
        <v>-27.6</v>
      </c>
      <c r="H1083" t="s">
        <v>373</v>
      </c>
      <c r="I1083" t="s">
        <v>1031</v>
      </c>
      <c r="J1083" t="str">
        <f>VLOOKUP(I1083, references!A:B, 2, FALSE)</f>
        <v>SCHO84</v>
      </c>
      <c r="L1083" t="str">
        <f t="shared" si="16"/>
        <v/>
      </c>
    </row>
    <row r="1084" spans="1:12" x14ac:dyDescent="0.3">
      <c r="A1084">
        <v>1874</v>
      </c>
      <c r="B1084" t="s">
        <v>246</v>
      </c>
      <c r="C1084">
        <v>1425</v>
      </c>
      <c r="D1084" t="s">
        <v>7</v>
      </c>
      <c r="E1084">
        <v>0.61</v>
      </c>
      <c r="F1084">
        <v>-27.4</v>
      </c>
      <c r="H1084" t="s">
        <v>373</v>
      </c>
      <c r="I1084" t="s">
        <v>1031</v>
      </c>
      <c r="J1084" t="str">
        <f>VLOOKUP(I1084, references!A:B, 2, FALSE)</f>
        <v>SCHO84</v>
      </c>
      <c r="L1084" t="str">
        <f t="shared" si="16"/>
        <v/>
      </c>
    </row>
    <row r="1085" spans="1:12" x14ac:dyDescent="0.3">
      <c r="A1085">
        <v>1875</v>
      </c>
      <c r="B1085" t="s">
        <v>497</v>
      </c>
      <c r="C1085">
        <v>1485</v>
      </c>
      <c r="D1085" t="s">
        <v>9</v>
      </c>
      <c r="E1085">
        <v>13.6</v>
      </c>
      <c r="F1085">
        <v>-29.2</v>
      </c>
      <c r="H1085" t="s">
        <v>498</v>
      </c>
      <c r="I1085" t="s">
        <v>1059</v>
      </c>
      <c r="J1085" t="str">
        <f>VLOOKUP(I1085, references!A:B, 2, FALSE)</f>
        <v>POWE87</v>
      </c>
      <c r="L1085" t="str">
        <f t="shared" si="16"/>
        <v/>
      </c>
    </row>
    <row r="1086" spans="1:12" x14ac:dyDescent="0.3">
      <c r="A1086">
        <v>1876</v>
      </c>
      <c r="B1086" t="s">
        <v>497</v>
      </c>
      <c r="C1086">
        <v>1485</v>
      </c>
      <c r="D1086" t="s">
        <v>9</v>
      </c>
      <c r="E1086">
        <v>53.7</v>
      </c>
      <c r="F1086">
        <v>-31.9</v>
      </c>
      <c r="H1086" t="s">
        <v>499</v>
      </c>
      <c r="I1086" t="s">
        <v>1059</v>
      </c>
      <c r="J1086" t="str">
        <f>VLOOKUP(I1086, references!A:B, 2, FALSE)</f>
        <v>POWE87</v>
      </c>
      <c r="L1086" t="str">
        <f t="shared" si="16"/>
        <v/>
      </c>
    </row>
    <row r="1087" spans="1:12" x14ac:dyDescent="0.3">
      <c r="A1087">
        <v>1877</v>
      </c>
      <c r="B1087" t="s">
        <v>497</v>
      </c>
      <c r="C1087">
        <v>1485</v>
      </c>
      <c r="D1087" t="s">
        <v>9</v>
      </c>
      <c r="E1087">
        <v>39.9</v>
      </c>
      <c r="F1087">
        <v>-31.2</v>
      </c>
      <c r="H1087" t="s">
        <v>498</v>
      </c>
      <c r="I1087" t="s">
        <v>1059</v>
      </c>
      <c r="J1087" t="str">
        <f>VLOOKUP(I1087, references!A:B, 2, FALSE)</f>
        <v>POWE87</v>
      </c>
      <c r="L1087" t="str">
        <f t="shared" si="16"/>
        <v/>
      </c>
    </row>
    <row r="1088" spans="1:12" x14ac:dyDescent="0.3">
      <c r="A1088">
        <v>1878</v>
      </c>
      <c r="B1088" t="s">
        <v>497</v>
      </c>
      <c r="C1088">
        <v>1485</v>
      </c>
      <c r="D1088" t="s">
        <v>9</v>
      </c>
      <c r="E1088">
        <v>31.5</v>
      </c>
      <c r="F1088">
        <v>-31.2</v>
      </c>
      <c r="H1088" t="s">
        <v>498</v>
      </c>
      <c r="I1088" t="s">
        <v>1059</v>
      </c>
      <c r="J1088" t="str">
        <f>VLOOKUP(I1088, references!A:B, 2, FALSE)</f>
        <v>POWE87</v>
      </c>
      <c r="L1088" t="str">
        <f t="shared" si="16"/>
        <v/>
      </c>
    </row>
    <row r="1089" spans="1:12" x14ac:dyDescent="0.3">
      <c r="A1089">
        <v>1879</v>
      </c>
      <c r="B1089" t="s">
        <v>500</v>
      </c>
      <c r="C1089">
        <v>1500</v>
      </c>
      <c r="D1089" t="s">
        <v>9</v>
      </c>
      <c r="E1089">
        <v>0.41</v>
      </c>
      <c r="F1089">
        <v>-30</v>
      </c>
      <c r="H1089" t="s">
        <v>501</v>
      </c>
      <c r="I1089" t="s">
        <v>1060</v>
      </c>
      <c r="J1089" t="str">
        <f>VLOOKUP(I1089, references!A:B, 2, FALSE)</f>
        <v>SMIT75</v>
      </c>
      <c r="L1089" t="str">
        <f t="shared" si="16"/>
        <v/>
      </c>
    </row>
    <row r="1090" spans="1:12" x14ac:dyDescent="0.3">
      <c r="A1090">
        <v>1880</v>
      </c>
      <c r="B1090" t="s">
        <v>500</v>
      </c>
      <c r="C1090">
        <v>1500</v>
      </c>
      <c r="D1090" t="s">
        <v>9</v>
      </c>
      <c r="E1090">
        <v>0.26</v>
      </c>
      <c r="F1090">
        <v>-29.1</v>
      </c>
      <c r="H1090" t="s">
        <v>501</v>
      </c>
      <c r="I1090" t="s">
        <v>1060</v>
      </c>
      <c r="J1090" t="str">
        <f>VLOOKUP(I1090, references!A:B, 2, FALSE)</f>
        <v>SMIT75</v>
      </c>
      <c r="L1090" t="str">
        <f t="shared" ref="L1090:L1153" si="17">IF(AND(ISBLANK(F1090), ISBLANK(G1090)), FALSE, "")</f>
        <v/>
      </c>
    </row>
    <row r="1091" spans="1:12" x14ac:dyDescent="0.3">
      <c r="A1091">
        <v>1881</v>
      </c>
      <c r="B1091" t="s">
        <v>500</v>
      </c>
      <c r="C1091">
        <v>1500</v>
      </c>
      <c r="D1091" t="s">
        <v>9</v>
      </c>
      <c r="E1091">
        <v>0.54</v>
      </c>
      <c r="F1091">
        <v>-31</v>
      </c>
      <c r="H1091" t="s">
        <v>501</v>
      </c>
      <c r="I1091" t="s">
        <v>1060</v>
      </c>
      <c r="J1091" t="str">
        <f>VLOOKUP(I1091, references!A:B, 2, FALSE)</f>
        <v>SMIT75</v>
      </c>
      <c r="L1091" t="str">
        <f t="shared" si="17"/>
        <v/>
      </c>
    </row>
    <row r="1092" spans="1:12" x14ac:dyDescent="0.3">
      <c r="A1092">
        <v>1882</v>
      </c>
      <c r="B1092" t="s">
        <v>500</v>
      </c>
      <c r="C1092">
        <v>1500</v>
      </c>
      <c r="D1092" t="s">
        <v>9</v>
      </c>
      <c r="E1092">
        <v>1.2</v>
      </c>
      <c r="F1092">
        <v>-28.5</v>
      </c>
      <c r="H1092" t="s">
        <v>501</v>
      </c>
      <c r="I1092" t="s">
        <v>1060</v>
      </c>
      <c r="J1092" t="str">
        <f>VLOOKUP(I1092, references!A:B, 2, FALSE)</f>
        <v>SMIT75</v>
      </c>
      <c r="L1092" t="str">
        <f t="shared" si="17"/>
        <v/>
      </c>
    </row>
    <row r="1093" spans="1:12" x14ac:dyDescent="0.3">
      <c r="A1093">
        <v>1883</v>
      </c>
      <c r="B1093" t="s">
        <v>500</v>
      </c>
      <c r="C1093">
        <v>1500</v>
      </c>
      <c r="D1093" t="s">
        <v>9</v>
      </c>
      <c r="E1093">
        <v>2.68</v>
      </c>
      <c r="F1093">
        <v>-28.6</v>
      </c>
      <c r="H1093" t="s">
        <v>501</v>
      </c>
      <c r="I1093" t="s">
        <v>1060</v>
      </c>
      <c r="J1093" t="str">
        <f>VLOOKUP(I1093, references!A:B, 2, FALSE)</f>
        <v>SMIT75</v>
      </c>
      <c r="L1093" t="str">
        <f t="shared" si="17"/>
        <v/>
      </c>
    </row>
    <row r="1094" spans="1:12" x14ac:dyDescent="0.3">
      <c r="A1094">
        <v>1884</v>
      </c>
      <c r="B1094" t="s">
        <v>500</v>
      </c>
      <c r="C1094">
        <v>1500</v>
      </c>
      <c r="D1094" t="s">
        <v>9</v>
      </c>
      <c r="E1094">
        <v>2.88</v>
      </c>
      <c r="F1094">
        <v>-29.9</v>
      </c>
      <c r="H1094" t="s">
        <v>501</v>
      </c>
      <c r="I1094" t="s">
        <v>1060</v>
      </c>
      <c r="J1094" t="str">
        <f>VLOOKUP(I1094, references!A:B, 2, FALSE)</f>
        <v>SMIT75</v>
      </c>
      <c r="L1094" t="str">
        <f t="shared" si="17"/>
        <v/>
      </c>
    </row>
    <row r="1095" spans="1:12" x14ac:dyDescent="0.3">
      <c r="A1095">
        <v>1885</v>
      </c>
      <c r="B1095" t="s">
        <v>500</v>
      </c>
      <c r="C1095">
        <v>1500</v>
      </c>
      <c r="D1095" t="s">
        <v>9</v>
      </c>
      <c r="E1095">
        <v>0.63</v>
      </c>
      <c r="F1095">
        <v>-28.6</v>
      </c>
      <c r="H1095" t="s">
        <v>501</v>
      </c>
      <c r="I1095" t="s">
        <v>1060</v>
      </c>
      <c r="J1095" t="str">
        <f>VLOOKUP(I1095, references!A:B, 2, FALSE)</f>
        <v>SMIT75</v>
      </c>
      <c r="L1095" t="str">
        <f t="shared" si="17"/>
        <v/>
      </c>
    </row>
    <row r="1096" spans="1:12" x14ac:dyDescent="0.3">
      <c r="A1096">
        <v>1886</v>
      </c>
      <c r="B1096" t="s">
        <v>500</v>
      </c>
      <c r="C1096">
        <v>1500</v>
      </c>
      <c r="D1096" t="s">
        <v>10</v>
      </c>
      <c r="E1096">
        <v>0.16</v>
      </c>
      <c r="F1096">
        <v>-29.6</v>
      </c>
      <c r="H1096" t="s">
        <v>501</v>
      </c>
      <c r="I1096" t="s">
        <v>1060</v>
      </c>
      <c r="J1096" t="str">
        <f>VLOOKUP(I1096, references!A:B, 2, FALSE)</f>
        <v>SMIT75</v>
      </c>
      <c r="L1096" t="str">
        <f t="shared" si="17"/>
        <v/>
      </c>
    </row>
    <row r="1097" spans="1:12" x14ac:dyDescent="0.3">
      <c r="A1097">
        <v>1887</v>
      </c>
      <c r="B1097" t="s">
        <v>500</v>
      </c>
      <c r="C1097">
        <v>1500</v>
      </c>
      <c r="D1097" t="s">
        <v>10</v>
      </c>
      <c r="E1097">
        <v>0.47</v>
      </c>
      <c r="F1097">
        <v>-28.6</v>
      </c>
      <c r="H1097" t="s">
        <v>501</v>
      </c>
      <c r="I1097" t="s">
        <v>1060</v>
      </c>
      <c r="J1097" t="str">
        <f>VLOOKUP(I1097, references!A:B, 2, FALSE)</f>
        <v>SMIT75</v>
      </c>
      <c r="L1097" t="str">
        <f t="shared" si="17"/>
        <v/>
      </c>
    </row>
    <row r="1098" spans="1:12" x14ac:dyDescent="0.3">
      <c r="A1098">
        <v>1888</v>
      </c>
      <c r="B1098" t="s">
        <v>500</v>
      </c>
      <c r="C1098">
        <v>1500</v>
      </c>
      <c r="D1098" t="s">
        <v>10</v>
      </c>
      <c r="E1098">
        <v>0.16</v>
      </c>
      <c r="F1098">
        <v>-30.3</v>
      </c>
      <c r="H1098" t="s">
        <v>501</v>
      </c>
      <c r="I1098" t="s">
        <v>1060</v>
      </c>
      <c r="J1098" t="str">
        <f>VLOOKUP(I1098, references!A:B, 2, FALSE)</f>
        <v>SMIT75</v>
      </c>
      <c r="L1098" t="str">
        <f t="shared" si="17"/>
        <v/>
      </c>
    </row>
    <row r="1099" spans="1:12" x14ac:dyDescent="0.3">
      <c r="A1099">
        <v>1889</v>
      </c>
      <c r="B1099" t="s">
        <v>500</v>
      </c>
      <c r="C1099">
        <v>1500</v>
      </c>
      <c r="D1099" t="s">
        <v>10</v>
      </c>
      <c r="E1099">
        <v>0.04</v>
      </c>
      <c r="F1099">
        <v>-28.9</v>
      </c>
      <c r="H1099" t="s">
        <v>501</v>
      </c>
      <c r="I1099" t="s">
        <v>1060</v>
      </c>
      <c r="J1099" t="str">
        <f>VLOOKUP(I1099, references!A:B, 2, FALSE)</f>
        <v>SMIT75</v>
      </c>
      <c r="L1099" t="str">
        <f t="shared" si="17"/>
        <v/>
      </c>
    </row>
    <row r="1100" spans="1:12" x14ac:dyDescent="0.3">
      <c r="A1100">
        <v>1890</v>
      </c>
      <c r="B1100" t="s">
        <v>500</v>
      </c>
      <c r="C1100">
        <v>1500</v>
      </c>
      <c r="D1100" t="s">
        <v>10</v>
      </c>
      <c r="E1100">
        <v>0.49</v>
      </c>
      <c r="F1100">
        <v>-27.5</v>
      </c>
      <c r="H1100" t="s">
        <v>501</v>
      </c>
      <c r="I1100" t="s">
        <v>1060</v>
      </c>
      <c r="J1100" t="str">
        <f>VLOOKUP(I1100, references!A:B, 2, FALSE)</f>
        <v>SMIT75</v>
      </c>
      <c r="L1100" t="str">
        <f t="shared" si="17"/>
        <v/>
      </c>
    </row>
    <row r="1101" spans="1:12" x14ac:dyDescent="0.3">
      <c r="A1101">
        <v>1891</v>
      </c>
      <c r="B1101" t="s">
        <v>500</v>
      </c>
      <c r="C1101">
        <v>1500</v>
      </c>
      <c r="D1101" t="s">
        <v>10</v>
      </c>
      <c r="E1101">
        <v>0.68</v>
      </c>
      <c r="F1101">
        <v>-29.5</v>
      </c>
      <c r="H1101" t="s">
        <v>501</v>
      </c>
      <c r="I1101" t="s">
        <v>1060</v>
      </c>
      <c r="J1101" t="str">
        <f>VLOOKUP(I1101, references!A:B, 2, FALSE)</f>
        <v>SMIT75</v>
      </c>
      <c r="L1101" t="str">
        <f t="shared" si="17"/>
        <v/>
      </c>
    </row>
    <row r="1102" spans="1:12" x14ac:dyDescent="0.3">
      <c r="A1102">
        <v>1892</v>
      </c>
      <c r="B1102" t="s">
        <v>500</v>
      </c>
      <c r="C1102">
        <v>1500</v>
      </c>
      <c r="D1102" t="s">
        <v>322</v>
      </c>
      <c r="E1102">
        <v>0.45</v>
      </c>
      <c r="F1102">
        <v>-27.6</v>
      </c>
      <c r="H1102" t="s">
        <v>501</v>
      </c>
      <c r="I1102" t="s">
        <v>1060</v>
      </c>
      <c r="J1102" t="str">
        <f>VLOOKUP(I1102, references!A:B, 2, FALSE)</f>
        <v>SMIT75</v>
      </c>
      <c r="L1102" t="str">
        <f t="shared" si="17"/>
        <v/>
      </c>
    </row>
    <row r="1103" spans="1:12" x14ac:dyDescent="0.3">
      <c r="A1103">
        <v>1893</v>
      </c>
      <c r="B1103" t="s">
        <v>500</v>
      </c>
      <c r="C1103">
        <v>1500</v>
      </c>
      <c r="D1103" t="s">
        <v>9</v>
      </c>
      <c r="E1103">
        <v>8.1999999999999993</v>
      </c>
      <c r="F1103">
        <v>-34.200000000000003</v>
      </c>
      <c r="H1103" t="s">
        <v>493</v>
      </c>
      <c r="I1103" t="s">
        <v>1059</v>
      </c>
      <c r="J1103" t="str">
        <f>VLOOKUP(I1103, references!A:B, 2, FALSE)</f>
        <v>POWE87</v>
      </c>
      <c r="L1103" t="str">
        <f t="shared" si="17"/>
        <v/>
      </c>
    </row>
    <row r="1104" spans="1:12" x14ac:dyDescent="0.3">
      <c r="A1104">
        <v>1894</v>
      </c>
      <c r="B1104" t="s">
        <v>500</v>
      </c>
      <c r="C1104">
        <v>1500</v>
      </c>
      <c r="D1104" t="s">
        <v>9</v>
      </c>
      <c r="E1104">
        <v>19.8</v>
      </c>
      <c r="F1104">
        <v>-32.9</v>
      </c>
      <c r="H1104" t="s">
        <v>493</v>
      </c>
      <c r="I1104" t="s">
        <v>1059</v>
      </c>
      <c r="J1104" t="str">
        <f>VLOOKUP(I1104, references!A:B, 2, FALSE)</f>
        <v>POWE87</v>
      </c>
      <c r="L1104" t="str">
        <f t="shared" si="17"/>
        <v/>
      </c>
    </row>
    <row r="1105" spans="1:12" x14ac:dyDescent="0.3">
      <c r="A1105">
        <v>1895</v>
      </c>
      <c r="B1105" t="s">
        <v>500</v>
      </c>
      <c r="C1105">
        <v>1500</v>
      </c>
      <c r="D1105" t="s">
        <v>9</v>
      </c>
      <c r="E1105">
        <v>27.5</v>
      </c>
      <c r="F1105">
        <v>-32.9</v>
      </c>
      <c r="H1105" t="s">
        <v>502</v>
      </c>
      <c r="I1105" t="s">
        <v>1059</v>
      </c>
      <c r="J1105" t="str">
        <f>VLOOKUP(I1105, references!A:B, 2, FALSE)</f>
        <v>POWE87</v>
      </c>
      <c r="L1105" t="str">
        <f t="shared" si="17"/>
        <v/>
      </c>
    </row>
    <row r="1106" spans="1:12" x14ac:dyDescent="0.3">
      <c r="A1106">
        <v>1896</v>
      </c>
      <c r="B1106" t="s">
        <v>500</v>
      </c>
      <c r="C1106">
        <v>1500</v>
      </c>
      <c r="D1106" t="s">
        <v>9</v>
      </c>
      <c r="E1106">
        <v>8.8000000000000007</v>
      </c>
      <c r="F1106">
        <v>-32.200000000000003</v>
      </c>
      <c r="H1106" t="s">
        <v>502</v>
      </c>
      <c r="I1106" t="s">
        <v>1059</v>
      </c>
      <c r="J1106" t="str">
        <f>VLOOKUP(I1106, references!A:B, 2, FALSE)</f>
        <v>POWE87</v>
      </c>
      <c r="L1106" t="str">
        <f t="shared" si="17"/>
        <v/>
      </c>
    </row>
    <row r="1107" spans="1:12" x14ac:dyDescent="0.3">
      <c r="A1107">
        <v>1897</v>
      </c>
      <c r="B1107" t="s">
        <v>500</v>
      </c>
      <c r="C1107">
        <v>1500</v>
      </c>
      <c r="D1107" t="s">
        <v>9</v>
      </c>
      <c r="E1107">
        <v>7.1</v>
      </c>
      <c r="F1107">
        <v>-31</v>
      </c>
      <c r="H1107" t="s">
        <v>502</v>
      </c>
      <c r="I1107" t="s">
        <v>1059</v>
      </c>
      <c r="J1107" t="str">
        <f>VLOOKUP(I1107, references!A:B, 2, FALSE)</f>
        <v>POWE87</v>
      </c>
      <c r="L1107" t="str">
        <f t="shared" si="17"/>
        <v/>
      </c>
    </row>
    <row r="1108" spans="1:12" x14ac:dyDescent="0.3">
      <c r="A1108">
        <v>1898</v>
      </c>
      <c r="B1108" t="s">
        <v>500</v>
      </c>
      <c r="C1108">
        <v>1500</v>
      </c>
      <c r="D1108" t="s">
        <v>9</v>
      </c>
      <c r="E1108">
        <v>7.9</v>
      </c>
      <c r="F1108">
        <v>-34.200000000000003</v>
      </c>
      <c r="H1108" t="s">
        <v>503</v>
      </c>
      <c r="I1108" t="s">
        <v>1059</v>
      </c>
      <c r="J1108" t="str">
        <f>VLOOKUP(I1108, references!A:B, 2, FALSE)</f>
        <v>POWE87</v>
      </c>
      <c r="L1108" t="str">
        <f t="shared" si="17"/>
        <v/>
      </c>
    </row>
    <row r="1109" spans="1:12" x14ac:dyDescent="0.3">
      <c r="A1109">
        <v>1899</v>
      </c>
      <c r="B1109" t="s">
        <v>500</v>
      </c>
      <c r="C1109">
        <v>1500</v>
      </c>
      <c r="D1109" t="s">
        <v>9</v>
      </c>
      <c r="E1109">
        <v>30</v>
      </c>
      <c r="F1109">
        <v>-31.6</v>
      </c>
      <c r="H1109" t="s">
        <v>493</v>
      </c>
      <c r="I1109" t="s">
        <v>1059</v>
      </c>
      <c r="J1109" t="str">
        <f>VLOOKUP(I1109, references!A:B, 2, FALSE)</f>
        <v>POWE87</v>
      </c>
      <c r="L1109" t="str">
        <f t="shared" si="17"/>
        <v/>
      </c>
    </row>
    <row r="1110" spans="1:12" x14ac:dyDescent="0.3">
      <c r="A1110">
        <v>1900</v>
      </c>
      <c r="B1110" t="s">
        <v>500</v>
      </c>
      <c r="C1110">
        <v>1500</v>
      </c>
      <c r="D1110" t="s">
        <v>9</v>
      </c>
      <c r="E1110">
        <v>46.8</v>
      </c>
      <c r="F1110">
        <v>-31.2</v>
      </c>
      <c r="H1110" t="s">
        <v>493</v>
      </c>
      <c r="I1110" t="s">
        <v>1059</v>
      </c>
      <c r="J1110" t="str">
        <f>VLOOKUP(I1110, references!A:B, 2, FALSE)</f>
        <v>POWE87</v>
      </c>
      <c r="L1110" t="str">
        <f t="shared" si="17"/>
        <v/>
      </c>
    </row>
    <row r="1111" spans="1:12" x14ac:dyDescent="0.3">
      <c r="A1111">
        <v>1901</v>
      </c>
      <c r="B1111" t="s">
        <v>500</v>
      </c>
      <c r="C1111">
        <v>1500</v>
      </c>
      <c r="D1111" t="s">
        <v>9</v>
      </c>
      <c r="E1111">
        <v>29.5</v>
      </c>
      <c r="F1111">
        <v>-30.1</v>
      </c>
      <c r="H1111" t="s">
        <v>493</v>
      </c>
      <c r="I1111" t="s">
        <v>1059</v>
      </c>
      <c r="J1111" t="str">
        <f>VLOOKUP(I1111, references!A:B, 2, FALSE)</f>
        <v>POWE87</v>
      </c>
      <c r="L1111" t="str">
        <f t="shared" si="17"/>
        <v/>
      </c>
    </row>
    <row r="1112" spans="1:12" x14ac:dyDescent="0.3">
      <c r="A1112">
        <v>1902</v>
      </c>
      <c r="B1112" t="s">
        <v>500</v>
      </c>
      <c r="C1112">
        <v>1500</v>
      </c>
      <c r="D1112" t="s">
        <v>9</v>
      </c>
      <c r="E1112">
        <v>45</v>
      </c>
      <c r="F1112">
        <v>-30.5</v>
      </c>
      <c r="H1112" t="s">
        <v>493</v>
      </c>
      <c r="I1112" t="s">
        <v>1059</v>
      </c>
      <c r="J1112" t="str">
        <f>VLOOKUP(I1112, references!A:B, 2, FALSE)</f>
        <v>POWE87</v>
      </c>
      <c r="L1112" t="str">
        <f t="shared" si="17"/>
        <v/>
      </c>
    </row>
    <row r="1113" spans="1:12" x14ac:dyDescent="0.3">
      <c r="A1113">
        <v>1903</v>
      </c>
      <c r="B1113" t="s">
        <v>500</v>
      </c>
      <c r="C1113">
        <v>1500</v>
      </c>
      <c r="D1113" t="s">
        <v>9</v>
      </c>
      <c r="E1113">
        <v>9</v>
      </c>
      <c r="F1113">
        <v>-29.9</v>
      </c>
      <c r="H1113" t="s">
        <v>493</v>
      </c>
      <c r="I1113" t="s">
        <v>1059</v>
      </c>
      <c r="J1113" t="str">
        <f>VLOOKUP(I1113, references!A:B, 2, FALSE)</f>
        <v>POWE87</v>
      </c>
      <c r="L1113" t="str">
        <f t="shared" si="17"/>
        <v/>
      </c>
    </row>
    <row r="1114" spans="1:12" x14ac:dyDescent="0.3">
      <c r="A1114">
        <v>1904</v>
      </c>
      <c r="B1114" t="s">
        <v>500</v>
      </c>
      <c r="C1114">
        <v>1500</v>
      </c>
      <c r="D1114" t="s">
        <v>9</v>
      </c>
      <c r="E1114">
        <v>10.4</v>
      </c>
      <c r="F1114">
        <v>-32.799999999999997</v>
      </c>
      <c r="H1114" t="s">
        <v>493</v>
      </c>
      <c r="I1114" t="s">
        <v>1059</v>
      </c>
      <c r="J1114" t="str">
        <f>VLOOKUP(I1114, references!A:B, 2, FALSE)</f>
        <v>POWE87</v>
      </c>
      <c r="L1114" t="str">
        <f t="shared" si="17"/>
        <v/>
      </c>
    </row>
    <row r="1115" spans="1:12" x14ac:dyDescent="0.3">
      <c r="A1115">
        <v>1905</v>
      </c>
      <c r="B1115" t="s">
        <v>500</v>
      </c>
      <c r="C1115">
        <v>1500</v>
      </c>
      <c r="D1115" t="s">
        <v>9</v>
      </c>
      <c r="E1115">
        <v>27.6</v>
      </c>
      <c r="F1115">
        <v>-32.799999999999997</v>
      </c>
      <c r="H1115" t="s">
        <v>493</v>
      </c>
      <c r="I1115" t="s">
        <v>1059</v>
      </c>
      <c r="J1115" t="str">
        <f>VLOOKUP(I1115, references!A:B, 2, FALSE)</f>
        <v>POWE87</v>
      </c>
      <c r="L1115" t="str">
        <f t="shared" si="17"/>
        <v/>
      </c>
    </row>
    <row r="1116" spans="1:12" x14ac:dyDescent="0.3">
      <c r="A1116">
        <v>1906</v>
      </c>
      <c r="B1116" t="s">
        <v>500</v>
      </c>
      <c r="C1116">
        <v>1500</v>
      </c>
      <c r="D1116" t="s">
        <v>9</v>
      </c>
      <c r="G1116">
        <v>-0.7</v>
      </c>
      <c r="H1116" t="s">
        <v>501</v>
      </c>
      <c r="I1116" t="s">
        <v>1060</v>
      </c>
      <c r="J1116" t="str">
        <f>VLOOKUP(I1116, references!A:B, 2, FALSE)</f>
        <v>SMIT75</v>
      </c>
      <c r="L1116" t="str">
        <f t="shared" si="17"/>
        <v/>
      </c>
    </row>
    <row r="1117" spans="1:12" x14ac:dyDescent="0.3">
      <c r="A1117">
        <v>1907</v>
      </c>
      <c r="B1117" t="s">
        <v>500</v>
      </c>
      <c r="C1117">
        <v>1500</v>
      </c>
      <c r="D1117" t="s">
        <v>9</v>
      </c>
      <c r="G1117">
        <v>-1.8</v>
      </c>
      <c r="H1117" t="s">
        <v>501</v>
      </c>
      <c r="I1117" t="s">
        <v>1060</v>
      </c>
      <c r="J1117" t="str">
        <f>VLOOKUP(I1117, references!A:B, 2, FALSE)</f>
        <v>SMIT75</v>
      </c>
      <c r="L1117" t="str">
        <f t="shared" si="17"/>
        <v/>
      </c>
    </row>
    <row r="1118" spans="1:12" x14ac:dyDescent="0.3">
      <c r="A1118">
        <v>1908</v>
      </c>
      <c r="B1118" t="s">
        <v>500</v>
      </c>
      <c r="C1118">
        <v>1500</v>
      </c>
      <c r="D1118" t="s">
        <v>320</v>
      </c>
      <c r="G1118">
        <v>-1.6</v>
      </c>
      <c r="H1118" t="s">
        <v>501</v>
      </c>
      <c r="I1118" t="s">
        <v>1060</v>
      </c>
      <c r="J1118" t="str">
        <f>VLOOKUP(I1118, references!A:B, 2, FALSE)</f>
        <v>SMIT75</v>
      </c>
      <c r="L1118" t="str">
        <f t="shared" si="17"/>
        <v/>
      </c>
    </row>
    <row r="1119" spans="1:12" x14ac:dyDescent="0.3">
      <c r="A1119">
        <v>1909</v>
      </c>
      <c r="B1119" t="s">
        <v>500</v>
      </c>
      <c r="C1119">
        <v>1500</v>
      </c>
      <c r="D1119" t="s">
        <v>10</v>
      </c>
      <c r="G1119">
        <v>-1.3</v>
      </c>
      <c r="H1119" t="s">
        <v>501</v>
      </c>
      <c r="I1119" t="s">
        <v>1060</v>
      </c>
      <c r="J1119" t="str">
        <f>VLOOKUP(I1119, references!A:B, 2, FALSE)</f>
        <v>SMIT75</v>
      </c>
      <c r="L1119" t="str">
        <f t="shared" si="17"/>
        <v/>
      </c>
    </row>
    <row r="1120" spans="1:12" x14ac:dyDescent="0.3">
      <c r="A1120">
        <v>1910</v>
      </c>
      <c r="B1120" t="s">
        <v>500</v>
      </c>
      <c r="C1120">
        <v>1500</v>
      </c>
      <c r="D1120" t="s">
        <v>322</v>
      </c>
      <c r="G1120">
        <v>-3.8</v>
      </c>
      <c r="H1120" t="s">
        <v>501</v>
      </c>
      <c r="I1120" t="s">
        <v>1060</v>
      </c>
      <c r="J1120" t="str">
        <f>VLOOKUP(I1120, references!A:B, 2, FALSE)</f>
        <v>SMIT75</v>
      </c>
      <c r="L1120" t="str">
        <f t="shared" si="17"/>
        <v/>
      </c>
    </row>
    <row r="1121" spans="1:12" x14ac:dyDescent="0.3">
      <c r="A1121">
        <v>1911</v>
      </c>
      <c r="B1121" t="s">
        <v>500</v>
      </c>
      <c r="C1121">
        <v>1500</v>
      </c>
      <c r="D1121" t="s">
        <v>9</v>
      </c>
      <c r="G1121">
        <v>-1.4</v>
      </c>
      <c r="H1121" t="s">
        <v>501</v>
      </c>
      <c r="I1121" t="s">
        <v>1060</v>
      </c>
      <c r="J1121" t="str">
        <f>VLOOKUP(I1121, references!A:B, 2, FALSE)</f>
        <v>SMIT75</v>
      </c>
      <c r="L1121" t="str">
        <f t="shared" si="17"/>
        <v/>
      </c>
    </row>
    <row r="1122" spans="1:12" x14ac:dyDescent="0.3">
      <c r="A1122">
        <v>1912</v>
      </c>
      <c r="B1122" t="s">
        <v>500</v>
      </c>
      <c r="C1122">
        <v>1500</v>
      </c>
      <c r="D1122" t="s">
        <v>9</v>
      </c>
      <c r="G1122">
        <v>-1.2</v>
      </c>
      <c r="H1122" t="s">
        <v>501</v>
      </c>
      <c r="I1122" t="s">
        <v>1060</v>
      </c>
      <c r="J1122" t="str">
        <f>VLOOKUP(I1122, references!A:B, 2, FALSE)</f>
        <v>SMIT75</v>
      </c>
      <c r="L1122" t="str">
        <f t="shared" si="17"/>
        <v/>
      </c>
    </row>
    <row r="1123" spans="1:12" x14ac:dyDescent="0.3">
      <c r="A1123">
        <v>1913</v>
      </c>
      <c r="B1123" t="s">
        <v>500</v>
      </c>
      <c r="C1123">
        <v>1500</v>
      </c>
      <c r="D1123" t="s">
        <v>9</v>
      </c>
      <c r="G1123">
        <v>-1.8</v>
      </c>
      <c r="H1123" t="s">
        <v>501</v>
      </c>
      <c r="I1123" t="s">
        <v>1060</v>
      </c>
      <c r="J1123" t="str">
        <f>VLOOKUP(I1123, references!A:B, 2, FALSE)</f>
        <v>SMIT75</v>
      </c>
      <c r="L1123" t="str">
        <f t="shared" si="17"/>
        <v/>
      </c>
    </row>
    <row r="1124" spans="1:12" x14ac:dyDescent="0.3">
      <c r="A1124">
        <v>1914</v>
      </c>
      <c r="B1124" t="s">
        <v>500</v>
      </c>
      <c r="C1124">
        <v>1500</v>
      </c>
      <c r="D1124" t="s">
        <v>322</v>
      </c>
      <c r="G1124">
        <v>-1.2</v>
      </c>
      <c r="H1124" t="s">
        <v>501</v>
      </c>
      <c r="I1124" t="s">
        <v>1060</v>
      </c>
      <c r="J1124" t="str">
        <f>VLOOKUP(I1124, references!A:B, 2, FALSE)</f>
        <v>SMIT75</v>
      </c>
      <c r="L1124" t="str">
        <f t="shared" si="17"/>
        <v/>
      </c>
    </row>
    <row r="1125" spans="1:12" x14ac:dyDescent="0.3">
      <c r="A1125">
        <v>1915</v>
      </c>
      <c r="B1125" t="s">
        <v>504</v>
      </c>
      <c r="C1125">
        <v>1500</v>
      </c>
      <c r="D1125" t="s">
        <v>9</v>
      </c>
      <c r="F1125">
        <v>-26.6</v>
      </c>
      <c r="H1125" t="s">
        <v>370</v>
      </c>
      <c r="I1125" t="s">
        <v>1028</v>
      </c>
      <c r="J1125" t="str">
        <f>VLOOKUP(I1125, references!A:B, 2, FALSE)</f>
        <v>McKirdy and Powell 1974</v>
      </c>
      <c r="L1125" t="str">
        <f t="shared" si="17"/>
        <v/>
      </c>
    </row>
    <row r="1126" spans="1:12" x14ac:dyDescent="0.3">
      <c r="A1126">
        <v>1916</v>
      </c>
      <c r="B1126" t="s">
        <v>504</v>
      </c>
      <c r="C1126">
        <v>1500</v>
      </c>
      <c r="D1126" t="s">
        <v>8</v>
      </c>
      <c r="E1126">
        <v>5.9</v>
      </c>
      <c r="F1126">
        <v>-31.7</v>
      </c>
      <c r="H1126" t="s">
        <v>434</v>
      </c>
      <c r="I1126" t="s">
        <v>1043</v>
      </c>
      <c r="J1126" t="str">
        <f>VLOOKUP(I1126, references!A:B, 2, FALSE)</f>
        <v>Hayes et al. 1983</v>
      </c>
      <c r="L1126" t="str">
        <f t="shared" si="17"/>
        <v/>
      </c>
    </row>
    <row r="1127" spans="1:12" x14ac:dyDescent="0.3">
      <c r="A1127">
        <v>1917</v>
      </c>
      <c r="B1127" t="s">
        <v>504</v>
      </c>
      <c r="C1127">
        <v>1500</v>
      </c>
      <c r="D1127" t="s">
        <v>322</v>
      </c>
      <c r="G1127">
        <v>-1.2</v>
      </c>
      <c r="H1127" t="s">
        <v>505</v>
      </c>
      <c r="I1127" t="s">
        <v>1061</v>
      </c>
      <c r="J1127" t="str">
        <f>VLOOKUP(I1127, references!A:B, 2, FALSE)</f>
        <v>Rye and Williams 1981</v>
      </c>
      <c r="L1127" t="str">
        <f t="shared" si="17"/>
        <v/>
      </c>
    </row>
    <row r="1128" spans="1:12" x14ac:dyDescent="0.3">
      <c r="A1128">
        <v>1918</v>
      </c>
      <c r="B1128" t="s">
        <v>504</v>
      </c>
      <c r="C1128">
        <v>1500</v>
      </c>
      <c r="D1128" t="s">
        <v>322</v>
      </c>
      <c r="G1128">
        <v>-1.1000000000000001</v>
      </c>
      <c r="H1128" t="s">
        <v>505</v>
      </c>
      <c r="I1128" t="s">
        <v>1061</v>
      </c>
      <c r="J1128" t="str">
        <f>VLOOKUP(I1128, references!A:B, 2, FALSE)</f>
        <v>Rye and Williams 1981</v>
      </c>
      <c r="L1128" t="str">
        <f t="shared" si="17"/>
        <v/>
      </c>
    </row>
    <row r="1129" spans="1:12" x14ac:dyDescent="0.3">
      <c r="A1129">
        <v>1919</v>
      </c>
      <c r="B1129" t="s">
        <v>504</v>
      </c>
      <c r="C1129">
        <v>1500</v>
      </c>
      <c r="D1129" t="s">
        <v>322</v>
      </c>
      <c r="G1129">
        <v>-1</v>
      </c>
      <c r="H1129" t="s">
        <v>505</v>
      </c>
      <c r="I1129" t="s">
        <v>1061</v>
      </c>
      <c r="J1129" t="str">
        <f>VLOOKUP(I1129, references!A:B, 2, FALSE)</f>
        <v>Rye and Williams 1981</v>
      </c>
      <c r="L1129" t="str">
        <f t="shared" si="17"/>
        <v/>
      </c>
    </row>
    <row r="1130" spans="1:12" x14ac:dyDescent="0.3">
      <c r="A1130">
        <v>1920</v>
      </c>
      <c r="B1130" t="s">
        <v>504</v>
      </c>
      <c r="C1130">
        <v>1500</v>
      </c>
      <c r="D1130" t="s">
        <v>322</v>
      </c>
      <c r="G1130">
        <v>-1</v>
      </c>
      <c r="H1130" t="s">
        <v>505</v>
      </c>
      <c r="I1130" t="s">
        <v>1061</v>
      </c>
      <c r="J1130" t="str">
        <f>VLOOKUP(I1130, references!A:B, 2, FALSE)</f>
        <v>Rye and Williams 1981</v>
      </c>
      <c r="L1130" t="str">
        <f t="shared" si="17"/>
        <v/>
      </c>
    </row>
    <row r="1131" spans="1:12" x14ac:dyDescent="0.3">
      <c r="A1131">
        <v>1921</v>
      </c>
      <c r="B1131" t="s">
        <v>504</v>
      </c>
      <c r="C1131">
        <v>1500</v>
      </c>
      <c r="D1131" t="s">
        <v>322</v>
      </c>
      <c r="G1131">
        <v>-0.9</v>
      </c>
      <c r="H1131" t="s">
        <v>505</v>
      </c>
      <c r="I1131" t="s">
        <v>1061</v>
      </c>
      <c r="J1131" t="str">
        <f>VLOOKUP(I1131, references!A:B, 2, FALSE)</f>
        <v>Rye and Williams 1981</v>
      </c>
      <c r="L1131" t="str">
        <f t="shared" si="17"/>
        <v/>
      </c>
    </row>
    <row r="1132" spans="1:12" x14ac:dyDescent="0.3">
      <c r="A1132">
        <v>1922</v>
      </c>
      <c r="B1132" t="s">
        <v>504</v>
      </c>
      <c r="C1132">
        <v>1500</v>
      </c>
      <c r="D1132" t="s">
        <v>322</v>
      </c>
      <c r="G1132">
        <v>-0.8</v>
      </c>
      <c r="H1132" t="s">
        <v>505</v>
      </c>
      <c r="I1132" t="s">
        <v>1061</v>
      </c>
      <c r="J1132" t="str">
        <f>VLOOKUP(I1132, references!A:B, 2, FALSE)</f>
        <v>Rye and Williams 1981</v>
      </c>
      <c r="L1132" t="str">
        <f t="shared" si="17"/>
        <v/>
      </c>
    </row>
    <row r="1133" spans="1:12" x14ac:dyDescent="0.3">
      <c r="A1133">
        <v>1923</v>
      </c>
      <c r="B1133" t="s">
        <v>504</v>
      </c>
      <c r="C1133">
        <v>1500</v>
      </c>
      <c r="D1133" t="s">
        <v>322</v>
      </c>
      <c r="G1133">
        <v>-1</v>
      </c>
      <c r="H1133" t="s">
        <v>505</v>
      </c>
      <c r="I1133" t="s">
        <v>1061</v>
      </c>
      <c r="J1133" t="str">
        <f>VLOOKUP(I1133, references!A:B, 2, FALSE)</f>
        <v>Rye and Williams 1981</v>
      </c>
      <c r="L1133" t="str">
        <f t="shared" si="17"/>
        <v/>
      </c>
    </row>
    <row r="1134" spans="1:12" x14ac:dyDescent="0.3">
      <c r="A1134">
        <v>1924</v>
      </c>
      <c r="B1134" t="s">
        <v>504</v>
      </c>
      <c r="C1134">
        <v>1500</v>
      </c>
      <c r="D1134" t="s">
        <v>322</v>
      </c>
      <c r="G1134">
        <v>-1</v>
      </c>
      <c r="H1134" t="s">
        <v>505</v>
      </c>
      <c r="I1134" t="s">
        <v>1061</v>
      </c>
      <c r="J1134" t="str">
        <f>VLOOKUP(I1134, references!A:B, 2, FALSE)</f>
        <v>Rye and Williams 1981</v>
      </c>
      <c r="L1134" t="str">
        <f t="shared" si="17"/>
        <v/>
      </c>
    </row>
    <row r="1135" spans="1:12" x14ac:dyDescent="0.3">
      <c r="A1135">
        <v>1925</v>
      </c>
      <c r="B1135" t="s">
        <v>504</v>
      </c>
      <c r="C1135">
        <v>1500</v>
      </c>
      <c r="D1135" t="s">
        <v>322</v>
      </c>
      <c r="G1135">
        <v>-1.2</v>
      </c>
      <c r="H1135" t="s">
        <v>505</v>
      </c>
      <c r="I1135" t="s">
        <v>1061</v>
      </c>
      <c r="J1135" t="str">
        <f>VLOOKUP(I1135, references!A:B, 2, FALSE)</f>
        <v>Rye and Williams 1981</v>
      </c>
      <c r="L1135" t="str">
        <f t="shared" si="17"/>
        <v/>
      </c>
    </row>
    <row r="1136" spans="1:12" x14ac:dyDescent="0.3">
      <c r="A1136">
        <v>1926</v>
      </c>
      <c r="B1136" t="s">
        <v>504</v>
      </c>
      <c r="C1136">
        <v>1500</v>
      </c>
      <c r="D1136" t="s">
        <v>322</v>
      </c>
      <c r="G1136">
        <v>-1.1000000000000001</v>
      </c>
      <c r="H1136" t="s">
        <v>505</v>
      </c>
      <c r="I1136" t="s">
        <v>1061</v>
      </c>
      <c r="J1136" t="str">
        <f>VLOOKUP(I1136, references!A:B, 2, FALSE)</f>
        <v>Rye and Williams 1981</v>
      </c>
      <c r="L1136" t="str">
        <f t="shared" si="17"/>
        <v/>
      </c>
    </row>
    <row r="1137" spans="1:12" x14ac:dyDescent="0.3">
      <c r="A1137">
        <v>1927</v>
      </c>
      <c r="B1137" t="s">
        <v>504</v>
      </c>
      <c r="C1137">
        <v>1500</v>
      </c>
      <c r="D1137" t="s">
        <v>322</v>
      </c>
      <c r="G1137">
        <v>-2.7</v>
      </c>
      <c r="H1137" t="s">
        <v>505</v>
      </c>
      <c r="I1137" t="s">
        <v>1061</v>
      </c>
      <c r="J1137" t="str">
        <f>VLOOKUP(I1137, references!A:B, 2, FALSE)</f>
        <v>Rye and Williams 1981</v>
      </c>
      <c r="L1137" t="str">
        <f t="shared" si="17"/>
        <v/>
      </c>
    </row>
    <row r="1138" spans="1:12" x14ac:dyDescent="0.3">
      <c r="A1138">
        <v>1928</v>
      </c>
      <c r="B1138" t="s">
        <v>504</v>
      </c>
      <c r="C1138">
        <v>1500</v>
      </c>
      <c r="D1138" t="s">
        <v>322</v>
      </c>
      <c r="G1138">
        <v>-2</v>
      </c>
      <c r="H1138" t="s">
        <v>505</v>
      </c>
      <c r="I1138" t="s">
        <v>1061</v>
      </c>
      <c r="J1138" t="str">
        <f>VLOOKUP(I1138, references!A:B, 2, FALSE)</f>
        <v>Rye and Williams 1981</v>
      </c>
      <c r="L1138" t="str">
        <f t="shared" si="17"/>
        <v/>
      </c>
    </row>
    <row r="1139" spans="1:12" x14ac:dyDescent="0.3">
      <c r="A1139">
        <v>1929</v>
      </c>
      <c r="B1139" t="s">
        <v>504</v>
      </c>
      <c r="C1139">
        <v>1500</v>
      </c>
      <c r="D1139" t="s">
        <v>322</v>
      </c>
      <c r="G1139">
        <v>-1.8</v>
      </c>
      <c r="H1139" t="s">
        <v>505</v>
      </c>
      <c r="I1139" t="s">
        <v>1061</v>
      </c>
      <c r="J1139" t="str">
        <f>VLOOKUP(I1139, references!A:B, 2, FALSE)</f>
        <v>Rye and Williams 1981</v>
      </c>
      <c r="L1139" t="str">
        <f t="shared" si="17"/>
        <v/>
      </c>
    </row>
    <row r="1140" spans="1:12" x14ac:dyDescent="0.3">
      <c r="A1140">
        <v>1930</v>
      </c>
      <c r="B1140" t="s">
        <v>504</v>
      </c>
      <c r="C1140">
        <v>1500</v>
      </c>
      <c r="D1140" t="s">
        <v>322</v>
      </c>
      <c r="G1140">
        <v>-2</v>
      </c>
      <c r="H1140" t="s">
        <v>505</v>
      </c>
      <c r="I1140" t="s">
        <v>1061</v>
      </c>
      <c r="J1140" t="str">
        <f>VLOOKUP(I1140, references!A:B, 2, FALSE)</f>
        <v>Rye and Williams 1981</v>
      </c>
      <c r="L1140" t="str">
        <f t="shared" si="17"/>
        <v/>
      </c>
    </row>
    <row r="1141" spans="1:12" x14ac:dyDescent="0.3">
      <c r="A1141">
        <v>1931</v>
      </c>
      <c r="B1141" t="s">
        <v>504</v>
      </c>
      <c r="C1141">
        <v>1500</v>
      </c>
      <c r="D1141" t="s">
        <v>322</v>
      </c>
      <c r="G1141">
        <v>-1.3</v>
      </c>
      <c r="H1141" t="s">
        <v>505</v>
      </c>
      <c r="I1141" t="s">
        <v>1061</v>
      </c>
      <c r="J1141" t="str">
        <f>VLOOKUP(I1141, references!A:B, 2, FALSE)</f>
        <v>Rye and Williams 1981</v>
      </c>
      <c r="L1141" t="str">
        <f t="shared" si="17"/>
        <v/>
      </c>
    </row>
    <row r="1142" spans="1:12" x14ac:dyDescent="0.3">
      <c r="A1142">
        <v>1932</v>
      </c>
      <c r="B1142" t="s">
        <v>504</v>
      </c>
      <c r="C1142">
        <v>1500</v>
      </c>
      <c r="D1142" t="s">
        <v>322</v>
      </c>
      <c r="G1142">
        <v>-0.7</v>
      </c>
      <c r="H1142" t="s">
        <v>505</v>
      </c>
      <c r="I1142" t="s">
        <v>1061</v>
      </c>
      <c r="J1142" t="str">
        <f>VLOOKUP(I1142, references!A:B, 2, FALSE)</f>
        <v>Rye and Williams 1981</v>
      </c>
      <c r="L1142" t="str">
        <f t="shared" si="17"/>
        <v/>
      </c>
    </row>
    <row r="1143" spans="1:12" x14ac:dyDescent="0.3">
      <c r="A1143">
        <v>1933</v>
      </c>
      <c r="B1143" t="s">
        <v>504</v>
      </c>
      <c r="C1143">
        <v>1500</v>
      </c>
      <c r="D1143" t="s">
        <v>322</v>
      </c>
      <c r="G1143">
        <v>-1.4</v>
      </c>
      <c r="H1143" t="s">
        <v>505</v>
      </c>
      <c r="I1143" t="s">
        <v>1061</v>
      </c>
      <c r="J1143" t="str">
        <f>VLOOKUP(I1143, references!A:B, 2, FALSE)</f>
        <v>Rye and Williams 1981</v>
      </c>
      <c r="L1143" t="str">
        <f t="shared" si="17"/>
        <v/>
      </c>
    </row>
    <row r="1144" spans="1:12" x14ac:dyDescent="0.3">
      <c r="A1144">
        <v>1934</v>
      </c>
      <c r="B1144" t="s">
        <v>504</v>
      </c>
      <c r="C1144">
        <v>1500</v>
      </c>
      <c r="D1144" t="s">
        <v>322</v>
      </c>
      <c r="G1144">
        <v>-1.1000000000000001</v>
      </c>
      <c r="H1144" t="s">
        <v>505</v>
      </c>
      <c r="I1144" t="s">
        <v>1061</v>
      </c>
      <c r="J1144" t="str">
        <f>VLOOKUP(I1144, references!A:B, 2, FALSE)</f>
        <v>Rye and Williams 1981</v>
      </c>
      <c r="L1144" t="str">
        <f t="shared" si="17"/>
        <v/>
      </c>
    </row>
    <row r="1145" spans="1:12" x14ac:dyDescent="0.3">
      <c r="A1145">
        <v>1935</v>
      </c>
      <c r="B1145" t="s">
        <v>504</v>
      </c>
      <c r="C1145">
        <v>1500</v>
      </c>
      <c r="D1145" t="s">
        <v>322</v>
      </c>
      <c r="G1145">
        <v>-0.8</v>
      </c>
      <c r="H1145" t="s">
        <v>505</v>
      </c>
      <c r="I1145" t="s">
        <v>1061</v>
      </c>
      <c r="J1145" t="str">
        <f>VLOOKUP(I1145, references!A:B, 2, FALSE)</f>
        <v>Rye and Williams 1981</v>
      </c>
      <c r="L1145" t="str">
        <f t="shared" si="17"/>
        <v/>
      </c>
    </row>
    <row r="1146" spans="1:12" x14ac:dyDescent="0.3">
      <c r="A1146">
        <v>1936</v>
      </c>
      <c r="B1146" t="s">
        <v>504</v>
      </c>
      <c r="C1146">
        <v>1500</v>
      </c>
      <c r="D1146" t="s">
        <v>322</v>
      </c>
      <c r="G1146">
        <v>-1</v>
      </c>
      <c r="H1146" t="s">
        <v>505</v>
      </c>
      <c r="I1146" t="s">
        <v>1061</v>
      </c>
      <c r="J1146" t="str">
        <f>VLOOKUP(I1146, references!A:B, 2, FALSE)</f>
        <v>Rye and Williams 1981</v>
      </c>
      <c r="L1146" t="str">
        <f t="shared" si="17"/>
        <v/>
      </c>
    </row>
    <row r="1147" spans="1:12" x14ac:dyDescent="0.3">
      <c r="A1147">
        <v>1937</v>
      </c>
      <c r="B1147" t="s">
        <v>504</v>
      </c>
      <c r="C1147">
        <v>1500</v>
      </c>
      <c r="D1147" t="s">
        <v>322</v>
      </c>
      <c r="G1147">
        <v>-1.2</v>
      </c>
      <c r="H1147" t="s">
        <v>505</v>
      </c>
      <c r="I1147" t="s">
        <v>1061</v>
      </c>
      <c r="J1147" t="str">
        <f>VLOOKUP(I1147, references!A:B, 2, FALSE)</f>
        <v>Rye and Williams 1981</v>
      </c>
      <c r="L1147" t="str">
        <f t="shared" si="17"/>
        <v/>
      </c>
    </row>
    <row r="1148" spans="1:12" x14ac:dyDescent="0.3">
      <c r="A1148">
        <v>1938</v>
      </c>
      <c r="B1148" t="s">
        <v>504</v>
      </c>
      <c r="C1148">
        <v>1500</v>
      </c>
      <c r="D1148" t="s">
        <v>322</v>
      </c>
      <c r="G1148">
        <v>-1</v>
      </c>
      <c r="H1148" t="s">
        <v>505</v>
      </c>
      <c r="I1148" t="s">
        <v>1061</v>
      </c>
      <c r="J1148" t="str">
        <f>VLOOKUP(I1148, references!A:B, 2, FALSE)</f>
        <v>Rye and Williams 1981</v>
      </c>
      <c r="L1148" t="str">
        <f t="shared" si="17"/>
        <v/>
      </c>
    </row>
    <row r="1149" spans="1:12" x14ac:dyDescent="0.3">
      <c r="A1149">
        <v>1939</v>
      </c>
      <c r="B1149" t="s">
        <v>504</v>
      </c>
      <c r="C1149">
        <v>1500</v>
      </c>
      <c r="D1149" t="s">
        <v>322</v>
      </c>
      <c r="G1149">
        <v>-1.6</v>
      </c>
      <c r="H1149" t="s">
        <v>505</v>
      </c>
      <c r="I1149" t="s">
        <v>1061</v>
      </c>
      <c r="J1149" t="str">
        <f>VLOOKUP(I1149, references!A:B, 2, FALSE)</f>
        <v>Rye and Williams 1981</v>
      </c>
      <c r="L1149" t="str">
        <f t="shared" si="17"/>
        <v/>
      </c>
    </row>
    <row r="1150" spans="1:12" x14ac:dyDescent="0.3">
      <c r="A1150">
        <v>1940</v>
      </c>
      <c r="B1150" t="s">
        <v>504</v>
      </c>
      <c r="C1150">
        <v>1500</v>
      </c>
      <c r="D1150" t="s">
        <v>320</v>
      </c>
      <c r="G1150">
        <v>-1.6</v>
      </c>
      <c r="H1150" t="s">
        <v>505</v>
      </c>
      <c r="I1150" t="s">
        <v>1061</v>
      </c>
      <c r="J1150" t="str">
        <f>VLOOKUP(I1150, references!A:B, 2, FALSE)</f>
        <v>Rye and Williams 1981</v>
      </c>
      <c r="L1150" t="str">
        <f t="shared" si="17"/>
        <v/>
      </c>
    </row>
    <row r="1151" spans="1:12" x14ac:dyDescent="0.3">
      <c r="A1151">
        <v>1941</v>
      </c>
      <c r="B1151" t="s">
        <v>504</v>
      </c>
      <c r="C1151">
        <v>1500</v>
      </c>
      <c r="D1151" t="s">
        <v>322</v>
      </c>
      <c r="G1151">
        <v>-1.8</v>
      </c>
      <c r="H1151" t="s">
        <v>505</v>
      </c>
      <c r="I1151" t="s">
        <v>1061</v>
      </c>
      <c r="J1151" t="str">
        <f>VLOOKUP(I1151, references!A:B, 2, FALSE)</f>
        <v>Rye and Williams 1981</v>
      </c>
      <c r="L1151" t="str">
        <f t="shared" si="17"/>
        <v/>
      </c>
    </row>
    <row r="1152" spans="1:12" x14ac:dyDescent="0.3">
      <c r="A1152">
        <v>1942</v>
      </c>
      <c r="B1152" t="s">
        <v>504</v>
      </c>
      <c r="C1152">
        <v>1500</v>
      </c>
      <c r="D1152" t="s">
        <v>320</v>
      </c>
      <c r="G1152">
        <v>-2.2000000000000002</v>
      </c>
      <c r="H1152" t="s">
        <v>505</v>
      </c>
      <c r="I1152" t="s">
        <v>1061</v>
      </c>
      <c r="J1152" t="str">
        <f>VLOOKUP(I1152, references!A:B, 2, FALSE)</f>
        <v>Rye and Williams 1981</v>
      </c>
      <c r="L1152" t="str">
        <f t="shared" si="17"/>
        <v/>
      </c>
    </row>
    <row r="1153" spans="1:12" x14ac:dyDescent="0.3">
      <c r="A1153">
        <v>1943</v>
      </c>
      <c r="B1153" t="s">
        <v>506</v>
      </c>
      <c r="C1153">
        <v>1500</v>
      </c>
      <c r="D1153" t="s">
        <v>9</v>
      </c>
      <c r="F1153">
        <v>-25.8</v>
      </c>
      <c r="H1153" t="s">
        <v>370</v>
      </c>
      <c r="I1153" t="s">
        <v>1028</v>
      </c>
      <c r="J1153" t="str">
        <f>VLOOKUP(I1153, references!A:B, 2, FALSE)</f>
        <v>McKirdy and Powell 1974</v>
      </c>
      <c r="L1153" t="str">
        <f t="shared" si="17"/>
        <v/>
      </c>
    </row>
    <row r="1154" spans="1:12" x14ac:dyDescent="0.3">
      <c r="A1154">
        <v>1944</v>
      </c>
      <c r="B1154" t="s">
        <v>507</v>
      </c>
      <c r="C1154">
        <v>1550</v>
      </c>
      <c r="D1154" t="s">
        <v>9</v>
      </c>
      <c r="E1154">
        <v>20</v>
      </c>
      <c r="F1154">
        <v>-29.3</v>
      </c>
      <c r="H1154" t="s">
        <v>508</v>
      </c>
      <c r="I1154" t="s">
        <v>1062</v>
      </c>
      <c r="J1154" t="str">
        <f>VLOOKUP(I1154, references!A:B, 2, FALSE)</f>
        <v>BARK69</v>
      </c>
      <c r="L1154" t="str">
        <f t="shared" ref="L1154:L1217" si="18">IF(AND(ISBLANK(F1154), ISBLANK(G1154)), FALSE, "")</f>
        <v/>
      </c>
    </row>
    <row r="1155" spans="1:12" x14ac:dyDescent="0.3">
      <c r="A1155">
        <v>1945</v>
      </c>
      <c r="B1155" t="s">
        <v>507</v>
      </c>
      <c r="C1155">
        <v>1550</v>
      </c>
      <c r="D1155" t="s">
        <v>9</v>
      </c>
      <c r="E1155">
        <v>22</v>
      </c>
      <c r="F1155">
        <v>-28.7</v>
      </c>
      <c r="H1155" t="s">
        <v>509</v>
      </c>
      <c r="I1155" t="s">
        <v>1062</v>
      </c>
      <c r="J1155" t="str">
        <f>VLOOKUP(I1155, references!A:B, 2, FALSE)</f>
        <v>BARK69</v>
      </c>
      <c r="L1155" t="str">
        <f t="shared" si="18"/>
        <v/>
      </c>
    </row>
    <row r="1156" spans="1:12" x14ac:dyDescent="0.3">
      <c r="A1156">
        <v>1946</v>
      </c>
      <c r="B1156" t="s">
        <v>507</v>
      </c>
      <c r="C1156">
        <v>1550</v>
      </c>
      <c r="D1156" t="s">
        <v>9</v>
      </c>
      <c r="E1156">
        <v>64</v>
      </c>
      <c r="F1156">
        <v>-29.6</v>
      </c>
      <c r="H1156" t="s">
        <v>509</v>
      </c>
      <c r="I1156" t="s">
        <v>1062</v>
      </c>
      <c r="J1156" t="str">
        <f>VLOOKUP(I1156, references!A:B, 2, FALSE)</f>
        <v>BARK69</v>
      </c>
      <c r="L1156" t="str">
        <f t="shared" si="18"/>
        <v/>
      </c>
    </row>
    <row r="1157" spans="1:12" x14ac:dyDescent="0.3">
      <c r="A1157">
        <v>1947</v>
      </c>
      <c r="B1157" t="s">
        <v>507</v>
      </c>
      <c r="C1157">
        <v>1550</v>
      </c>
      <c r="D1157" t="s">
        <v>9</v>
      </c>
      <c r="E1157">
        <v>5.3</v>
      </c>
      <c r="F1157">
        <v>-26.5</v>
      </c>
      <c r="H1157" t="s">
        <v>509</v>
      </c>
      <c r="I1157" t="s">
        <v>1062</v>
      </c>
      <c r="J1157" t="str">
        <f>VLOOKUP(I1157, references!A:B, 2, FALSE)</f>
        <v>BARK69</v>
      </c>
      <c r="L1157" t="str">
        <f t="shared" si="18"/>
        <v/>
      </c>
    </row>
    <row r="1158" spans="1:12" x14ac:dyDescent="0.3">
      <c r="A1158">
        <v>1948</v>
      </c>
      <c r="B1158" t="s">
        <v>507</v>
      </c>
      <c r="C1158">
        <v>1550</v>
      </c>
      <c r="D1158" t="s">
        <v>9</v>
      </c>
      <c r="E1158">
        <v>6.6</v>
      </c>
      <c r="F1158">
        <v>-29.1</v>
      </c>
      <c r="H1158" t="s">
        <v>509</v>
      </c>
      <c r="I1158" t="s">
        <v>1062</v>
      </c>
      <c r="J1158" t="str">
        <f>VLOOKUP(I1158, references!A:B, 2, FALSE)</f>
        <v>BARK69</v>
      </c>
      <c r="L1158" t="str">
        <f t="shared" si="18"/>
        <v/>
      </c>
    </row>
    <row r="1159" spans="1:12" x14ac:dyDescent="0.3">
      <c r="A1159">
        <v>1949</v>
      </c>
      <c r="B1159" t="s">
        <v>507</v>
      </c>
      <c r="C1159">
        <v>1550</v>
      </c>
      <c r="D1159" t="s">
        <v>9</v>
      </c>
      <c r="E1159">
        <v>1.5</v>
      </c>
      <c r="F1159">
        <v>-27.1</v>
      </c>
      <c r="H1159" t="s">
        <v>509</v>
      </c>
      <c r="I1159" t="s">
        <v>1062</v>
      </c>
      <c r="J1159" t="str">
        <f>VLOOKUP(I1159, references!A:B, 2, FALSE)</f>
        <v>BARK69</v>
      </c>
      <c r="L1159" t="str">
        <f t="shared" si="18"/>
        <v/>
      </c>
    </row>
    <row r="1160" spans="1:12" x14ac:dyDescent="0.3">
      <c r="A1160">
        <v>1950</v>
      </c>
      <c r="B1160" t="s">
        <v>507</v>
      </c>
      <c r="C1160">
        <v>1550</v>
      </c>
      <c r="D1160" t="s">
        <v>9</v>
      </c>
      <c r="E1160">
        <v>53</v>
      </c>
      <c r="F1160">
        <v>-30.9</v>
      </c>
      <c r="H1160" t="s">
        <v>509</v>
      </c>
      <c r="I1160" t="s">
        <v>1062</v>
      </c>
      <c r="J1160" t="str">
        <f>VLOOKUP(I1160, references!A:B, 2, FALSE)</f>
        <v>BARK69</v>
      </c>
      <c r="L1160" t="str">
        <f t="shared" si="18"/>
        <v/>
      </c>
    </row>
    <row r="1161" spans="1:12" x14ac:dyDescent="0.3">
      <c r="A1161">
        <v>1951</v>
      </c>
      <c r="B1161" t="s">
        <v>507</v>
      </c>
      <c r="C1161">
        <v>1550</v>
      </c>
      <c r="D1161" t="s">
        <v>9</v>
      </c>
      <c r="E1161">
        <v>40</v>
      </c>
      <c r="F1161">
        <v>-29.5</v>
      </c>
      <c r="H1161" t="s">
        <v>509</v>
      </c>
      <c r="I1161" t="s">
        <v>1062</v>
      </c>
      <c r="J1161" t="str">
        <f>VLOOKUP(I1161, references!A:B, 2, FALSE)</f>
        <v>BARK69</v>
      </c>
      <c r="L1161" t="str">
        <f t="shared" si="18"/>
        <v/>
      </c>
    </row>
    <row r="1162" spans="1:12" x14ac:dyDescent="0.3">
      <c r="A1162">
        <v>1952</v>
      </c>
      <c r="B1162" t="s">
        <v>507</v>
      </c>
      <c r="C1162">
        <v>1550</v>
      </c>
      <c r="D1162" t="s">
        <v>9</v>
      </c>
      <c r="E1162">
        <v>3.9</v>
      </c>
      <c r="F1162">
        <v>-26</v>
      </c>
      <c r="H1162" t="s">
        <v>509</v>
      </c>
      <c r="I1162" t="s">
        <v>1062</v>
      </c>
      <c r="J1162" t="str">
        <f>VLOOKUP(I1162, references!A:B, 2, FALSE)</f>
        <v>BARK69</v>
      </c>
      <c r="L1162" t="str">
        <f t="shared" si="18"/>
        <v/>
      </c>
    </row>
    <row r="1163" spans="1:12" x14ac:dyDescent="0.3">
      <c r="A1163">
        <v>1953</v>
      </c>
      <c r="B1163" t="s">
        <v>507</v>
      </c>
      <c r="C1163">
        <v>1550</v>
      </c>
      <c r="D1163" t="s">
        <v>9</v>
      </c>
      <c r="E1163">
        <v>4.4000000000000004</v>
      </c>
      <c r="F1163">
        <v>-25.5</v>
      </c>
      <c r="H1163" t="s">
        <v>509</v>
      </c>
      <c r="I1163" t="s">
        <v>1062</v>
      </c>
      <c r="J1163" t="str">
        <f>VLOOKUP(I1163, references!A:B, 2, FALSE)</f>
        <v>BARK69</v>
      </c>
      <c r="L1163" t="str">
        <f t="shared" si="18"/>
        <v/>
      </c>
    </row>
    <row r="1164" spans="1:12" x14ac:dyDescent="0.3">
      <c r="A1164">
        <v>1954</v>
      </c>
      <c r="B1164" t="s">
        <v>507</v>
      </c>
      <c r="C1164">
        <v>1550</v>
      </c>
      <c r="D1164" t="s">
        <v>9</v>
      </c>
      <c r="E1164">
        <v>1.4</v>
      </c>
      <c r="F1164">
        <v>-23.6</v>
      </c>
      <c r="H1164" t="s">
        <v>509</v>
      </c>
      <c r="I1164" t="s">
        <v>1062</v>
      </c>
      <c r="J1164" t="str">
        <f>VLOOKUP(I1164, references!A:B, 2, FALSE)</f>
        <v>BARK69</v>
      </c>
      <c r="L1164" t="str">
        <f t="shared" si="18"/>
        <v/>
      </c>
    </row>
    <row r="1165" spans="1:12" x14ac:dyDescent="0.3">
      <c r="A1165">
        <v>1955</v>
      </c>
      <c r="B1165" t="s">
        <v>507</v>
      </c>
      <c r="C1165">
        <v>1550</v>
      </c>
      <c r="D1165" t="s">
        <v>9</v>
      </c>
      <c r="E1165">
        <v>0.8</v>
      </c>
      <c r="F1165">
        <v>-24.3</v>
      </c>
      <c r="H1165" t="s">
        <v>509</v>
      </c>
      <c r="I1165" t="s">
        <v>1062</v>
      </c>
      <c r="J1165" t="str">
        <f>VLOOKUP(I1165, references!A:B, 2, FALSE)</f>
        <v>BARK69</v>
      </c>
      <c r="L1165" t="str">
        <f t="shared" si="18"/>
        <v/>
      </c>
    </row>
    <row r="1166" spans="1:12" x14ac:dyDescent="0.3">
      <c r="A1166">
        <v>1956</v>
      </c>
      <c r="B1166" t="s">
        <v>507</v>
      </c>
      <c r="C1166">
        <v>1550</v>
      </c>
      <c r="D1166" t="s">
        <v>9</v>
      </c>
      <c r="E1166">
        <v>4</v>
      </c>
      <c r="F1166">
        <v>-26.6</v>
      </c>
      <c r="H1166" t="s">
        <v>509</v>
      </c>
      <c r="I1166" t="s">
        <v>1062</v>
      </c>
      <c r="J1166" t="str">
        <f>VLOOKUP(I1166, references!A:B, 2, FALSE)</f>
        <v>BARK69</v>
      </c>
      <c r="L1166" t="str">
        <f t="shared" si="18"/>
        <v/>
      </c>
    </row>
    <row r="1167" spans="1:12" x14ac:dyDescent="0.3">
      <c r="A1167">
        <v>1957</v>
      </c>
      <c r="B1167" t="s">
        <v>507</v>
      </c>
      <c r="C1167">
        <v>1550</v>
      </c>
      <c r="D1167" t="s">
        <v>9</v>
      </c>
      <c r="E1167">
        <v>4.2</v>
      </c>
      <c r="F1167">
        <v>-25.3</v>
      </c>
      <c r="H1167" t="s">
        <v>509</v>
      </c>
      <c r="I1167" t="s">
        <v>1062</v>
      </c>
      <c r="J1167" t="str">
        <f>VLOOKUP(I1167, references!A:B, 2, FALSE)</f>
        <v>BARK69</v>
      </c>
      <c r="L1167" t="str">
        <f t="shared" si="18"/>
        <v/>
      </c>
    </row>
    <row r="1168" spans="1:12" x14ac:dyDescent="0.3">
      <c r="A1168">
        <v>1958</v>
      </c>
      <c r="B1168" t="s">
        <v>507</v>
      </c>
      <c r="C1168">
        <v>1550</v>
      </c>
      <c r="D1168" t="s">
        <v>9</v>
      </c>
      <c r="E1168">
        <v>2.8</v>
      </c>
      <c r="F1168">
        <v>-24.3</v>
      </c>
      <c r="H1168" t="s">
        <v>509</v>
      </c>
      <c r="I1168" t="s">
        <v>1062</v>
      </c>
      <c r="J1168" t="str">
        <f>VLOOKUP(I1168, references!A:B, 2, FALSE)</f>
        <v>BARK69</v>
      </c>
      <c r="L1168" t="str">
        <f t="shared" si="18"/>
        <v/>
      </c>
    </row>
    <row r="1169" spans="1:12" x14ac:dyDescent="0.3">
      <c r="A1169">
        <v>1959</v>
      </c>
      <c r="B1169" t="s">
        <v>507</v>
      </c>
      <c r="C1169">
        <v>1550</v>
      </c>
      <c r="D1169" t="s">
        <v>9</v>
      </c>
      <c r="E1169">
        <v>20</v>
      </c>
      <c r="F1169">
        <v>-30.4</v>
      </c>
      <c r="H1169" t="s">
        <v>509</v>
      </c>
      <c r="I1169" t="s">
        <v>1062</v>
      </c>
      <c r="J1169" t="str">
        <f>VLOOKUP(I1169, references!A:B, 2, FALSE)</f>
        <v>BARK69</v>
      </c>
      <c r="L1169" t="str">
        <f t="shared" si="18"/>
        <v/>
      </c>
    </row>
    <row r="1170" spans="1:12" x14ac:dyDescent="0.3">
      <c r="A1170">
        <v>1960</v>
      </c>
      <c r="B1170" t="s">
        <v>510</v>
      </c>
      <c r="C1170">
        <v>1580</v>
      </c>
      <c r="D1170" t="s">
        <v>320</v>
      </c>
      <c r="G1170">
        <v>5</v>
      </c>
      <c r="H1170" t="s">
        <v>511</v>
      </c>
      <c r="I1170" t="s">
        <v>1063</v>
      </c>
      <c r="J1170" t="str">
        <f>VLOOKUP(I1170, references!A:B, 2, FALSE)</f>
        <v>McNaughton and Wilson 1983</v>
      </c>
      <c r="L1170" t="str">
        <f t="shared" si="18"/>
        <v/>
      </c>
    </row>
    <row r="1171" spans="1:12" x14ac:dyDescent="0.3">
      <c r="A1171">
        <v>1961</v>
      </c>
      <c r="B1171" t="s">
        <v>510</v>
      </c>
      <c r="C1171">
        <v>1580</v>
      </c>
      <c r="D1171" t="s">
        <v>322</v>
      </c>
      <c r="G1171">
        <v>5.2</v>
      </c>
      <c r="H1171" t="s">
        <v>511</v>
      </c>
      <c r="I1171" t="s">
        <v>1063</v>
      </c>
      <c r="J1171" t="str">
        <f>VLOOKUP(I1171, references!A:B, 2, FALSE)</f>
        <v>McNaughton and Wilson 1983</v>
      </c>
      <c r="L1171" t="str">
        <f t="shared" si="18"/>
        <v/>
      </c>
    </row>
    <row r="1172" spans="1:12" x14ac:dyDescent="0.3">
      <c r="A1172">
        <v>1962</v>
      </c>
      <c r="B1172" t="s">
        <v>510</v>
      </c>
      <c r="C1172">
        <v>1580</v>
      </c>
      <c r="D1172" t="s">
        <v>320</v>
      </c>
      <c r="G1172">
        <v>4.8</v>
      </c>
      <c r="H1172" t="s">
        <v>511</v>
      </c>
      <c r="I1172" t="s">
        <v>1063</v>
      </c>
      <c r="J1172" t="str">
        <f>VLOOKUP(I1172, references!A:B, 2, FALSE)</f>
        <v>McNaughton and Wilson 1983</v>
      </c>
      <c r="L1172" t="str">
        <f t="shared" si="18"/>
        <v/>
      </c>
    </row>
    <row r="1173" spans="1:12" x14ac:dyDescent="0.3">
      <c r="A1173">
        <v>1963</v>
      </c>
      <c r="B1173" t="s">
        <v>510</v>
      </c>
      <c r="C1173">
        <v>1580</v>
      </c>
      <c r="D1173" t="s">
        <v>322</v>
      </c>
      <c r="G1173">
        <v>5.0999999999999996</v>
      </c>
      <c r="H1173" t="s">
        <v>511</v>
      </c>
      <c r="I1173" t="s">
        <v>1063</v>
      </c>
      <c r="J1173" t="str">
        <f>VLOOKUP(I1173, references!A:B, 2, FALSE)</f>
        <v>McNaughton and Wilson 1983</v>
      </c>
      <c r="L1173" t="str">
        <f t="shared" si="18"/>
        <v/>
      </c>
    </row>
    <row r="1174" spans="1:12" x14ac:dyDescent="0.3">
      <c r="A1174">
        <v>1964</v>
      </c>
      <c r="B1174" t="s">
        <v>510</v>
      </c>
      <c r="C1174">
        <v>1580</v>
      </c>
      <c r="D1174" t="s">
        <v>320</v>
      </c>
      <c r="G1174">
        <v>5.4</v>
      </c>
      <c r="H1174" t="s">
        <v>511</v>
      </c>
      <c r="I1174" t="s">
        <v>1063</v>
      </c>
      <c r="J1174" t="str">
        <f>VLOOKUP(I1174, references!A:B, 2, FALSE)</f>
        <v>McNaughton and Wilson 1983</v>
      </c>
      <c r="L1174" t="str">
        <f t="shared" si="18"/>
        <v/>
      </c>
    </row>
    <row r="1175" spans="1:12" x14ac:dyDescent="0.3">
      <c r="A1175">
        <v>1965</v>
      </c>
      <c r="B1175" t="s">
        <v>510</v>
      </c>
      <c r="C1175">
        <v>1580</v>
      </c>
      <c r="D1175" t="s">
        <v>322</v>
      </c>
      <c r="G1175">
        <v>5.7</v>
      </c>
      <c r="H1175" t="s">
        <v>511</v>
      </c>
      <c r="I1175" t="s">
        <v>1063</v>
      </c>
      <c r="J1175" t="str">
        <f>VLOOKUP(I1175, references!A:B, 2, FALSE)</f>
        <v>McNaughton and Wilson 1983</v>
      </c>
      <c r="L1175" t="str">
        <f t="shared" si="18"/>
        <v/>
      </c>
    </row>
    <row r="1176" spans="1:12" x14ac:dyDescent="0.3">
      <c r="A1176">
        <v>1966</v>
      </c>
      <c r="B1176" t="s">
        <v>510</v>
      </c>
      <c r="C1176">
        <v>1580</v>
      </c>
      <c r="D1176" t="s">
        <v>320</v>
      </c>
      <c r="G1176">
        <v>4.5</v>
      </c>
      <c r="H1176" t="s">
        <v>511</v>
      </c>
      <c r="I1176" t="s">
        <v>1063</v>
      </c>
      <c r="J1176" t="str">
        <f>VLOOKUP(I1176, references!A:B, 2, FALSE)</f>
        <v>McNaughton and Wilson 1983</v>
      </c>
      <c r="L1176" t="str">
        <f t="shared" si="18"/>
        <v/>
      </c>
    </row>
    <row r="1177" spans="1:12" x14ac:dyDescent="0.3">
      <c r="A1177">
        <v>1967</v>
      </c>
      <c r="B1177" t="s">
        <v>510</v>
      </c>
      <c r="C1177">
        <v>1580</v>
      </c>
      <c r="D1177" t="s">
        <v>322</v>
      </c>
      <c r="G1177">
        <v>6.1</v>
      </c>
      <c r="H1177" t="s">
        <v>511</v>
      </c>
      <c r="I1177" t="s">
        <v>1063</v>
      </c>
      <c r="J1177" t="str">
        <f>VLOOKUP(I1177, references!A:B, 2, FALSE)</f>
        <v>McNaughton and Wilson 1983</v>
      </c>
      <c r="L1177" t="str">
        <f t="shared" si="18"/>
        <v/>
      </c>
    </row>
    <row r="1178" spans="1:12" x14ac:dyDescent="0.3">
      <c r="A1178">
        <v>1968</v>
      </c>
      <c r="B1178" t="s">
        <v>512</v>
      </c>
      <c r="C1178">
        <v>1600</v>
      </c>
      <c r="D1178" t="s">
        <v>7</v>
      </c>
      <c r="E1178">
        <v>0.7</v>
      </c>
      <c r="F1178">
        <v>-29.4</v>
      </c>
      <c r="H1178" t="s">
        <v>434</v>
      </c>
      <c r="I1178" t="s">
        <v>1043</v>
      </c>
      <c r="J1178" t="str">
        <f>VLOOKUP(I1178, references!A:B, 2, FALSE)</f>
        <v>Hayes et al. 1983</v>
      </c>
      <c r="L1178" t="str">
        <f t="shared" si="18"/>
        <v/>
      </c>
    </row>
    <row r="1179" spans="1:12" x14ac:dyDescent="0.3">
      <c r="A1179">
        <v>1969</v>
      </c>
      <c r="B1179" t="s">
        <v>512</v>
      </c>
      <c r="C1179">
        <v>1600</v>
      </c>
      <c r="D1179" t="s">
        <v>8</v>
      </c>
      <c r="E1179">
        <v>0.8</v>
      </c>
      <c r="F1179">
        <v>-29.1</v>
      </c>
      <c r="H1179" t="s">
        <v>434</v>
      </c>
      <c r="I1179" t="s">
        <v>1043</v>
      </c>
      <c r="J1179" t="str">
        <f>VLOOKUP(I1179, references!A:B, 2, FALSE)</f>
        <v>Hayes et al. 1983</v>
      </c>
      <c r="L1179" t="str">
        <f t="shared" si="18"/>
        <v/>
      </c>
    </row>
    <row r="1180" spans="1:12" x14ac:dyDescent="0.3">
      <c r="A1180">
        <v>1970</v>
      </c>
      <c r="B1180" t="s">
        <v>512</v>
      </c>
      <c r="C1180">
        <v>1600</v>
      </c>
      <c r="D1180" t="s">
        <v>8</v>
      </c>
      <c r="E1180">
        <v>0.9</v>
      </c>
      <c r="F1180">
        <v>-24.7</v>
      </c>
      <c r="H1180" t="s">
        <v>434</v>
      </c>
      <c r="I1180" t="s">
        <v>1043</v>
      </c>
      <c r="J1180" t="str">
        <f>VLOOKUP(I1180, references!A:B, 2, FALSE)</f>
        <v>Hayes et al. 1983</v>
      </c>
      <c r="L1180" t="str">
        <f t="shared" si="18"/>
        <v/>
      </c>
    </row>
    <row r="1181" spans="1:12" x14ac:dyDescent="0.3">
      <c r="A1181">
        <v>1971</v>
      </c>
      <c r="B1181" t="s">
        <v>512</v>
      </c>
      <c r="C1181">
        <v>1600</v>
      </c>
      <c r="D1181" t="s">
        <v>8</v>
      </c>
      <c r="E1181">
        <v>0.9</v>
      </c>
      <c r="F1181">
        <v>-24.4</v>
      </c>
      <c r="H1181" t="s">
        <v>434</v>
      </c>
      <c r="I1181" t="s">
        <v>1043</v>
      </c>
      <c r="J1181" t="str">
        <f>VLOOKUP(I1181, references!A:B, 2, FALSE)</f>
        <v>Hayes et al. 1983</v>
      </c>
      <c r="L1181" t="str">
        <f t="shared" si="18"/>
        <v/>
      </c>
    </row>
    <row r="1182" spans="1:12" x14ac:dyDescent="0.3">
      <c r="A1182">
        <v>1972</v>
      </c>
      <c r="B1182" t="s">
        <v>512</v>
      </c>
      <c r="C1182">
        <v>1600</v>
      </c>
      <c r="D1182" t="s">
        <v>8</v>
      </c>
      <c r="E1182">
        <v>1.7</v>
      </c>
      <c r="F1182">
        <v>-28.6</v>
      </c>
      <c r="H1182" t="s">
        <v>434</v>
      </c>
      <c r="I1182" t="s">
        <v>1043</v>
      </c>
      <c r="J1182" t="str">
        <f>VLOOKUP(I1182, references!A:B, 2, FALSE)</f>
        <v>Hayes et al. 1983</v>
      </c>
      <c r="L1182" t="str">
        <f t="shared" si="18"/>
        <v/>
      </c>
    </row>
    <row r="1183" spans="1:12" x14ac:dyDescent="0.3">
      <c r="A1183">
        <v>1973</v>
      </c>
      <c r="B1183" t="s">
        <v>512</v>
      </c>
      <c r="C1183">
        <v>1600</v>
      </c>
      <c r="D1183" t="s">
        <v>8</v>
      </c>
      <c r="E1183">
        <v>1.3</v>
      </c>
      <c r="F1183">
        <v>-27.8</v>
      </c>
      <c r="H1183" t="s">
        <v>434</v>
      </c>
      <c r="I1183" t="s">
        <v>1043</v>
      </c>
      <c r="J1183" t="str">
        <f>VLOOKUP(I1183, references!A:B, 2, FALSE)</f>
        <v>Hayes et al. 1983</v>
      </c>
      <c r="L1183" t="str">
        <f t="shared" si="18"/>
        <v/>
      </c>
    </row>
    <row r="1184" spans="1:12" x14ac:dyDescent="0.3">
      <c r="A1184">
        <v>1974</v>
      </c>
      <c r="B1184" t="s">
        <v>512</v>
      </c>
      <c r="C1184">
        <v>1600</v>
      </c>
      <c r="D1184" t="s">
        <v>322</v>
      </c>
      <c r="E1184">
        <v>0.1</v>
      </c>
      <c r="F1184">
        <v>-21.6</v>
      </c>
      <c r="H1184" t="s">
        <v>434</v>
      </c>
      <c r="I1184" t="s">
        <v>1043</v>
      </c>
      <c r="J1184" t="str">
        <f>VLOOKUP(I1184, references!A:B, 2, FALSE)</f>
        <v>Hayes et al. 1983</v>
      </c>
      <c r="L1184" t="str">
        <f t="shared" si="18"/>
        <v/>
      </c>
    </row>
    <row r="1185" spans="1:12" x14ac:dyDescent="0.3">
      <c r="A1185">
        <v>1975</v>
      </c>
      <c r="B1185" t="s">
        <v>512</v>
      </c>
      <c r="C1185">
        <v>1600</v>
      </c>
      <c r="D1185" t="s">
        <v>322</v>
      </c>
      <c r="G1185">
        <v>-0.1</v>
      </c>
      <c r="H1185" t="s">
        <v>435</v>
      </c>
      <c r="I1185" t="s">
        <v>1044</v>
      </c>
      <c r="J1185" t="str">
        <f>VLOOKUP(I1185, references!A:B, 2, FALSE)</f>
        <v>Schidlowski et al. 1983</v>
      </c>
      <c r="L1185" t="str">
        <f t="shared" si="18"/>
        <v/>
      </c>
    </row>
    <row r="1186" spans="1:12" x14ac:dyDescent="0.3">
      <c r="A1186">
        <v>1976</v>
      </c>
      <c r="B1186" t="s">
        <v>512</v>
      </c>
      <c r="C1186">
        <v>1600</v>
      </c>
      <c r="D1186" t="s">
        <v>8</v>
      </c>
      <c r="G1186">
        <v>-1.2</v>
      </c>
      <c r="H1186" t="s">
        <v>435</v>
      </c>
      <c r="I1186" t="s">
        <v>1044</v>
      </c>
      <c r="J1186" t="str">
        <f>VLOOKUP(I1186, references!A:B, 2, FALSE)</f>
        <v>Schidlowski et al. 1983</v>
      </c>
      <c r="L1186" t="str">
        <f t="shared" si="18"/>
        <v/>
      </c>
    </row>
    <row r="1187" spans="1:12" x14ac:dyDescent="0.3">
      <c r="A1187">
        <v>1977</v>
      </c>
      <c r="B1187" t="s">
        <v>512</v>
      </c>
      <c r="C1187">
        <v>1600</v>
      </c>
      <c r="D1187" t="s">
        <v>8</v>
      </c>
      <c r="G1187">
        <v>-1.1000000000000001</v>
      </c>
      <c r="H1187" t="s">
        <v>435</v>
      </c>
      <c r="I1187" t="s">
        <v>1044</v>
      </c>
      <c r="J1187" t="str">
        <f>VLOOKUP(I1187, references!A:B, 2, FALSE)</f>
        <v>Schidlowski et al. 1983</v>
      </c>
      <c r="L1187" t="str">
        <f t="shared" si="18"/>
        <v/>
      </c>
    </row>
    <row r="1188" spans="1:12" x14ac:dyDescent="0.3">
      <c r="A1188">
        <v>1978</v>
      </c>
      <c r="B1188" t="s">
        <v>513</v>
      </c>
      <c r="C1188">
        <v>1600</v>
      </c>
      <c r="D1188" t="s">
        <v>322</v>
      </c>
      <c r="G1188">
        <v>0.6</v>
      </c>
      <c r="H1188" t="s">
        <v>388</v>
      </c>
      <c r="I1188" t="s">
        <v>1034</v>
      </c>
      <c r="J1188" t="str">
        <f>VLOOKUP(I1188, references!A:B, 2, FALSE)</f>
        <v>Sathyanarayan et al. 1987</v>
      </c>
      <c r="L1188" t="str">
        <f t="shared" si="18"/>
        <v/>
      </c>
    </row>
    <row r="1189" spans="1:12" x14ac:dyDescent="0.3">
      <c r="A1189">
        <v>1979</v>
      </c>
      <c r="B1189" t="s">
        <v>513</v>
      </c>
      <c r="C1189">
        <v>1600</v>
      </c>
      <c r="D1189" t="s">
        <v>322</v>
      </c>
      <c r="G1189">
        <v>1.2</v>
      </c>
      <c r="H1189" t="s">
        <v>388</v>
      </c>
      <c r="I1189" t="s">
        <v>1034</v>
      </c>
      <c r="J1189" t="str">
        <f>VLOOKUP(I1189, references!A:B, 2, FALSE)</f>
        <v>Sathyanarayan et al. 1987</v>
      </c>
      <c r="L1189" t="str">
        <f t="shared" si="18"/>
        <v/>
      </c>
    </row>
    <row r="1190" spans="1:12" x14ac:dyDescent="0.3">
      <c r="A1190">
        <v>1980</v>
      </c>
      <c r="B1190" t="s">
        <v>513</v>
      </c>
      <c r="C1190">
        <v>1600</v>
      </c>
      <c r="D1190" t="s">
        <v>320</v>
      </c>
      <c r="G1190">
        <v>1.1000000000000001</v>
      </c>
      <c r="H1190" t="s">
        <v>388</v>
      </c>
      <c r="I1190" t="s">
        <v>1034</v>
      </c>
      <c r="J1190" t="str">
        <f>VLOOKUP(I1190, references!A:B, 2, FALSE)</f>
        <v>Sathyanarayan et al. 1987</v>
      </c>
      <c r="L1190" t="str">
        <f t="shared" si="18"/>
        <v/>
      </c>
    </row>
    <row r="1191" spans="1:12" x14ac:dyDescent="0.3">
      <c r="A1191">
        <v>1981</v>
      </c>
      <c r="B1191" t="s">
        <v>513</v>
      </c>
      <c r="C1191">
        <v>1600</v>
      </c>
      <c r="D1191" t="s">
        <v>320</v>
      </c>
      <c r="G1191">
        <v>0.3</v>
      </c>
      <c r="H1191" t="s">
        <v>388</v>
      </c>
      <c r="I1191" t="s">
        <v>1034</v>
      </c>
      <c r="J1191" t="str">
        <f>VLOOKUP(I1191, references!A:B, 2, FALSE)</f>
        <v>Sathyanarayan et al. 1987</v>
      </c>
      <c r="L1191" t="str">
        <f t="shared" si="18"/>
        <v/>
      </c>
    </row>
    <row r="1192" spans="1:12" x14ac:dyDescent="0.3">
      <c r="A1192">
        <v>1982</v>
      </c>
      <c r="B1192" t="s">
        <v>513</v>
      </c>
      <c r="C1192">
        <v>1600</v>
      </c>
      <c r="D1192" t="s">
        <v>320</v>
      </c>
      <c r="G1192">
        <v>1.5</v>
      </c>
      <c r="H1192" t="s">
        <v>388</v>
      </c>
      <c r="I1192" t="s">
        <v>1034</v>
      </c>
      <c r="J1192" t="str">
        <f>VLOOKUP(I1192, references!A:B, 2, FALSE)</f>
        <v>Sathyanarayan et al. 1987</v>
      </c>
      <c r="L1192" t="str">
        <f t="shared" si="18"/>
        <v/>
      </c>
    </row>
    <row r="1193" spans="1:12" x14ac:dyDescent="0.3">
      <c r="A1193">
        <v>1983</v>
      </c>
      <c r="B1193" t="s">
        <v>513</v>
      </c>
      <c r="C1193">
        <v>1600</v>
      </c>
      <c r="D1193" t="s">
        <v>320</v>
      </c>
      <c r="G1193">
        <v>1</v>
      </c>
      <c r="H1193" t="s">
        <v>388</v>
      </c>
      <c r="I1193" t="s">
        <v>1034</v>
      </c>
      <c r="J1193" t="str">
        <f>VLOOKUP(I1193, references!A:B, 2, FALSE)</f>
        <v>Sathyanarayan et al. 1987</v>
      </c>
      <c r="L1193" t="str">
        <f t="shared" si="18"/>
        <v/>
      </c>
    </row>
    <row r="1194" spans="1:12" x14ac:dyDescent="0.3">
      <c r="A1194">
        <v>1984</v>
      </c>
      <c r="B1194" t="s">
        <v>513</v>
      </c>
      <c r="C1194">
        <v>1600</v>
      </c>
      <c r="D1194" t="s">
        <v>322</v>
      </c>
      <c r="G1194">
        <v>1.3</v>
      </c>
      <c r="H1194" t="s">
        <v>388</v>
      </c>
      <c r="I1194" t="s">
        <v>1034</v>
      </c>
      <c r="J1194" t="str">
        <f>VLOOKUP(I1194, references!A:B, 2, FALSE)</f>
        <v>Sathyanarayan et al. 1987</v>
      </c>
      <c r="L1194" t="str">
        <f t="shared" si="18"/>
        <v/>
      </c>
    </row>
    <row r="1195" spans="1:12" x14ac:dyDescent="0.3">
      <c r="A1195">
        <v>1985</v>
      </c>
      <c r="B1195" t="s">
        <v>513</v>
      </c>
      <c r="C1195">
        <v>1600</v>
      </c>
      <c r="D1195" t="s">
        <v>322</v>
      </c>
      <c r="G1195">
        <v>0.6</v>
      </c>
      <c r="H1195" t="s">
        <v>388</v>
      </c>
      <c r="I1195" t="s">
        <v>1034</v>
      </c>
      <c r="J1195" t="str">
        <f>VLOOKUP(I1195, references!A:B, 2, FALSE)</f>
        <v>Sathyanarayan et al. 1987</v>
      </c>
      <c r="L1195" t="str">
        <f t="shared" si="18"/>
        <v/>
      </c>
    </row>
    <row r="1196" spans="1:12" x14ac:dyDescent="0.3">
      <c r="A1196">
        <v>1986</v>
      </c>
      <c r="B1196" t="s">
        <v>513</v>
      </c>
      <c r="C1196">
        <v>1600</v>
      </c>
      <c r="D1196" t="s">
        <v>322</v>
      </c>
      <c r="G1196">
        <v>0.2</v>
      </c>
      <c r="H1196" t="s">
        <v>388</v>
      </c>
      <c r="I1196" t="s">
        <v>1034</v>
      </c>
      <c r="J1196" t="str">
        <f>VLOOKUP(I1196, references!A:B, 2, FALSE)</f>
        <v>Sathyanarayan et al. 1987</v>
      </c>
      <c r="L1196" t="str">
        <f t="shared" si="18"/>
        <v/>
      </c>
    </row>
    <row r="1197" spans="1:12" x14ac:dyDescent="0.3">
      <c r="A1197">
        <v>1987</v>
      </c>
      <c r="B1197" t="s">
        <v>513</v>
      </c>
      <c r="C1197">
        <v>1600</v>
      </c>
      <c r="D1197" t="s">
        <v>322</v>
      </c>
      <c r="G1197">
        <v>0.5</v>
      </c>
      <c r="H1197" t="s">
        <v>388</v>
      </c>
      <c r="I1197" t="s">
        <v>1034</v>
      </c>
      <c r="J1197" t="str">
        <f>VLOOKUP(I1197, references!A:B, 2, FALSE)</f>
        <v>Sathyanarayan et al. 1987</v>
      </c>
      <c r="L1197" t="str">
        <f t="shared" si="18"/>
        <v/>
      </c>
    </row>
    <row r="1198" spans="1:12" x14ac:dyDescent="0.3">
      <c r="A1198">
        <v>1988</v>
      </c>
      <c r="B1198" t="s">
        <v>513</v>
      </c>
      <c r="C1198">
        <v>1600</v>
      </c>
      <c r="D1198" t="s">
        <v>322</v>
      </c>
      <c r="G1198">
        <v>-3.6</v>
      </c>
      <c r="H1198" t="s">
        <v>388</v>
      </c>
      <c r="I1198" t="s">
        <v>1034</v>
      </c>
      <c r="J1198" t="str">
        <f>VLOOKUP(I1198, references!A:B, 2, FALSE)</f>
        <v>Sathyanarayan et al. 1987</v>
      </c>
      <c r="L1198" t="str">
        <f t="shared" si="18"/>
        <v/>
      </c>
    </row>
    <row r="1199" spans="1:12" x14ac:dyDescent="0.3">
      <c r="A1199">
        <v>1989</v>
      </c>
      <c r="B1199" t="s">
        <v>513</v>
      </c>
      <c r="C1199">
        <v>1600</v>
      </c>
      <c r="D1199" t="s">
        <v>322</v>
      </c>
      <c r="G1199">
        <v>0.2</v>
      </c>
      <c r="H1199" t="s">
        <v>388</v>
      </c>
      <c r="I1199" t="s">
        <v>1034</v>
      </c>
      <c r="J1199" t="str">
        <f>VLOOKUP(I1199, references!A:B, 2, FALSE)</f>
        <v>Sathyanarayan et al. 1987</v>
      </c>
      <c r="L1199" t="str">
        <f t="shared" si="18"/>
        <v/>
      </c>
    </row>
    <row r="1200" spans="1:12" x14ac:dyDescent="0.3">
      <c r="A1200">
        <v>1990</v>
      </c>
      <c r="B1200" t="s">
        <v>513</v>
      </c>
      <c r="C1200">
        <v>1600</v>
      </c>
      <c r="D1200" t="s">
        <v>322</v>
      </c>
      <c r="G1200">
        <v>0.2</v>
      </c>
      <c r="H1200" t="s">
        <v>388</v>
      </c>
      <c r="I1200" t="s">
        <v>1034</v>
      </c>
      <c r="J1200" t="str">
        <f>VLOOKUP(I1200, references!A:B, 2, FALSE)</f>
        <v>Sathyanarayan et al. 1987</v>
      </c>
      <c r="L1200" t="str">
        <f t="shared" si="18"/>
        <v/>
      </c>
    </row>
    <row r="1201" spans="1:12" x14ac:dyDescent="0.3">
      <c r="A1201">
        <v>1991</v>
      </c>
      <c r="B1201" t="s">
        <v>514</v>
      </c>
      <c r="C1201">
        <v>1600</v>
      </c>
      <c r="D1201" t="s">
        <v>7</v>
      </c>
      <c r="E1201">
        <v>0.4</v>
      </c>
      <c r="F1201">
        <v>-27.2</v>
      </c>
      <c r="H1201" t="s">
        <v>434</v>
      </c>
      <c r="I1201" t="s">
        <v>1043</v>
      </c>
      <c r="J1201" t="str">
        <f>VLOOKUP(I1201, references!A:B, 2, FALSE)</f>
        <v>Hayes et al. 1983</v>
      </c>
      <c r="L1201" t="str">
        <f t="shared" si="18"/>
        <v/>
      </c>
    </row>
    <row r="1202" spans="1:12" x14ac:dyDescent="0.3">
      <c r="A1202">
        <v>1992</v>
      </c>
      <c r="B1202" t="s">
        <v>514</v>
      </c>
      <c r="C1202">
        <v>1600</v>
      </c>
      <c r="D1202" t="s">
        <v>7</v>
      </c>
      <c r="E1202">
        <v>0.2</v>
      </c>
      <c r="F1202">
        <v>-22.1</v>
      </c>
      <c r="H1202" t="s">
        <v>434</v>
      </c>
      <c r="I1202" t="s">
        <v>1043</v>
      </c>
      <c r="J1202" t="str">
        <f>VLOOKUP(I1202, references!A:B, 2, FALSE)</f>
        <v>Hayes et al. 1983</v>
      </c>
      <c r="L1202" t="str">
        <f t="shared" si="18"/>
        <v/>
      </c>
    </row>
    <row r="1203" spans="1:12" x14ac:dyDescent="0.3">
      <c r="A1203">
        <v>1993</v>
      </c>
      <c r="B1203" t="s">
        <v>514</v>
      </c>
      <c r="C1203">
        <v>1600</v>
      </c>
      <c r="D1203" t="s">
        <v>8</v>
      </c>
      <c r="G1203">
        <v>-2.4</v>
      </c>
      <c r="H1203" t="s">
        <v>435</v>
      </c>
      <c r="I1203" t="s">
        <v>1044</v>
      </c>
      <c r="J1203" t="str">
        <f>VLOOKUP(I1203, references!A:B, 2, FALSE)</f>
        <v>Schidlowski et al. 1983</v>
      </c>
      <c r="L1203" t="str">
        <f t="shared" si="18"/>
        <v/>
      </c>
    </row>
    <row r="1204" spans="1:12" x14ac:dyDescent="0.3">
      <c r="A1204">
        <v>1994</v>
      </c>
      <c r="B1204" t="s">
        <v>514</v>
      </c>
      <c r="C1204">
        <v>1600</v>
      </c>
      <c r="D1204" t="s">
        <v>322</v>
      </c>
      <c r="G1204">
        <v>-1.6</v>
      </c>
      <c r="H1204" t="s">
        <v>435</v>
      </c>
      <c r="I1204" t="s">
        <v>1044</v>
      </c>
      <c r="J1204" t="str">
        <f>VLOOKUP(I1204, references!A:B, 2, FALSE)</f>
        <v>Schidlowski et al. 1983</v>
      </c>
      <c r="L1204" t="str">
        <f t="shared" si="18"/>
        <v/>
      </c>
    </row>
    <row r="1205" spans="1:12" x14ac:dyDescent="0.3">
      <c r="A1205">
        <v>1995</v>
      </c>
      <c r="B1205" t="s">
        <v>515</v>
      </c>
      <c r="C1205">
        <v>1650</v>
      </c>
      <c r="D1205" t="s">
        <v>8</v>
      </c>
      <c r="E1205">
        <v>3.9</v>
      </c>
      <c r="F1205">
        <v>-32.299999999999997</v>
      </c>
      <c r="H1205" t="s">
        <v>434</v>
      </c>
      <c r="I1205" t="s">
        <v>1043</v>
      </c>
      <c r="J1205" t="str">
        <f>VLOOKUP(I1205, references!A:B, 2, FALSE)</f>
        <v>Hayes et al. 1983</v>
      </c>
      <c r="L1205" t="str">
        <f t="shared" si="18"/>
        <v/>
      </c>
    </row>
    <row r="1206" spans="1:12" x14ac:dyDescent="0.3">
      <c r="A1206">
        <v>1996</v>
      </c>
      <c r="B1206" t="s">
        <v>515</v>
      </c>
      <c r="C1206">
        <v>1650</v>
      </c>
      <c r="D1206" t="s">
        <v>8</v>
      </c>
      <c r="G1206">
        <v>0.2</v>
      </c>
      <c r="H1206" t="s">
        <v>435</v>
      </c>
      <c r="I1206" t="s">
        <v>1044</v>
      </c>
      <c r="J1206" t="str">
        <f>VLOOKUP(I1206, references!A:B, 2, FALSE)</f>
        <v>Schidlowski et al. 1983</v>
      </c>
      <c r="L1206" t="str">
        <f t="shared" si="18"/>
        <v/>
      </c>
    </row>
    <row r="1207" spans="1:12" x14ac:dyDescent="0.3">
      <c r="A1207">
        <v>1997</v>
      </c>
      <c r="B1207" t="s">
        <v>251</v>
      </c>
      <c r="C1207">
        <v>1650</v>
      </c>
      <c r="D1207" t="s">
        <v>7</v>
      </c>
      <c r="F1207">
        <v>-29.3</v>
      </c>
      <c r="H1207" t="s">
        <v>446</v>
      </c>
      <c r="I1207" t="s">
        <v>1047</v>
      </c>
      <c r="J1207" t="str">
        <f>VLOOKUP(I1207, references!A:B, 2, FALSE)</f>
        <v>SMIT70</v>
      </c>
      <c r="L1207" t="str">
        <f t="shared" si="18"/>
        <v/>
      </c>
    </row>
    <row r="1208" spans="1:12" x14ac:dyDescent="0.3">
      <c r="A1208">
        <v>1998</v>
      </c>
      <c r="B1208" t="s">
        <v>251</v>
      </c>
      <c r="C1208">
        <v>1650</v>
      </c>
      <c r="D1208" t="s">
        <v>7</v>
      </c>
      <c r="F1208">
        <v>-28.9</v>
      </c>
      <c r="H1208" t="s">
        <v>363</v>
      </c>
      <c r="I1208" t="s">
        <v>1025</v>
      </c>
      <c r="J1208" t="str">
        <f>VLOOKUP(I1208, references!A:B, 2, FALSE)</f>
        <v>JACK78</v>
      </c>
      <c r="L1208" t="str">
        <f t="shared" si="18"/>
        <v/>
      </c>
    </row>
    <row r="1209" spans="1:12" x14ac:dyDescent="0.3">
      <c r="A1209">
        <v>1999</v>
      </c>
      <c r="B1209" t="s">
        <v>251</v>
      </c>
      <c r="C1209">
        <v>1650</v>
      </c>
      <c r="D1209" t="s">
        <v>7</v>
      </c>
      <c r="F1209">
        <v>-28.6</v>
      </c>
      <c r="H1209" t="s">
        <v>363</v>
      </c>
      <c r="I1209" t="s">
        <v>1025</v>
      </c>
      <c r="J1209" t="str">
        <f>VLOOKUP(I1209, references!A:B, 2, FALSE)</f>
        <v>JACK78</v>
      </c>
      <c r="L1209" t="str">
        <f t="shared" si="18"/>
        <v/>
      </c>
    </row>
    <row r="1210" spans="1:12" x14ac:dyDescent="0.3">
      <c r="A1210">
        <v>2000</v>
      </c>
      <c r="B1210" t="s">
        <v>252</v>
      </c>
      <c r="C1210">
        <v>1670</v>
      </c>
      <c r="D1210" t="s">
        <v>9</v>
      </c>
      <c r="F1210">
        <v>-28.2</v>
      </c>
      <c r="H1210" t="s">
        <v>370</v>
      </c>
      <c r="I1210" t="s">
        <v>1028</v>
      </c>
      <c r="J1210" t="str">
        <f>VLOOKUP(I1210, references!A:B, 2, FALSE)</f>
        <v>McKirdy and Powell 1974</v>
      </c>
      <c r="L1210" t="str">
        <f t="shared" si="18"/>
        <v/>
      </c>
    </row>
    <row r="1211" spans="1:12" x14ac:dyDescent="0.3">
      <c r="A1211">
        <v>2001</v>
      </c>
      <c r="B1211" t="s">
        <v>252</v>
      </c>
      <c r="C1211">
        <v>1670</v>
      </c>
      <c r="D1211" t="s">
        <v>9</v>
      </c>
      <c r="F1211">
        <v>-23.9</v>
      </c>
      <c r="H1211" t="s">
        <v>363</v>
      </c>
      <c r="I1211" t="s">
        <v>1025</v>
      </c>
      <c r="J1211" t="str">
        <f>VLOOKUP(I1211, references!A:B, 2, FALSE)</f>
        <v>JACK78</v>
      </c>
      <c r="L1211" t="str">
        <f t="shared" si="18"/>
        <v/>
      </c>
    </row>
    <row r="1212" spans="1:12" x14ac:dyDescent="0.3">
      <c r="A1212">
        <v>2002</v>
      </c>
      <c r="B1212" t="s">
        <v>252</v>
      </c>
      <c r="C1212">
        <v>1670</v>
      </c>
      <c r="D1212" t="s">
        <v>9</v>
      </c>
      <c r="E1212">
        <v>18</v>
      </c>
      <c r="F1212">
        <v>-22.2</v>
      </c>
      <c r="H1212" t="s">
        <v>404</v>
      </c>
      <c r="I1212" t="s">
        <v>1038</v>
      </c>
      <c r="J1212" t="str">
        <f>VLOOKUP(I1212, references!A:B, 2, FALSE)</f>
        <v>LEVE75</v>
      </c>
      <c r="L1212" t="str">
        <f t="shared" si="18"/>
        <v/>
      </c>
    </row>
    <row r="1213" spans="1:12" x14ac:dyDescent="0.3">
      <c r="A1213">
        <v>2003</v>
      </c>
      <c r="B1213" t="s">
        <v>252</v>
      </c>
      <c r="C1213">
        <v>1670</v>
      </c>
      <c r="D1213" t="s">
        <v>9</v>
      </c>
      <c r="E1213">
        <v>1</v>
      </c>
      <c r="F1213">
        <v>-25.1</v>
      </c>
      <c r="H1213" t="s">
        <v>516</v>
      </c>
      <c r="I1213" t="s">
        <v>1064</v>
      </c>
      <c r="J1213" t="str">
        <f>VLOOKUP(I1213, references!A:B, 2, FALSE)</f>
        <v>SMIT78</v>
      </c>
      <c r="L1213" t="str">
        <f t="shared" si="18"/>
        <v/>
      </c>
    </row>
    <row r="1214" spans="1:12" x14ac:dyDescent="0.3">
      <c r="A1214">
        <v>2004</v>
      </c>
      <c r="B1214" t="s">
        <v>252</v>
      </c>
      <c r="C1214">
        <v>1670</v>
      </c>
      <c r="D1214" t="s">
        <v>9</v>
      </c>
      <c r="E1214">
        <v>11.8</v>
      </c>
      <c r="F1214">
        <v>-25.1</v>
      </c>
      <c r="H1214" t="s">
        <v>516</v>
      </c>
      <c r="I1214" t="s">
        <v>1064</v>
      </c>
      <c r="J1214" t="str">
        <f>VLOOKUP(I1214, references!A:B, 2, FALSE)</f>
        <v>SMIT78</v>
      </c>
      <c r="L1214" t="str">
        <f t="shared" si="18"/>
        <v/>
      </c>
    </row>
    <row r="1215" spans="1:12" x14ac:dyDescent="0.3">
      <c r="A1215">
        <v>2005</v>
      </c>
      <c r="B1215" t="s">
        <v>252</v>
      </c>
      <c r="C1215">
        <v>1670</v>
      </c>
      <c r="D1215" t="s">
        <v>9</v>
      </c>
      <c r="E1215">
        <v>3</v>
      </c>
      <c r="F1215">
        <v>-24</v>
      </c>
      <c r="H1215" t="s">
        <v>516</v>
      </c>
      <c r="I1215" t="s">
        <v>1064</v>
      </c>
      <c r="J1215" t="str">
        <f>VLOOKUP(I1215, references!A:B, 2, FALSE)</f>
        <v>SMIT78</v>
      </c>
      <c r="L1215" t="str">
        <f t="shared" si="18"/>
        <v/>
      </c>
    </row>
    <row r="1216" spans="1:12" x14ac:dyDescent="0.3">
      <c r="A1216">
        <v>2006</v>
      </c>
      <c r="B1216" t="s">
        <v>252</v>
      </c>
      <c r="C1216">
        <v>1670</v>
      </c>
      <c r="D1216" t="s">
        <v>9</v>
      </c>
      <c r="E1216">
        <v>3</v>
      </c>
      <c r="F1216">
        <v>-24.3</v>
      </c>
      <c r="H1216" t="s">
        <v>516</v>
      </c>
      <c r="I1216" t="s">
        <v>1064</v>
      </c>
      <c r="J1216" t="str">
        <f>VLOOKUP(I1216, references!A:B, 2, FALSE)</f>
        <v>SMIT78</v>
      </c>
      <c r="L1216" t="str">
        <f t="shared" si="18"/>
        <v/>
      </c>
    </row>
    <row r="1217" spans="1:12" x14ac:dyDescent="0.3">
      <c r="A1217">
        <v>2007</v>
      </c>
      <c r="B1217" t="s">
        <v>252</v>
      </c>
      <c r="C1217">
        <v>1670</v>
      </c>
      <c r="D1217" t="s">
        <v>9</v>
      </c>
      <c r="E1217">
        <v>4</v>
      </c>
      <c r="F1217">
        <v>-22.9</v>
      </c>
      <c r="H1217" t="s">
        <v>516</v>
      </c>
      <c r="I1217" t="s">
        <v>1064</v>
      </c>
      <c r="J1217" t="str">
        <f>VLOOKUP(I1217, references!A:B, 2, FALSE)</f>
        <v>SMIT78</v>
      </c>
      <c r="L1217" t="str">
        <f t="shared" si="18"/>
        <v/>
      </c>
    </row>
    <row r="1218" spans="1:12" x14ac:dyDescent="0.3">
      <c r="A1218">
        <v>2008</v>
      </c>
      <c r="B1218" t="s">
        <v>252</v>
      </c>
      <c r="C1218">
        <v>1670</v>
      </c>
      <c r="D1218" t="s">
        <v>9</v>
      </c>
      <c r="E1218">
        <v>8</v>
      </c>
      <c r="F1218">
        <v>-21.2</v>
      </c>
      <c r="H1218" t="s">
        <v>516</v>
      </c>
      <c r="I1218" t="s">
        <v>1064</v>
      </c>
      <c r="J1218" t="str">
        <f>VLOOKUP(I1218, references!A:B, 2, FALSE)</f>
        <v>SMIT78</v>
      </c>
      <c r="L1218" t="str">
        <f t="shared" ref="L1218:L1281" si="19">IF(AND(ISBLANK(F1218), ISBLANK(G1218)), FALSE, "")</f>
        <v/>
      </c>
    </row>
    <row r="1219" spans="1:12" x14ac:dyDescent="0.3">
      <c r="A1219">
        <v>2009</v>
      </c>
      <c r="B1219" t="s">
        <v>252</v>
      </c>
      <c r="C1219">
        <v>1670</v>
      </c>
      <c r="D1219" t="s">
        <v>9</v>
      </c>
      <c r="E1219">
        <v>11</v>
      </c>
      <c r="F1219">
        <v>-22.5</v>
      </c>
      <c r="H1219" t="s">
        <v>516</v>
      </c>
      <c r="I1219" t="s">
        <v>1064</v>
      </c>
      <c r="J1219" t="str">
        <f>VLOOKUP(I1219, references!A:B, 2, FALSE)</f>
        <v>SMIT78</v>
      </c>
      <c r="L1219" t="str">
        <f t="shared" si="19"/>
        <v/>
      </c>
    </row>
    <row r="1220" spans="1:12" x14ac:dyDescent="0.3">
      <c r="A1220">
        <v>2010</v>
      </c>
      <c r="B1220" t="s">
        <v>252</v>
      </c>
      <c r="C1220">
        <v>1670</v>
      </c>
      <c r="D1220" t="s">
        <v>9</v>
      </c>
      <c r="E1220">
        <v>16</v>
      </c>
      <c r="F1220">
        <v>-23.9</v>
      </c>
      <c r="H1220" t="s">
        <v>516</v>
      </c>
      <c r="I1220" t="s">
        <v>1064</v>
      </c>
      <c r="J1220" t="str">
        <f>VLOOKUP(I1220, references!A:B, 2, FALSE)</f>
        <v>SMIT78</v>
      </c>
      <c r="L1220" t="str">
        <f t="shared" si="19"/>
        <v/>
      </c>
    </row>
    <row r="1221" spans="1:12" x14ac:dyDescent="0.3">
      <c r="A1221">
        <v>2011</v>
      </c>
      <c r="B1221" t="s">
        <v>252</v>
      </c>
      <c r="C1221">
        <v>1670</v>
      </c>
      <c r="D1221" t="s">
        <v>9</v>
      </c>
      <c r="E1221">
        <v>1</v>
      </c>
      <c r="F1221">
        <v>-21.4</v>
      </c>
      <c r="H1221" t="s">
        <v>516</v>
      </c>
      <c r="I1221" t="s">
        <v>1064</v>
      </c>
      <c r="J1221" t="str">
        <f>VLOOKUP(I1221, references!A:B, 2, FALSE)</f>
        <v>SMIT78</v>
      </c>
      <c r="L1221" t="str">
        <f t="shared" si="19"/>
        <v/>
      </c>
    </row>
    <row r="1222" spans="1:12" x14ac:dyDescent="0.3">
      <c r="A1222">
        <v>2012</v>
      </c>
      <c r="B1222" t="s">
        <v>252</v>
      </c>
      <c r="C1222">
        <v>1670</v>
      </c>
      <c r="D1222" t="s">
        <v>9</v>
      </c>
      <c r="F1222">
        <v>-24</v>
      </c>
      <c r="H1222" t="s">
        <v>516</v>
      </c>
      <c r="I1222" t="s">
        <v>1064</v>
      </c>
      <c r="J1222" t="str">
        <f>VLOOKUP(I1222, references!A:B, 2, FALSE)</f>
        <v>SMIT78</v>
      </c>
      <c r="L1222" t="str">
        <f t="shared" si="19"/>
        <v/>
      </c>
    </row>
    <row r="1223" spans="1:12" x14ac:dyDescent="0.3">
      <c r="A1223">
        <v>2013</v>
      </c>
      <c r="B1223" t="s">
        <v>252</v>
      </c>
      <c r="C1223">
        <v>1670</v>
      </c>
      <c r="D1223" t="s">
        <v>9</v>
      </c>
      <c r="F1223">
        <v>-23.9</v>
      </c>
      <c r="H1223" t="s">
        <v>516</v>
      </c>
      <c r="I1223" t="s">
        <v>1064</v>
      </c>
      <c r="J1223" t="str">
        <f>VLOOKUP(I1223, references!A:B, 2, FALSE)</f>
        <v>SMIT78</v>
      </c>
      <c r="L1223" t="str">
        <f t="shared" si="19"/>
        <v/>
      </c>
    </row>
    <row r="1224" spans="1:12" x14ac:dyDescent="0.3">
      <c r="A1224">
        <v>2014</v>
      </c>
      <c r="B1224" t="s">
        <v>252</v>
      </c>
      <c r="C1224">
        <v>1670</v>
      </c>
      <c r="D1224" t="s">
        <v>9</v>
      </c>
      <c r="F1224">
        <v>-21.3</v>
      </c>
      <c r="H1224" t="s">
        <v>516</v>
      </c>
      <c r="I1224" t="s">
        <v>1064</v>
      </c>
      <c r="J1224" t="str">
        <f>VLOOKUP(I1224, references!A:B, 2, FALSE)</f>
        <v>SMIT78</v>
      </c>
      <c r="L1224" t="str">
        <f t="shared" si="19"/>
        <v/>
      </c>
    </row>
    <row r="1225" spans="1:12" x14ac:dyDescent="0.3">
      <c r="A1225">
        <v>2015</v>
      </c>
      <c r="B1225" t="s">
        <v>252</v>
      </c>
      <c r="C1225">
        <v>1670</v>
      </c>
      <c r="D1225" t="s">
        <v>9</v>
      </c>
      <c r="F1225">
        <v>-23.4</v>
      </c>
      <c r="H1225" t="s">
        <v>516</v>
      </c>
      <c r="I1225" t="s">
        <v>1064</v>
      </c>
      <c r="J1225" t="str">
        <f>VLOOKUP(I1225, references!A:B, 2, FALSE)</f>
        <v>SMIT78</v>
      </c>
      <c r="L1225" t="str">
        <f t="shared" si="19"/>
        <v/>
      </c>
    </row>
    <row r="1226" spans="1:12" x14ac:dyDescent="0.3">
      <c r="A1226">
        <v>2016</v>
      </c>
      <c r="B1226" t="s">
        <v>252</v>
      </c>
      <c r="C1226">
        <v>1670</v>
      </c>
      <c r="D1226" t="s">
        <v>9</v>
      </c>
      <c r="E1226">
        <v>8</v>
      </c>
      <c r="F1226">
        <v>-22.9</v>
      </c>
      <c r="H1226" t="s">
        <v>516</v>
      </c>
      <c r="I1226" t="s">
        <v>1064</v>
      </c>
      <c r="J1226" t="str">
        <f>VLOOKUP(I1226, references!A:B, 2, FALSE)</f>
        <v>SMIT78</v>
      </c>
      <c r="L1226" t="str">
        <f t="shared" si="19"/>
        <v/>
      </c>
    </row>
    <row r="1227" spans="1:12" x14ac:dyDescent="0.3">
      <c r="A1227">
        <v>2017</v>
      </c>
      <c r="B1227" t="s">
        <v>252</v>
      </c>
      <c r="C1227">
        <v>1670</v>
      </c>
      <c r="D1227" t="s">
        <v>9</v>
      </c>
      <c r="F1227">
        <v>-25.2</v>
      </c>
      <c r="H1227" t="s">
        <v>516</v>
      </c>
      <c r="I1227" t="s">
        <v>1064</v>
      </c>
      <c r="J1227" t="str">
        <f>VLOOKUP(I1227, references!A:B, 2, FALSE)</f>
        <v>SMIT78</v>
      </c>
      <c r="L1227" t="str">
        <f t="shared" si="19"/>
        <v/>
      </c>
    </row>
    <row r="1228" spans="1:12" x14ac:dyDescent="0.3">
      <c r="A1228">
        <v>2018</v>
      </c>
      <c r="B1228" t="s">
        <v>252</v>
      </c>
      <c r="C1228">
        <v>1670</v>
      </c>
      <c r="D1228" t="s">
        <v>9</v>
      </c>
      <c r="E1228">
        <v>3</v>
      </c>
      <c r="F1228">
        <v>-24.9</v>
      </c>
      <c r="H1228" t="s">
        <v>516</v>
      </c>
      <c r="I1228" t="s">
        <v>1064</v>
      </c>
      <c r="J1228" t="str">
        <f>VLOOKUP(I1228, references!A:B, 2, FALSE)</f>
        <v>SMIT78</v>
      </c>
      <c r="L1228" t="str">
        <f t="shared" si="19"/>
        <v/>
      </c>
    </row>
    <row r="1229" spans="1:12" x14ac:dyDescent="0.3">
      <c r="A1229">
        <v>2019</v>
      </c>
      <c r="B1229" t="s">
        <v>252</v>
      </c>
      <c r="C1229">
        <v>1670</v>
      </c>
      <c r="D1229" t="s">
        <v>9</v>
      </c>
      <c r="E1229">
        <v>2</v>
      </c>
      <c r="F1229">
        <v>-22.7</v>
      </c>
      <c r="H1229" t="s">
        <v>516</v>
      </c>
      <c r="I1229" t="s">
        <v>1064</v>
      </c>
      <c r="J1229" t="str">
        <f>VLOOKUP(I1229, references!A:B, 2, FALSE)</f>
        <v>SMIT78</v>
      </c>
      <c r="L1229" t="str">
        <f t="shared" si="19"/>
        <v/>
      </c>
    </row>
    <row r="1230" spans="1:12" x14ac:dyDescent="0.3">
      <c r="A1230">
        <v>2020</v>
      </c>
      <c r="B1230" t="s">
        <v>252</v>
      </c>
      <c r="C1230">
        <v>1670</v>
      </c>
      <c r="D1230" t="s">
        <v>9</v>
      </c>
      <c r="F1230">
        <v>-23.5</v>
      </c>
      <c r="H1230" t="s">
        <v>516</v>
      </c>
      <c r="I1230" t="s">
        <v>1064</v>
      </c>
      <c r="J1230" t="str">
        <f>VLOOKUP(I1230, references!A:B, 2, FALSE)</f>
        <v>SMIT78</v>
      </c>
      <c r="L1230" t="str">
        <f t="shared" si="19"/>
        <v/>
      </c>
    </row>
    <row r="1231" spans="1:12" x14ac:dyDescent="0.3">
      <c r="A1231">
        <v>2021</v>
      </c>
      <c r="B1231" t="s">
        <v>252</v>
      </c>
      <c r="C1231">
        <v>1670</v>
      </c>
      <c r="D1231" t="s">
        <v>9</v>
      </c>
      <c r="E1231">
        <v>2</v>
      </c>
      <c r="F1231">
        <v>-23.5</v>
      </c>
      <c r="H1231" t="s">
        <v>516</v>
      </c>
      <c r="I1231" t="s">
        <v>1064</v>
      </c>
      <c r="J1231" t="str">
        <f>VLOOKUP(I1231, references!A:B, 2, FALSE)</f>
        <v>SMIT78</v>
      </c>
      <c r="L1231" t="str">
        <f t="shared" si="19"/>
        <v/>
      </c>
    </row>
    <row r="1232" spans="1:12" x14ac:dyDescent="0.3">
      <c r="A1232">
        <v>2022</v>
      </c>
      <c r="B1232" t="s">
        <v>252</v>
      </c>
      <c r="C1232">
        <v>1670</v>
      </c>
      <c r="D1232" t="s">
        <v>9</v>
      </c>
      <c r="E1232">
        <v>2</v>
      </c>
      <c r="F1232">
        <v>-23.5</v>
      </c>
      <c r="H1232" t="s">
        <v>516</v>
      </c>
      <c r="I1232" t="s">
        <v>1064</v>
      </c>
      <c r="J1232" t="str">
        <f>VLOOKUP(I1232, references!A:B, 2, FALSE)</f>
        <v>SMIT78</v>
      </c>
      <c r="L1232" t="str">
        <f t="shared" si="19"/>
        <v/>
      </c>
    </row>
    <row r="1233" spans="1:12" x14ac:dyDescent="0.3">
      <c r="A1233">
        <v>2023</v>
      </c>
      <c r="B1233" t="s">
        <v>252</v>
      </c>
      <c r="C1233">
        <v>1670</v>
      </c>
      <c r="D1233" t="s">
        <v>9</v>
      </c>
      <c r="E1233">
        <v>2</v>
      </c>
      <c r="F1233">
        <v>-24.8</v>
      </c>
      <c r="H1233" t="s">
        <v>516</v>
      </c>
      <c r="I1233" t="s">
        <v>1064</v>
      </c>
      <c r="J1233" t="str">
        <f>VLOOKUP(I1233, references!A:B, 2, FALSE)</f>
        <v>SMIT78</v>
      </c>
      <c r="L1233" t="str">
        <f t="shared" si="19"/>
        <v/>
      </c>
    </row>
    <row r="1234" spans="1:12" x14ac:dyDescent="0.3">
      <c r="A1234">
        <v>2024</v>
      </c>
      <c r="B1234" t="s">
        <v>252</v>
      </c>
      <c r="C1234">
        <v>1670</v>
      </c>
      <c r="D1234" t="s">
        <v>9</v>
      </c>
      <c r="F1234">
        <v>-26.1</v>
      </c>
      <c r="H1234" t="s">
        <v>516</v>
      </c>
      <c r="I1234" t="s">
        <v>1064</v>
      </c>
      <c r="J1234" t="str">
        <f>VLOOKUP(I1234, references!A:B, 2, FALSE)</f>
        <v>SMIT78</v>
      </c>
      <c r="L1234" t="str">
        <f t="shared" si="19"/>
        <v/>
      </c>
    </row>
    <row r="1235" spans="1:12" x14ac:dyDescent="0.3">
      <c r="A1235">
        <v>2025</v>
      </c>
      <c r="B1235" t="s">
        <v>252</v>
      </c>
      <c r="C1235">
        <v>1670</v>
      </c>
      <c r="D1235" t="s">
        <v>9</v>
      </c>
      <c r="E1235">
        <v>2</v>
      </c>
      <c r="F1235">
        <v>-23.1</v>
      </c>
      <c r="H1235" t="s">
        <v>516</v>
      </c>
      <c r="I1235" t="s">
        <v>1064</v>
      </c>
      <c r="J1235" t="str">
        <f>VLOOKUP(I1235, references!A:B, 2, FALSE)</f>
        <v>SMIT78</v>
      </c>
      <c r="L1235" t="str">
        <f t="shared" si="19"/>
        <v/>
      </c>
    </row>
    <row r="1236" spans="1:12" x14ac:dyDescent="0.3">
      <c r="A1236">
        <v>2026</v>
      </c>
      <c r="B1236" t="s">
        <v>252</v>
      </c>
      <c r="C1236">
        <v>1670</v>
      </c>
      <c r="D1236" t="s">
        <v>9</v>
      </c>
      <c r="F1236">
        <v>-24.4</v>
      </c>
      <c r="H1236" t="s">
        <v>516</v>
      </c>
      <c r="I1236" t="s">
        <v>1064</v>
      </c>
      <c r="J1236" t="str">
        <f>VLOOKUP(I1236, references!A:B, 2, FALSE)</f>
        <v>SMIT78</v>
      </c>
      <c r="L1236" t="str">
        <f t="shared" si="19"/>
        <v/>
      </c>
    </row>
    <row r="1237" spans="1:12" x14ac:dyDescent="0.3">
      <c r="A1237">
        <v>2027</v>
      </c>
      <c r="B1237" t="s">
        <v>253</v>
      </c>
      <c r="C1237">
        <v>1690</v>
      </c>
      <c r="D1237" t="s">
        <v>322</v>
      </c>
      <c r="G1237">
        <v>-4.9000000000000004</v>
      </c>
      <c r="H1237" t="s">
        <v>364</v>
      </c>
      <c r="I1237" t="s">
        <v>1026</v>
      </c>
      <c r="J1237" t="str">
        <f>VLOOKUP(I1237, references!A:B, 2, FALSE)</f>
        <v>Veizer and Hoefs 1976</v>
      </c>
      <c r="K1237" t="s">
        <v>1099</v>
      </c>
      <c r="L1237" t="str">
        <f t="shared" si="19"/>
        <v/>
      </c>
    </row>
    <row r="1238" spans="1:12" x14ac:dyDescent="0.3">
      <c r="A1238">
        <v>2028</v>
      </c>
      <c r="B1238" t="s">
        <v>253</v>
      </c>
      <c r="C1238">
        <v>1690</v>
      </c>
      <c r="D1238" t="s">
        <v>322</v>
      </c>
      <c r="G1238">
        <v>-0.8</v>
      </c>
      <c r="H1238" t="s">
        <v>364</v>
      </c>
      <c r="I1238" t="s">
        <v>1026</v>
      </c>
      <c r="J1238" t="str">
        <f>VLOOKUP(I1238, references!A:B, 2, FALSE)</f>
        <v>Veizer and Hoefs 1976</v>
      </c>
      <c r="K1238" t="s">
        <v>1099</v>
      </c>
      <c r="L1238" t="str">
        <f t="shared" si="19"/>
        <v/>
      </c>
    </row>
    <row r="1239" spans="1:12" x14ac:dyDescent="0.3">
      <c r="A1239">
        <v>2029</v>
      </c>
      <c r="B1239" t="s">
        <v>253</v>
      </c>
      <c r="C1239">
        <v>1690</v>
      </c>
      <c r="D1239" t="s">
        <v>322</v>
      </c>
      <c r="G1239">
        <v>-0.6</v>
      </c>
      <c r="H1239" t="s">
        <v>364</v>
      </c>
      <c r="I1239" t="s">
        <v>1026</v>
      </c>
      <c r="J1239" t="str">
        <f>VLOOKUP(I1239, references!A:B, 2, FALSE)</f>
        <v>Veizer and Hoefs 1976</v>
      </c>
      <c r="K1239" t="s">
        <v>1099</v>
      </c>
      <c r="L1239" t="str">
        <f t="shared" si="19"/>
        <v/>
      </c>
    </row>
    <row r="1240" spans="1:12" x14ac:dyDescent="0.3">
      <c r="A1240">
        <v>2030</v>
      </c>
      <c r="B1240" t="s">
        <v>253</v>
      </c>
      <c r="C1240">
        <v>1690</v>
      </c>
      <c r="D1240" t="s">
        <v>322</v>
      </c>
      <c r="G1240">
        <v>-0.5</v>
      </c>
      <c r="H1240" t="s">
        <v>364</v>
      </c>
      <c r="I1240" t="s">
        <v>1026</v>
      </c>
      <c r="J1240" t="str">
        <f>VLOOKUP(I1240, references!A:B, 2, FALSE)</f>
        <v>Veizer and Hoefs 1976</v>
      </c>
      <c r="K1240" t="s">
        <v>1099</v>
      </c>
      <c r="L1240" t="str">
        <f t="shared" si="19"/>
        <v/>
      </c>
    </row>
    <row r="1241" spans="1:12" x14ac:dyDescent="0.3">
      <c r="A1241">
        <v>2031</v>
      </c>
      <c r="B1241" t="s">
        <v>253</v>
      </c>
      <c r="C1241">
        <v>1690</v>
      </c>
      <c r="D1241" t="s">
        <v>322</v>
      </c>
      <c r="G1241">
        <v>-0.2</v>
      </c>
      <c r="H1241" t="s">
        <v>364</v>
      </c>
      <c r="I1241" t="s">
        <v>1026</v>
      </c>
      <c r="J1241" t="str">
        <f>VLOOKUP(I1241, references!A:B, 2, FALSE)</f>
        <v>Veizer and Hoefs 1976</v>
      </c>
      <c r="K1241" t="s">
        <v>1099</v>
      </c>
      <c r="L1241" t="str">
        <f t="shared" si="19"/>
        <v/>
      </c>
    </row>
    <row r="1242" spans="1:12" x14ac:dyDescent="0.3">
      <c r="A1242">
        <v>2032</v>
      </c>
      <c r="B1242" t="s">
        <v>517</v>
      </c>
      <c r="C1242">
        <v>1700</v>
      </c>
      <c r="D1242" t="s">
        <v>8</v>
      </c>
      <c r="E1242">
        <v>0.3</v>
      </c>
      <c r="F1242">
        <v>-23</v>
      </c>
      <c r="H1242" t="s">
        <v>434</v>
      </c>
      <c r="I1242" t="s">
        <v>1043</v>
      </c>
      <c r="J1242" t="str">
        <f>VLOOKUP(I1242, references!A:B, 2, FALSE)</f>
        <v>Hayes et al. 1983</v>
      </c>
      <c r="L1242" t="str">
        <f t="shared" si="19"/>
        <v/>
      </c>
    </row>
    <row r="1243" spans="1:12" x14ac:dyDescent="0.3">
      <c r="A1243">
        <v>2033</v>
      </c>
      <c r="B1243" t="s">
        <v>518</v>
      </c>
      <c r="C1243">
        <v>1800</v>
      </c>
      <c r="D1243" t="s">
        <v>9</v>
      </c>
      <c r="E1243">
        <v>34</v>
      </c>
      <c r="F1243">
        <v>-28.4</v>
      </c>
      <c r="H1243" t="s">
        <v>519</v>
      </c>
      <c r="I1243" t="s">
        <v>1065</v>
      </c>
      <c r="J1243" t="str">
        <f>VLOOKUP(I1243, references!A:B, 2, FALSE)</f>
        <v>STRA86</v>
      </c>
      <c r="L1243" t="str">
        <f t="shared" si="19"/>
        <v/>
      </c>
    </row>
    <row r="1244" spans="1:12" x14ac:dyDescent="0.3">
      <c r="A1244">
        <v>2034</v>
      </c>
      <c r="B1244" t="s">
        <v>518</v>
      </c>
      <c r="C1244">
        <v>1800</v>
      </c>
      <c r="D1244" t="s">
        <v>9</v>
      </c>
      <c r="E1244">
        <v>51</v>
      </c>
      <c r="F1244">
        <v>-28.2</v>
      </c>
      <c r="H1244" t="s">
        <v>519</v>
      </c>
      <c r="I1244" t="s">
        <v>1065</v>
      </c>
      <c r="J1244" t="str">
        <f>VLOOKUP(I1244, references!A:B, 2, FALSE)</f>
        <v>STRA86</v>
      </c>
      <c r="L1244" t="str">
        <f t="shared" si="19"/>
        <v/>
      </c>
    </row>
    <row r="1245" spans="1:12" x14ac:dyDescent="0.3">
      <c r="A1245">
        <v>2035</v>
      </c>
      <c r="B1245" t="s">
        <v>518</v>
      </c>
      <c r="C1245">
        <v>1800</v>
      </c>
      <c r="D1245" t="s">
        <v>9</v>
      </c>
      <c r="E1245">
        <v>17</v>
      </c>
      <c r="F1245">
        <v>-27.2</v>
      </c>
      <c r="H1245" t="s">
        <v>519</v>
      </c>
      <c r="I1245" t="s">
        <v>1065</v>
      </c>
      <c r="J1245" t="str">
        <f>VLOOKUP(I1245, references!A:B, 2, FALSE)</f>
        <v>STRA86</v>
      </c>
      <c r="L1245" t="str">
        <f t="shared" si="19"/>
        <v/>
      </c>
    </row>
    <row r="1246" spans="1:12" x14ac:dyDescent="0.3">
      <c r="A1246">
        <v>2036</v>
      </c>
      <c r="B1246" t="s">
        <v>518</v>
      </c>
      <c r="C1246">
        <v>1800</v>
      </c>
      <c r="D1246" t="s">
        <v>9</v>
      </c>
      <c r="E1246">
        <v>32</v>
      </c>
      <c r="F1246">
        <v>-27.2</v>
      </c>
      <c r="H1246" t="s">
        <v>519</v>
      </c>
      <c r="I1246" t="s">
        <v>1065</v>
      </c>
      <c r="J1246" t="str">
        <f>VLOOKUP(I1246, references!A:B, 2, FALSE)</f>
        <v>STRA86</v>
      </c>
      <c r="L1246" t="str">
        <f t="shared" si="19"/>
        <v/>
      </c>
    </row>
    <row r="1247" spans="1:12" x14ac:dyDescent="0.3">
      <c r="A1247">
        <v>2037</v>
      </c>
      <c r="B1247" t="s">
        <v>518</v>
      </c>
      <c r="C1247">
        <v>1800</v>
      </c>
      <c r="D1247" t="s">
        <v>9</v>
      </c>
      <c r="E1247">
        <v>20</v>
      </c>
      <c r="F1247">
        <v>-27.4</v>
      </c>
      <c r="H1247" t="s">
        <v>519</v>
      </c>
      <c r="I1247" t="s">
        <v>1065</v>
      </c>
      <c r="J1247" t="str">
        <f>VLOOKUP(I1247, references!A:B, 2, FALSE)</f>
        <v>STRA86</v>
      </c>
      <c r="L1247" t="str">
        <f t="shared" si="19"/>
        <v/>
      </c>
    </row>
    <row r="1248" spans="1:12" x14ac:dyDescent="0.3">
      <c r="A1248">
        <v>2038</v>
      </c>
      <c r="B1248" t="s">
        <v>518</v>
      </c>
      <c r="C1248">
        <v>1800</v>
      </c>
      <c r="D1248" t="s">
        <v>9</v>
      </c>
      <c r="E1248">
        <v>33</v>
      </c>
      <c r="F1248">
        <v>-28.3</v>
      </c>
      <c r="H1248" t="s">
        <v>519</v>
      </c>
      <c r="I1248" t="s">
        <v>1065</v>
      </c>
      <c r="J1248" t="str">
        <f>VLOOKUP(I1248, references!A:B, 2, FALSE)</f>
        <v>STRA86</v>
      </c>
      <c r="L1248" t="str">
        <f t="shared" si="19"/>
        <v/>
      </c>
    </row>
    <row r="1249" spans="1:12" x14ac:dyDescent="0.3">
      <c r="A1249">
        <v>2039</v>
      </c>
      <c r="B1249" t="s">
        <v>518</v>
      </c>
      <c r="C1249">
        <v>1800</v>
      </c>
      <c r="D1249" t="s">
        <v>9</v>
      </c>
      <c r="E1249">
        <v>19</v>
      </c>
      <c r="F1249">
        <v>-26.5</v>
      </c>
      <c r="H1249" t="s">
        <v>519</v>
      </c>
      <c r="I1249" t="s">
        <v>1065</v>
      </c>
      <c r="J1249" t="str">
        <f>VLOOKUP(I1249, references!A:B, 2, FALSE)</f>
        <v>STRA86</v>
      </c>
      <c r="L1249" t="str">
        <f t="shared" si="19"/>
        <v/>
      </c>
    </row>
    <row r="1250" spans="1:12" x14ac:dyDescent="0.3">
      <c r="A1250">
        <v>2040</v>
      </c>
      <c r="B1250" t="s">
        <v>518</v>
      </c>
      <c r="C1250">
        <v>1800</v>
      </c>
      <c r="D1250" t="s">
        <v>9</v>
      </c>
      <c r="E1250">
        <v>70</v>
      </c>
      <c r="F1250">
        <v>-28.8</v>
      </c>
      <c r="H1250" t="s">
        <v>519</v>
      </c>
      <c r="I1250" t="s">
        <v>1065</v>
      </c>
      <c r="J1250" t="str">
        <f>VLOOKUP(I1250, references!A:B, 2, FALSE)</f>
        <v>STRA86</v>
      </c>
      <c r="L1250" t="str">
        <f t="shared" si="19"/>
        <v/>
      </c>
    </row>
    <row r="1251" spans="1:12" x14ac:dyDescent="0.3">
      <c r="A1251">
        <v>2041</v>
      </c>
      <c r="B1251" t="s">
        <v>518</v>
      </c>
      <c r="C1251">
        <v>1800</v>
      </c>
      <c r="D1251" t="s">
        <v>9</v>
      </c>
      <c r="E1251">
        <v>27</v>
      </c>
      <c r="F1251">
        <v>-28.7</v>
      </c>
      <c r="H1251" t="s">
        <v>519</v>
      </c>
      <c r="I1251" t="s">
        <v>1065</v>
      </c>
      <c r="J1251" t="str">
        <f>VLOOKUP(I1251, references!A:B, 2, FALSE)</f>
        <v>STRA86</v>
      </c>
      <c r="L1251" t="str">
        <f t="shared" si="19"/>
        <v/>
      </c>
    </row>
    <row r="1252" spans="1:12" x14ac:dyDescent="0.3">
      <c r="A1252">
        <v>2042</v>
      </c>
      <c r="B1252" t="s">
        <v>518</v>
      </c>
      <c r="C1252">
        <v>1800</v>
      </c>
      <c r="D1252" t="s">
        <v>9</v>
      </c>
      <c r="E1252">
        <v>17</v>
      </c>
      <c r="F1252">
        <v>-28.8</v>
      </c>
      <c r="H1252" t="s">
        <v>519</v>
      </c>
      <c r="I1252" t="s">
        <v>1065</v>
      </c>
      <c r="J1252" t="str">
        <f>VLOOKUP(I1252, references!A:B, 2, FALSE)</f>
        <v>STRA86</v>
      </c>
      <c r="L1252" t="str">
        <f t="shared" si="19"/>
        <v/>
      </c>
    </row>
    <row r="1253" spans="1:12" x14ac:dyDescent="0.3">
      <c r="A1253">
        <v>2043</v>
      </c>
      <c r="B1253" t="s">
        <v>518</v>
      </c>
      <c r="C1253">
        <v>1800</v>
      </c>
      <c r="D1253" t="s">
        <v>9</v>
      </c>
      <c r="E1253">
        <v>16</v>
      </c>
      <c r="F1253">
        <v>-28.4</v>
      </c>
      <c r="H1253" t="s">
        <v>519</v>
      </c>
      <c r="I1253" t="s">
        <v>1065</v>
      </c>
      <c r="J1253" t="str">
        <f>VLOOKUP(I1253, references!A:B, 2, FALSE)</f>
        <v>STRA86</v>
      </c>
      <c r="L1253" t="str">
        <f t="shared" si="19"/>
        <v/>
      </c>
    </row>
    <row r="1254" spans="1:12" x14ac:dyDescent="0.3">
      <c r="A1254">
        <v>2044</v>
      </c>
      <c r="B1254" t="s">
        <v>518</v>
      </c>
      <c r="C1254">
        <v>1800</v>
      </c>
      <c r="D1254" t="s">
        <v>9</v>
      </c>
      <c r="E1254">
        <v>17</v>
      </c>
      <c r="F1254">
        <v>-28.1</v>
      </c>
      <c r="H1254" t="s">
        <v>519</v>
      </c>
      <c r="I1254" t="s">
        <v>1065</v>
      </c>
      <c r="J1254" t="str">
        <f>VLOOKUP(I1254, references!A:B, 2, FALSE)</f>
        <v>STRA86</v>
      </c>
      <c r="L1254" t="str">
        <f t="shared" si="19"/>
        <v/>
      </c>
    </row>
    <row r="1255" spans="1:12" x14ac:dyDescent="0.3">
      <c r="A1255">
        <v>2045</v>
      </c>
      <c r="B1255" t="s">
        <v>518</v>
      </c>
      <c r="C1255">
        <v>1800</v>
      </c>
      <c r="D1255" t="s">
        <v>9</v>
      </c>
      <c r="E1255">
        <v>23</v>
      </c>
      <c r="F1255">
        <v>-27.9</v>
      </c>
      <c r="H1255" t="s">
        <v>519</v>
      </c>
      <c r="I1255" t="s">
        <v>1065</v>
      </c>
      <c r="J1255" t="str">
        <f>VLOOKUP(I1255, references!A:B, 2, FALSE)</f>
        <v>STRA86</v>
      </c>
      <c r="L1255" t="str">
        <f t="shared" si="19"/>
        <v/>
      </c>
    </row>
    <row r="1256" spans="1:12" x14ac:dyDescent="0.3">
      <c r="A1256">
        <v>2046</v>
      </c>
      <c r="B1256" t="s">
        <v>518</v>
      </c>
      <c r="C1256">
        <v>1800</v>
      </c>
      <c r="D1256" t="s">
        <v>9</v>
      </c>
      <c r="E1256">
        <v>24</v>
      </c>
      <c r="F1256">
        <v>-28.5</v>
      </c>
      <c r="H1256" t="s">
        <v>519</v>
      </c>
      <c r="I1256" t="s">
        <v>1065</v>
      </c>
      <c r="J1256" t="str">
        <f>VLOOKUP(I1256, references!A:B, 2, FALSE)</f>
        <v>STRA86</v>
      </c>
      <c r="L1256" t="str">
        <f t="shared" si="19"/>
        <v/>
      </c>
    </row>
    <row r="1257" spans="1:12" x14ac:dyDescent="0.3">
      <c r="A1257">
        <v>2047</v>
      </c>
      <c r="B1257" t="s">
        <v>518</v>
      </c>
      <c r="C1257">
        <v>1800</v>
      </c>
      <c r="D1257" t="s">
        <v>9</v>
      </c>
      <c r="E1257">
        <v>21</v>
      </c>
      <c r="F1257">
        <v>-29.4</v>
      </c>
      <c r="H1257" t="s">
        <v>519</v>
      </c>
      <c r="I1257" t="s">
        <v>1065</v>
      </c>
      <c r="J1257" t="str">
        <f>VLOOKUP(I1257, references!A:B, 2, FALSE)</f>
        <v>STRA86</v>
      </c>
      <c r="L1257" t="str">
        <f t="shared" si="19"/>
        <v/>
      </c>
    </row>
    <row r="1258" spans="1:12" x14ac:dyDescent="0.3">
      <c r="A1258">
        <v>2048</v>
      </c>
      <c r="B1258" t="s">
        <v>518</v>
      </c>
      <c r="C1258">
        <v>1800</v>
      </c>
      <c r="D1258" t="s">
        <v>9</v>
      </c>
      <c r="E1258">
        <v>7</v>
      </c>
      <c r="F1258">
        <v>-27</v>
      </c>
      <c r="H1258" t="s">
        <v>519</v>
      </c>
      <c r="I1258" t="s">
        <v>1065</v>
      </c>
      <c r="J1258" t="str">
        <f>VLOOKUP(I1258, references!A:B, 2, FALSE)</f>
        <v>STRA86</v>
      </c>
      <c r="L1258" t="str">
        <f t="shared" si="19"/>
        <v/>
      </c>
    </row>
    <row r="1259" spans="1:12" x14ac:dyDescent="0.3">
      <c r="A1259">
        <v>2049</v>
      </c>
      <c r="B1259" t="s">
        <v>518</v>
      </c>
      <c r="C1259">
        <v>1800</v>
      </c>
      <c r="D1259" t="s">
        <v>9</v>
      </c>
      <c r="E1259">
        <v>33</v>
      </c>
      <c r="F1259">
        <v>-28</v>
      </c>
      <c r="H1259" t="s">
        <v>519</v>
      </c>
      <c r="I1259" t="s">
        <v>1065</v>
      </c>
      <c r="J1259" t="str">
        <f>VLOOKUP(I1259, references!A:B, 2, FALSE)</f>
        <v>STRA86</v>
      </c>
      <c r="L1259" t="str">
        <f t="shared" si="19"/>
        <v/>
      </c>
    </row>
    <row r="1260" spans="1:12" x14ac:dyDescent="0.3">
      <c r="A1260">
        <v>2050</v>
      </c>
      <c r="B1260" t="s">
        <v>518</v>
      </c>
      <c r="C1260">
        <v>1800</v>
      </c>
      <c r="D1260" t="s">
        <v>9</v>
      </c>
      <c r="E1260">
        <v>17</v>
      </c>
      <c r="F1260">
        <v>-28.2</v>
      </c>
      <c r="H1260" t="s">
        <v>519</v>
      </c>
      <c r="I1260" t="s">
        <v>1065</v>
      </c>
      <c r="J1260" t="str">
        <f>VLOOKUP(I1260, references!A:B, 2, FALSE)</f>
        <v>STRA86</v>
      </c>
      <c r="L1260" t="str">
        <f t="shared" si="19"/>
        <v/>
      </c>
    </row>
    <row r="1261" spans="1:12" x14ac:dyDescent="0.3">
      <c r="A1261">
        <v>2051</v>
      </c>
      <c r="B1261" t="s">
        <v>518</v>
      </c>
      <c r="C1261">
        <v>1800</v>
      </c>
      <c r="D1261" t="s">
        <v>9</v>
      </c>
      <c r="E1261">
        <v>12</v>
      </c>
      <c r="F1261">
        <v>-27.3</v>
      </c>
      <c r="H1261" t="s">
        <v>519</v>
      </c>
      <c r="I1261" t="s">
        <v>1065</v>
      </c>
      <c r="J1261" t="str">
        <f>VLOOKUP(I1261, references!A:B, 2, FALSE)</f>
        <v>STRA86</v>
      </c>
      <c r="L1261" t="str">
        <f t="shared" si="19"/>
        <v/>
      </c>
    </row>
    <row r="1262" spans="1:12" x14ac:dyDescent="0.3">
      <c r="A1262">
        <v>2052</v>
      </c>
      <c r="B1262" t="s">
        <v>518</v>
      </c>
      <c r="C1262">
        <v>1800</v>
      </c>
      <c r="D1262" t="s">
        <v>9</v>
      </c>
      <c r="E1262">
        <v>30</v>
      </c>
      <c r="F1262">
        <v>-29</v>
      </c>
      <c r="H1262" t="s">
        <v>519</v>
      </c>
      <c r="I1262" t="s">
        <v>1065</v>
      </c>
      <c r="J1262" t="str">
        <f>VLOOKUP(I1262, references!A:B, 2, FALSE)</f>
        <v>STRA86</v>
      </c>
      <c r="L1262" t="str">
        <f t="shared" si="19"/>
        <v/>
      </c>
    </row>
    <row r="1263" spans="1:12" x14ac:dyDescent="0.3">
      <c r="A1263">
        <v>2053</v>
      </c>
      <c r="B1263" t="s">
        <v>518</v>
      </c>
      <c r="C1263">
        <v>1800</v>
      </c>
      <c r="D1263" t="s">
        <v>9</v>
      </c>
      <c r="E1263">
        <v>29</v>
      </c>
      <c r="F1263">
        <v>-29.8</v>
      </c>
      <c r="H1263" t="s">
        <v>519</v>
      </c>
      <c r="I1263" t="s">
        <v>1065</v>
      </c>
      <c r="J1263" t="str">
        <f>VLOOKUP(I1263, references!A:B, 2, FALSE)</f>
        <v>STRA86</v>
      </c>
      <c r="L1263" t="str">
        <f t="shared" si="19"/>
        <v/>
      </c>
    </row>
    <row r="1264" spans="1:12" x14ac:dyDescent="0.3">
      <c r="A1264">
        <v>2054</v>
      </c>
      <c r="B1264" t="s">
        <v>518</v>
      </c>
      <c r="C1264">
        <v>1800</v>
      </c>
      <c r="D1264" t="s">
        <v>9</v>
      </c>
      <c r="E1264">
        <v>6</v>
      </c>
      <c r="F1264">
        <v>-25.2</v>
      </c>
      <c r="H1264" t="s">
        <v>519</v>
      </c>
      <c r="I1264" t="s">
        <v>1065</v>
      </c>
      <c r="J1264" t="str">
        <f>VLOOKUP(I1264, references!A:B, 2, FALSE)</f>
        <v>STRA86</v>
      </c>
      <c r="L1264" t="str">
        <f t="shared" si="19"/>
        <v/>
      </c>
    </row>
    <row r="1265" spans="1:12" x14ac:dyDescent="0.3">
      <c r="A1265">
        <v>2055</v>
      </c>
      <c r="B1265" t="s">
        <v>518</v>
      </c>
      <c r="C1265">
        <v>1800</v>
      </c>
      <c r="D1265" t="s">
        <v>9</v>
      </c>
      <c r="E1265">
        <v>22</v>
      </c>
      <c r="F1265">
        <v>-17.899999999999999</v>
      </c>
      <c r="H1265" t="s">
        <v>519</v>
      </c>
      <c r="I1265" t="s">
        <v>1065</v>
      </c>
      <c r="J1265" t="str">
        <f>VLOOKUP(I1265, references!A:B, 2, FALSE)</f>
        <v>STRA86</v>
      </c>
      <c r="L1265" t="str">
        <f t="shared" si="19"/>
        <v/>
      </c>
    </row>
    <row r="1266" spans="1:12" x14ac:dyDescent="0.3">
      <c r="A1266">
        <v>2056</v>
      </c>
      <c r="B1266" t="s">
        <v>518</v>
      </c>
      <c r="C1266">
        <v>1800</v>
      </c>
      <c r="D1266" t="s">
        <v>9</v>
      </c>
      <c r="E1266">
        <v>5</v>
      </c>
      <c r="F1266">
        <v>-25.4</v>
      </c>
      <c r="H1266" t="s">
        <v>519</v>
      </c>
      <c r="I1266" t="s">
        <v>1065</v>
      </c>
      <c r="J1266" t="str">
        <f>VLOOKUP(I1266, references!A:B, 2, FALSE)</f>
        <v>STRA86</v>
      </c>
      <c r="L1266" t="str">
        <f t="shared" si="19"/>
        <v/>
      </c>
    </row>
    <row r="1267" spans="1:12" x14ac:dyDescent="0.3">
      <c r="A1267">
        <v>2057</v>
      </c>
      <c r="B1267" t="s">
        <v>518</v>
      </c>
      <c r="C1267">
        <v>1800</v>
      </c>
      <c r="D1267" t="s">
        <v>9</v>
      </c>
      <c r="E1267">
        <v>7</v>
      </c>
      <c r="F1267">
        <v>-23.8</v>
      </c>
      <c r="H1267" t="s">
        <v>519</v>
      </c>
      <c r="I1267" t="s">
        <v>1065</v>
      </c>
      <c r="J1267" t="str">
        <f>VLOOKUP(I1267, references!A:B, 2, FALSE)</f>
        <v>STRA86</v>
      </c>
      <c r="L1267" t="str">
        <f t="shared" si="19"/>
        <v/>
      </c>
    </row>
    <row r="1268" spans="1:12" x14ac:dyDescent="0.3">
      <c r="A1268">
        <v>2058</v>
      </c>
      <c r="B1268" t="s">
        <v>518</v>
      </c>
      <c r="C1268">
        <v>1800</v>
      </c>
      <c r="D1268" t="s">
        <v>9</v>
      </c>
      <c r="E1268">
        <v>5</v>
      </c>
      <c r="F1268">
        <v>-23.5</v>
      </c>
      <c r="H1268" t="s">
        <v>519</v>
      </c>
      <c r="I1268" t="s">
        <v>1065</v>
      </c>
      <c r="J1268" t="str">
        <f>VLOOKUP(I1268, references!A:B, 2, FALSE)</f>
        <v>STRA86</v>
      </c>
      <c r="L1268" t="str">
        <f t="shared" si="19"/>
        <v/>
      </c>
    </row>
    <row r="1269" spans="1:12" x14ac:dyDescent="0.3">
      <c r="A1269">
        <v>2059</v>
      </c>
      <c r="B1269" t="s">
        <v>518</v>
      </c>
      <c r="C1269">
        <v>1800</v>
      </c>
      <c r="D1269" t="s">
        <v>9</v>
      </c>
      <c r="E1269">
        <v>7</v>
      </c>
      <c r="F1269">
        <v>-22.7</v>
      </c>
      <c r="H1269" t="s">
        <v>519</v>
      </c>
      <c r="I1269" t="s">
        <v>1065</v>
      </c>
      <c r="J1269" t="str">
        <f>VLOOKUP(I1269, references!A:B, 2, FALSE)</f>
        <v>STRA86</v>
      </c>
      <c r="L1269" t="str">
        <f t="shared" si="19"/>
        <v/>
      </c>
    </row>
    <row r="1270" spans="1:12" x14ac:dyDescent="0.3">
      <c r="A1270">
        <v>2060</v>
      </c>
      <c r="B1270" t="s">
        <v>518</v>
      </c>
      <c r="C1270">
        <v>1800</v>
      </c>
      <c r="D1270" t="s">
        <v>9</v>
      </c>
      <c r="E1270">
        <v>7</v>
      </c>
      <c r="F1270">
        <v>-22.4</v>
      </c>
      <c r="H1270" t="s">
        <v>519</v>
      </c>
      <c r="I1270" t="s">
        <v>1065</v>
      </c>
      <c r="J1270" t="str">
        <f>VLOOKUP(I1270, references!A:B, 2, FALSE)</f>
        <v>STRA86</v>
      </c>
      <c r="L1270" t="str">
        <f t="shared" si="19"/>
        <v/>
      </c>
    </row>
    <row r="1271" spans="1:12" x14ac:dyDescent="0.3">
      <c r="A1271">
        <v>2061</v>
      </c>
      <c r="B1271" t="s">
        <v>518</v>
      </c>
      <c r="C1271">
        <v>1800</v>
      </c>
      <c r="D1271" t="s">
        <v>9</v>
      </c>
      <c r="E1271">
        <v>5</v>
      </c>
      <c r="F1271">
        <v>-23.1</v>
      </c>
      <c r="H1271" t="s">
        <v>519</v>
      </c>
      <c r="I1271" t="s">
        <v>1065</v>
      </c>
      <c r="J1271" t="str">
        <f>VLOOKUP(I1271, references!A:B, 2, FALSE)</f>
        <v>STRA86</v>
      </c>
      <c r="L1271" t="str">
        <f t="shared" si="19"/>
        <v/>
      </c>
    </row>
    <row r="1272" spans="1:12" x14ac:dyDescent="0.3">
      <c r="A1272">
        <v>2062</v>
      </c>
      <c r="B1272" t="s">
        <v>518</v>
      </c>
      <c r="C1272">
        <v>1800</v>
      </c>
      <c r="D1272" t="s">
        <v>9</v>
      </c>
      <c r="E1272">
        <v>10</v>
      </c>
      <c r="F1272">
        <v>-23</v>
      </c>
      <c r="H1272" t="s">
        <v>519</v>
      </c>
      <c r="I1272" t="s">
        <v>1065</v>
      </c>
      <c r="J1272" t="str">
        <f>VLOOKUP(I1272, references!A:B, 2, FALSE)</f>
        <v>STRA86</v>
      </c>
      <c r="L1272" t="str">
        <f t="shared" si="19"/>
        <v/>
      </c>
    </row>
    <row r="1273" spans="1:12" x14ac:dyDescent="0.3">
      <c r="A1273">
        <v>2063</v>
      </c>
      <c r="B1273" t="s">
        <v>518</v>
      </c>
      <c r="C1273">
        <v>1800</v>
      </c>
      <c r="D1273" t="s">
        <v>9</v>
      </c>
      <c r="E1273">
        <v>7</v>
      </c>
      <c r="F1273">
        <v>-23.5</v>
      </c>
      <c r="H1273" t="s">
        <v>519</v>
      </c>
      <c r="I1273" t="s">
        <v>1065</v>
      </c>
      <c r="J1273" t="str">
        <f>VLOOKUP(I1273, references!A:B, 2, FALSE)</f>
        <v>STRA86</v>
      </c>
      <c r="L1273" t="str">
        <f t="shared" si="19"/>
        <v/>
      </c>
    </row>
    <row r="1274" spans="1:12" x14ac:dyDescent="0.3">
      <c r="A1274">
        <v>2064</v>
      </c>
      <c r="B1274" t="s">
        <v>518</v>
      </c>
      <c r="C1274">
        <v>1800</v>
      </c>
      <c r="D1274" t="s">
        <v>9</v>
      </c>
      <c r="E1274">
        <v>5</v>
      </c>
      <c r="F1274">
        <v>-23</v>
      </c>
      <c r="H1274" t="s">
        <v>519</v>
      </c>
      <c r="I1274" t="s">
        <v>1065</v>
      </c>
      <c r="J1274" t="str">
        <f>VLOOKUP(I1274, references!A:B, 2, FALSE)</f>
        <v>STRA86</v>
      </c>
      <c r="L1274" t="str">
        <f t="shared" si="19"/>
        <v/>
      </c>
    </row>
    <row r="1275" spans="1:12" x14ac:dyDescent="0.3">
      <c r="A1275">
        <v>2065</v>
      </c>
      <c r="B1275" t="s">
        <v>518</v>
      </c>
      <c r="C1275">
        <v>1800</v>
      </c>
      <c r="D1275" t="s">
        <v>9</v>
      </c>
      <c r="E1275">
        <v>6</v>
      </c>
      <c r="F1275">
        <v>-22</v>
      </c>
      <c r="H1275" t="s">
        <v>519</v>
      </c>
      <c r="I1275" t="s">
        <v>1065</v>
      </c>
      <c r="J1275" t="str">
        <f>VLOOKUP(I1275, references!A:B, 2, FALSE)</f>
        <v>STRA86</v>
      </c>
      <c r="L1275" t="str">
        <f t="shared" si="19"/>
        <v/>
      </c>
    </row>
    <row r="1276" spans="1:12" x14ac:dyDescent="0.3">
      <c r="A1276">
        <v>2066</v>
      </c>
      <c r="B1276" t="s">
        <v>518</v>
      </c>
      <c r="C1276">
        <v>1800</v>
      </c>
      <c r="D1276" t="s">
        <v>9</v>
      </c>
      <c r="E1276">
        <v>6</v>
      </c>
      <c r="F1276">
        <v>-20.7</v>
      </c>
      <c r="H1276" t="s">
        <v>519</v>
      </c>
      <c r="I1276" t="s">
        <v>1065</v>
      </c>
      <c r="J1276" t="str">
        <f>VLOOKUP(I1276, references!A:B, 2, FALSE)</f>
        <v>STRA86</v>
      </c>
      <c r="L1276" t="str">
        <f t="shared" si="19"/>
        <v/>
      </c>
    </row>
    <row r="1277" spans="1:12" x14ac:dyDescent="0.3">
      <c r="A1277">
        <v>2067</v>
      </c>
      <c r="B1277" t="s">
        <v>518</v>
      </c>
      <c r="C1277">
        <v>1800</v>
      </c>
      <c r="D1277" t="s">
        <v>9</v>
      </c>
      <c r="E1277">
        <v>13</v>
      </c>
      <c r="F1277">
        <v>-28.6</v>
      </c>
      <c r="H1277" t="s">
        <v>519</v>
      </c>
      <c r="I1277" t="s">
        <v>1065</v>
      </c>
      <c r="J1277" t="str">
        <f>VLOOKUP(I1277, references!A:B, 2, FALSE)</f>
        <v>STRA86</v>
      </c>
      <c r="L1277" t="str">
        <f t="shared" si="19"/>
        <v/>
      </c>
    </row>
    <row r="1278" spans="1:12" x14ac:dyDescent="0.3">
      <c r="A1278">
        <v>2068</v>
      </c>
      <c r="B1278" t="s">
        <v>518</v>
      </c>
      <c r="C1278">
        <v>1800</v>
      </c>
      <c r="D1278" t="s">
        <v>9</v>
      </c>
      <c r="E1278">
        <v>10</v>
      </c>
      <c r="F1278">
        <v>-28</v>
      </c>
      <c r="H1278" t="s">
        <v>519</v>
      </c>
      <c r="I1278" t="s">
        <v>1065</v>
      </c>
      <c r="J1278" t="str">
        <f>VLOOKUP(I1278, references!A:B, 2, FALSE)</f>
        <v>STRA86</v>
      </c>
      <c r="L1278" t="str">
        <f t="shared" si="19"/>
        <v/>
      </c>
    </row>
    <row r="1279" spans="1:12" x14ac:dyDescent="0.3">
      <c r="A1279">
        <v>2069</v>
      </c>
      <c r="B1279" t="s">
        <v>518</v>
      </c>
      <c r="C1279">
        <v>1800</v>
      </c>
      <c r="D1279" t="s">
        <v>9</v>
      </c>
      <c r="E1279">
        <v>4</v>
      </c>
      <c r="F1279">
        <v>-27.9</v>
      </c>
      <c r="H1279" t="s">
        <v>519</v>
      </c>
      <c r="I1279" t="s">
        <v>1065</v>
      </c>
      <c r="J1279" t="str">
        <f>VLOOKUP(I1279, references!A:B, 2, FALSE)</f>
        <v>STRA86</v>
      </c>
      <c r="L1279" t="str">
        <f t="shared" si="19"/>
        <v/>
      </c>
    </row>
    <row r="1280" spans="1:12" x14ac:dyDescent="0.3">
      <c r="A1280">
        <v>2070</v>
      </c>
      <c r="B1280" t="s">
        <v>518</v>
      </c>
      <c r="C1280">
        <v>1800</v>
      </c>
      <c r="D1280" t="s">
        <v>9</v>
      </c>
      <c r="E1280">
        <v>8</v>
      </c>
      <c r="F1280">
        <v>-27.8</v>
      </c>
      <c r="H1280" t="s">
        <v>519</v>
      </c>
      <c r="I1280" t="s">
        <v>1065</v>
      </c>
      <c r="J1280" t="str">
        <f>VLOOKUP(I1280, references!A:B, 2, FALSE)</f>
        <v>STRA86</v>
      </c>
      <c r="L1280" t="str">
        <f t="shared" si="19"/>
        <v/>
      </c>
    </row>
    <row r="1281" spans="1:12" x14ac:dyDescent="0.3">
      <c r="A1281">
        <v>2071</v>
      </c>
      <c r="B1281" t="s">
        <v>518</v>
      </c>
      <c r="C1281">
        <v>1800</v>
      </c>
      <c r="D1281" t="s">
        <v>9</v>
      </c>
      <c r="E1281">
        <v>6</v>
      </c>
      <c r="F1281">
        <v>-27.1</v>
      </c>
      <c r="H1281" t="s">
        <v>519</v>
      </c>
      <c r="I1281" t="s">
        <v>1065</v>
      </c>
      <c r="J1281" t="str">
        <f>VLOOKUP(I1281, references!A:B, 2, FALSE)</f>
        <v>STRA86</v>
      </c>
      <c r="L1281" t="str">
        <f t="shared" si="19"/>
        <v/>
      </c>
    </row>
    <row r="1282" spans="1:12" x14ac:dyDescent="0.3">
      <c r="A1282">
        <v>2072</v>
      </c>
      <c r="B1282" t="s">
        <v>518</v>
      </c>
      <c r="C1282">
        <v>1800</v>
      </c>
      <c r="D1282" t="s">
        <v>9</v>
      </c>
      <c r="E1282">
        <v>12</v>
      </c>
      <c r="F1282">
        <v>-28.5</v>
      </c>
      <c r="H1282" t="s">
        <v>519</v>
      </c>
      <c r="I1282" t="s">
        <v>1065</v>
      </c>
      <c r="J1282" t="str">
        <f>VLOOKUP(I1282, references!A:B, 2, FALSE)</f>
        <v>STRA86</v>
      </c>
      <c r="L1282" t="str">
        <f t="shared" ref="L1282:L1345" si="20">IF(AND(ISBLANK(F1282), ISBLANK(G1282)), FALSE, "")</f>
        <v/>
      </c>
    </row>
    <row r="1283" spans="1:12" x14ac:dyDescent="0.3">
      <c r="A1283">
        <v>2073</v>
      </c>
      <c r="B1283" t="s">
        <v>520</v>
      </c>
      <c r="C1283">
        <v>1800</v>
      </c>
      <c r="D1283" t="s">
        <v>320</v>
      </c>
      <c r="E1283">
        <v>0.7</v>
      </c>
      <c r="F1283">
        <v>-28.5</v>
      </c>
      <c r="H1283" t="s">
        <v>434</v>
      </c>
      <c r="I1283" t="s">
        <v>1043</v>
      </c>
      <c r="J1283" t="str">
        <f>VLOOKUP(I1283, references!A:B, 2, FALSE)</f>
        <v>Hayes et al. 1983</v>
      </c>
      <c r="L1283" t="str">
        <f t="shared" si="20"/>
        <v/>
      </c>
    </row>
    <row r="1284" spans="1:12" x14ac:dyDescent="0.3">
      <c r="A1284">
        <v>2074</v>
      </c>
      <c r="B1284" t="s">
        <v>520</v>
      </c>
      <c r="C1284">
        <v>1800</v>
      </c>
      <c r="D1284" t="s">
        <v>8</v>
      </c>
      <c r="E1284">
        <v>7.0000000000000007E-2</v>
      </c>
      <c r="F1284">
        <v>-15.1</v>
      </c>
      <c r="H1284" t="s">
        <v>434</v>
      </c>
      <c r="I1284" t="s">
        <v>1043</v>
      </c>
      <c r="J1284" t="str">
        <f>VLOOKUP(I1284, references!A:B, 2, FALSE)</f>
        <v>Hayes et al. 1983</v>
      </c>
      <c r="L1284" t="str">
        <f t="shared" si="20"/>
        <v/>
      </c>
    </row>
    <row r="1285" spans="1:12" x14ac:dyDescent="0.3">
      <c r="A1285">
        <v>2075</v>
      </c>
      <c r="B1285" t="s">
        <v>520</v>
      </c>
      <c r="C1285">
        <v>1800</v>
      </c>
      <c r="D1285" t="s">
        <v>320</v>
      </c>
      <c r="E1285">
        <v>0.1</v>
      </c>
      <c r="F1285">
        <v>-21.1</v>
      </c>
      <c r="H1285" t="s">
        <v>434</v>
      </c>
      <c r="I1285" t="s">
        <v>1043</v>
      </c>
      <c r="J1285" t="str">
        <f>VLOOKUP(I1285, references!A:B, 2, FALSE)</f>
        <v>Hayes et al. 1983</v>
      </c>
      <c r="L1285" t="str">
        <f t="shared" si="20"/>
        <v/>
      </c>
    </row>
    <row r="1286" spans="1:12" x14ac:dyDescent="0.3">
      <c r="A1286">
        <v>2076</v>
      </c>
      <c r="B1286" t="s">
        <v>520</v>
      </c>
      <c r="C1286">
        <v>1800</v>
      </c>
      <c r="D1286" t="s">
        <v>7</v>
      </c>
      <c r="E1286">
        <v>3.1</v>
      </c>
      <c r="F1286">
        <v>-32.799999999999997</v>
      </c>
      <c r="H1286" t="s">
        <v>434</v>
      </c>
      <c r="I1286" t="s">
        <v>1043</v>
      </c>
      <c r="J1286" t="str">
        <f>VLOOKUP(I1286, references!A:B, 2, FALSE)</f>
        <v>Hayes et al. 1983</v>
      </c>
      <c r="L1286" t="str">
        <f t="shared" si="20"/>
        <v/>
      </c>
    </row>
    <row r="1287" spans="1:12" x14ac:dyDescent="0.3">
      <c r="A1287">
        <v>2077</v>
      </c>
      <c r="B1287" t="s">
        <v>520</v>
      </c>
      <c r="C1287">
        <v>1800</v>
      </c>
      <c r="D1287" t="s">
        <v>7</v>
      </c>
      <c r="E1287">
        <v>2</v>
      </c>
      <c r="F1287">
        <v>-29</v>
      </c>
      <c r="H1287" t="s">
        <v>434</v>
      </c>
      <c r="I1287" t="s">
        <v>1043</v>
      </c>
      <c r="J1287" t="str">
        <f>VLOOKUP(I1287, references!A:B, 2, FALSE)</f>
        <v>Hayes et al. 1983</v>
      </c>
      <c r="L1287" t="str">
        <f t="shared" si="20"/>
        <v/>
      </c>
    </row>
    <row r="1288" spans="1:12" x14ac:dyDescent="0.3">
      <c r="A1288">
        <v>2078</v>
      </c>
      <c r="B1288" t="s">
        <v>520</v>
      </c>
      <c r="C1288">
        <v>1800</v>
      </c>
      <c r="D1288" t="s">
        <v>7</v>
      </c>
      <c r="E1288">
        <v>0.09</v>
      </c>
      <c r="F1288">
        <v>-10.6</v>
      </c>
      <c r="H1288" t="s">
        <v>434</v>
      </c>
      <c r="I1288" t="s">
        <v>1043</v>
      </c>
      <c r="J1288" t="str">
        <f>VLOOKUP(I1288, references!A:B, 2, FALSE)</f>
        <v>Hayes et al. 1983</v>
      </c>
      <c r="L1288" t="str">
        <f t="shared" si="20"/>
        <v/>
      </c>
    </row>
    <row r="1289" spans="1:12" x14ac:dyDescent="0.3">
      <c r="A1289">
        <v>2079</v>
      </c>
      <c r="B1289" t="s">
        <v>520</v>
      </c>
      <c r="C1289">
        <v>1800</v>
      </c>
      <c r="D1289" t="s">
        <v>7</v>
      </c>
      <c r="E1289">
        <v>0.06</v>
      </c>
      <c r="F1289">
        <v>-11.2</v>
      </c>
      <c r="H1289" t="s">
        <v>434</v>
      </c>
      <c r="I1289" t="s">
        <v>1043</v>
      </c>
      <c r="J1289" t="str">
        <f>VLOOKUP(I1289, references!A:B, 2, FALSE)</f>
        <v>Hayes et al. 1983</v>
      </c>
      <c r="L1289" t="str">
        <f t="shared" si="20"/>
        <v/>
      </c>
    </row>
    <row r="1290" spans="1:12" x14ac:dyDescent="0.3">
      <c r="A1290">
        <v>2080</v>
      </c>
      <c r="B1290" t="s">
        <v>520</v>
      </c>
      <c r="C1290">
        <v>1800</v>
      </c>
      <c r="D1290" t="s">
        <v>7</v>
      </c>
      <c r="E1290">
        <v>0.4</v>
      </c>
      <c r="F1290">
        <v>-32.200000000000003</v>
      </c>
      <c r="H1290" t="s">
        <v>434</v>
      </c>
      <c r="I1290" t="s">
        <v>1043</v>
      </c>
      <c r="J1290" t="str">
        <f>VLOOKUP(I1290, references!A:B, 2, FALSE)</f>
        <v>Hayes et al. 1983</v>
      </c>
      <c r="L1290" t="str">
        <f t="shared" si="20"/>
        <v/>
      </c>
    </row>
    <row r="1291" spans="1:12" x14ac:dyDescent="0.3">
      <c r="A1291">
        <v>2081</v>
      </c>
      <c r="B1291" t="s">
        <v>520</v>
      </c>
      <c r="C1291">
        <v>1800</v>
      </c>
      <c r="D1291" t="s">
        <v>320</v>
      </c>
      <c r="G1291">
        <v>-0.9</v>
      </c>
      <c r="H1291" t="s">
        <v>435</v>
      </c>
      <c r="I1291" t="s">
        <v>1044</v>
      </c>
      <c r="J1291" t="str">
        <f>VLOOKUP(I1291, references!A:B, 2, FALSE)</f>
        <v>Schidlowski et al. 1983</v>
      </c>
      <c r="L1291" t="str">
        <f t="shared" si="20"/>
        <v/>
      </c>
    </row>
    <row r="1292" spans="1:12" x14ac:dyDescent="0.3">
      <c r="A1292">
        <v>2082</v>
      </c>
      <c r="B1292" t="s">
        <v>520</v>
      </c>
      <c r="C1292">
        <v>1800</v>
      </c>
      <c r="D1292" t="s">
        <v>320</v>
      </c>
      <c r="G1292">
        <v>-1.8</v>
      </c>
      <c r="H1292" t="s">
        <v>435</v>
      </c>
      <c r="I1292" t="s">
        <v>1044</v>
      </c>
      <c r="J1292" t="str">
        <f>VLOOKUP(I1292, references!A:B, 2, FALSE)</f>
        <v>Schidlowski et al. 1983</v>
      </c>
      <c r="L1292" t="str">
        <f t="shared" si="20"/>
        <v/>
      </c>
    </row>
    <row r="1293" spans="1:12" x14ac:dyDescent="0.3">
      <c r="A1293">
        <v>2083</v>
      </c>
      <c r="B1293" t="s">
        <v>520</v>
      </c>
      <c r="C1293">
        <v>1800</v>
      </c>
      <c r="D1293" t="s">
        <v>8</v>
      </c>
      <c r="G1293">
        <v>-2.4</v>
      </c>
      <c r="H1293" t="s">
        <v>435</v>
      </c>
      <c r="I1293" t="s">
        <v>1044</v>
      </c>
      <c r="J1293" t="str">
        <f>VLOOKUP(I1293, references!A:B, 2, FALSE)</f>
        <v>Schidlowski et al. 1983</v>
      </c>
      <c r="L1293" t="str">
        <f t="shared" si="20"/>
        <v/>
      </c>
    </row>
    <row r="1294" spans="1:12" x14ac:dyDescent="0.3">
      <c r="A1294">
        <v>2084</v>
      </c>
      <c r="B1294" t="s">
        <v>521</v>
      </c>
      <c r="C1294">
        <v>1800</v>
      </c>
      <c r="D1294" t="s">
        <v>322</v>
      </c>
      <c r="E1294">
        <v>0.08</v>
      </c>
      <c r="F1294">
        <v>-29.7</v>
      </c>
      <c r="H1294" t="s">
        <v>434</v>
      </c>
      <c r="I1294" t="s">
        <v>1043</v>
      </c>
      <c r="J1294" t="str">
        <f>VLOOKUP(I1294, references!A:B, 2, FALSE)</f>
        <v>Hayes et al. 1983</v>
      </c>
      <c r="L1294" t="str">
        <f t="shared" si="20"/>
        <v/>
      </c>
    </row>
    <row r="1295" spans="1:12" x14ac:dyDescent="0.3">
      <c r="A1295">
        <v>2085</v>
      </c>
      <c r="B1295" t="s">
        <v>521</v>
      </c>
      <c r="C1295">
        <v>1800</v>
      </c>
      <c r="D1295" t="s">
        <v>322</v>
      </c>
      <c r="E1295">
        <v>0.4</v>
      </c>
      <c r="F1295">
        <v>-25</v>
      </c>
      <c r="H1295" t="s">
        <v>434</v>
      </c>
      <c r="I1295" t="s">
        <v>1043</v>
      </c>
      <c r="J1295" t="str">
        <f>VLOOKUP(I1295, references!A:B, 2, FALSE)</f>
        <v>Hayes et al. 1983</v>
      </c>
      <c r="L1295" t="str">
        <f t="shared" si="20"/>
        <v/>
      </c>
    </row>
    <row r="1296" spans="1:12" x14ac:dyDescent="0.3">
      <c r="A1296">
        <v>2086</v>
      </c>
      <c r="B1296" t="s">
        <v>521</v>
      </c>
      <c r="C1296">
        <v>1800</v>
      </c>
      <c r="D1296" t="s">
        <v>322</v>
      </c>
      <c r="E1296">
        <v>0.2</v>
      </c>
      <c r="F1296">
        <v>-22.8</v>
      </c>
      <c r="H1296" t="s">
        <v>434</v>
      </c>
      <c r="I1296" t="s">
        <v>1043</v>
      </c>
      <c r="J1296" t="str">
        <f>VLOOKUP(I1296, references!A:B, 2, FALSE)</f>
        <v>Hayes et al. 1983</v>
      </c>
      <c r="L1296" t="str">
        <f t="shared" si="20"/>
        <v/>
      </c>
    </row>
    <row r="1297" spans="1:12" x14ac:dyDescent="0.3">
      <c r="A1297">
        <v>2087</v>
      </c>
      <c r="B1297" t="s">
        <v>521</v>
      </c>
      <c r="C1297">
        <v>1800</v>
      </c>
      <c r="D1297" t="s">
        <v>322</v>
      </c>
      <c r="E1297">
        <v>0.3</v>
      </c>
      <c r="F1297">
        <v>-26.8</v>
      </c>
      <c r="H1297" t="s">
        <v>434</v>
      </c>
      <c r="I1297" t="s">
        <v>1043</v>
      </c>
      <c r="J1297" t="str">
        <f>VLOOKUP(I1297, references!A:B, 2, FALSE)</f>
        <v>Hayes et al. 1983</v>
      </c>
      <c r="L1297" t="str">
        <f t="shared" si="20"/>
        <v/>
      </c>
    </row>
    <row r="1298" spans="1:12" x14ac:dyDescent="0.3">
      <c r="A1298">
        <v>2088</v>
      </c>
      <c r="B1298" t="s">
        <v>521</v>
      </c>
      <c r="C1298">
        <v>1800</v>
      </c>
      <c r="D1298" t="s">
        <v>322</v>
      </c>
      <c r="E1298">
        <v>0.13</v>
      </c>
      <c r="F1298">
        <v>-19.5</v>
      </c>
      <c r="H1298" t="s">
        <v>434</v>
      </c>
      <c r="I1298" t="s">
        <v>1043</v>
      </c>
      <c r="J1298" t="str">
        <f>VLOOKUP(I1298, references!A:B, 2, FALSE)</f>
        <v>Hayes et al. 1983</v>
      </c>
      <c r="L1298" t="str">
        <f t="shared" si="20"/>
        <v/>
      </c>
    </row>
    <row r="1299" spans="1:12" x14ac:dyDescent="0.3">
      <c r="A1299">
        <v>2089</v>
      </c>
      <c r="B1299" t="s">
        <v>521</v>
      </c>
      <c r="C1299">
        <v>1800</v>
      </c>
      <c r="D1299" t="s">
        <v>8</v>
      </c>
      <c r="E1299">
        <v>0.3</v>
      </c>
      <c r="F1299">
        <v>-24.8</v>
      </c>
      <c r="H1299" t="s">
        <v>434</v>
      </c>
      <c r="I1299" t="s">
        <v>1043</v>
      </c>
      <c r="J1299" t="str">
        <f>VLOOKUP(I1299, references!A:B, 2, FALSE)</f>
        <v>Hayes et al. 1983</v>
      </c>
      <c r="L1299" t="str">
        <f t="shared" si="20"/>
        <v/>
      </c>
    </row>
    <row r="1300" spans="1:12" x14ac:dyDescent="0.3">
      <c r="A1300">
        <v>2090</v>
      </c>
      <c r="B1300" t="s">
        <v>521</v>
      </c>
      <c r="C1300">
        <v>1800</v>
      </c>
      <c r="D1300" t="s">
        <v>7</v>
      </c>
      <c r="E1300">
        <v>0.08</v>
      </c>
      <c r="F1300">
        <v>-20</v>
      </c>
      <c r="H1300" t="s">
        <v>434</v>
      </c>
      <c r="I1300" t="s">
        <v>1043</v>
      </c>
      <c r="J1300" t="str">
        <f>VLOOKUP(I1300, references!A:B, 2, FALSE)</f>
        <v>Hayes et al. 1983</v>
      </c>
      <c r="L1300" t="str">
        <f t="shared" si="20"/>
        <v/>
      </c>
    </row>
    <row r="1301" spans="1:12" x14ac:dyDescent="0.3">
      <c r="A1301">
        <v>2091</v>
      </c>
      <c r="B1301" t="s">
        <v>521</v>
      </c>
      <c r="C1301">
        <v>1800</v>
      </c>
      <c r="D1301" t="s">
        <v>7</v>
      </c>
      <c r="E1301">
        <v>7.0000000000000007E-2</v>
      </c>
      <c r="F1301">
        <v>-11.8</v>
      </c>
      <c r="H1301" t="s">
        <v>434</v>
      </c>
      <c r="I1301" t="s">
        <v>1043</v>
      </c>
      <c r="J1301" t="str">
        <f>VLOOKUP(I1301, references!A:B, 2, FALSE)</f>
        <v>Hayes et al. 1983</v>
      </c>
      <c r="L1301" t="str">
        <f t="shared" si="20"/>
        <v/>
      </c>
    </row>
    <row r="1302" spans="1:12" x14ac:dyDescent="0.3">
      <c r="A1302">
        <v>2092</v>
      </c>
      <c r="B1302" t="s">
        <v>521</v>
      </c>
      <c r="C1302">
        <v>1800</v>
      </c>
      <c r="D1302" t="s">
        <v>7</v>
      </c>
      <c r="E1302">
        <v>7.0000000000000007E-2</v>
      </c>
      <c r="F1302">
        <v>-20.2</v>
      </c>
      <c r="H1302" t="s">
        <v>434</v>
      </c>
      <c r="I1302" t="s">
        <v>1043</v>
      </c>
      <c r="J1302" t="str">
        <f>VLOOKUP(I1302, references!A:B, 2, FALSE)</f>
        <v>Hayes et al. 1983</v>
      </c>
      <c r="L1302" t="str">
        <f t="shared" si="20"/>
        <v/>
      </c>
    </row>
    <row r="1303" spans="1:12" x14ac:dyDescent="0.3">
      <c r="A1303">
        <v>2093</v>
      </c>
      <c r="B1303" t="s">
        <v>521</v>
      </c>
      <c r="C1303">
        <v>1800</v>
      </c>
      <c r="D1303" t="s">
        <v>7</v>
      </c>
      <c r="E1303">
        <v>0.2</v>
      </c>
      <c r="F1303">
        <v>-14.1</v>
      </c>
      <c r="H1303" t="s">
        <v>434</v>
      </c>
      <c r="I1303" t="s">
        <v>1043</v>
      </c>
      <c r="J1303" t="str">
        <f>VLOOKUP(I1303, references!A:B, 2, FALSE)</f>
        <v>Hayes et al. 1983</v>
      </c>
      <c r="L1303" t="str">
        <f t="shared" si="20"/>
        <v/>
      </c>
    </row>
    <row r="1304" spans="1:12" x14ac:dyDescent="0.3">
      <c r="A1304">
        <v>2094</v>
      </c>
      <c r="B1304" t="s">
        <v>521</v>
      </c>
      <c r="C1304">
        <v>1800</v>
      </c>
      <c r="D1304" t="s">
        <v>322</v>
      </c>
      <c r="G1304">
        <v>-1.1000000000000001</v>
      </c>
      <c r="H1304" t="s">
        <v>435</v>
      </c>
      <c r="I1304" t="s">
        <v>1044</v>
      </c>
      <c r="J1304" t="str">
        <f>VLOOKUP(I1304, references!A:B, 2, FALSE)</f>
        <v>Schidlowski et al. 1983</v>
      </c>
      <c r="L1304" t="str">
        <f t="shared" si="20"/>
        <v/>
      </c>
    </row>
    <row r="1305" spans="1:12" x14ac:dyDescent="0.3">
      <c r="A1305">
        <v>2095</v>
      </c>
      <c r="B1305" t="s">
        <v>521</v>
      </c>
      <c r="C1305">
        <v>1800</v>
      </c>
      <c r="D1305" t="s">
        <v>322</v>
      </c>
      <c r="G1305">
        <v>1</v>
      </c>
      <c r="H1305" t="s">
        <v>435</v>
      </c>
      <c r="I1305" t="s">
        <v>1044</v>
      </c>
      <c r="J1305" t="str">
        <f>VLOOKUP(I1305, references!A:B, 2, FALSE)</f>
        <v>Schidlowski et al. 1983</v>
      </c>
      <c r="L1305" t="str">
        <f t="shared" si="20"/>
        <v/>
      </c>
    </row>
    <row r="1306" spans="1:12" x14ac:dyDescent="0.3">
      <c r="A1306">
        <v>2096</v>
      </c>
      <c r="B1306" t="s">
        <v>521</v>
      </c>
      <c r="C1306">
        <v>1800</v>
      </c>
      <c r="D1306" t="s">
        <v>322</v>
      </c>
      <c r="G1306">
        <v>0.6</v>
      </c>
      <c r="H1306" t="s">
        <v>435</v>
      </c>
      <c r="I1306" t="s">
        <v>1044</v>
      </c>
      <c r="J1306" t="str">
        <f>VLOOKUP(I1306, references!A:B, 2, FALSE)</f>
        <v>Schidlowski et al. 1983</v>
      </c>
      <c r="L1306" t="str">
        <f t="shared" si="20"/>
        <v/>
      </c>
    </row>
    <row r="1307" spans="1:12" x14ac:dyDescent="0.3">
      <c r="A1307">
        <v>2097</v>
      </c>
      <c r="B1307" t="s">
        <v>522</v>
      </c>
      <c r="C1307">
        <v>1800</v>
      </c>
      <c r="D1307" t="s">
        <v>9</v>
      </c>
      <c r="E1307">
        <v>-32</v>
      </c>
      <c r="H1307" t="s">
        <v>404</v>
      </c>
      <c r="I1307" t="s">
        <v>1038</v>
      </c>
      <c r="J1307" t="str">
        <f>VLOOKUP(I1307, references!A:B, 2, FALSE)</f>
        <v>LEVE75</v>
      </c>
      <c r="L1307" t="b">
        <f t="shared" si="20"/>
        <v>0</v>
      </c>
    </row>
    <row r="1308" spans="1:12" x14ac:dyDescent="0.3">
      <c r="A1308">
        <v>2098</v>
      </c>
      <c r="B1308" t="s">
        <v>523</v>
      </c>
      <c r="C1308">
        <v>1800</v>
      </c>
      <c r="D1308" t="s">
        <v>8</v>
      </c>
      <c r="E1308">
        <v>0.1</v>
      </c>
      <c r="F1308">
        <v>-20</v>
      </c>
      <c r="H1308" t="s">
        <v>434</v>
      </c>
      <c r="I1308" t="s">
        <v>1043</v>
      </c>
      <c r="J1308" t="str">
        <f>VLOOKUP(I1308, references!A:B, 2, FALSE)</f>
        <v>Hayes et al. 1983</v>
      </c>
      <c r="L1308" t="str">
        <f t="shared" si="20"/>
        <v/>
      </c>
    </row>
    <row r="1309" spans="1:12" x14ac:dyDescent="0.3">
      <c r="A1309">
        <v>2099</v>
      </c>
      <c r="B1309" t="s">
        <v>523</v>
      </c>
      <c r="C1309">
        <v>1800</v>
      </c>
      <c r="D1309" t="s">
        <v>8</v>
      </c>
      <c r="G1309">
        <v>-1.2</v>
      </c>
      <c r="H1309" t="s">
        <v>435</v>
      </c>
      <c r="I1309" t="s">
        <v>1044</v>
      </c>
      <c r="J1309" t="str">
        <f>VLOOKUP(I1309, references!A:B, 2, FALSE)</f>
        <v>Schidlowski et al. 1983</v>
      </c>
      <c r="L1309" t="str">
        <f t="shared" si="20"/>
        <v/>
      </c>
    </row>
    <row r="1310" spans="1:12" x14ac:dyDescent="0.3">
      <c r="A1310">
        <v>2100</v>
      </c>
      <c r="B1310" t="s">
        <v>524</v>
      </c>
      <c r="C1310">
        <v>1800</v>
      </c>
      <c r="D1310" t="s">
        <v>320</v>
      </c>
      <c r="E1310">
        <v>0.2</v>
      </c>
      <c r="F1310">
        <v>-23</v>
      </c>
      <c r="H1310" t="s">
        <v>434</v>
      </c>
      <c r="I1310" t="s">
        <v>1043</v>
      </c>
      <c r="J1310" t="str">
        <f>VLOOKUP(I1310, references!A:B, 2, FALSE)</f>
        <v>Hayes et al. 1983</v>
      </c>
      <c r="L1310" t="str">
        <f t="shared" si="20"/>
        <v/>
      </c>
    </row>
    <row r="1311" spans="1:12" x14ac:dyDescent="0.3">
      <c r="A1311">
        <v>2101</v>
      </c>
      <c r="B1311" t="s">
        <v>524</v>
      </c>
      <c r="C1311">
        <v>1800</v>
      </c>
      <c r="D1311" t="s">
        <v>7</v>
      </c>
      <c r="E1311">
        <v>0.2</v>
      </c>
      <c r="F1311">
        <v>-24</v>
      </c>
      <c r="H1311" t="s">
        <v>434</v>
      </c>
      <c r="I1311" t="s">
        <v>1043</v>
      </c>
      <c r="J1311" t="str">
        <f>VLOOKUP(I1311, references!A:B, 2, FALSE)</f>
        <v>Hayes et al. 1983</v>
      </c>
      <c r="L1311" t="str">
        <f t="shared" si="20"/>
        <v/>
      </c>
    </row>
    <row r="1312" spans="1:12" x14ac:dyDescent="0.3">
      <c r="A1312">
        <v>2102</v>
      </c>
      <c r="B1312" t="s">
        <v>525</v>
      </c>
      <c r="C1312">
        <v>1800</v>
      </c>
      <c r="D1312" t="s">
        <v>8</v>
      </c>
      <c r="E1312">
        <v>0.13</v>
      </c>
      <c r="F1312">
        <v>-23</v>
      </c>
      <c r="H1312" t="s">
        <v>434</v>
      </c>
      <c r="I1312" t="s">
        <v>1043</v>
      </c>
      <c r="J1312" t="str">
        <f>VLOOKUP(I1312, references!A:B, 2, FALSE)</f>
        <v>Hayes et al. 1983</v>
      </c>
      <c r="L1312" t="str">
        <f t="shared" si="20"/>
        <v/>
      </c>
    </row>
    <row r="1313" spans="1:12" x14ac:dyDescent="0.3">
      <c r="A1313">
        <v>2103</v>
      </c>
      <c r="B1313" t="s">
        <v>526</v>
      </c>
      <c r="C1313">
        <v>1850</v>
      </c>
      <c r="D1313" t="s">
        <v>9</v>
      </c>
      <c r="E1313">
        <v>5.0999999999999996</v>
      </c>
      <c r="F1313">
        <v>-31.6</v>
      </c>
      <c r="H1313" t="s">
        <v>434</v>
      </c>
      <c r="I1313" t="s">
        <v>1043</v>
      </c>
      <c r="J1313" t="str">
        <f>VLOOKUP(I1313, references!A:B, 2, FALSE)</f>
        <v>Hayes et al. 1983</v>
      </c>
      <c r="L1313" t="str">
        <f t="shared" si="20"/>
        <v/>
      </c>
    </row>
    <row r="1314" spans="1:12" x14ac:dyDescent="0.3">
      <c r="A1314">
        <v>2104</v>
      </c>
      <c r="B1314" t="s">
        <v>527</v>
      </c>
      <c r="C1314">
        <v>1850</v>
      </c>
      <c r="D1314" t="s">
        <v>9</v>
      </c>
      <c r="E1314">
        <v>40</v>
      </c>
      <c r="F1314">
        <v>-30.7</v>
      </c>
      <c r="H1314" t="s">
        <v>434</v>
      </c>
      <c r="I1314" t="s">
        <v>1043</v>
      </c>
      <c r="J1314" t="str">
        <f>VLOOKUP(I1314, references!A:B, 2, FALSE)</f>
        <v>Hayes et al. 1983</v>
      </c>
      <c r="L1314" t="str">
        <f t="shared" si="20"/>
        <v/>
      </c>
    </row>
    <row r="1315" spans="1:12" x14ac:dyDescent="0.3">
      <c r="A1315">
        <v>2105</v>
      </c>
      <c r="B1315" t="s">
        <v>527</v>
      </c>
      <c r="C1315">
        <v>1850</v>
      </c>
      <c r="D1315" t="s">
        <v>9</v>
      </c>
      <c r="E1315">
        <v>36</v>
      </c>
      <c r="F1315">
        <v>-30.5</v>
      </c>
      <c r="H1315" t="s">
        <v>434</v>
      </c>
      <c r="I1315" t="s">
        <v>1043</v>
      </c>
      <c r="J1315" t="str">
        <f>VLOOKUP(I1315, references!A:B, 2, FALSE)</f>
        <v>Hayes et al. 1983</v>
      </c>
      <c r="L1315" t="str">
        <f t="shared" si="20"/>
        <v/>
      </c>
    </row>
    <row r="1316" spans="1:12" x14ac:dyDescent="0.3">
      <c r="A1316">
        <v>2106</v>
      </c>
      <c r="B1316" t="s">
        <v>527</v>
      </c>
      <c r="C1316">
        <v>1850</v>
      </c>
      <c r="D1316" t="s">
        <v>9</v>
      </c>
      <c r="F1316">
        <v>-36.9</v>
      </c>
      <c r="H1316" t="s">
        <v>528</v>
      </c>
      <c r="I1316" t="s">
        <v>1066</v>
      </c>
      <c r="J1316" t="str">
        <f>VLOOKUP(I1316, references!A:B, 2, FALSE)</f>
        <v>THOD62</v>
      </c>
      <c r="L1316" t="str">
        <f t="shared" si="20"/>
        <v/>
      </c>
    </row>
    <row r="1317" spans="1:12" x14ac:dyDescent="0.3">
      <c r="A1317">
        <v>2107</v>
      </c>
      <c r="B1317" t="s">
        <v>258</v>
      </c>
      <c r="C1317">
        <v>1885</v>
      </c>
      <c r="D1317" t="s">
        <v>7</v>
      </c>
      <c r="F1317">
        <v>-31</v>
      </c>
      <c r="H1317" t="s">
        <v>402</v>
      </c>
      <c r="I1317" t="s">
        <v>1037</v>
      </c>
      <c r="J1317" t="str">
        <f>VLOOKUP(I1317, references!A:B, 2, FALSE)</f>
        <v>OEHL72</v>
      </c>
      <c r="L1317" t="str">
        <f t="shared" si="20"/>
        <v/>
      </c>
    </row>
    <row r="1318" spans="1:12" x14ac:dyDescent="0.3">
      <c r="A1318">
        <v>2108</v>
      </c>
      <c r="B1318" t="s">
        <v>529</v>
      </c>
      <c r="C1318">
        <v>1900</v>
      </c>
      <c r="D1318" t="s">
        <v>9</v>
      </c>
      <c r="F1318">
        <v>-15.8</v>
      </c>
      <c r="H1318" t="s">
        <v>370</v>
      </c>
      <c r="I1318" t="s">
        <v>1028</v>
      </c>
      <c r="J1318" t="str">
        <f>VLOOKUP(I1318, references!A:B, 2, FALSE)</f>
        <v>McKirdy and Powell 1974</v>
      </c>
      <c r="L1318" t="str">
        <f t="shared" si="20"/>
        <v/>
      </c>
    </row>
    <row r="1319" spans="1:12" x14ac:dyDescent="0.3">
      <c r="A1319">
        <v>2109</v>
      </c>
      <c r="B1319" t="s">
        <v>530</v>
      </c>
      <c r="C1319">
        <v>1900</v>
      </c>
      <c r="D1319" t="s">
        <v>320</v>
      </c>
      <c r="G1319">
        <v>0.4</v>
      </c>
      <c r="H1319" t="s">
        <v>364</v>
      </c>
      <c r="I1319" t="s">
        <v>1026</v>
      </c>
      <c r="J1319" t="str">
        <f>VLOOKUP(I1319, references!A:B, 2, FALSE)</f>
        <v>Veizer and Hoefs 1976</v>
      </c>
      <c r="K1319" t="s">
        <v>1099</v>
      </c>
      <c r="L1319" t="str">
        <f t="shared" si="20"/>
        <v/>
      </c>
    </row>
    <row r="1320" spans="1:12" x14ac:dyDescent="0.3">
      <c r="A1320">
        <v>2110</v>
      </c>
      <c r="B1320" t="s">
        <v>260</v>
      </c>
      <c r="C1320">
        <v>1900</v>
      </c>
      <c r="D1320" t="s">
        <v>9</v>
      </c>
      <c r="F1320">
        <v>-33.6</v>
      </c>
      <c r="H1320" t="s">
        <v>531</v>
      </c>
      <c r="I1320" t="s">
        <v>1067</v>
      </c>
      <c r="J1320" t="str">
        <f>VLOOKUP(I1320, references!A:B, 2, FALSE)</f>
        <v>BARG77</v>
      </c>
      <c r="L1320" t="str">
        <f t="shared" si="20"/>
        <v/>
      </c>
    </row>
    <row r="1321" spans="1:12" x14ac:dyDescent="0.3">
      <c r="A1321">
        <v>2111</v>
      </c>
      <c r="B1321" t="s">
        <v>260</v>
      </c>
      <c r="C1321">
        <v>1900</v>
      </c>
      <c r="D1321" t="s">
        <v>9</v>
      </c>
      <c r="F1321">
        <v>-34.799999999999997</v>
      </c>
      <c r="H1321" t="s">
        <v>363</v>
      </c>
      <c r="I1321" t="s">
        <v>1025</v>
      </c>
      <c r="J1321" t="str">
        <f>VLOOKUP(I1321, references!A:B, 2, FALSE)</f>
        <v>JACK78</v>
      </c>
      <c r="L1321" t="str">
        <f t="shared" si="20"/>
        <v/>
      </c>
    </row>
    <row r="1322" spans="1:12" x14ac:dyDescent="0.3">
      <c r="A1322">
        <v>2112</v>
      </c>
      <c r="B1322" t="s">
        <v>260</v>
      </c>
      <c r="C1322">
        <v>1900</v>
      </c>
      <c r="D1322" t="s">
        <v>9</v>
      </c>
      <c r="F1322">
        <v>-35.9</v>
      </c>
      <c r="H1322" t="s">
        <v>363</v>
      </c>
      <c r="I1322" t="s">
        <v>1025</v>
      </c>
      <c r="J1322" t="str">
        <f>VLOOKUP(I1322, references!A:B, 2, FALSE)</f>
        <v>JACK78</v>
      </c>
      <c r="L1322" t="str">
        <f t="shared" si="20"/>
        <v/>
      </c>
    </row>
    <row r="1323" spans="1:12" x14ac:dyDescent="0.3">
      <c r="A1323">
        <v>2113</v>
      </c>
      <c r="B1323" t="s">
        <v>260</v>
      </c>
      <c r="C1323">
        <v>1900</v>
      </c>
      <c r="D1323" t="s">
        <v>9</v>
      </c>
      <c r="E1323">
        <v>8.1</v>
      </c>
      <c r="F1323">
        <v>-32.4</v>
      </c>
      <c r="H1323" t="s">
        <v>434</v>
      </c>
      <c r="I1323" t="s">
        <v>1043</v>
      </c>
      <c r="J1323" t="str">
        <f>VLOOKUP(I1323, references!A:B, 2, FALSE)</f>
        <v>Hayes et al. 1983</v>
      </c>
      <c r="L1323" t="str">
        <f t="shared" si="20"/>
        <v/>
      </c>
    </row>
    <row r="1324" spans="1:12" x14ac:dyDescent="0.3">
      <c r="A1324">
        <v>2114</v>
      </c>
      <c r="B1324" t="s">
        <v>260</v>
      </c>
      <c r="C1324">
        <v>1900</v>
      </c>
      <c r="D1324" t="s">
        <v>9</v>
      </c>
      <c r="E1324">
        <v>4</v>
      </c>
      <c r="F1324">
        <v>-32</v>
      </c>
      <c r="H1324" t="s">
        <v>532</v>
      </c>
      <c r="I1324" t="s">
        <v>1038</v>
      </c>
      <c r="J1324" t="str">
        <f>VLOOKUP(I1324, references!A:B, 2, FALSE)</f>
        <v>LEVE75</v>
      </c>
      <c r="L1324" t="str">
        <f t="shared" si="20"/>
        <v/>
      </c>
    </row>
    <row r="1325" spans="1:12" x14ac:dyDescent="0.3">
      <c r="A1325">
        <v>2115</v>
      </c>
      <c r="B1325" t="s">
        <v>533</v>
      </c>
      <c r="C1325">
        <v>1900</v>
      </c>
      <c r="D1325" t="s">
        <v>322</v>
      </c>
      <c r="G1325">
        <v>14</v>
      </c>
      <c r="H1325" t="s">
        <v>345</v>
      </c>
      <c r="I1325" t="s">
        <v>1019</v>
      </c>
      <c r="J1325" t="str">
        <f>VLOOKUP(I1325, references!A:B, 2, FALSE)</f>
        <v>Schidlowski et al. 1975</v>
      </c>
      <c r="L1325" t="str">
        <f t="shared" si="20"/>
        <v/>
      </c>
    </row>
    <row r="1326" spans="1:12" x14ac:dyDescent="0.3">
      <c r="A1326">
        <v>2116</v>
      </c>
      <c r="B1326" t="s">
        <v>534</v>
      </c>
      <c r="C1326">
        <v>1900</v>
      </c>
      <c r="D1326" t="s">
        <v>320</v>
      </c>
      <c r="G1326">
        <v>2.1</v>
      </c>
      <c r="H1326" t="s">
        <v>364</v>
      </c>
      <c r="I1326" t="s">
        <v>1026</v>
      </c>
      <c r="J1326" t="str">
        <f>VLOOKUP(I1326, references!A:B, 2, FALSE)</f>
        <v>Veizer and Hoefs 1976</v>
      </c>
      <c r="K1326" t="s">
        <v>1099</v>
      </c>
      <c r="L1326" t="str">
        <f t="shared" si="20"/>
        <v/>
      </c>
    </row>
    <row r="1327" spans="1:12" x14ac:dyDescent="0.3">
      <c r="A1327">
        <v>2117</v>
      </c>
      <c r="B1327" t="s">
        <v>535</v>
      </c>
      <c r="C1327">
        <v>1925</v>
      </c>
      <c r="D1327" t="s">
        <v>322</v>
      </c>
      <c r="G1327">
        <v>0.2</v>
      </c>
      <c r="H1327" t="s">
        <v>345</v>
      </c>
      <c r="I1327" t="s">
        <v>1019</v>
      </c>
      <c r="J1327" t="str">
        <f>VLOOKUP(I1327, references!A:B, 2, FALSE)</f>
        <v>Schidlowski et al. 1975</v>
      </c>
      <c r="L1327" t="str">
        <f t="shared" si="20"/>
        <v/>
      </c>
    </row>
    <row r="1328" spans="1:12" x14ac:dyDescent="0.3">
      <c r="A1328">
        <v>2118</v>
      </c>
      <c r="B1328" t="s">
        <v>264</v>
      </c>
      <c r="C1328">
        <v>1925</v>
      </c>
      <c r="D1328" t="s">
        <v>322</v>
      </c>
      <c r="G1328">
        <v>1.2</v>
      </c>
      <c r="H1328" t="s">
        <v>364</v>
      </c>
      <c r="I1328" t="s">
        <v>1026</v>
      </c>
      <c r="J1328" t="str">
        <f>VLOOKUP(I1328, references!A:B, 2, FALSE)</f>
        <v>Veizer and Hoefs 1976</v>
      </c>
      <c r="K1328" t="s">
        <v>1099</v>
      </c>
      <c r="L1328" t="str">
        <f t="shared" si="20"/>
        <v/>
      </c>
    </row>
    <row r="1329" spans="1:12" x14ac:dyDescent="0.3">
      <c r="A1329">
        <v>2119</v>
      </c>
      <c r="B1329" t="s">
        <v>264</v>
      </c>
      <c r="C1329">
        <v>1925</v>
      </c>
      <c r="D1329" t="s">
        <v>322</v>
      </c>
      <c r="G1329">
        <v>-0.6</v>
      </c>
      <c r="H1329" t="s">
        <v>364</v>
      </c>
      <c r="I1329" t="s">
        <v>1026</v>
      </c>
      <c r="J1329" t="str">
        <f>VLOOKUP(I1329, references!A:B, 2, FALSE)</f>
        <v>Veizer and Hoefs 1976</v>
      </c>
      <c r="K1329" t="s">
        <v>1099</v>
      </c>
      <c r="L1329" t="str">
        <f t="shared" si="20"/>
        <v/>
      </c>
    </row>
    <row r="1330" spans="1:12" x14ac:dyDescent="0.3">
      <c r="A1330">
        <v>2120</v>
      </c>
      <c r="B1330" t="s">
        <v>536</v>
      </c>
      <c r="C1330">
        <v>1950</v>
      </c>
      <c r="D1330" t="s">
        <v>9</v>
      </c>
      <c r="F1330">
        <v>-30.3</v>
      </c>
      <c r="H1330" t="s">
        <v>537</v>
      </c>
      <c r="I1330" t="s">
        <v>1068</v>
      </c>
      <c r="J1330" t="str">
        <f>VLOOKUP(I1330, references!A:B, 2, FALSE)</f>
        <v>EHLI80</v>
      </c>
      <c r="L1330" t="str">
        <f t="shared" si="20"/>
        <v/>
      </c>
    </row>
    <row r="1331" spans="1:12" x14ac:dyDescent="0.3">
      <c r="A1331">
        <v>2121</v>
      </c>
      <c r="B1331" t="s">
        <v>536</v>
      </c>
      <c r="C1331">
        <v>1950</v>
      </c>
      <c r="D1331" t="s">
        <v>9</v>
      </c>
      <c r="F1331">
        <v>-27.3</v>
      </c>
      <c r="H1331" t="s">
        <v>537</v>
      </c>
      <c r="I1331" t="s">
        <v>1068</v>
      </c>
      <c r="J1331" t="str">
        <f>VLOOKUP(I1331, references!A:B, 2, FALSE)</f>
        <v>EHLI80</v>
      </c>
      <c r="L1331" t="str">
        <f t="shared" si="20"/>
        <v/>
      </c>
    </row>
    <row r="1332" spans="1:12" x14ac:dyDescent="0.3">
      <c r="A1332">
        <v>2122</v>
      </c>
      <c r="B1332" t="s">
        <v>536</v>
      </c>
      <c r="C1332">
        <v>1950</v>
      </c>
      <c r="D1332" t="s">
        <v>9</v>
      </c>
      <c r="F1332">
        <v>-28.2</v>
      </c>
      <c r="H1332" t="s">
        <v>537</v>
      </c>
      <c r="I1332" t="s">
        <v>1068</v>
      </c>
      <c r="J1332" t="str">
        <f>VLOOKUP(I1332, references!A:B, 2, FALSE)</f>
        <v>EHLI80</v>
      </c>
      <c r="L1332" t="str">
        <f t="shared" si="20"/>
        <v/>
      </c>
    </row>
    <row r="1333" spans="1:12" x14ac:dyDescent="0.3">
      <c r="A1333">
        <v>2123</v>
      </c>
      <c r="B1333" t="s">
        <v>538</v>
      </c>
      <c r="C1333">
        <v>2000</v>
      </c>
      <c r="D1333" t="s">
        <v>9</v>
      </c>
      <c r="F1333">
        <v>-29</v>
      </c>
      <c r="H1333" t="s">
        <v>539</v>
      </c>
      <c r="I1333" t="s">
        <v>539</v>
      </c>
      <c r="J1333" t="str">
        <f>VLOOKUP(I1333, references!A:B, 2, FALSE)</f>
        <v>Schidlowski, Eichmann, Junge 1976</v>
      </c>
      <c r="L1333" t="str">
        <f t="shared" si="20"/>
        <v/>
      </c>
    </row>
    <row r="1334" spans="1:12" x14ac:dyDescent="0.3">
      <c r="A1334">
        <v>2124</v>
      </c>
      <c r="B1334" t="s">
        <v>538</v>
      </c>
      <c r="C1334">
        <v>2000</v>
      </c>
      <c r="D1334" t="s">
        <v>9</v>
      </c>
      <c r="F1334">
        <v>-24.6</v>
      </c>
      <c r="H1334" t="s">
        <v>539</v>
      </c>
      <c r="I1334" t="s">
        <v>539</v>
      </c>
      <c r="J1334" t="str">
        <f>VLOOKUP(I1334, references!A:B, 2, FALSE)</f>
        <v>Schidlowski, Eichmann, Junge 1976</v>
      </c>
      <c r="L1334" t="str">
        <f t="shared" si="20"/>
        <v/>
      </c>
    </row>
    <row r="1335" spans="1:12" x14ac:dyDescent="0.3">
      <c r="A1335">
        <v>2125</v>
      </c>
      <c r="B1335" t="s">
        <v>538</v>
      </c>
      <c r="C1335">
        <v>2000</v>
      </c>
      <c r="D1335" t="s">
        <v>9</v>
      </c>
      <c r="F1335">
        <v>-27.7</v>
      </c>
      <c r="H1335" t="s">
        <v>539</v>
      </c>
      <c r="I1335" t="s">
        <v>539</v>
      </c>
      <c r="J1335" t="str">
        <f>VLOOKUP(I1335, references!A:B, 2, FALSE)</f>
        <v>Schidlowski, Eichmann, Junge 1976</v>
      </c>
      <c r="L1335" t="str">
        <f t="shared" si="20"/>
        <v/>
      </c>
    </row>
    <row r="1336" spans="1:12" x14ac:dyDescent="0.3">
      <c r="A1336">
        <v>2126</v>
      </c>
      <c r="B1336" t="s">
        <v>538</v>
      </c>
      <c r="C1336">
        <v>2000</v>
      </c>
      <c r="D1336" t="s">
        <v>9</v>
      </c>
      <c r="F1336">
        <v>-27.7</v>
      </c>
      <c r="H1336" t="s">
        <v>539</v>
      </c>
      <c r="I1336" t="s">
        <v>539</v>
      </c>
      <c r="J1336" t="str">
        <f>VLOOKUP(I1336, references!A:B, 2, FALSE)</f>
        <v>Schidlowski, Eichmann, Junge 1976</v>
      </c>
      <c r="L1336" t="str">
        <f t="shared" si="20"/>
        <v/>
      </c>
    </row>
    <row r="1337" spans="1:12" x14ac:dyDescent="0.3">
      <c r="A1337">
        <v>2127</v>
      </c>
      <c r="B1337" t="s">
        <v>538</v>
      </c>
      <c r="C1337">
        <v>2000</v>
      </c>
      <c r="D1337" t="s">
        <v>9</v>
      </c>
      <c r="F1337">
        <v>-17.100000000000001</v>
      </c>
      <c r="H1337" t="s">
        <v>539</v>
      </c>
      <c r="I1337" t="s">
        <v>539</v>
      </c>
      <c r="J1337" t="str">
        <f>VLOOKUP(I1337, references!A:B, 2, FALSE)</f>
        <v>Schidlowski, Eichmann, Junge 1976</v>
      </c>
      <c r="L1337" t="str">
        <f t="shared" si="20"/>
        <v/>
      </c>
    </row>
    <row r="1338" spans="1:12" x14ac:dyDescent="0.3">
      <c r="A1338">
        <v>2128</v>
      </c>
      <c r="B1338" t="s">
        <v>538</v>
      </c>
      <c r="C1338">
        <v>2000</v>
      </c>
      <c r="D1338" t="s">
        <v>9</v>
      </c>
      <c r="F1338">
        <v>-24.3</v>
      </c>
      <c r="H1338" t="s">
        <v>539</v>
      </c>
      <c r="I1338" t="s">
        <v>539</v>
      </c>
      <c r="J1338" t="str">
        <f>VLOOKUP(I1338, references!A:B, 2, FALSE)</f>
        <v>Schidlowski, Eichmann, Junge 1976</v>
      </c>
      <c r="L1338" t="str">
        <f t="shared" si="20"/>
        <v/>
      </c>
    </row>
    <row r="1339" spans="1:12" x14ac:dyDescent="0.3">
      <c r="A1339">
        <v>2129</v>
      </c>
      <c r="B1339" t="s">
        <v>538</v>
      </c>
      <c r="C1339">
        <v>2000</v>
      </c>
      <c r="D1339" t="s">
        <v>9</v>
      </c>
      <c r="F1339">
        <v>-20.5</v>
      </c>
      <c r="H1339" t="s">
        <v>539</v>
      </c>
      <c r="I1339" t="s">
        <v>539</v>
      </c>
      <c r="J1339" t="str">
        <f>VLOOKUP(I1339, references!A:B, 2, FALSE)</f>
        <v>Schidlowski, Eichmann, Junge 1976</v>
      </c>
      <c r="L1339" t="str">
        <f t="shared" si="20"/>
        <v/>
      </c>
    </row>
    <row r="1340" spans="1:12" x14ac:dyDescent="0.3">
      <c r="A1340">
        <v>2130</v>
      </c>
      <c r="B1340" t="s">
        <v>540</v>
      </c>
      <c r="C1340">
        <v>2000</v>
      </c>
      <c r="D1340" t="s">
        <v>8</v>
      </c>
      <c r="E1340">
        <v>2.1</v>
      </c>
      <c r="F1340">
        <v>-4.7</v>
      </c>
      <c r="H1340" t="s">
        <v>347</v>
      </c>
      <c r="I1340" t="s">
        <v>1020</v>
      </c>
      <c r="J1340" t="str">
        <f>VLOOKUP(I1340, references!A:B, 2, FALSE)</f>
        <v>BANE86</v>
      </c>
      <c r="L1340" t="str">
        <f t="shared" si="20"/>
        <v/>
      </c>
    </row>
    <row r="1341" spans="1:12" x14ac:dyDescent="0.3">
      <c r="A1341">
        <v>2131</v>
      </c>
      <c r="B1341" t="s">
        <v>540</v>
      </c>
      <c r="C1341">
        <v>2000</v>
      </c>
      <c r="D1341" t="s">
        <v>8</v>
      </c>
      <c r="E1341">
        <v>2.2999999999999998</v>
      </c>
      <c r="F1341">
        <v>-5.9</v>
      </c>
      <c r="H1341" t="s">
        <v>347</v>
      </c>
      <c r="I1341" t="s">
        <v>1020</v>
      </c>
      <c r="J1341" t="str">
        <f>VLOOKUP(I1341, references!A:B, 2, FALSE)</f>
        <v>BANE86</v>
      </c>
      <c r="L1341" t="str">
        <f t="shared" si="20"/>
        <v/>
      </c>
    </row>
    <row r="1342" spans="1:12" x14ac:dyDescent="0.3">
      <c r="A1342">
        <v>2132</v>
      </c>
      <c r="B1342" t="s">
        <v>541</v>
      </c>
      <c r="C1342">
        <v>2000</v>
      </c>
      <c r="D1342" t="s">
        <v>322</v>
      </c>
      <c r="E1342">
        <v>0.6</v>
      </c>
      <c r="F1342">
        <v>-23.6</v>
      </c>
      <c r="H1342" t="s">
        <v>434</v>
      </c>
      <c r="I1342" t="s">
        <v>1043</v>
      </c>
      <c r="J1342" t="str">
        <f>VLOOKUP(I1342, references!A:B, 2, FALSE)</f>
        <v>Hayes et al. 1983</v>
      </c>
      <c r="L1342" t="str">
        <f t="shared" si="20"/>
        <v/>
      </c>
    </row>
    <row r="1343" spans="1:12" x14ac:dyDescent="0.3">
      <c r="A1343">
        <v>2133</v>
      </c>
      <c r="B1343" t="s">
        <v>541</v>
      </c>
      <c r="C1343">
        <v>2000</v>
      </c>
      <c r="D1343" t="s">
        <v>322</v>
      </c>
      <c r="E1343">
        <v>0.3</v>
      </c>
      <c r="F1343">
        <v>-19.7</v>
      </c>
      <c r="H1343" t="s">
        <v>434</v>
      </c>
      <c r="I1343" t="s">
        <v>1043</v>
      </c>
      <c r="J1343" t="str">
        <f>VLOOKUP(I1343, references!A:B, 2, FALSE)</f>
        <v>Hayes et al. 1983</v>
      </c>
      <c r="L1343" t="str">
        <f t="shared" si="20"/>
        <v/>
      </c>
    </row>
    <row r="1344" spans="1:12" x14ac:dyDescent="0.3">
      <c r="A1344">
        <v>2134</v>
      </c>
      <c r="B1344" t="s">
        <v>541</v>
      </c>
      <c r="C1344">
        <v>2000</v>
      </c>
      <c r="D1344" t="s">
        <v>322</v>
      </c>
      <c r="E1344">
        <v>0.2</v>
      </c>
      <c r="F1344">
        <v>-19.8</v>
      </c>
      <c r="H1344" t="s">
        <v>434</v>
      </c>
      <c r="I1344" t="s">
        <v>1043</v>
      </c>
      <c r="J1344" t="str">
        <f>VLOOKUP(I1344, references!A:B, 2, FALSE)</f>
        <v>Hayes et al. 1983</v>
      </c>
      <c r="L1344" t="str">
        <f t="shared" si="20"/>
        <v/>
      </c>
    </row>
    <row r="1345" spans="1:12" x14ac:dyDescent="0.3">
      <c r="A1345">
        <v>2135</v>
      </c>
      <c r="B1345" t="s">
        <v>541</v>
      </c>
      <c r="C1345">
        <v>2000</v>
      </c>
      <c r="D1345" t="s">
        <v>322</v>
      </c>
      <c r="E1345">
        <v>0.2</v>
      </c>
      <c r="F1345">
        <v>-24.8</v>
      </c>
      <c r="H1345" t="s">
        <v>434</v>
      </c>
      <c r="I1345" t="s">
        <v>1043</v>
      </c>
      <c r="J1345" t="str">
        <f>VLOOKUP(I1345, references!A:B, 2, FALSE)</f>
        <v>Hayes et al. 1983</v>
      </c>
      <c r="L1345" t="str">
        <f t="shared" si="20"/>
        <v/>
      </c>
    </row>
    <row r="1346" spans="1:12" x14ac:dyDescent="0.3">
      <c r="A1346">
        <v>2136</v>
      </c>
      <c r="B1346" t="s">
        <v>541</v>
      </c>
      <c r="C1346">
        <v>2000</v>
      </c>
      <c r="D1346" t="s">
        <v>7</v>
      </c>
      <c r="E1346">
        <v>0.1</v>
      </c>
      <c r="F1346">
        <v>-23.5</v>
      </c>
      <c r="H1346" t="s">
        <v>434</v>
      </c>
      <c r="I1346" t="s">
        <v>1043</v>
      </c>
      <c r="J1346" t="str">
        <f>VLOOKUP(I1346, references!A:B, 2, FALSE)</f>
        <v>Hayes et al. 1983</v>
      </c>
      <c r="L1346" t="str">
        <f t="shared" ref="L1346:L1409" si="21">IF(AND(ISBLANK(F1346), ISBLANK(G1346)), FALSE, "")</f>
        <v/>
      </c>
    </row>
    <row r="1347" spans="1:12" x14ac:dyDescent="0.3">
      <c r="A1347">
        <v>2137</v>
      </c>
      <c r="B1347" t="s">
        <v>541</v>
      </c>
      <c r="C1347">
        <v>2000</v>
      </c>
      <c r="D1347" t="s">
        <v>7</v>
      </c>
      <c r="E1347">
        <v>0.2</v>
      </c>
      <c r="F1347">
        <v>-25.1</v>
      </c>
      <c r="H1347" t="s">
        <v>434</v>
      </c>
      <c r="I1347" t="s">
        <v>1043</v>
      </c>
      <c r="J1347" t="str">
        <f>VLOOKUP(I1347, references!A:B, 2, FALSE)</f>
        <v>Hayes et al. 1983</v>
      </c>
      <c r="L1347" t="str">
        <f t="shared" si="21"/>
        <v/>
      </c>
    </row>
    <row r="1348" spans="1:12" x14ac:dyDescent="0.3">
      <c r="A1348">
        <v>2138</v>
      </c>
      <c r="B1348" t="s">
        <v>541</v>
      </c>
      <c r="C1348">
        <v>2000</v>
      </c>
      <c r="D1348" t="s">
        <v>7</v>
      </c>
      <c r="E1348">
        <v>0.2</v>
      </c>
      <c r="F1348">
        <v>-29.3</v>
      </c>
      <c r="H1348" t="s">
        <v>434</v>
      </c>
      <c r="I1348" t="s">
        <v>1043</v>
      </c>
      <c r="J1348" t="str">
        <f>VLOOKUP(I1348, references!A:B, 2, FALSE)</f>
        <v>Hayes et al. 1983</v>
      </c>
      <c r="L1348" t="str">
        <f t="shared" si="21"/>
        <v/>
      </c>
    </row>
    <row r="1349" spans="1:12" x14ac:dyDescent="0.3">
      <c r="A1349">
        <v>2139</v>
      </c>
      <c r="B1349" t="s">
        <v>541</v>
      </c>
      <c r="C1349">
        <v>2000</v>
      </c>
      <c r="D1349" t="s">
        <v>8</v>
      </c>
      <c r="E1349">
        <v>0.2</v>
      </c>
      <c r="F1349">
        <v>-25.9</v>
      </c>
      <c r="H1349" t="s">
        <v>434</v>
      </c>
      <c r="I1349" t="s">
        <v>1043</v>
      </c>
      <c r="J1349" t="str">
        <f>VLOOKUP(I1349, references!A:B, 2, FALSE)</f>
        <v>Hayes et al. 1983</v>
      </c>
      <c r="L1349" t="str">
        <f t="shared" si="21"/>
        <v/>
      </c>
    </row>
    <row r="1350" spans="1:12" x14ac:dyDescent="0.3">
      <c r="A1350">
        <v>2140</v>
      </c>
      <c r="B1350" t="s">
        <v>541</v>
      </c>
      <c r="C1350">
        <v>2000</v>
      </c>
      <c r="D1350" t="s">
        <v>7</v>
      </c>
      <c r="E1350">
        <v>0.4</v>
      </c>
      <c r="F1350">
        <v>-22.2</v>
      </c>
      <c r="H1350" t="s">
        <v>434</v>
      </c>
      <c r="I1350" t="s">
        <v>1043</v>
      </c>
      <c r="J1350" t="str">
        <f>VLOOKUP(I1350, references!A:B, 2, FALSE)</f>
        <v>Hayes et al. 1983</v>
      </c>
      <c r="L1350" t="str">
        <f t="shared" si="21"/>
        <v/>
      </c>
    </row>
    <row r="1351" spans="1:12" x14ac:dyDescent="0.3">
      <c r="A1351">
        <v>2141</v>
      </c>
      <c r="B1351" t="s">
        <v>541</v>
      </c>
      <c r="C1351">
        <v>2000</v>
      </c>
      <c r="D1351" t="s">
        <v>7</v>
      </c>
      <c r="E1351">
        <v>0.2</v>
      </c>
      <c r="F1351">
        <v>-19.600000000000001</v>
      </c>
      <c r="H1351" t="s">
        <v>434</v>
      </c>
      <c r="I1351" t="s">
        <v>1043</v>
      </c>
      <c r="J1351" t="str">
        <f>VLOOKUP(I1351, references!A:B, 2, FALSE)</f>
        <v>Hayes et al. 1983</v>
      </c>
      <c r="L1351" t="str">
        <f t="shared" si="21"/>
        <v/>
      </c>
    </row>
    <row r="1352" spans="1:12" x14ac:dyDescent="0.3">
      <c r="A1352">
        <v>2142</v>
      </c>
      <c r="B1352" t="s">
        <v>541</v>
      </c>
      <c r="C1352">
        <v>2000</v>
      </c>
      <c r="D1352" t="s">
        <v>8</v>
      </c>
      <c r="E1352">
        <v>0.14000000000000001</v>
      </c>
      <c r="F1352">
        <v>-24.6</v>
      </c>
      <c r="H1352" t="s">
        <v>434</v>
      </c>
      <c r="I1352" t="s">
        <v>1043</v>
      </c>
      <c r="J1352" t="str">
        <f>VLOOKUP(I1352, references!A:B, 2, FALSE)</f>
        <v>Hayes et al. 1983</v>
      </c>
      <c r="L1352" t="str">
        <f t="shared" si="21"/>
        <v/>
      </c>
    </row>
    <row r="1353" spans="1:12" x14ac:dyDescent="0.3">
      <c r="A1353">
        <v>2143</v>
      </c>
      <c r="B1353" t="s">
        <v>541</v>
      </c>
      <c r="C1353">
        <v>2000</v>
      </c>
      <c r="D1353" t="s">
        <v>8</v>
      </c>
      <c r="E1353">
        <v>0.14000000000000001</v>
      </c>
      <c r="F1353">
        <v>-20</v>
      </c>
      <c r="H1353" t="s">
        <v>434</v>
      </c>
      <c r="I1353" t="s">
        <v>1043</v>
      </c>
      <c r="J1353" t="str">
        <f>VLOOKUP(I1353, references!A:B, 2, FALSE)</f>
        <v>Hayes et al. 1983</v>
      </c>
      <c r="L1353" t="str">
        <f t="shared" si="21"/>
        <v/>
      </c>
    </row>
    <row r="1354" spans="1:12" x14ac:dyDescent="0.3">
      <c r="A1354">
        <v>2144</v>
      </c>
      <c r="B1354" t="s">
        <v>541</v>
      </c>
      <c r="C1354">
        <v>2000</v>
      </c>
      <c r="D1354" t="s">
        <v>7</v>
      </c>
      <c r="E1354">
        <v>0.3</v>
      </c>
      <c r="F1354">
        <v>-22.7</v>
      </c>
      <c r="H1354" t="s">
        <v>434</v>
      </c>
      <c r="I1354" t="s">
        <v>1043</v>
      </c>
      <c r="J1354" t="str">
        <f>VLOOKUP(I1354, references!A:B, 2, FALSE)</f>
        <v>Hayes et al. 1983</v>
      </c>
      <c r="L1354" t="str">
        <f t="shared" si="21"/>
        <v/>
      </c>
    </row>
    <row r="1355" spans="1:12" x14ac:dyDescent="0.3">
      <c r="A1355">
        <v>2145</v>
      </c>
      <c r="B1355" t="s">
        <v>541</v>
      </c>
      <c r="C1355">
        <v>2000</v>
      </c>
      <c r="D1355" t="s">
        <v>322</v>
      </c>
      <c r="G1355">
        <v>1</v>
      </c>
      <c r="H1355" t="s">
        <v>435</v>
      </c>
      <c r="I1355" t="s">
        <v>1044</v>
      </c>
      <c r="J1355" t="str">
        <f>VLOOKUP(I1355, references!A:B, 2, FALSE)</f>
        <v>Schidlowski et al. 1983</v>
      </c>
      <c r="L1355" t="str">
        <f t="shared" si="21"/>
        <v/>
      </c>
    </row>
    <row r="1356" spans="1:12" x14ac:dyDescent="0.3">
      <c r="A1356">
        <v>2146</v>
      </c>
      <c r="B1356" t="s">
        <v>541</v>
      </c>
      <c r="C1356">
        <v>2000</v>
      </c>
      <c r="D1356" t="s">
        <v>322</v>
      </c>
      <c r="G1356">
        <v>0.7</v>
      </c>
      <c r="H1356" t="s">
        <v>435</v>
      </c>
      <c r="I1356" t="s">
        <v>1044</v>
      </c>
      <c r="J1356" t="str">
        <f>VLOOKUP(I1356, references!A:B, 2, FALSE)</f>
        <v>Schidlowski et al. 1983</v>
      </c>
      <c r="L1356" t="str">
        <f t="shared" si="21"/>
        <v/>
      </c>
    </row>
    <row r="1357" spans="1:12" x14ac:dyDescent="0.3">
      <c r="A1357">
        <v>2147</v>
      </c>
      <c r="B1357" t="s">
        <v>541</v>
      </c>
      <c r="C1357">
        <v>2000</v>
      </c>
      <c r="D1357" t="s">
        <v>322</v>
      </c>
      <c r="G1357">
        <v>0.5</v>
      </c>
      <c r="H1357" t="s">
        <v>435</v>
      </c>
      <c r="I1357" t="s">
        <v>1044</v>
      </c>
      <c r="J1357" t="str">
        <f>VLOOKUP(I1357, references!A:B, 2, FALSE)</f>
        <v>Schidlowski et al. 1983</v>
      </c>
      <c r="L1357" t="str">
        <f t="shared" si="21"/>
        <v/>
      </c>
    </row>
    <row r="1358" spans="1:12" x14ac:dyDescent="0.3">
      <c r="A1358">
        <v>2148</v>
      </c>
      <c r="B1358" t="s">
        <v>541</v>
      </c>
      <c r="C1358">
        <v>2000</v>
      </c>
      <c r="D1358" t="s">
        <v>322</v>
      </c>
      <c r="G1358">
        <v>0.4</v>
      </c>
      <c r="H1358" t="s">
        <v>435</v>
      </c>
      <c r="I1358" t="s">
        <v>1044</v>
      </c>
      <c r="J1358" t="str">
        <f>VLOOKUP(I1358, references!A:B, 2, FALSE)</f>
        <v>Schidlowski et al. 1983</v>
      </c>
      <c r="L1358" t="str">
        <f t="shared" si="21"/>
        <v/>
      </c>
    </row>
    <row r="1359" spans="1:12" x14ac:dyDescent="0.3">
      <c r="A1359">
        <v>2149</v>
      </c>
      <c r="B1359" t="s">
        <v>541</v>
      </c>
      <c r="C1359">
        <v>2000</v>
      </c>
      <c r="D1359" t="s">
        <v>7</v>
      </c>
      <c r="G1359">
        <v>0.8</v>
      </c>
      <c r="H1359" t="s">
        <v>435</v>
      </c>
      <c r="I1359" t="s">
        <v>1044</v>
      </c>
      <c r="J1359" t="str">
        <f>VLOOKUP(I1359, references!A:B, 2, FALSE)</f>
        <v>Schidlowski et al. 1983</v>
      </c>
      <c r="L1359" t="str">
        <f t="shared" si="21"/>
        <v/>
      </c>
    </row>
    <row r="1360" spans="1:12" x14ac:dyDescent="0.3">
      <c r="A1360">
        <v>2150</v>
      </c>
      <c r="B1360" t="s">
        <v>541</v>
      </c>
      <c r="C1360">
        <v>2000</v>
      </c>
      <c r="D1360" t="s">
        <v>320</v>
      </c>
      <c r="G1360">
        <v>0.6</v>
      </c>
      <c r="H1360" t="s">
        <v>364</v>
      </c>
      <c r="I1360" t="s">
        <v>1026</v>
      </c>
      <c r="J1360" t="str">
        <f>VLOOKUP(I1360, references!A:B, 2, FALSE)</f>
        <v>Veizer and Hoefs 1976</v>
      </c>
      <c r="K1360" t="s">
        <v>1099</v>
      </c>
      <c r="L1360" t="str">
        <f t="shared" si="21"/>
        <v/>
      </c>
    </row>
    <row r="1361" spans="1:12" x14ac:dyDescent="0.3">
      <c r="A1361">
        <v>2151</v>
      </c>
      <c r="B1361" t="s">
        <v>541</v>
      </c>
      <c r="C1361">
        <v>2000</v>
      </c>
      <c r="D1361" t="s">
        <v>322</v>
      </c>
      <c r="G1361">
        <v>0.4</v>
      </c>
      <c r="H1361" t="s">
        <v>364</v>
      </c>
      <c r="I1361" t="s">
        <v>1026</v>
      </c>
      <c r="J1361" t="str">
        <f>VLOOKUP(I1361, references!A:B, 2, FALSE)</f>
        <v>Veizer and Hoefs 1976</v>
      </c>
      <c r="K1361" t="s">
        <v>1099</v>
      </c>
      <c r="L1361" t="str">
        <f t="shared" si="21"/>
        <v/>
      </c>
    </row>
    <row r="1362" spans="1:12" x14ac:dyDescent="0.3">
      <c r="A1362">
        <v>2152</v>
      </c>
      <c r="B1362" t="s">
        <v>541</v>
      </c>
      <c r="C1362">
        <v>2000</v>
      </c>
      <c r="D1362" t="s">
        <v>322</v>
      </c>
      <c r="G1362">
        <v>-0.4</v>
      </c>
      <c r="H1362" t="s">
        <v>542</v>
      </c>
      <c r="I1362" t="s">
        <v>1069</v>
      </c>
      <c r="J1362" t="str">
        <f>VLOOKUP(I1362, references!A:B, 2, FALSE)</f>
        <v>Becker and Clayton 1972</v>
      </c>
      <c r="L1362" t="str">
        <f t="shared" si="21"/>
        <v/>
      </c>
    </row>
    <row r="1363" spans="1:12" x14ac:dyDescent="0.3">
      <c r="A1363">
        <v>2153</v>
      </c>
      <c r="B1363" t="s">
        <v>541</v>
      </c>
      <c r="C1363">
        <v>2000</v>
      </c>
      <c r="D1363" t="s">
        <v>320</v>
      </c>
      <c r="G1363">
        <v>1</v>
      </c>
      <c r="H1363" t="s">
        <v>542</v>
      </c>
      <c r="I1363" t="s">
        <v>1069</v>
      </c>
      <c r="J1363" t="str">
        <f>VLOOKUP(I1363, references!A:B, 2, FALSE)</f>
        <v>Becker and Clayton 1972</v>
      </c>
      <c r="L1363" t="str">
        <f t="shared" si="21"/>
        <v/>
      </c>
    </row>
    <row r="1364" spans="1:12" x14ac:dyDescent="0.3">
      <c r="A1364">
        <v>2154</v>
      </c>
      <c r="B1364" t="s">
        <v>541</v>
      </c>
      <c r="C1364">
        <v>2000</v>
      </c>
      <c r="D1364" t="s">
        <v>322</v>
      </c>
      <c r="G1364">
        <v>-2.1</v>
      </c>
      <c r="H1364" t="s">
        <v>542</v>
      </c>
      <c r="I1364" t="s">
        <v>1069</v>
      </c>
      <c r="J1364" t="str">
        <f>VLOOKUP(I1364, references!A:B, 2, FALSE)</f>
        <v>Becker and Clayton 1972</v>
      </c>
      <c r="L1364" t="str">
        <f t="shared" si="21"/>
        <v/>
      </c>
    </row>
    <row r="1365" spans="1:12" x14ac:dyDescent="0.3">
      <c r="A1365">
        <v>2155</v>
      </c>
      <c r="B1365" t="s">
        <v>541</v>
      </c>
      <c r="C1365">
        <v>2000</v>
      </c>
      <c r="D1365" t="s">
        <v>322</v>
      </c>
      <c r="G1365">
        <v>-0.8</v>
      </c>
      <c r="H1365" t="s">
        <v>542</v>
      </c>
      <c r="I1365" t="s">
        <v>1069</v>
      </c>
      <c r="J1365" t="str">
        <f>VLOOKUP(I1365, references!A:B, 2, FALSE)</f>
        <v>Becker and Clayton 1972</v>
      </c>
      <c r="L1365" t="str">
        <f t="shared" si="21"/>
        <v/>
      </c>
    </row>
    <row r="1366" spans="1:12" x14ac:dyDescent="0.3">
      <c r="A1366">
        <v>2156</v>
      </c>
      <c r="B1366" t="s">
        <v>543</v>
      </c>
      <c r="C1366">
        <v>2000</v>
      </c>
      <c r="D1366" t="s">
        <v>8</v>
      </c>
      <c r="G1366">
        <v>-0.7</v>
      </c>
      <c r="H1366" t="s">
        <v>435</v>
      </c>
      <c r="I1366" t="s">
        <v>1044</v>
      </c>
      <c r="J1366" t="str">
        <f>VLOOKUP(I1366, references!A:B, 2, FALSE)</f>
        <v>Schidlowski et al. 1983</v>
      </c>
      <c r="L1366" t="str">
        <f t="shared" si="21"/>
        <v/>
      </c>
    </row>
    <row r="1367" spans="1:12" x14ac:dyDescent="0.3">
      <c r="A1367">
        <v>2157</v>
      </c>
      <c r="B1367" t="s">
        <v>544</v>
      </c>
      <c r="C1367">
        <v>2000</v>
      </c>
      <c r="D1367" t="s">
        <v>8</v>
      </c>
      <c r="E1367">
        <v>0.13</v>
      </c>
      <c r="F1367">
        <v>-25.1</v>
      </c>
      <c r="H1367" t="s">
        <v>434</v>
      </c>
      <c r="I1367" t="s">
        <v>1043</v>
      </c>
      <c r="J1367" t="str">
        <f>VLOOKUP(I1367, references!A:B, 2, FALSE)</f>
        <v>Hayes et al. 1983</v>
      </c>
      <c r="L1367" t="str">
        <f t="shared" si="21"/>
        <v/>
      </c>
    </row>
    <row r="1368" spans="1:12" x14ac:dyDescent="0.3">
      <c r="A1368">
        <v>2158</v>
      </c>
      <c r="B1368" t="s">
        <v>544</v>
      </c>
      <c r="C1368">
        <v>2000</v>
      </c>
      <c r="D1368" t="s">
        <v>8</v>
      </c>
      <c r="G1368">
        <v>1.6</v>
      </c>
      <c r="H1368" t="s">
        <v>435</v>
      </c>
      <c r="I1368" t="s">
        <v>1044</v>
      </c>
      <c r="J1368" t="str">
        <f>VLOOKUP(I1368, references!A:B, 2, FALSE)</f>
        <v>Schidlowski et al. 1983</v>
      </c>
      <c r="L1368" t="str">
        <f t="shared" si="21"/>
        <v/>
      </c>
    </row>
    <row r="1369" spans="1:12" x14ac:dyDescent="0.3">
      <c r="A1369">
        <v>2159</v>
      </c>
      <c r="B1369" t="s">
        <v>545</v>
      </c>
      <c r="C1369">
        <v>2000</v>
      </c>
      <c r="D1369" t="s">
        <v>8</v>
      </c>
      <c r="E1369">
        <v>0.09</v>
      </c>
      <c r="F1369">
        <v>-21.8</v>
      </c>
      <c r="H1369" t="s">
        <v>434</v>
      </c>
      <c r="I1369" t="s">
        <v>1043</v>
      </c>
      <c r="J1369" t="str">
        <f>VLOOKUP(I1369, references!A:B, 2, FALSE)</f>
        <v>Hayes et al. 1983</v>
      </c>
      <c r="L1369" t="str">
        <f t="shared" si="21"/>
        <v/>
      </c>
    </row>
    <row r="1370" spans="1:12" x14ac:dyDescent="0.3">
      <c r="A1370">
        <v>2160</v>
      </c>
      <c r="B1370" t="s">
        <v>545</v>
      </c>
      <c r="C1370">
        <v>2000</v>
      </c>
      <c r="D1370" t="s">
        <v>8</v>
      </c>
      <c r="G1370">
        <v>-0.2</v>
      </c>
      <c r="H1370" t="s">
        <v>435</v>
      </c>
      <c r="I1370" t="s">
        <v>1044</v>
      </c>
      <c r="J1370" t="str">
        <f>VLOOKUP(I1370, references!A:B, 2, FALSE)</f>
        <v>Schidlowski et al. 1983</v>
      </c>
      <c r="L1370" t="str">
        <f t="shared" si="21"/>
        <v/>
      </c>
    </row>
    <row r="1371" spans="1:12" x14ac:dyDescent="0.3">
      <c r="A1371">
        <v>2161</v>
      </c>
      <c r="B1371" t="s">
        <v>546</v>
      </c>
      <c r="C1371">
        <v>2000</v>
      </c>
      <c r="D1371" t="s">
        <v>547</v>
      </c>
      <c r="E1371">
        <v>7.0000000000000007E-2</v>
      </c>
      <c r="F1371">
        <v>-21.9</v>
      </c>
      <c r="H1371" t="s">
        <v>434</v>
      </c>
      <c r="I1371" t="s">
        <v>1043</v>
      </c>
      <c r="J1371" t="str">
        <f>VLOOKUP(I1371, references!A:B, 2, FALSE)</f>
        <v>Hayes et al. 1983</v>
      </c>
      <c r="L1371" t="str">
        <f t="shared" si="21"/>
        <v/>
      </c>
    </row>
    <row r="1372" spans="1:12" x14ac:dyDescent="0.3">
      <c r="A1372">
        <v>2162</v>
      </c>
      <c r="B1372" t="s">
        <v>546</v>
      </c>
      <c r="C1372">
        <v>2000</v>
      </c>
      <c r="D1372" t="s">
        <v>320</v>
      </c>
      <c r="G1372">
        <v>-10.8</v>
      </c>
      <c r="H1372" t="s">
        <v>548</v>
      </c>
      <c r="I1372" t="s">
        <v>1070</v>
      </c>
      <c r="J1372" t="str">
        <f>VLOOKUP(I1372, references!A:B, 2, FALSE)</f>
        <v>Perry and Ahmad 1981</v>
      </c>
      <c r="L1372" t="str">
        <f t="shared" si="21"/>
        <v/>
      </c>
    </row>
    <row r="1373" spans="1:12" x14ac:dyDescent="0.3">
      <c r="A1373">
        <v>2163</v>
      </c>
      <c r="B1373" t="s">
        <v>546</v>
      </c>
      <c r="C1373">
        <v>2000</v>
      </c>
      <c r="D1373" t="s">
        <v>320</v>
      </c>
      <c r="G1373">
        <v>-9.4</v>
      </c>
      <c r="H1373" t="s">
        <v>548</v>
      </c>
      <c r="I1373" t="s">
        <v>1070</v>
      </c>
      <c r="J1373" t="str">
        <f>VLOOKUP(I1373, references!A:B, 2, FALSE)</f>
        <v>Perry and Ahmad 1981</v>
      </c>
      <c r="L1373" t="str">
        <f t="shared" si="21"/>
        <v/>
      </c>
    </row>
    <row r="1374" spans="1:12" x14ac:dyDescent="0.3">
      <c r="A1374">
        <v>2164</v>
      </c>
      <c r="B1374" t="s">
        <v>546</v>
      </c>
      <c r="C1374">
        <v>2000</v>
      </c>
      <c r="D1374" t="s">
        <v>320</v>
      </c>
      <c r="G1374">
        <v>-9.1</v>
      </c>
      <c r="H1374" t="s">
        <v>548</v>
      </c>
      <c r="I1374" t="s">
        <v>1070</v>
      </c>
      <c r="J1374" t="str">
        <f>VLOOKUP(I1374, references!A:B, 2, FALSE)</f>
        <v>Perry and Ahmad 1981</v>
      </c>
      <c r="L1374" t="str">
        <f t="shared" si="21"/>
        <v/>
      </c>
    </row>
    <row r="1375" spans="1:12" x14ac:dyDescent="0.3">
      <c r="A1375">
        <v>2165</v>
      </c>
      <c r="B1375" t="s">
        <v>546</v>
      </c>
      <c r="C1375">
        <v>2000</v>
      </c>
      <c r="D1375" t="s">
        <v>320</v>
      </c>
      <c r="G1375">
        <v>-0.8</v>
      </c>
      <c r="H1375" t="s">
        <v>548</v>
      </c>
      <c r="I1375" t="s">
        <v>1070</v>
      </c>
      <c r="J1375" t="str">
        <f>VLOOKUP(I1375, references!A:B, 2, FALSE)</f>
        <v>Perry and Ahmad 1981</v>
      </c>
      <c r="L1375" t="str">
        <f t="shared" si="21"/>
        <v/>
      </c>
    </row>
    <row r="1376" spans="1:12" x14ac:dyDescent="0.3">
      <c r="A1376">
        <v>2166</v>
      </c>
      <c r="B1376" t="s">
        <v>546</v>
      </c>
      <c r="C1376">
        <v>2000</v>
      </c>
      <c r="D1376" t="s">
        <v>320</v>
      </c>
      <c r="G1376">
        <v>-9.3000000000000007</v>
      </c>
      <c r="H1376" t="s">
        <v>548</v>
      </c>
      <c r="I1376" t="s">
        <v>1070</v>
      </c>
      <c r="J1376" t="str">
        <f>VLOOKUP(I1376, references!A:B, 2, FALSE)</f>
        <v>Perry and Ahmad 1981</v>
      </c>
      <c r="L1376" t="str">
        <f t="shared" si="21"/>
        <v/>
      </c>
    </row>
    <row r="1377" spans="1:12" x14ac:dyDescent="0.3">
      <c r="A1377">
        <v>2167</v>
      </c>
      <c r="B1377" t="s">
        <v>546</v>
      </c>
      <c r="C1377">
        <v>2000</v>
      </c>
      <c r="D1377" t="s">
        <v>320</v>
      </c>
      <c r="G1377">
        <v>-9.6</v>
      </c>
      <c r="H1377" t="s">
        <v>548</v>
      </c>
      <c r="I1377" t="s">
        <v>1070</v>
      </c>
      <c r="J1377" t="str">
        <f>VLOOKUP(I1377, references!A:B, 2, FALSE)</f>
        <v>Perry and Ahmad 1981</v>
      </c>
      <c r="L1377" t="str">
        <f t="shared" si="21"/>
        <v/>
      </c>
    </row>
    <row r="1378" spans="1:12" x14ac:dyDescent="0.3">
      <c r="A1378">
        <v>2168</v>
      </c>
      <c r="B1378" t="s">
        <v>546</v>
      </c>
      <c r="C1378">
        <v>2000</v>
      </c>
      <c r="D1378" t="s">
        <v>320</v>
      </c>
      <c r="G1378">
        <v>-7.2</v>
      </c>
      <c r="H1378" t="s">
        <v>548</v>
      </c>
      <c r="I1378" t="s">
        <v>1070</v>
      </c>
      <c r="J1378" t="str">
        <f>VLOOKUP(I1378, references!A:B, 2, FALSE)</f>
        <v>Perry and Ahmad 1981</v>
      </c>
      <c r="L1378" t="str">
        <f t="shared" si="21"/>
        <v/>
      </c>
    </row>
    <row r="1379" spans="1:12" x14ac:dyDescent="0.3">
      <c r="A1379">
        <v>2169</v>
      </c>
      <c r="B1379" t="s">
        <v>546</v>
      </c>
      <c r="C1379">
        <v>2000</v>
      </c>
      <c r="D1379" t="s">
        <v>320</v>
      </c>
      <c r="G1379">
        <v>-7.4</v>
      </c>
      <c r="H1379" t="s">
        <v>548</v>
      </c>
      <c r="I1379" t="s">
        <v>1070</v>
      </c>
      <c r="J1379" t="str">
        <f>VLOOKUP(I1379, references!A:B, 2, FALSE)</f>
        <v>Perry and Ahmad 1981</v>
      </c>
      <c r="L1379" t="str">
        <f t="shared" si="21"/>
        <v/>
      </c>
    </row>
    <row r="1380" spans="1:12" x14ac:dyDescent="0.3">
      <c r="A1380">
        <v>2170</v>
      </c>
      <c r="B1380" t="s">
        <v>546</v>
      </c>
      <c r="C1380">
        <v>2000</v>
      </c>
      <c r="D1380" t="s">
        <v>320</v>
      </c>
      <c r="G1380">
        <v>-12.9</v>
      </c>
      <c r="H1380" t="s">
        <v>548</v>
      </c>
      <c r="I1380" t="s">
        <v>1070</v>
      </c>
      <c r="J1380" t="str">
        <f>VLOOKUP(I1380, references!A:B, 2, FALSE)</f>
        <v>Perry and Ahmad 1981</v>
      </c>
      <c r="L1380" t="str">
        <f t="shared" si="21"/>
        <v/>
      </c>
    </row>
    <row r="1381" spans="1:12" x14ac:dyDescent="0.3">
      <c r="A1381">
        <v>2171</v>
      </c>
      <c r="B1381" t="s">
        <v>546</v>
      </c>
      <c r="C1381">
        <v>2000</v>
      </c>
      <c r="D1381" t="s">
        <v>320</v>
      </c>
      <c r="G1381">
        <v>-12.4</v>
      </c>
      <c r="H1381" t="s">
        <v>548</v>
      </c>
      <c r="I1381" t="s">
        <v>1070</v>
      </c>
      <c r="J1381" t="str">
        <f>VLOOKUP(I1381, references!A:B, 2, FALSE)</f>
        <v>Perry and Ahmad 1981</v>
      </c>
      <c r="L1381" t="str">
        <f t="shared" si="21"/>
        <v/>
      </c>
    </row>
    <row r="1382" spans="1:12" x14ac:dyDescent="0.3">
      <c r="A1382">
        <v>2172</v>
      </c>
      <c r="B1382" t="s">
        <v>546</v>
      </c>
      <c r="C1382">
        <v>2000</v>
      </c>
      <c r="D1382" t="s">
        <v>320</v>
      </c>
      <c r="G1382">
        <v>-12</v>
      </c>
      <c r="H1382" t="s">
        <v>548</v>
      </c>
      <c r="I1382" t="s">
        <v>1070</v>
      </c>
      <c r="J1382" t="str">
        <f>VLOOKUP(I1382, references!A:B, 2, FALSE)</f>
        <v>Perry and Ahmad 1981</v>
      </c>
      <c r="L1382" t="str">
        <f t="shared" si="21"/>
        <v/>
      </c>
    </row>
    <row r="1383" spans="1:12" x14ac:dyDescent="0.3">
      <c r="A1383">
        <v>2173</v>
      </c>
      <c r="B1383" t="s">
        <v>546</v>
      </c>
      <c r="C1383">
        <v>2000</v>
      </c>
      <c r="D1383" t="s">
        <v>320</v>
      </c>
      <c r="G1383">
        <v>-13.9</v>
      </c>
      <c r="H1383" t="s">
        <v>548</v>
      </c>
      <c r="I1383" t="s">
        <v>1070</v>
      </c>
      <c r="J1383" t="str">
        <f>VLOOKUP(I1383, references!A:B, 2, FALSE)</f>
        <v>Perry and Ahmad 1981</v>
      </c>
      <c r="L1383" t="str">
        <f t="shared" si="21"/>
        <v/>
      </c>
    </row>
    <row r="1384" spans="1:12" x14ac:dyDescent="0.3">
      <c r="A1384">
        <v>2174</v>
      </c>
      <c r="B1384" t="s">
        <v>546</v>
      </c>
      <c r="C1384">
        <v>2000</v>
      </c>
      <c r="D1384" t="s">
        <v>320</v>
      </c>
      <c r="G1384">
        <v>-8.6</v>
      </c>
      <c r="H1384" t="s">
        <v>548</v>
      </c>
      <c r="I1384" t="s">
        <v>1070</v>
      </c>
      <c r="J1384" t="str">
        <f>VLOOKUP(I1384, references!A:B, 2, FALSE)</f>
        <v>Perry and Ahmad 1981</v>
      </c>
      <c r="L1384" t="str">
        <f t="shared" si="21"/>
        <v/>
      </c>
    </row>
    <row r="1385" spans="1:12" x14ac:dyDescent="0.3">
      <c r="A1385">
        <v>2175</v>
      </c>
      <c r="B1385" t="s">
        <v>546</v>
      </c>
      <c r="C1385">
        <v>2000</v>
      </c>
      <c r="D1385" t="s">
        <v>320</v>
      </c>
      <c r="G1385">
        <v>-7.7</v>
      </c>
      <c r="H1385" t="s">
        <v>548</v>
      </c>
      <c r="I1385" t="s">
        <v>1070</v>
      </c>
      <c r="J1385" t="str">
        <f>VLOOKUP(I1385, references!A:B, 2, FALSE)</f>
        <v>Perry and Ahmad 1981</v>
      </c>
      <c r="L1385" t="str">
        <f t="shared" si="21"/>
        <v/>
      </c>
    </row>
    <row r="1386" spans="1:12" x14ac:dyDescent="0.3">
      <c r="A1386">
        <v>2176</v>
      </c>
      <c r="B1386" t="s">
        <v>546</v>
      </c>
      <c r="C1386">
        <v>2000</v>
      </c>
      <c r="D1386" t="s">
        <v>320</v>
      </c>
      <c r="G1386">
        <v>-6.8</v>
      </c>
      <c r="H1386" t="s">
        <v>548</v>
      </c>
      <c r="I1386" t="s">
        <v>1070</v>
      </c>
      <c r="J1386" t="str">
        <f>VLOOKUP(I1386, references!A:B, 2, FALSE)</f>
        <v>Perry and Ahmad 1981</v>
      </c>
      <c r="L1386" t="str">
        <f t="shared" si="21"/>
        <v/>
      </c>
    </row>
    <row r="1387" spans="1:12" x14ac:dyDescent="0.3">
      <c r="A1387">
        <v>2177</v>
      </c>
      <c r="B1387" t="s">
        <v>546</v>
      </c>
      <c r="C1387">
        <v>2000</v>
      </c>
      <c r="D1387" t="s">
        <v>320</v>
      </c>
      <c r="G1387">
        <v>-6.4</v>
      </c>
      <c r="H1387" t="s">
        <v>548</v>
      </c>
      <c r="I1387" t="s">
        <v>1070</v>
      </c>
      <c r="J1387" t="str">
        <f>VLOOKUP(I1387, references!A:B, 2, FALSE)</f>
        <v>Perry and Ahmad 1981</v>
      </c>
      <c r="L1387" t="str">
        <f t="shared" si="21"/>
        <v/>
      </c>
    </row>
    <row r="1388" spans="1:12" x14ac:dyDescent="0.3">
      <c r="A1388">
        <v>2178</v>
      </c>
      <c r="B1388" t="s">
        <v>546</v>
      </c>
      <c r="C1388">
        <v>2000</v>
      </c>
      <c r="D1388" t="s">
        <v>320</v>
      </c>
      <c r="G1388">
        <v>-7.7</v>
      </c>
      <c r="H1388" t="s">
        <v>548</v>
      </c>
      <c r="I1388" t="s">
        <v>1070</v>
      </c>
      <c r="J1388" t="str">
        <f>VLOOKUP(I1388, references!A:B, 2, FALSE)</f>
        <v>Perry and Ahmad 1981</v>
      </c>
      <c r="L1388" t="str">
        <f t="shared" si="21"/>
        <v/>
      </c>
    </row>
    <row r="1389" spans="1:12" x14ac:dyDescent="0.3">
      <c r="A1389">
        <v>2179</v>
      </c>
      <c r="B1389" t="s">
        <v>546</v>
      </c>
      <c r="C1389">
        <v>2000</v>
      </c>
      <c r="D1389" t="s">
        <v>320</v>
      </c>
      <c r="G1389">
        <v>-9</v>
      </c>
      <c r="H1389" t="s">
        <v>548</v>
      </c>
      <c r="I1389" t="s">
        <v>1070</v>
      </c>
      <c r="J1389" t="str">
        <f>VLOOKUP(I1389, references!A:B, 2, FALSE)</f>
        <v>Perry and Ahmad 1981</v>
      </c>
      <c r="L1389" t="str">
        <f t="shared" si="21"/>
        <v/>
      </c>
    </row>
    <row r="1390" spans="1:12" x14ac:dyDescent="0.3">
      <c r="A1390">
        <v>2180</v>
      </c>
      <c r="B1390" t="s">
        <v>546</v>
      </c>
      <c r="C1390">
        <v>2000</v>
      </c>
      <c r="D1390" t="s">
        <v>320</v>
      </c>
      <c r="G1390">
        <v>-13.6</v>
      </c>
      <c r="H1390" t="s">
        <v>548</v>
      </c>
      <c r="I1390" t="s">
        <v>1070</v>
      </c>
      <c r="J1390" t="str">
        <f>VLOOKUP(I1390, references!A:B, 2, FALSE)</f>
        <v>Perry and Ahmad 1981</v>
      </c>
      <c r="L1390" t="str">
        <f t="shared" si="21"/>
        <v/>
      </c>
    </row>
    <row r="1391" spans="1:12" x14ac:dyDescent="0.3">
      <c r="A1391">
        <v>2181</v>
      </c>
      <c r="B1391" t="s">
        <v>546</v>
      </c>
      <c r="C1391">
        <v>2000</v>
      </c>
      <c r="D1391" t="s">
        <v>320</v>
      </c>
      <c r="G1391">
        <v>-10.3</v>
      </c>
      <c r="H1391" t="s">
        <v>548</v>
      </c>
      <c r="I1391" t="s">
        <v>1070</v>
      </c>
      <c r="J1391" t="str">
        <f>VLOOKUP(I1391, references!A:B, 2, FALSE)</f>
        <v>Perry and Ahmad 1981</v>
      </c>
      <c r="L1391" t="str">
        <f t="shared" si="21"/>
        <v/>
      </c>
    </row>
    <row r="1392" spans="1:12" x14ac:dyDescent="0.3">
      <c r="A1392">
        <v>2182</v>
      </c>
      <c r="B1392" t="s">
        <v>546</v>
      </c>
      <c r="C1392">
        <v>2000</v>
      </c>
      <c r="D1392" t="s">
        <v>320</v>
      </c>
      <c r="G1392">
        <v>-11.2</v>
      </c>
      <c r="H1392" t="s">
        <v>549</v>
      </c>
      <c r="I1392" t="s">
        <v>1070</v>
      </c>
      <c r="J1392" t="str">
        <f>VLOOKUP(I1392, references!A:B, 2, FALSE)</f>
        <v>Perry and Ahmad 1981</v>
      </c>
      <c r="L1392" t="str">
        <f t="shared" si="21"/>
        <v/>
      </c>
    </row>
    <row r="1393" spans="1:12" x14ac:dyDescent="0.3">
      <c r="A1393">
        <v>2183</v>
      </c>
      <c r="B1393" t="s">
        <v>546</v>
      </c>
      <c r="C1393">
        <v>2000</v>
      </c>
      <c r="D1393" t="s">
        <v>320</v>
      </c>
      <c r="G1393">
        <v>-9.3000000000000007</v>
      </c>
      <c r="H1393" t="s">
        <v>548</v>
      </c>
      <c r="I1393" t="s">
        <v>1070</v>
      </c>
      <c r="J1393" t="str">
        <f>VLOOKUP(I1393, references!A:B, 2, FALSE)</f>
        <v>Perry and Ahmad 1981</v>
      </c>
      <c r="L1393" t="str">
        <f t="shared" si="21"/>
        <v/>
      </c>
    </row>
    <row r="1394" spans="1:12" x14ac:dyDescent="0.3">
      <c r="A1394">
        <v>2184</v>
      </c>
      <c r="B1394" t="s">
        <v>546</v>
      </c>
      <c r="C1394">
        <v>2000</v>
      </c>
      <c r="D1394" t="s">
        <v>320</v>
      </c>
      <c r="G1394">
        <v>-16.8</v>
      </c>
      <c r="H1394" t="s">
        <v>548</v>
      </c>
      <c r="I1394" t="s">
        <v>1070</v>
      </c>
      <c r="J1394" t="str">
        <f>VLOOKUP(I1394, references!A:B, 2, FALSE)</f>
        <v>Perry and Ahmad 1981</v>
      </c>
      <c r="L1394" t="str">
        <f t="shared" si="21"/>
        <v/>
      </c>
    </row>
    <row r="1395" spans="1:12" x14ac:dyDescent="0.3">
      <c r="A1395">
        <v>2185</v>
      </c>
      <c r="B1395" t="s">
        <v>550</v>
      </c>
      <c r="C1395">
        <v>2000</v>
      </c>
      <c r="D1395" t="s">
        <v>9</v>
      </c>
      <c r="F1395">
        <v>-31.1</v>
      </c>
      <c r="H1395" t="s">
        <v>404</v>
      </c>
      <c r="I1395" t="s">
        <v>1038</v>
      </c>
      <c r="J1395" t="str">
        <f>VLOOKUP(I1395, references!A:B, 2, FALSE)</f>
        <v>LEVE75</v>
      </c>
      <c r="L1395" t="str">
        <f t="shared" si="21"/>
        <v/>
      </c>
    </row>
    <row r="1396" spans="1:12" x14ac:dyDescent="0.3">
      <c r="A1396">
        <v>2186</v>
      </c>
      <c r="B1396" t="s">
        <v>551</v>
      </c>
      <c r="C1396">
        <v>2000</v>
      </c>
      <c r="D1396" t="s">
        <v>322</v>
      </c>
      <c r="F1396">
        <v>-17.899999999999999</v>
      </c>
      <c r="H1396" t="s">
        <v>490</v>
      </c>
      <c r="I1396" t="s">
        <v>1058</v>
      </c>
      <c r="J1396" t="str">
        <f>VLOOKUP(I1396, references!A:B, 2, FALSE)</f>
        <v>Hoering 1962</v>
      </c>
      <c r="L1396" t="str">
        <f t="shared" si="21"/>
        <v/>
      </c>
    </row>
    <row r="1397" spans="1:12" x14ac:dyDescent="0.3">
      <c r="A1397">
        <v>2187</v>
      </c>
      <c r="B1397" t="s">
        <v>551</v>
      </c>
      <c r="C1397">
        <v>2000</v>
      </c>
      <c r="D1397" t="s">
        <v>322</v>
      </c>
      <c r="G1397">
        <v>3.5</v>
      </c>
      <c r="H1397" t="s">
        <v>490</v>
      </c>
      <c r="I1397" t="s">
        <v>1058</v>
      </c>
      <c r="J1397" t="str">
        <f>VLOOKUP(I1397, references!A:B, 2, FALSE)</f>
        <v>Hoering 1962</v>
      </c>
      <c r="L1397" t="str">
        <f t="shared" si="21"/>
        <v/>
      </c>
    </row>
    <row r="1398" spans="1:12" x14ac:dyDescent="0.3">
      <c r="A1398">
        <v>2188</v>
      </c>
      <c r="B1398" t="s">
        <v>552</v>
      </c>
      <c r="C1398">
        <v>2000</v>
      </c>
      <c r="D1398" t="s">
        <v>9</v>
      </c>
      <c r="F1398">
        <v>-11.5</v>
      </c>
      <c r="H1398" t="s">
        <v>539</v>
      </c>
      <c r="I1398" t="s">
        <v>539</v>
      </c>
      <c r="J1398" t="str">
        <f>VLOOKUP(I1398, references!A:B, 2, FALSE)</f>
        <v>Schidlowski, Eichmann, Junge 1976</v>
      </c>
      <c r="L1398" t="str">
        <f t="shared" si="21"/>
        <v/>
      </c>
    </row>
    <row r="1399" spans="1:12" x14ac:dyDescent="0.3">
      <c r="A1399">
        <v>2189</v>
      </c>
      <c r="B1399" t="s">
        <v>552</v>
      </c>
      <c r="C1399">
        <v>2000</v>
      </c>
      <c r="D1399" t="s">
        <v>9</v>
      </c>
      <c r="F1399">
        <v>-21.1</v>
      </c>
      <c r="H1399" t="s">
        <v>539</v>
      </c>
      <c r="I1399" t="s">
        <v>539</v>
      </c>
      <c r="J1399" t="str">
        <f>VLOOKUP(I1399, references!A:B, 2, FALSE)</f>
        <v>Schidlowski, Eichmann, Junge 1976</v>
      </c>
      <c r="L1399" t="str">
        <f t="shared" si="21"/>
        <v/>
      </c>
    </row>
    <row r="1400" spans="1:12" x14ac:dyDescent="0.3">
      <c r="A1400">
        <v>2190</v>
      </c>
      <c r="B1400" t="s">
        <v>552</v>
      </c>
      <c r="C1400">
        <v>2000</v>
      </c>
      <c r="D1400" t="s">
        <v>9</v>
      </c>
      <c r="F1400">
        <v>-16.100000000000001</v>
      </c>
      <c r="H1400" t="s">
        <v>539</v>
      </c>
      <c r="I1400" t="s">
        <v>539</v>
      </c>
      <c r="J1400" t="str">
        <f>VLOOKUP(I1400, references!A:B, 2, FALSE)</f>
        <v>Schidlowski, Eichmann, Junge 1976</v>
      </c>
      <c r="L1400" t="str">
        <f t="shared" si="21"/>
        <v/>
      </c>
    </row>
    <row r="1401" spans="1:12" x14ac:dyDescent="0.3">
      <c r="A1401">
        <v>2191</v>
      </c>
      <c r="B1401" t="s">
        <v>553</v>
      </c>
      <c r="C1401">
        <v>2000</v>
      </c>
      <c r="D1401" t="s">
        <v>8</v>
      </c>
      <c r="E1401">
        <v>0.11</v>
      </c>
      <c r="F1401">
        <v>-22.8</v>
      </c>
      <c r="H1401" t="s">
        <v>434</v>
      </c>
      <c r="I1401" t="s">
        <v>1043</v>
      </c>
      <c r="J1401" t="str">
        <f>VLOOKUP(I1401, references!A:B, 2, FALSE)</f>
        <v>Hayes et al. 1983</v>
      </c>
      <c r="L1401" t="str">
        <f t="shared" si="21"/>
        <v/>
      </c>
    </row>
    <row r="1402" spans="1:12" x14ac:dyDescent="0.3">
      <c r="A1402">
        <v>2192</v>
      </c>
      <c r="B1402" t="s">
        <v>553</v>
      </c>
      <c r="C1402">
        <v>2000</v>
      </c>
      <c r="D1402" t="s">
        <v>8</v>
      </c>
      <c r="G1402">
        <v>1.3</v>
      </c>
      <c r="H1402" t="s">
        <v>435</v>
      </c>
      <c r="I1402" t="s">
        <v>1044</v>
      </c>
      <c r="J1402" t="str">
        <f>VLOOKUP(I1402, references!A:B, 2, FALSE)</f>
        <v>Schidlowski et al. 1983</v>
      </c>
      <c r="L1402" t="str">
        <f t="shared" si="21"/>
        <v/>
      </c>
    </row>
    <row r="1403" spans="1:12" x14ac:dyDescent="0.3">
      <c r="A1403">
        <v>2193</v>
      </c>
      <c r="B1403" t="s">
        <v>554</v>
      </c>
      <c r="C1403">
        <v>2050</v>
      </c>
      <c r="D1403" t="s">
        <v>322</v>
      </c>
      <c r="F1403">
        <v>-17.7</v>
      </c>
      <c r="H1403" t="s">
        <v>362</v>
      </c>
      <c r="I1403" t="s">
        <v>1024</v>
      </c>
      <c r="J1403" t="str">
        <f>VLOOKUP(I1403, references!A:B, 2, FALSE)</f>
        <v>Eichmann and Schidlowski 1975</v>
      </c>
      <c r="L1403" t="str">
        <f t="shared" si="21"/>
        <v/>
      </c>
    </row>
    <row r="1404" spans="1:12" x14ac:dyDescent="0.3">
      <c r="A1404">
        <v>2194</v>
      </c>
      <c r="B1404" t="s">
        <v>554</v>
      </c>
      <c r="C1404">
        <v>2050</v>
      </c>
      <c r="D1404" t="s">
        <v>322</v>
      </c>
      <c r="F1404">
        <v>-13.3</v>
      </c>
      <c r="H1404" t="s">
        <v>362</v>
      </c>
      <c r="I1404" t="s">
        <v>1024</v>
      </c>
      <c r="J1404" t="str">
        <f>VLOOKUP(I1404, references!A:B, 2, FALSE)</f>
        <v>Eichmann and Schidlowski 1975</v>
      </c>
      <c r="L1404" t="str">
        <f t="shared" si="21"/>
        <v/>
      </c>
    </row>
    <row r="1405" spans="1:12" x14ac:dyDescent="0.3">
      <c r="A1405">
        <v>2195</v>
      </c>
      <c r="B1405" t="s">
        <v>554</v>
      </c>
      <c r="C1405">
        <v>2050</v>
      </c>
      <c r="D1405" t="s">
        <v>322</v>
      </c>
      <c r="G1405">
        <v>8.1</v>
      </c>
      <c r="H1405" t="s">
        <v>345</v>
      </c>
      <c r="I1405" t="s">
        <v>1019</v>
      </c>
      <c r="J1405" t="str">
        <f>VLOOKUP(I1405, references!A:B, 2, FALSE)</f>
        <v>Schidlowski et al. 1975</v>
      </c>
      <c r="L1405" t="str">
        <f t="shared" si="21"/>
        <v/>
      </c>
    </row>
    <row r="1406" spans="1:12" x14ac:dyDescent="0.3">
      <c r="A1406">
        <v>2196</v>
      </c>
      <c r="B1406" t="s">
        <v>554</v>
      </c>
      <c r="C1406">
        <v>2050</v>
      </c>
      <c r="D1406" t="s">
        <v>322</v>
      </c>
      <c r="G1406">
        <v>3.1</v>
      </c>
      <c r="H1406" t="s">
        <v>345</v>
      </c>
      <c r="I1406" t="s">
        <v>1019</v>
      </c>
      <c r="J1406" t="str">
        <f>VLOOKUP(I1406, references!A:B, 2, FALSE)</f>
        <v>Schidlowski et al. 1975</v>
      </c>
      <c r="L1406" t="str">
        <f t="shared" si="21"/>
        <v/>
      </c>
    </row>
    <row r="1407" spans="1:12" x14ac:dyDescent="0.3">
      <c r="A1407">
        <v>2197</v>
      </c>
      <c r="B1407" t="s">
        <v>554</v>
      </c>
      <c r="C1407">
        <v>2050</v>
      </c>
      <c r="D1407" t="s">
        <v>322</v>
      </c>
      <c r="G1407">
        <v>4.0999999999999996</v>
      </c>
      <c r="H1407" t="s">
        <v>345</v>
      </c>
      <c r="I1407" t="s">
        <v>1019</v>
      </c>
      <c r="J1407" t="str">
        <f>VLOOKUP(I1407, references!A:B, 2, FALSE)</f>
        <v>Schidlowski et al. 1975</v>
      </c>
      <c r="L1407" t="str">
        <f t="shared" si="21"/>
        <v/>
      </c>
    </row>
    <row r="1408" spans="1:12" x14ac:dyDescent="0.3">
      <c r="A1408">
        <v>2198</v>
      </c>
      <c r="B1408" t="s">
        <v>554</v>
      </c>
      <c r="C1408">
        <v>2050</v>
      </c>
      <c r="D1408" t="s">
        <v>322</v>
      </c>
      <c r="G1408">
        <v>4.5</v>
      </c>
      <c r="H1408" t="s">
        <v>345</v>
      </c>
      <c r="I1408" t="s">
        <v>1019</v>
      </c>
      <c r="J1408" t="str">
        <f>VLOOKUP(I1408, references!A:B, 2, FALSE)</f>
        <v>Schidlowski et al. 1975</v>
      </c>
      <c r="L1408" t="str">
        <f t="shared" si="21"/>
        <v/>
      </c>
    </row>
    <row r="1409" spans="1:12" x14ac:dyDescent="0.3">
      <c r="A1409">
        <v>2199</v>
      </c>
      <c r="B1409" t="s">
        <v>554</v>
      </c>
      <c r="C1409">
        <v>2050</v>
      </c>
      <c r="D1409" t="s">
        <v>322</v>
      </c>
      <c r="G1409">
        <v>4.0999999999999996</v>
      </c>
      <c r="H1409" t="s">
        <v>457</v>
      </c>
      <c r="I1409" t="s">
        <v>1019</v>
      </c>
      <c r="J1409" t="str">
        <f>VLOOKUP(I1409, references!A:B, 2, FALSE)</f>
        <v>Schidlowski et al. 1975</v>
      </c>
      <c r="L1409" t="str">
        <f t="shared" si="21"/>
        <v/>
      </c>
    </row>
    <row r="1410" spans="1:12" x14ac:dyDescent="0.3">
      <c r="A1410">
        <v>2200</v>
      </c>
      <c r="B1410" t="s">
        <v>554</v>
      </c>
      <c r="C1410">
        <v>2050</v>
      </c>
      <c r="D1410" t="s">
        <v>322</v>
      </c>
      <c r="G1410">
        <v>8.6</v>
      </c>
      <c r="H1410" t="s">
        <v>345</v>
      </c>
      <c r="I1410" t="s">
        <v>1019</v>
      </c>
      <c r="J1410" t="str">
        <f>VLOOKUP(I1410, references!A:B, 2, FALSE)</f>
        <v>Schidlowski et al. 1975</v>
      </c>
      <c r="L1410" t="str">
        <f t="shared" ref="L1410:L1473" si="22">IF(AND(ISBLANK(F1410), ISBLANK(G1410)), FALSE, "")</f>
        <v/>
      </c>
    </row>
    <row r="1411" spans="1:12" x14ac:dyDescent="0.3">
      <c r="A1411">
        <v>2201</v>
      </c>
      <c r="B1411" t="s">
        <v>554</v>
      </c>
      <c r="C1411">
        <v>2050</v>
      </c>
      <c r="D1411" t="s">
        <v>322</v>
      </c>
      <c r="G1411">
        <v>3.5</v>
      </c>
      <c r="H1411" t="s">
        <v>345</v>
      </c>
      <c r="I1411" t="s">
        <v>1019</v>
      </c>
      <c r="J1411" t="str">
        <f>VLOOKUP(I1411, references!A:B, 2, FALSE)</f>
        <v>Schidlowski et al. 1975</v>
      </c>
      <c r="L1411" t="str">
        <f t="shared" si="22"/>
        <v/>
      </c>
    </row>
    <row r="1412" spans="1:12" x14ac:dyDescent="0.3">
      <c r="A1412">
        <v>2202</v>
      </c>
      <c r="B1412" t="s">
        <v>554</v>
      </c>
      <c r="C1412">
        <v>2050</v>
      </c>
      <c r="D1412" t="s">
        <v>322</v>
      </c>
      <c r="G1412">
        <v>5.2</v>
      </c>
      <c r="H1412" t="s">
        <v>345</v>
      </c>
      <c r="I1412" t="s">
        <v>1019</v>
      </c>
      <c r="J1412" t="str">
        <f>VLOOKUP(I1412, references!A:B, 2, FALSE)</f>
        <v>Schidlowski et al. 1975</v>
      </c>
      <c r="L1412" t="str">
        <f t="shared" si="22"/>
        <v/>
      </c>
    </row>
    <row r="1413" spans="1:12" x14ac:dyDescent="0.3">
      <c r="A1413">
        <v>2203</v>
      </c>
      <c r="B1413" t="s">
        <v>554</v>
      </c>
      <c r="C1413">
        <v>2050</v>
      </c>
      <c r="D1413" t="s">
        <v>322</v>
      </c>
      <c r="G1413">
        <v>4.0999999999999996</v>
      </c>
      <c r="H1413" t="s">
        <v>362</v>
      </c>
      <c r="I1413" t="s">
        <v>1024</v>
      </c>
      <c r="J1413" t="str">
        <f>VLOOKUP(I1413, references!A:B, 2, FALSE)</f>
        <v>Eichmann and Schidlowski 1975</v>
      </c>
      <c r="L1413" t="str">
        <f t="shared" si="22"/>
        <v/>
      </c>
    </row>
    <row r="1414" spans="1:12" x14ac:dyDescent="0.3">
      <c r="A1414">
        <v>2204</v>
      </c>
      <c r="B1414" t="s">
        <v>554</v>
      </c>
      <c r="C1414">
        <v>2050</v>
      </c>
      <c r="D1414" t="s">
        <v>322</v>
      </c>
      <c r="G1414">
        <v>3.1</v>
      </c>
      <c r="H1414" t="s">
        <v>362</v>
      </c>
      <c r="I1414" t="s">
        <v>1024</v>
      </c>
      <c r="J1414" t="str">
        <f>VLOOKUP(I1414, references!A:B, 2, FALSE)</f>
        <v>Eichmann and Schidlowski 1975</v>
      </c>
      <c r="L1414" t="str">
        <f t="shared" si="22"/>
        <v/>
      </c>
    </row>
    <row r="1415" spans="1:12" x14ac:dyDescent="0.3">
      <c r="A1415">
        <v>2205</v>
      </c>
      <c r="B1415" t="s">
        <v>268</v>
      </c>
      <c r="C1415">
        <v>2090</v>
      </c>
      <c r="D1415" t="s">
        <v>547</v>
      </c>
      <c r="F1415">
        <v>-34.5</v>
      </c>
      <c r="H1415" t="s">
        <v>555</v>
      </c>
      <c r="I1415" t="s">
        <v>1071</v>
      </c>
      <c r="J1415" t="str">
        <f>VLOOKUP(I1415, references!A:B, 2, FALSE)</f>
        <v>PERR73</v>
      </c>
      <c r="L1415" t="str">
        <f t="shared" si="22"/>
        <v/>
      </c>
    </row>
    <row r="1416" spans="1:12" x14ac:dyDescent="0.3">
      <c r="A1416">
        <v>2206</v>
      </c>
      <c r="B1416" t="s">
        <v>268</v>
      </c>
      <c r="C1416">
        <v>2090</v>
      </c>
      <c r="D1416" t="s">
        <v>547</v>
      </c>
      <c r="F1416">
        <v>-33.6</v>
      </c>
      <c r="H1416" t="s">
        <v>555</v>
      </c>
      <c r="I1416" t="s">
        <v>1071</v>
      </c>
      <c r="J1416" t="str">
        <f>VLOOKUP(I1416, references!A:B, 2, FALSE)</f>
        <v>PERR73</v>
      </c>
      <c r="L1416" t="str">
        <f t="shared" si="22"/>
        <v/>
      </c>
    </row>
    <row r="1417" spans="1:12" x14ac:dyDescent="0.3">
      <c r="A1417">
        <v>2207</v>
      </c>
      <c r="B1417" t="s">
        <v>268</v>
      </c>
      <c r="C1417">
        <v>2090</v>
      </c>
      <c r="D1417" t="s">
        <v>547</v>
      </c>
      <c r="F1417">
        <v>-33.6</v>
      </c>
      <c r="H1417" t="s">
        <v>556</v>
      </c>
      <c r="I1417" t="s">
        <v>1071</v>
      </c>
      <c r="J1417" t="str">
        <f>VLOOKUP(I1417, references!A:B, 2, FALSE)</f>
        <v>PERR73</v>
      </c>
      <c r="L1417" t="str">
        <f t="shared" si="22"/>
        <v/>
      </c>
    </row>
    <row r="1418" spans="1:12" x14ac:dyDescent="0.3">
      <c r="A1418">
        <v>2208</v>
      </c>
      <c r="B1418" t="s">
        <v>268</v>
      </c>
      <c r="C1418">
        <v>2090</v>
      </c>
      <c r="D1418" t="s">
        <v>547</v>
      </c>
      <c r="F1418">
        <v>-30.8</v>
      </c>
      <c r="H1418" t="s">
        <v>555</v>
      </c>
      <c r="I1418" t="s">
        <v>1071</v>
      </c>
      <c r="J1418" t="str">
        <f>VLOOKUP(I1418, references!A:B, 2, FALSE)</f>
        <v>PERR73</v>
      </c>
      <c r="L1418" t="str">
        <f t="shared" si="22"/>
        <v/>
      </c>
    </row>
    <row r="1419" spans="1:12" x14ac:dyDescent="0.3">
      <c r="A1419">
        <v>2209</v>
      </c>
      <c r="B1419" t="s">
        <v>268</v>
      </c>
      <c r="C1419">
        <v>2090</v>
      </c>
      <c r="D1419" t="s">
        <v>547</v>
      </c>
      <c r="F1419">
        <v>-33.200000000000003</v>
      </c>
      <c r="H1419" t="s">
        <v>555</v>
      </c>
      <c r="I1419" t="s">
        <v>1071</v>
      </c>
      <c r="J1419" t="str">
        <f>VLOOKUP(I1419, references!A:B, 2, FALSE)</f>
        <v>PERR73</v>
      </c>
      <c r="L1419" t="str">
        <f t="shared" si="22"/>
        <v/>
      </c>
    </row>
    <row r="1420" spans="1:12" x14ac:dyDescent="0.3">
      <c r="A1420">
        <v>2210</v>
      </c>
      <c r="B1420" t="s">
        <v>269</v>
      </c>
      <c r="C1420">
        <v>2090</v>
      </c>
      <c r="D1420" t="s">
        <v>7</v>
      </c>
      <c r="F1420">
        <v>-37.200000000000003</v>
      </c>
      <c r="H1420" t="s">
        <v>402</v>
      </c>
      <c r="I1420" t="s">
        <v>1037</v>
      </c>
      <c r="J1420" t="str">
        <f>VLOOKUP(I1420, references!A:B, 2, FALSE)</f>
        <v>OEHL72</v>
      </c>
      <c r="L1420" t="str">
        <f t="shared" si="22"/>
        <v/>
      </c>
    </row>
    <row r="1421" spans="1:12" x14ac:dyDescent="0.3">
      <c r="A1421">
        <v>2211</v>
      </c>
      <c r="B1421" t="s">
        <v>269</v>
      </c>
      <c r="C1421">
        <v>2090</v>
      </c>
      <c r="D1421" t="s">
        <v>7</v>
      </c>
      <c r="F1421">
        <v>-34.1</v>
      </c>
      <c r="H1421" t="s">
        <v>402</v>
      </c>
      <c r="I1421" t="s">
        <v>1037</v>
      </c>
      <c r="J1421" t="str">
        <f>VLOOKUP(I1421, references!A:B, 2, FALSE)</f>
        <v>OEHL72</v>
      </c>
      <c r="L1421" t="str">
        <f t="shared" si="22"/>
        <v/>
      </c>
    </row>
    <row r="1422" spans="1:12" x14ac:dyDescent="0.3">
      <c r="A1422">
        <v>2212</v>
      </c>
      <c r="B1422" t="s">
        <v>269</v>
      </c>
      <c r="C1422">
        <v>2090</v>
      </c>
      <c r="D1422" t="s">
        <v>7</v>
      </c>
      <c r="F1422">
        <v>-25</v>
      </c>
      <c r="H1422" t="s">
        <v>531</v>
      </c>
      <c r="I1422" t="s">
        <v>1067</v>
      </c>
      <c r="J1422" t="str">
        <f>VLOOKUP(I1422, references!A:B, 2, FALSE)</f>
        <v>BARG77</v>
      </c>
      <c r="L1422" t="str">
        <f t="shared" si="22"/>
        <v/>
      </c>
    </row>
    <row r="1423" spans="1:12" x14ac:dyDescent="0.3">
      <c r="A1423">
        <v>2213</v>
      </c>
      <c r="B1423" t="s">
        <v>269</v>
      </c>
      <c r="C1423">
        <v>2090</v>
      </c>
      <c r="D1423" t="s">
        <v>7</v>
      </c>
      <c r="F1423">
        <v>-29.1</v>
      </c>
      <c r="H1423" t="s">
        <v>531</v>
      </c>
      <c r="I1423" t="s">
        <v>1067</v>
      </c>
      <c r="J1423" t="str">
        <f>VLOOKUP(I1423, references!A:B, 2, FALSE)</f>
        <v>BARG77</v>
      </c>
      <c r="L1423" t="str">
        <f t="shared" si="22"/>
        <v/>
      </c>
    </row>
    <row r="1424" spans="1:12" x14ac:dyDescent="0.3">
      <c r="A1424">
        <v>2214</v>
      </c>
      <c r="B1424" t="s">
        <v>269</v>
      </c>
      <c r="C1424">
        <v>2090</v>
      </c>
      <c r="D1424" t="s">
        <v>7</v>
      </c>
      <c r="F1424">
        <v>-29.2</v>
      </c>
      <c r="H1424" t="s">
        <v>557</v>
      </c>
      <c r="I1424" t="s">
        <v>1072</v>
      </c>
      <c r="J1424" t="str">
        <f>VLOOKUP(I1424, references!A:B, 2, FALSE)</f>
        <v>HEOR67</v>
      </c>
      <c r="L1424" t="str">
        <f t="shared" si="22"/>
        <v/>
      </c>
    </row>
    <row r="1425" spans="1:12" x14ac:dyDescent="0.3">
      <c r="A1425">
        <v>2215</v>
      </c>
      <c r="B1425" t="s">
        <v>269</v>
      </c>
      <c r="C1425">
        <v>2090</v>
      </c>
      <c r="D1425" t="s">
        <v>7</v>
      </c>
      <c r="F1425">
        <v>-28.2</v>
      </c>
      <c r="H1425" t="s">
        <v>531</v>
      </c>
      <c r="I1425" t="s">
        <v>1067</v>
      </c>
      <c r="J1425" t="str">
        <f>VLOOKUP(I1425, references!A:B, 2, FALSE)</f>
        <v>BARG77</v>
      </c>
      <c r="L1425" t="str">
        <f t="shared" si="22"/>
        <v/>
      </c>
    </row>
    <row r="1426" spans="1:12" x14ac:dyDescent="0.3">
      <c r="A1426">
        <v>2216</v>
      </c>
      <c r="B1426" t="s">
        <v>269</v>
      </c>
      <c r="C1426">
        <v>2090</v>
      </c>
      <c r="D1426" t="s">
        <v>7</v>
      </c>
      <c r="F1426">
        <v>-37</v>
      </c>
      <c r="H1426" t="s">
        <v>531</v>
      </c>
      <c r="I1426" t="s">
        <v>1067</v>
      </c>
      <c r="J1426" t="str">
        <f>VLOOKUP(I1426, references!A:B, 2, FALSE)</f>
        <v>BARG77</v>
      </c>
      <c r="L1426" t="str">
        <f t="shared" si="22"/>
        <v/>
      </c>
    </row>
    <row r="1427" spans="1:12" x14ac:dyDescent="0.3">
      <c r="A1427">
        <v>2217</v>
      </c>
      <c r="B1427" t="s">
        <v>269</v>
      </c>
      <c r="C1427">
        <v>2090</v>
      </c>
      <c r="D1427" t="s">
        <v>7</v>
      </c>
      <c r="F1427">
        <v>-39.200000000000003</v>
      </c>
      <c r="H1427" t="s">
        <v>531</v>
      </c>
      <c r="I1427" t="s">
        <v>1067</v>
      </c>
      <c r="J1427" t="str">
        <f>VLOOKUP(I1427, references!A:B, 2, FALSE)</f>
        <v>BARG77</v>
      </c>
      <c r="L1427" t="str">
        <f t="shared" si="22"/>
        <v/>
      </c>
    </row>
    <row r="1428" spans="1:12" x14ac:dyDescent="0.3">
      <c r="A1428">
        <v>2218</v>
      </c>
      <c r="B1428" t="s">
        <v>269</v>
      </c>
      <c r="C1428">
        <v>2090</v>
      </c>
      <c r="D1428" t="s">
        <v>9</v>
      </c>
      <c r="F1428">
        <v>-34</v>
      </c>
      <c r="H1428" t="s">
        <v>531</v>
      </c>
      <c r="I1428" t="s">
        <v>1067</v>
      </c>
      <c r="J1428" t="str">
        <f>VLOOKUP(I1428, references!A:B, 2, FALSE)</f>
        <v>BARG77</v>
      </c>
      <c r="L1428" t="str">
        <f t="shared" si="22"/>
        <v/>
      </c>
    </row>
    <row r="1429" spans="1:12" x14ac:dyDescent="0.3">
      <c r="A1429">
        <v>2219</v>
      </c>
      <c r="B1429" t="s">
        <v>269</v>
      </c>
      <c r="C1429">
        <v>2090</v>
      </c>
      <c r="D1429" t="s">
        <v>7</v>
      </c>
      <c r="F1429">
        <v>-19.600000000000001</v>
      </c>
      <c r="H1429" t="s">
        <v>531</v>
      </c>
      <c r="I1429" t="s">
        <v>1067</v>
      </c>
      <c r="J1429" t="str">
        <f>VLOOKUP(I1429, references!A:B, 2, FALSE)</f>
        <v>BARG77</v>
      </c>
      <c r="L1429" t="str">
        <f t="shared" si="22"/>
        <v/>
      </c>
    </row>
    <row r="1430" spans="1:12" x14ac:dyDescent="0.3">
      <c r="A1430">
        <v>2220</v>
      </c>
      <c r="B1430" t="s">
        <v>269</v>
      </c>
      <c r="C1430">
        <v>2090</v>
      </c>
      <c r="D1430" t="s">
        <v>7</v>
      </c>
      <c r="F1430">
        <v>-15.7</v>
      </c>
      <c r="H1430" t="s">
        <v>531</v>
      </c>
      <c r="I1430" t="s">
        <v>1067</v>
      </c>
      <c r="J1430" t="str">
        <f>VLOOKUP(I1430, references!A:B, 2, FALSE)</f>
        <v>BARG77</v>
      </c>
      <c r="L1430" t="str">
        <f t="shared" si="22"/>
        <v/>
      </c>
    </row>
    <row r="1431" spans="1:12" x14ac:dyDescent="0.3">
      <c r="A1431">
        <v>2221</v>
      </c>
      <c r="B1431" t="s">
        <v>269</v>
      </c>
      <c r="C1431">
        <v>2090</v>
      </c>
      <c r="D1431" t="s">
        <v>9</v>
      </c>
      <c r="F1431">
        <v>-20.100000000000001</v>
      </c>
      <c r="H1431" t="s">
        <v>531</v>
      </c>
      <c r="I1431" t="s">
        <v>1067</v>
      </c>
      <c r="J1431" t="str">
        <f>VLOOKUP(I1431, references!A:B, 2, FALSE)</f>
        <v>BARG77</v>
      </c>
      <c r="L1431" t="str">
        <f t="shared" si="22"/>
        <v/>
      </c>
    </row>
    <row r="1432" spans="1:12" x14ac:dyDescent="0.3">
      <c r="A1432">
        <v>2222</v>
      </c>
      <c r="B1432" t="s">
        <v>269</v>
      </c>
      <c r="C1432">
        <v>2090</v>
      </c>
      <c r="D1432" t="s">
        <v>7</v>
      </c>
      <c r="F1432">
        <v>-30.7</v>
      </c>
      <c r="H1432" t="s">
        <v>490</v>
      </c>
      <c r="I1432" t="s">
        <v>1058</v>
      </c>
      <c r="J1432" t="str">
        <f>VLOOKUP(I1432, references!A:B, 2, FALSE)</f>
        <v>Hoering 1962</v>
      </c>
      <c r="L1432" t="str">
        <f t="shared" si="22"/>
        <v/>
      </c>
    </row>
    <row r="1433" spans="1:12" x14ac:dyDescent="0.3">
      <c r="A1433">
        <v>2223</v>
      </c>
      <c r="B1433" t="s">
        <v>269</v>
      </c>
      <c r="C1433">
        <v>2090</v>
      </c>
      <c r="D1433" t="s">
        <v>7</v>
      </c>
      <c r="F1433">
        <v>-33.1</v>
      </c>
      <c r="H1433" t="s">
        <v>446</v>
      </c>
      <c r="I1433" t="s">
        <v>1047</v>
      </c>
      <c r="J1433" t="str">
        <f>VLOOKUP(I1433, references!A:B, 2, FALSE)</f>
        <v>SMIT70</v>
      </c>
      <c r="L1433" t="str">
        <f t="shared" si="22"/>
        <v/>
      </c>
    </row>
    <row r="1434" spans="1:12" x14ac:dyDescent="0.3">
      <c r="A1434">
        <v>2224</v>
      </c>
      <c r="B1434" t="s">
        <v>269</v>
      </c>
      <c r="C1434">
        <v>2090</v>
      </c>
      <c r="D1434" t="s">
        <v>7</v>
      </c>
      <c r="F1434">
        <v>-15.6</v>
      </c>
      <c r="H1434" t="s">
        <v>363</v>
      </c>
      <c r="I1434" t="s">
        <v>1025</v>
      </c>
      <c r="J1434" t="str">
        <f>VLOOKUP(I1434, references!A:B, 2, FALSE)</f>
        <v>JACK78</v>
      </c>
      <c r="L1434" t="str">
        <f t="shared" si="22"/>
        <v/>
      </c>
    </row>
    <row r="1435" spans="1:12" x14ac:dyDescent="0.3">
      <c r="A1435">
        <v>2225</v>
      </c>
      <c r="B1435" t="s">
        <v>269</v>
      </c>
      <c r="C1435">
        <v>2090</v>
      </c>
      <c r="D1435" t="s">
        <v>8</v>
      </c>
      <c r="E1435">
        <v>9.4</v>
      </c>
      <c r="F1435">
        <v>-34.700000000000003</v>
      </c>
      <c r="H1435" t="s">
        <v>434</v>
      </c>
      <c r="I1435" t="s">
        <v>1043</v>
      </c>
      <c r="J1435" t="str">
        <f>VLOOKUP(I1435, references!A:B, 2, FALSE)</f>
        <v>Hayes et al. 1983</v>
      </c>
      <c r="L1435" t="str">
        <f t="shared" si="22"/>
        <v/>
      </c>
    </row>
    <row r="1436" spans="1:12" x14ac:dyDescent="0.3">
      <c r="A1436">
        <v>2226</v>
      </c>
      <c r="B1436" t="s">
        <v>269</v>
      </c>
      <c r="C1436">
        <v>2090</v>
      </c>
      <c r="D1436" t="s">
        <v>7</v>
      </c>
      <c r="E1436">
        <v>0.4</v>
      </c>
      <c r="F1436">
        <v>-30.5</v>
      </c>
      <c r="H1436" t="s">
        <v>434</v>
      </c>
      <c r="I1436" t="s">
        <v>1043</v>
      </c>
      <c r="J1436" t="str">
        <f>VLOOKUP(I1436, references!A:B, 2, FALSE)</f>
        <v>Hayes et al. 1983</v>
      </c>
      <c r="L1436" t="str">
        <f t="shared" si="22"/>
        <v/>
      </c>
    </row>
    <row r="1437" spans="1:12" x14ac:dyDescent="0.3">
      <c r="A1437">
        <v>2227</v>
      </c>
      <c r="B1437" t="s">
        <v>269</v>
      </c>
      <c r="C1437">
        <v>2090</v>
      </c>
      <c r="D1437" t="s">
        <v>7</v>
      </c>
      <c r="E1437">
        <v>0.6</v>
      </c>
      <c r="F1437">
        <v>-32.799999999999997</v>
      </c>
      <c r="H1437" t="s">
        <v>434</v>
      </c>
      <c r="I1437" t="s">
        <v>1043</v>
      </c>
      <c r="J1437" t="str">
        <f>VLOOKUP(I1437, references!A:B, 2, FALSE)</f>
        <v>Hayes et al. 1983</v>
      </c>
      <c r="L1437" t="str">
        <f t="shared" si="22"/>
        <v/>
      </c>
    </row>
    <row r="1438" spans="1:12" x14ac:dyDescent="0.3">
      <c r="A1438">
        <v>2228</v>
      </c>
      <c r="B1438" t="s">
        <v>269</v>
      </c>
      <c r="C1438">
        <v>2090</v>
      </c>
      <c r="D1438" t="s">
        <v>7</v>
      </c>
      <c r="E1438">
        <v>0.2</v>
      </c>
      <c r="F1438">
        <v>-27</v>
      </c>
      <c r="H1438" t="s">
        <v>434</v>
      </c>
      <c r="I1438" t="s">
        <v>1043</v>
      </c>
      <c r="J1438" t="str">
        <f>VLOOKUP(I1438, references!A:B, 2, FALSE)</f>
        <v>Hayes et al. 1983</v>
      </c>
      <c r="L1438" t="str">
        <f t="shared" si="22"/>
        <v/>
      </c>
    </row>
    <row r="1439" spans="1:12" x14ac:dyDescent="0.3">
      <c r="A1439">
        <v>2229</v>
      </c>
      <c r="B1439" t="s">
        <v>269</v>
      </c>
      <c r="C1439">
        <v>2090</v>
      </c>
      <c r="D1439" t="s">
        <v>7</v>
      </c>
      <c r="G1439">
        <v>-2.9</v>
      </c>
      <c r="H1439" t="s">
        <v>490</v>
      </c>
      <c r="I1439" t="s">
        <v>1058</v>
      </c>
      <c r="J1439" t="str">
        <f>VLOOKUP(I1439, references!A:B, 2, FALSE)</f>
        <v>Hoering 1962</v>
      </c>
      <c r="L1439" t="str">
        <f t="shared" si="22"/>
        <v/>
      </c>
    </row>
    <row r="1440" spans="1:12" x14ac:dyDescent="0.3">
      <c r="A1440">
        <v>2230</v>
      </c>
      <c r="B1440" t="s">
        <v>558</v>
      </c>
      <c r="C1440">
        <v>2100</v>
      </c>
      <c r="D1440" t="s">
        <v>7</v>
      </c>
      <c r="E1440">
        <v>0.13</v>
      </c>
      <c r="F1440">
        <v>-24.5</v>
      </c>
      <c r="H1440" t="s">
        <v>434</v>
      </c>
      <c r="I1440" t="s">
        <v>1043</v>
      </c>
      <c r="J1440" t="str">
        <f>VLOOKUP(I1440, references!A:B, 2, FALSE)</f>
        <v>Hayes et al. 1983</v>
      </c>
      <c r="L1440" t="str">
        <f t="shared" si="22"/>
        <v/>
      </c>
    </row>
    <row r="1441" spans="1:12" x14ac:dyDescent="0.3">
      <c r="A1441">
        <v>2231</v>
      </c>
      <c r="B1441" t="s">
        <v>558</v>
      </c>
      <c r="C1441">
        <v>2100</v>
      </c>
      <c r="D1441" t="s">
        <v>7</v>
      </c>
      <c r="G1441">
        <v>-0.6</v>
      </c>
      <c r="H1441" t="s">
        <v>435</v>
      </c>
      <c r="I1441" t="s">
        <v>1044</v>
      </c>
      <c r="J1441" t="str">
        <f>VLOOKUP(I1441, references!A:B, 2, FALSE)</f>
        <v>Schidlowski et al. 1983</v>
      </c>
      <c r="L1441" t="str">
        <f t="shared" si="22"/>
        <v/>
      </c>
    </row>
    <row r="1442" spans="1:12" x14ac:dyDescent="0.3">
      <c r="A1442">
        <v>2232</v>
      </c>
      <c r="B1442" t="s">
        <v>559</v>
      </c>
      <c r="C1442">
        <v>2100</v>
      </c>
      <c r="D1442" t="s">
        <v>322</v>
      </c>
      <c r="E1442">
        <v>0.2</v>
      </c>
      <c r="F1442">
        <v>-22.8</v>
      </c>
      <c r="H1442" t="s">
        <v>434</v>
      </c>
      <c r="I1442" t="s">
        <v>1043</v>
      </c>
      <c r="J1442" t="str">
        <f>VLOOKUP(I1442, references!A:B, 2, FALSE)</f>
        <v>Hayes et al. 1983</v>
      </c>
      <c r="L1442" t="str">
        <f t="shared" si="22"/>
        <v/>
      </c>
    </row>
    <row r="1443" spans="1:12" x14ac:dyDescent="0.3">
      <c r="A1443">
        <v>2233</v>
      </c>
      <c r="B1443" t="s">
        <v>559</v>
      </c>
      <c r="C1443">
        <v>2100</v>
      </c>
      <c r="D1443" t="s">
        <v>322</v>
      </c>
      <c r="G1443">
        <v>6.4</v>
      </c>
      <c r="H1443" t="s">
        <v>435</v>
      </c>
      <c r="I1443" t="s">
        <v>1044</v>
      </c>
      <c r="J1443" t="str">
        <f>VLOOKUP(I1443, references!A:B, 2, FALSE)</f>
        <v>Schidlowski et al. 1983</v>
      </c>
      <c r="L1443" t="str">
        <f t="shared" si="22"/>
        <v/>
      </c>
    </row>
    <row r="1444" spans="1:12" x14ac:dyDescent="0.3">
      <c r="A1444">
        <v>2234</v>
      </c>
      <c r="B1444" t="s">
        <v>559</v>
      </c>
      <c r="C1444">
        <v>2100</v>
      </c>
      <c r="D1444" t="s">
        <v>322</v>
      </c>
      <c r="G1444">
        <v>6.3</v>
      </c>
      <c r="H1444" t="s">
        <v>435</v>
      </c>
      <c r="I1444" t="s">
        <v>1044</v>
      </c>
      <c r="J1444" t="str">
        <f>VLOOKUP(I1444, references!A:B, 2, FALSE)</f>
        <v>Schidlowski et al. 1983</v>
      </c>
      <c r="L1444" t="str">
        <f t="shared" si="22"/>
        <v/>
      </c>
    </row>
    <row r="1445" spans="1:12" x14ac:dyDescent="0.3">
      <c r="A1445">
        <v>2235</v>
      </c>
      <c r="B1445" t="s">
        <v>560</v>
      </c>
      <c r="C1445">
        <v>2100</v>
      </c>
      <c r="D1445" t="s">
        <v>322</v>
      </c>
      <c r="F1445">
        <v>-18</v>
      </c>
      <c r="H1445" t="s">
        <v>362</v>
      </c>
      <c r="I1445" t="s">
        <v>1024</v>
      </c>
      <c r="J1445" t="str">
        <f>VLOOKUP(I1445, references!A:B, 2, FALSE)</f>
        <v>Eichmann and Schidlowski 1975</v>
      </c>
      <c r="L1445" t="str">
        <f t="shared" si="22"/>
        <v/>
      </c>
    </row>
    <row r="1446" spans="1:12" x14ac:dyDescent="0.3">
      <c r="A1446">
        <v>2236</v>
      </c>
      <c r="B1446" t="s">
        <v>560</v>
      </c>
      <c r="C1446">
        <v>2100</v>
      </c>
      <c r="D1446" t="s">
        <v>322</v>
      </c>
      <c r="E1446">
        <v>0.14000000000000001</v>
      </c>
      <c r="F1446">
        <v>-24</v>
      </c>
      <c r="H1446" t="s">
        <v>434</v>
      </c>
      <c r="I1446" t="s">
        <v>1043</v>
      </c>
      <c r="J1446" t="str">
        <f>VLOOKUP(I1446, references!A:B, 2, FALSE)</f>
        <v>Hayes et al. 1983</v>
      </c>
      <c r="L1446" t="str">
        <f t="shared" si="22"/>
        <v/>
      </c>
    </row>
    <row r="1447" spans="1:12" x14ac:dyDescent="0.3">
      <c r="A1447">
        <v>2237</v>
      </c>
      <c r="B1447" t="s">
        <v>560</v>
      </c>
      <c r="C1447">
        <v>2100</v>
      </c>
      <c r="D1447" t="s">
        <v>322</v>
      </c>
      <c r="E1447">
        <v>0.11</v>
      </c>
      <c r="F1447">
        <v>-21.1</v>
      </c>
      <c r="H1447" t="s">
        <v>434</v>
      </c>
      <c r="I1447" t="s">
        <v>1043</v>
      </c>
      <c r="J1447" t="str">
        <f>VLOOKUP(I1447, references!A:B, 2, FALSE)</f>
        <v>Hayes et al. 1983</v>
      </c>
      <c r="L1447" t="str">
        <f t="shared" si="22"/>
        <v/>
      </c>
    </row>
    <row r="1448" spans="1:12" x14ac:dyDescent="0.3">
      <c r="A1448">
        <v>2238</v>
      </c>
      <c r="B1448" t="s">
        <v>560</v>
      </c>
      <c r="C1448">
        <v>2100</v>
      </c>
      <c r="D1448" t="s">
        <v>322</v>
      </c>
      <c r="G1448">
        <v>-1.1000000000000001</v>
      </c>
      <c r="H1448" t="s">
        <v>345</v>
      </c>
      <c r="I1448" t="s">
        <v>1019</v>
      </c>
      <c r="J1448" t="str">
        <f>VLOOKUP(I1448, references!A:B, 2, FALSE)</f>
        <v>Schidlowski et al. 1975</v>
      </c>
      <c r="L1448" t="str">
        <f t="shared" si="22"/>
        <v/>
      </c>
    </row>
    <row r="1449" spans="1:12" x14ac:dyDescent="0.3">
      <c r="A1449">
        <v>2239</v>
      </c>
      <c r="B1449" t="s">
        <v>560</v>
      </c>
      <c r="C1449">
        <v>2100</v>
      </c>
      <c r="D1449" t="s">
        <v>322</v>
      </c>
      <c r="G1449">
        <v>-2.2000000000000002</v>
      </c>
      <c r="H1449" t="s">
        <v>345</v>
      </c>
      <c r="I1449" t="s">
        <v>1019</v>
      </c>
      <c r="J1449" t="str">
        <f>VLOOKUP(I1449, references!A:B, 2, FALSE)</f>
        <v>Schidlowski et al. 1975</v>
      </c>
      <c r="L1449" t="str">
        <f t="shared" si="22"/>
        <v/>
      </c>
    </row>
    <row r="1450" spans="1:12" x14ac:dyDescent="0.3">
      <c r="A1450">
        <v>2240</v>
      </c>
      <c r="B1450" t="s">
        <v>560</v>
      </c>
      <c r="C1450">
        <v>2100</v>
      </c>
      <c r="D1450" t="s">
        <v>322</v>
      </c>
      <c r="G1450">
        <v>-2.2000000000000002</v>
      </c>
      <c r="H1450" t="s">
        <v>362</v>
      </c>
      <c r="I1450" t="s">
        <v>1024</v>
      </c>
      <c r="J1450" t="str">
        <f>VLOOKUP(I1450, references!A:B, 2, FALSE)</f>
        <v>Eichmann and Schidlowski 1975</v>
      </c>
      <c r="L1450" t="str">
        <f t="shared" si="22"/>
        <v/>
      </c>
    </row>
    <row r="1451" spans="1:12" x14ac:dyDescent="0.3">
      <c r="A1451">
        <v>2241</v>
      </c>
      <c r="B1451" t="s">
        <v>561</v>
      </c>
      <c r="C1451">
        <v>2100</v>
      </c>
      <c r="D1451" t="s">
        <v>322</v>
      </c>
      <c r="E1451">
        <v>0.2</v>
      </c>
      <c r="F1451">
        <v>-25.6</v>
      </c>
      <c r="H1451" t="s">
        <v>434</v>
      </c>
      <c r="I1451" t="s">
        <v>1043</v>
      </c>
      <c r="J1451" t="str">
        <f>VLOOKUP(I1451, references!A:B, 2, FALSE)</f>
        <v>Hayes et al. 1983</v>
      </c>
      <c r="L1451" t="str">
        <f t="shared" si="22"/>
        <v/>
      </c>
    </row>
    <row r="1452" spans="1:12" x14ac:dyDescent="0.3">
      <c r="A1452">
        <v>2242</v>
      </c>
      <c r="B1452" t="s">
        <v>561</v>
      </c>
      <c r="C1452">
        <v>2100</v>
      </c>
      <c r="D1452" t="s">
        <v>7</v>
      </c>
      <c r="E1452">
        <v>0.4</v>
      </c>
      <c r="F1452">
        <v>-25.3</v>
      </c>
      <c r="H1452" t="s">
        <v>434</v>
      </c>
      <c r="I1452" t="s">
        <v>1043</v>
      </c>
      <c r="J1452" t="str">
        <f>VLOOKUP(I1452, references!A:B, 2, FALSE)</f>
        <v>Hayes et al. 1983</v>
      </c>
      <c r="L1452" t="str">
        <f t="shared" si="22"/>
        <v/>
      </c>
    </row>
    <row r="1453" spans="1:12" x14ac:dyDescent="0.3">
      <c r="A1453">
        <v>2243</v>
      </c>
      <c r="B1453" t="s">
        <v>561</v>
      </c>
      <c r="C1453">
        <v>2100</v>
      </c>
      <c r="D1453" t="s">
        <v>7</v>
      </c>
      <c r="E1453">
        <v>0.8</v>
      </c>
      <c r="F1453">
        <v>-26.4</v>
      </c>
      <c r="H1453" t="s">
        <v>434</v>
      </c>
      <c r="I1453" t="s">
        <v>1043</v>
      </c>
      <c r="J1453" t="str">
        <f>VLOOKUP(I1453, references!A:B, 2, FALSE)</f>
        <v>Hayes et al. 1983</v>
      </c>
      <c r="L1453" t="str">
        <f t="shared" si="22"/>
        <v/>
      </c>
    </row>
    <row r="1454" spans="1:12" x14ac:dyDescent="0.3">
      <c r="A1454">
        <v>2244</v>
      </c>
      <c r="B1454" t="s">
        <v>561</v>
      </c>
      <c r="C1454">
        <v>2100</v>
      </c>
      <c r="D1454" t="s">
        <v>7</v>
      </c>
      <c r="E1454">
        <v>0.9</v>
      </c>
      <c r="F1454">
        <v>-22.4</v>
      </c>
      <c r="H1454" t="s">
        <v>434</v>
      </c>
      <c r="I1454" t="s">
        <v>1043</v>
      </c>
      <c r="J1454" t="str">
        <f>VLOOKUP(I1454, references!A:B, 2, FALSE)</f>
        <v>Hayes et al. 1983</v>
      </c>
      <c r="L1454" t="str">
        <f t="shared" si="22"/>
        <v/>
      </c>
    </row>
    <row r="1455" spans="1:12" x14ac:dyDescent="0.3">
      <c r="A1455">
        <v>2245</v>
      </c>
      <c r="B1455" t="s">
        <v>561</v>
      </c>
      <c r="C1455">
        <v>2100</v>
      </c>
      <c r="D1455" t="s">
        <v>7</v>
      </c>
      <c r="G1455">
        <v>-0.4</v>
      </c>
      <c r="H1455" t="s">
        <v>435</v>
      </c>
      <c r="I1455" t="s">
        <v>1044</v>
      </c>
      <c r="J1455" t="str">
        <f>VLOOKUP(I1455, references!A:B, 2, FALSE)</f>
        <v>Schidlowski et al. 1983</v>
      </c>
      <c r="L1455" t="str">
        <f t="shared" si="22"/>
        <v/>
      </c>
    </row>
    <row r="1456" spans="1:12" x14ac:dyDescent="0.3">
      <c r="A1456">
        <v>2246</v>
      </c>
      <c r="B1456" t="s">
        <v>562</v>
      </c>
      <c r="C1456">
        <v>2100</v>
      </c>
      <c r="D1456" t="s">
        <v>320</v>
      </c>
      <c r="G1456">
        <v>0.9</v>
      </c>
      <c r="H1456" t="s">
        <v>345</v>
      </c>
      <c r="I1456" t="s">
        <v>1019</v>
      </c>
      <c r="J1456" t="str">
        <f>VLOOKUP(I1456, references!A:B, 2, FALSE)</f>
        <v>Schidlowski et al. 1975</v>
      </c>
      <c r="L1456" t="str">
        <f t="shared" si="22"/>
        <v/>
      </c>
    </row>
    <row r="1457" spans="1:12" x14ac:dyDescent="0.3">
      <c r="A1457">
        <v>2247</v>
      </c>
      <c r="B1457" t="s">
        <v>562</v>
      </c>
      <c r="C1457">
        <v>2100</v>
      </c>
      <c r="D1457" t="s">
        <v>322</v>
      </c>
      <c r="G1457">
        <v>0.1</v>
      </c>
      <c r="H1457" t="s">
        <v>345</v>
      </c>
      <c r="I1457" t="s">
        <v>1019</v>
      </c>
      <c r="J1457" t="str">
        <f>VLOOKUP(I1457, references!A:B, 2, FALSE)</f>
        <v>Schidlowski et al. 1975</v>
      </c>
      <c r="L1457" t="str">
        <f t="shared" si="22"/>
        <v/>
      </c>
    </row>
    <row r="1458" spans="1:12" x14ac:dyDescent="0.3">
      <c r="A1458">
        <v>2248</v>
      </c>
      <c r="B1458" t="s">
        <v>563</v>
      </c>
      <c r="C1458">
        <v>2100</v>
      </c>
      <c r="D1458" t="s">
        <v>9</v>
      </c>
      <c r="F1458">
        <v>-29.5</v>
      </c>
      <c r="H1458" t="s">
        <v>539</v>
      </c>
      <c r="I1458" t="s">
        <v>539</v>
      </c>
      <c r="J1458" t="str">
        <f>VLOOKUP(I1458, references!A:B, 2, FALSE)</f>
        <v>Schidlowski, Eichmann, Junge 1976</v>
      </c>
      <c r="L1458" t="str">
        <f t="shared" si="22"/>
        <v/>
      </c>
    </row>
    <row r="1459" spans="1:12" x14ac:dyDescent="0.3">
      <c r="A1459">
        <v>2249</v>
      </c>
      <c r="B1459" t="s">
        <v>563</v>
      </c>
      <c r="C1459">
        <v>2100</v>
      </c>
      <c r="D1459" t="s">
        <v>9</v>
      </c>
      <c r="F1459">
        <v>-27.6</v>
      </c>
      <c r="H1459" t="s">
        <v>539</v>
      </c>
      <c r="I1459" t="s">
        <v>539</v>
      </c>
      <c r="J1459" t="str">
        <f>VLOOKUP(I1459, references!A:B, 2, FALSE)</f>
        <v>Schidlowski, Eichmann, Junge 1976</v>
      </c>
      <c r="L1459" t="str">
        <f t="shared" si="22"/>
        <v/>
      </c>
    </row>
    <row r="1460" spans="1:12" x14ac:dyDescent="0.3">
      <c r="A1460">
        <v>2250</v>
      </c>
      <c r="B1460" t="s">
        <v>563</v>
      </c>
      <c r="C1460">
        <v>2100</v>
      </c>
      <c r="D1460" t="s">
        <v>9</v>
      </c>
      <c r="F1460">
        <v>-27.6</v>
      </c>
      <c r="H1460" t="s">
        <v>539</v>
      </c>
      <c r="I1460" t="s">
        <v>539</v>
      </c>
      <c r="J1460" t="str">
        <f>VLOOKUP(I1460, references!A:B, 2, FALSE)</f>
        <v>Schidlowski, Eichmann, Junge 1976</v>
      </c>
      <c r="L1460" t="str">
        <f t="shared" si="22"/>
        <v/>
      </c>
    </row>
    <row r="1461" spans="1:12" x14ac:dyDescent="0.3">
      <c r="A1461">
        <v>2251</v>
      </c>
      <c r="B1461" t="s">
        <v>563</v>
      </c>
      <c r="C1461">
        <v>2100</v>
      </c>
      <c r="D1461" t="s">
        <v>9</v>
      </c>
      <c r="F1461">
        <v>-28.5</v>
      </c>
      <c r="H1461" t="s">
        <v>539</v>
      </c>
      <c r="I1461" t="s">
        <v>539</v>
      </c>
      <c r="J1461" t="str">
        <f>VLOOKUP(I1461, references!A:B, 2, FALSE)</f>
        <v>Schidlowski, Eichmann, Junge 1976</v>
      </c>
      <c r="L1461" t="str">
        <f t="shared" si="22"/>
        <v/>
      </c>
    </row>
    <row r="1462" spans="1:12" x14ac:dyDescent="0.3">
      <c r="A1462">
        <v>2252</v>
      </c>
      <c r="B1462" t="s">
        <v>564</v>
      </c>
      <c r="C1462">
        <v>2100</v>
      </c>
      <c r="D1462" t="s">
        <v>322</v>
      </c>
      <c r="E1462">
        <v>2.9</v>
      </c>
      <c r="F1462">
        <v>-31.4</v>
      </c>
      <c r="H1462" t="s">
        <v>434</v>
      </c>
      <c r="I1462" t="s">
        <v>1043</v>
      </c>
      <c r="J1462" t="str">
        <f>VLOOKUP(I1462, references!A:B, 2, FALSE)</f>
        <v>Hayes et al. 1983</v>
      </c>
      <c r="L1462" t="str">
        <f t="shared" si="22"/>
        <v/>
      </c>
    </row>
    <row r="1463" spans="1:12" x14ac:dyDescent="0.3">
      <c r="A1463">
        <v>2253</v>
      </c>
      <c r="B1463" t="s">
        <v>564</v>
      </c>
      <c r="C1463">
        <v>2100</v>
      </c>
      <c r="D1463" t="s">
        <v>322</v>
      </c>
      <c r="G1463">
        <v>0.9</v>
      </c>
      <c r="H1463" t="s">
        <v>435</v>
      </c>
      <c r="I1463" t="s">
        <v>1044</v>
      </c>
      <c r="J1463" t="str">
        <f>VLOOKUP(I1463, references!A:B, 2, FALSE)</f>
        <v>Schidlowski et al. 1983</v>
      </c>
      <c r="L1463" t="str">
        <f t="shared" si="22"/>
        <v/>
      </c>
    </row>
    <row r="1464" spans="1:12" x14ac:dyDescent="0.3">
      <c r="A1464">
        <v>2254</v>
      </c>
      <c r="B1464" t="s">
        <v>565</v>
      </c>
      <c r="C1464">
        <v>2150</v>
      </c>
      <c r="D1464" t="s">
        <v>9</v>
      </c>
      <c r="F1464">
        <v>-23.5</v>
      </c>
      <c r="H1464" t="s">
        <v>539</v>
      </c>
      <c r="I1464" t="s">
        <v>539</v>
      </c>
      <c r="J1464" t="str">
        <f>VLOOKUP(I1464, references!A:B, 2, FALSE)</f>
        <v>Schidlowski, Eichmann, Junge 1976</v>
      </c>
      <c r="L1464" t="str">
        <f t="shared" si="22"/>
        <v/>
      </c>
    </row>
    <row r="1465" spans="1:12" x14ac:dyDescent="0.3">
      <c r="A1465">
        <v>2255</v>
      </c>
      <c r="B1465" t="s">
        <v>566</v>
      </c>
      <c r="C1465">
        <v>2200</v>
      </c>
      <c r="D1465" t="s">
        <v>9</v>
      </c>
      <c r="F1465">
        <v>-21.4</v>
      </c>
      <c r="H1465" t="s">
        <v>539</v>
      </c>
      <c r="I1465" t="s">
        <v>539</v>
      </c>
      <c r="J1465" t="str">
        <f>VLOOKUP(I1465, references!A:B, 2, FALSE)</f>
        <v>Schidlowski, Eichmann, Junge 1976</v>
      </c>
      <c r="L1465" t="str">
        <f t="shared" si="22"/>
        <v/>
      </c>
    </row>
    <row r="1466" spans="1:12" x14ac:dyDescent="0.3">
      <c r="A1466">
        <v>2256</v>
      </c>
      <c r="B1466" t="s">
        <v>566</v>
      </c>
      <c r="C1466">
        <v>2200</v>
      </c>
      <c r="D1466" t="s">
        <v>9</v>
      </c>
      <c r="F1466">
        <v>-22.5</v>
      </c>
      <c r="H1466" t="s">
        <v>539</v>
      </c>
      <c r="I1466" t="s">
        <v>539</v>
      </c>
      <c r="J1466" t="str">
        <f>VLOOKUP(I1466, references!A:B, 2, FALSE)</f>
        <v>Schidlowski, Eichmann, Junge 1976</v>
      </c>
      <c r="L1466" t="str">
        <f t="shared" si="22"/>
        <v/>
      </c>
    </row>
    <row r="1467" spans="1:12" x14ac:dyDescent="0.3">
      <c r="A1467">
        <v>2257</v>
      </c>
      <c r="B1467" t="s">
        <v>566</v>
      </c>
      <c r="C1467">
        <v>2200</v>
      </c>
      <c r="D1467" t="s">
        <v>9</v>
      </c>
      <c r="F1467">
        <v>-22.5</v>
      </c>
      <c r="H1467" t="s">
        <v>539</v>
      </c>
      <c r="I1467" t="s">
        <v>539</v>
      </c>
      <c r="J1467" t="str">
        <f>VLOOKUP(I1467, references!A:B, 2, FALSE)</f>
        <v>Schidlowski, Eichmann, Junge 1976</v>
      </c>
      <c r="L1467" t="str">
        <f t="shared" si="22"/>
        <v/>
      </c>
    </row>
    <row r="1468" spans="1:12" x14ac:dyDescent="0.3">
      <c r="A1468">
        <v>2258</v>
      </c>
      <c r="B1468" t="s">
        <v>566</v>
      </c>
      <c r="C1468">
        <v>2200</v>
      </c>
      <c r="D1468" t="s">
        <v>9</v>
      </c>
      <c r="F1468">
        <v>-22.9</v>
      </c>
      <c r="H1468" t="s">
        <v>539</v>
      </c>
      <c r="I1468" t="s">
        <v>539</v>
      </c>
      <c r="J1468" t="str">
        <f>VLOOKUP(I1468, references!A:B, 2, FALSE)</f>
        <v>Schidlowski, Eichmann, Junge 1976</v>
      </c>
      <c r="L1468" t="str">
        <f t="shared" si="22"/>
        <v/>
      </c>
    </row>
    <row r="1469" spans="1:12" x14ac:dyDescent="0.3">
      <c r="A1469">
        <v>2259</v>
      </c>
      <c r="B1469" t="s">
        <v>566</v>
      </c>
      <c r="C1469">
        <v>2200</v>
      </c>
      <c r="D1469" t="s">
        <v>322</v>
      </c>
      <c r="G1469">
        <v>-1</v>
      </c>
      <c r="H1469" t="s">
        <v>539</v>
      </c>
      <c r="I1469" t="s">
        <v>539</v>
      </c>
      <c r="J1469" t="str">
        <f>VLOOKUP(I1469, references!A:B, 2, FALSE)</f>
        <v>Schidlowski, Eichmann, Junge 1976</v>
      </c>
      <c r="L1469" t="str">
        <f t="shared" si="22"/>
        <v/>
      </c>
    </row>
    <row r="1470" spans="1:12" x14ac:dyDescent="0.3">
      <c r="A1470">
        <v>2260</v>
      </c>
      <c r="B1470" t="s">
        <v>566</v>
      </c>
      <c r="C1470">
        <v>2200</v>
      </c>
      <c r="D1470" t="s">
        <v>322</v>
      </c>
      <c r="G1470">
        <v>-1.3</v>
      </c>
      <c r="H1470" t="s">
        <v>539</v>
      </c>
      <c r="I1470" t="s">
        <v>539</v>
      </c>
      <c r="J1470" t="str">
        <f>VLOOKUP(I1470, references!A:B, 2, FALSE)</f>
        <v>Schidlowski, Eichmann, Junge 1976</v>
      </c>
      <c r="L1470" t="str">
        <f t="shared" si="22"/>
        <v/>
      </c>
    </row>
    <row r="1471" spans="1:12" x14ac:dyDescent="0.3">
      <c r="A1471">
        <v>2261</v>
      </c>
      <c r="B1471" t="s">
        <v>566</v>
      </c>
      <c r="C1471">
        <v>2200</v>
      </c>
      <c r="D1471" t="s">
        <v>322</v>
      </c>
      <c r="G1471">
        <v>-3.2</v>
      </c>
      <c r="H1471" t="s">
        <v>539</v>
      </c>
      <c r="I1471" t="s">
        <v>539</v>
      </c>
      <c r="J1471" t="str">
        <f>VLOOKUP(I1471, references!A:B, 2, FALSE)</f>
        <v>Schidlowski, Eichmann, Junge 1976</v>
      </c>
      <c r="L1471" t="str">
        <f t="shared" si="22"/>
        <v/>
      </c>
    </row>
    <row r="1472" spans="1:12" x14ac:dyDescent="0.3">
      <c r="A1472">
        <v>2262</v>
      </c>
      <c r="B1472" t="s">
        <v>566</v>
      </c>
      <c r="C1472">
        <v>2200</v>
      </c>
      <c r="D1472" t="s">
        <v>322</v>
      </c>
      <c r="G1472">
        <v>0.1</v>
      </c>
      <c r="H1472" t="s">
        <v>539</v>
      </c>
      <c r="I1472" t="s">
        <v>539</v>
      </c>
      <c r="J1472" t="str">
        <f>VLOOKUP(I1472, references!A:B, 2, FALSE)</f>
        <v>Schidlowski, Eichmann, Junge 1976</v>
      </c>
      <c r="L1472" t="str">
        <f t="shared" si="22"/>
        <v/>
      </c>
    </row>
    <row r="1473" spans="1:12" x14ac:dyDescent="0.3">
      <c r="A1473">
        <v>2263</v>
      </c>
      <c r="B1473" t="s">
        <v>566</v>
      </c>
      <c r="C1473">
        <v>2200</v>
      </c>
      <c r="D1473" t="s">
        <v>322</v>
      </c>
      <c r="G1473">
        <v>-1.1000000000000001</v>
      </c>
      <c r="H1473" t="s">
        <v>539</v>
      </c>
      <c r="I1473" t="s">
        <v>539</v>
      </c>
      <c r="J1473" t="str">
        <f>VLOOKUP(I1473, references!A:B, 2, FALSE)</f>
        <v>Schidlowski, Eichmann, Junge 1976</v>
      </c>
      <c r="L1473" t="str">
        <f t="shared" si="22"/>
        <v/>
      </c>
    </row>
    <row r="1474" spans="1:12" x14ac:dyDescent="0.3">
      <c r="A1474">
        <v>2264</v>
      </c>
      <c r="B1474" t="s">
        <v>566</v>
      </c>
      <c r="C1474">
        <v>2200</v>
      </c>
      <c r="D1474" t="s">
        <v>322</v>
      </c>
      <c r="G1474">
        <v>1.6</v>
      </c>
      <c r="H1474" t="s">
        <v>539</v>
      </c>
      <c r="I1474" t="s">
        <v>539</v>
      </c>
      <c r="J1474" t="str">
        <f>VLOOKUP(I1474, references!A:B, 2, FALSE)</f>
        <v>Schidlowski, Eichmann, Junge 1976</v>
      </c>
      <c r="L1474" t="str">
        <f t="shared" ref="L1474:L1537" si="23">IF(AND(ISBLANK(F1474), ISBLANK(G1474)), FALSE, "")</f>
        <v/>
      </c>
    </row>
    <row r="1475" spans="1:12" x14ac:dyDescent="0.3">
      <c r="A1475">
        <v>2265</v>
      </c>
      <c r="B1475" t="s">
        <v>566</v>
      </c>
      <c r="C1475">
        <v>2200</v>
      </c>
      <c r="D1475" t="s">
        <v>320</v>
      </c>
      <c r="G1475">
        <v>-3.4</v>
      </c>
      <c r="H1475" t="s">
        <v>345</v>
      </c>
      <c r="I1475" t="s">
        <v>1019</v>
      </c>
      <c r="J1475" t="str">
        <f>VLOOKUP(I1475, references!A:B, 2, FALSE)</f>
        <v>Schidlowski et al. 1975</v>
      </c>
      <c r="L1475" t="str">
        <f t="shared" si="23"/>
        <v/>
      </c>
    </row>
    <row r="1476" spans="1:12" x14ac:dyDescent="0.3">
      <c r="A1476">
        <v>2266</v>
      </c>
      <c r="B1476" t="s">
        <v>274</v>
      </c>
      <c r="C1476">
        <v>2250</v>
      </c>
      <c r="D1476" t="s">
        <v>9</v>
      </c>
      <c r="E1476">
        <v>-27.4</v>
      </c>
      <c r="H1476" t="s">
        <v>363</v>
      </c>
      <c r="I1476" t="s">
        <v>1025</v>
      </c>
      <c r="J1476" t="str">
        <f>VLOOKUP(I1476, references!A:B, 2, FALSE)</f>
        <v>JACK78</v>
      </c>
      <c r="L1476" t="b">
        <f t="shared" si="23"/>
        <v>0</v>
      </c>
    </row>
    <row r="1477" spans="1:12" x14ac:dyDescent="0.3">
      <c r="A1477">
        <v>2267</v>
      </c>
      <c r="B1477" t="s">
        <v>274</v>
      </c>
      <c r="C1477">
        <v>2250</v>
      </c>
      <c r="D1477" t="s">
        <v>9</v>
      </c>
      <c r="E1477">
        <v>-19.5</v>
      </c>
      <c r="H1477" t="s">
        <v>404</v>
      </c>
      <c r="I1477" t="s">
        <v>1038</v>
      </c>
      <c r="J1477" t="str">
        <f>VLOOKUP(I1477, references!A:B, 2, FALSE)</f>
        <v>LEVE75</v>
      </c>
      <c r="L1477" t="b">
        <f t="shared" si="23"/>
        <v>0</v>
      </c>
    </row>
    <row r="1478" spans="1:12" x14ac:dyDescent="0.3">
      <c r="A1478">
        <v>2268</v>
      </c>
      <c r="B1478" t="s">
        <v>567</v>
      </c>
      <c r="C1478">
        <v>2250</v>
      </c>
      <c r="D1478" t="s">
        <v>322</v>
      </c>
      <c r="E1478">
        <v>-19.399999999999999</v>
      </c>
      <c r="H1478" t="s">
        <v>362</v>
      </c>
      <c r="I1478" t="s">
        <v>1024</v>
      </c>
      <c r="J1478" t="str">
        <f>VLOOKUP(I1478, references!A:B, 2, FALSE)</f>
        <v>Eichmann and Schidlowski 1975</v>
      </c>
      <c r="L1478" t="b">
        <f t="shared" si="23"/>
        <v>0</v>
      </c>
    </row>
    <row r="1479" spans="1:12" x14ac:dyDescent="0.3">
      <c r="A1479">
        <v>2269</v>
      </c>
      <c r="B1479" t="s">
        <v>567</v>
      </c>
      <c r="C1479">
        <v>2250</v>
      </c>
      <c r="D1479" t="s">
        <v>322</v>
      </c>
      <c r="G1479">
        <v>0.4</v>
      </c>
      <c r="H1479" t="s">
        <v>362</v>
      </c>
      <c r="I1479" t="s">
        <v>1024</v>
      </c>
      <c r="J1479" t="str">
        <f>VLOOKUP(I1479, references!A:B, 2, FALSE)</f>
        <v>Eichmann and Schidlowski 1975</v>
      </c>
      <c r="L1479" t="str">
        <f t="shared" si="23"/>
        <v/>
      </c>
    </row>
    <row r="1480" spans="1:12" x14ac:dyDescent="0.3">
      <c r="A1480">
        <v>2270</v>
      </c>
      <c r="B1480" t="s">
        <v>568</v>
      </c>
      <c r="C1480">
        <v>2300</v>
      </c>
      <c r="D1480" t="s">
        <v>547</v>
      </c>
      <c r="E1480">
        <v>0.2</v>
      </c>
      <c r="F1480">
        <v>-24.6</v>
      </c>
      <c r="H1480" t="s">
        <v>434</v>
      </c>
      <c r="I1480" t="s">
        <v>1043</v>
      </c>
      <c r="J1480" t="str">
        <f>VLOOKUP(I1480, references!A:B, 2, FALSE)</f>
        <v>Hayes et al. 1983</v>
      </c>
      <c r="L1480" t="str">
        <f t="shared" si="23"/>
        <v/>
      </c>
    </row>
    <row r="1481" spans="1:12" x14ac:dyDescent="0.3">
      <c r="A1481">
        <v>2271</v>
      </c>
      <c r="B1481" t="s">
        <v>569</v>
      </c>
      <c r="C1481">
        <v>2300</v>
      </c>
      <c r="D1481" t="s">
        <v>9</v>
      </c>
      <c r="F1481">
        <v>-26</v>
      </c>
      <c r="H1481" t="s">
        <v>539</v>
      </c>
      <c r="I1481" t="s">
        <v>539</v>
      </c>
      <c r="J1481" t="str">
        <f>VLOOKUP(I1481, references!A:B, 2, FALSE)</f>
        <v>Schidlowski, Eichmann, Junge 1976</v>
      </c>
      <c r="L1481" t="str">
        <f t="shared" si="23"/>
        <v/>
      </c>
    </row>
    <row r="1482" spans="1:12" x14ac:dyDescent="0.3">
      <c r="A1482">
        <v>2272</v>
      </c>
      <c r="B1482" t="s">
        <v>569</v>
      </c>
      <c r="C1482">
        <v>2300</v>
      </c>
      <c r="D1482" t="s">
        <v>9</v>
      </c>
      <c r="F1482">
        <v>-24.2</v>
      </c>
      <c r="H1482" t="s">
        <v>539</v>
      </c>
      <c r="I1482" t="s">
        <v>539</v>
      </c>
      <c r="J1482" t="str">
        <f>VLOOKUP(I1482, references!A:B, 2, FALSE)</f>
        <v>Schidlowski, Eichmann, Junge 1976</v>
      </c>
      <c r="L1482" t="str">
        <f t="shared" si="23"/>
        <v/>
      </c>
    </row>
    <row r="1483" spans="1:12" x14ac:dyDescent="0.3">
      <c r="A1483">
        <v>2273</v>
      </c>
      <c r="B1483" t="s">
        <v>569</v>
      </c>
      <c r="C1483">
        <v>2300</v>
      </c>
      <c r="D1483" t="s">
        <v>9</v>
      </c>
      <c r="F1483">
        <v>-20.3</v>
      </c>
      <c r="H1483" t="s">
        <v>539</v>
      </c>
      <c r="I1483" t="s">
        <v>539</v>
      </c>
      <c r="J1483" t="str">
        <f>VLOOKUP(I1483, references!A:B, 2, FALSE)</f>
        <v>Schidlowski, Eichmann, Junge 1976</v>
      </c>
      <c r="L1483" t="str">
        <f t="shared" si="23"/>
        <v/>
      </c>
    </row>
    <row r="1484" spans="1:12" x14ac:dyDescent="0.3">
      <c r="A1484">
        <v>2274</v>
      </c>
      <c r="B1484" t="s">
        <v>569</v>
      </c>
      <c r="C1484">
        <v>2300</v>
      </c>
      <c r="D1484" t="s">
        <v>9</v>
      </c>
      <c r="F1484">
        <v>-25.1</v>
      </c>
      <c r="H1484" t="s">
        <v>539</v>
      </c>
      <c r="I1484" t="s">
        <v>539</v>
      </c>
      <c r="J1484" t="str">
        <f>VLOOKUP(I1484, references!A:B, 2, FALSE)</f>
        <v>Schidlowski, Eichmann, Junge 1976</v>
      </c>
      <c r="L1484" t="str">
        <f t="shared" si="23"/>
        <v/>
      </c>
    </row>
    <row r="1485" spans="1:12" x14ac:dyDescent="0.3">
      <c r="A1485">
        <v>2275</v>
      </c>
      <c r="B1485" t="s">
        <v>569</v>
      </c>
      <c r="C1485">
        <v>2300</v>
      </c>
      <c r="D1485" t="s">
        <v>9</v>
      </c>
      <c r="F1485">
        <v>-25.4</v>
      </c>
      <c r="H1485" t="s">
        <v>539</v>
      </c>
      <c r="I1485" t="s">
        <v>539</v>
      </c>
      <c r="J1485" t="str">
        <f>VLOOKUP(I1485, references!A:B, 2, FALSE)</f>
        <v>Schidlowski, Eichmann, Junge 1976</v>
      </c>
      <c r="L1485" t="str">
        <f t="shared" si="23"/>
        <v/>
      </c>
    </row>
    <row r="1486" spans="1:12" x14ac:dyDescent="0.3">
      <c r="A1486">
        <v>2276</v>
      </c>
      <c r="B1486" t="s">
        <v>569</v>
      </c>
      <c r="C1486">
        <v>2300</v>
      </c>
      <c r="D1486" t="s">
        <v>9</v>
      </c>
      <c r="F1486">
        <v>-21.4</v>
      </c>
      <c r="H1486" t="s">
        <v>539</v>
      </c>
      <c r="I1486" t="s">
        <v>539</v>
      </c>
      <c r="J1486" t="str">
        <f>VLOOKUP(I1486, references!A:B, 2, FALSE)</f>
        <v>Schidlowski, Eichmann, Junge 1976</v>
      </c>
      <c r="L1486" t="str">
        <f t="shared" si="23"/>
        <v/>
      </c>
    </row>
    <row r="1487" spans="1:12" x14ac:dyDescent="0.3">
      <c r="A1487">
        <v>2277</v>
      </c>
      <c r="B1487" t="s">
        <v>569</v>
      </c>
      <c r="C1487">
        <v>2300</v>
      </c>
      <c r="D1487" t="s">
        <v>322</v>
      </c>
      <c r="G1487">
        <v>-1.2</v>
      </c>
      <c r="H1487" t="s">
        <v>539</v>
      </c>
      <c r="I1487" t="s">
        <v>539</v>
      </c>
      <c r="J1487" t="str">
        <f>VLOOKUP(I1487, references!A:B, 2, FALSE)</f>
        <v>Schidlowski, Eichmann, Junge 1976</v>
      </c>
      <c r="L1487" t="str">
        <f t="shared" si="23"/>
        <v/>
      </c>
    </row>
    <row r="1488" spans="1:12" x14ac:dyDescent="0.3">
      <c r="A1488">
        <v>2278</v>
      </c>
      <c r="B1488" t="s">
        <v>569</v>
      </c>
      <c r="C1488">
        <v>2300</v>
      </c>
      <c r="D1488" t="s">
        <v>322</v>
      </c>
      <c r="G1488">
        <v>0.2</v>
      </c>
      <c r="H1488" t="s">
        <v>539</v>
      </c>
      <c r="I1488" t="s">
        <v>539</v>
      </c>
      <c r="J1488" t="str">
        <f>VLOOKUP(I1488, references!A:B, 2, FALSE)</f>
        <v>Schidlowski, Eichmann, Junge 1976</v>
      </c>
      <c r="L1488" t="str">
        <f t="shared" si="23"/>
        <v/>
      </c>
    </row>
    <row r="1489" spans="1:12" x14ac:dyDescent="0.3">
      <c r="A1489">
        <v>2279</v>
      </c>
      <c r="B1489" t="s">
        <v>569</v>
      </c>
      <c r="C1489">
        <v>2300</v>
      </c>
      <c r="D1489" t="s">
        <v>322</v>
      </c>
      <c r="G1489">
        <v>-2.4</v>
      </c>
      <c r="H1489" t="s">
        <v>539</v>
      </c>
      <c r="I1489" t="s">
        <v>539</v>
      </c>
      <c r="J1489" t="str">
        <f>VLOOKUP(I1489, references!A:B, 2, FALSE)</f>
        <v>Schidlowski, Eichmann, Junge 1976</v>
      </c>
      <c r="L1489" t="str">
        <f t="shared" si="23"/>
        <v/>
      </c>
    </row>
    <row r="1490" spans="1:12" x14ac:dyDescent="0.3">
      <c r="A1490">
        <v>2280</v>
      </c>
      <c r="B1490" t="s">
        <v>570</v>
      </c>
      <c r="C1490">
        <v>2300</v>
      </c>
      <c r="D1490" t="s">
        <v>322</v>
      </c>
      <c r="E1490">
        <v>0.2</v>
      </c>
      <c r="F1490">
        <v>-29</v>
      </c>
      <c r="H1490" t="s">
        <v>434</v>
      </c>
      <c r="I1490" t="s">
        <v>1043</v>
      </c>
      <c r="J1490" t="str">
        <f>VLOOKUP(I1490, references!A:B, 2, FALSE)</f>
        <v>Hayes et al. 1983</v>
      </c>
      <c r="L1490" t="str">
        <f t="shared" si="23"/>
        <v/>
      </c>
    </row>
    <row r="1491" spans="1:12" x14ac:dyDescent="0.3">
      <c r="A1491">
        <v>2281</v>
      </c>
      <c r="B1491" t="s">
        <v>571</v>
      </c>
      <c r="C1491">
        <v>2300</v>
      </c>
      <c r="D1491" t="s">
        <v>7</v>
      </c>
      <c r="F1491">
        <v>-28</v>
      </c>
      <c r="H1491" t="s">
        <v>402</v>
      </c>
      <c r="I1491" t="s">
        <v>1037</v>
      </c>
      <c r="J1491" t="str">
        <f>VLOOKUP(I1491, references!A:B, 2, FALSE)</f>
        <v>OEHL72</v>
      </c>
      <c r="L1491" t="str">
        <f t="shared" si="23"/>
        <v/>
      </c>
    </row>
    <row r="1492" spans="1:12" x14ac:dyDescent="0.3">
      <c r="A1492">
        <v>2282</v>
      </c>
      <c r="B1492" t="s">
        <v>571</v>
      </c>
      <c r="C1492">
        <v>2300</v>
      </c>
      <c r="D1492" t="s">
        <v>322</v>
      </c>
      <c r="F1492">
        <v>-18.5</v>
      </c>
      <c r="H1492" t="s">
        <v>362</v>
      </c>
      <c r="I1492" t="s">
        <v>1024</v>
      </c>
      <c r="J1492" t="str">
        <f>VLOOKUP(I1492, references!A:B, 2, FALSE)</f>
        <v>Eichmann and Schidlowski 1975</v>
      </c>
      <c r="L1492" t="str">
        <f t="shared" si="23"/>
        <v/>
      </c>
    </row>
    <row r="1493" spans="1:12" x14ac:dyDescent="0.3">
      <c r="A1493">
        <v>2283</v>
      </c>
      <c r="B1493" t="s">
        <v>571</v>
      </c>
      <c r="C1493">
        <v>2300</v>
      </c>
      <c r="D1493" t="s">
        <v>322</v>
      </c>
      <c r="F1493">
        <v>-24.8</v>
      </c>
      <c r="H1493" t="s">
        <v>362</v>
      </c>
      <c r="I1493" t="s">
        <v>1024</v>
      </c>
      <c r="J1493" t="str">
        <f>VLOOKUP(I1493, references!A:B, 2, FALSE)</f>
        <v>Eichmann and Schidlowski 1975</v>
      </c>
      <c r="L1493" t="str">
        <f t="shared" si="23"/>
        <v/>
      </c>
    </row>
    <row r="1494" spans="1:12" x14ac:dyDescent="0.3">
      <c r="A1494">
        <v>2284</v>
      </c>
      <c r="B1494" t="s">
        <v>571</v>
      </c>
      <c r="C1494">
        <v>2300</v>
      </c>
      <c r="D1494" t="s">
        <v>322</v>
      </c>
      <c r="F1494">
        <v>-23.2</v>
      </c>
      <c r="H1494" t="s">
        <v>362</v>
      </c>
      <c r="I1494" t="s">
        <v>1024</v>
      </c>
      <c r="J1494" t="str">
        <f>VLOOKUP(I1494, references!A:B, 2, FALSE)</f>
        <v>Eichmann and Schidlowski 1975</v>
      </c>
      <c r="L1494" t="str">
        <f t="shared" si="23"/>
        <v/>
      </c>
    </row>
    <row r="1495" spans="1:12" x14ac:dyDescent="0.3">
      <c r="A1495">
        <v>2285</v>
      </c>
      <c r="B1495" t="s">
        <v>571</v>
      </c>
      <c r="C1495">
        <v>2300</v>
      </c>
      <c r="D1495" t="s">
        <v>322</v>
      </c>
      <c r="F1495">
        <v>-27</v>
      </c>
      <c r="H1495" t="s">
        <v>362</v>
      </c>
      <c r="I1495" t="s">
        <v>1024</v>
      </c>
      <c r="J1495" t="str">
        <f>VLOOKUP(I1495, references!A:B, 2, FALSE)</f>
        <v>Eichmann and Schidlowski 1975</v>
      </c>
      <c r="L1495" t="str">
        <f t="shared" si="23"/>
        <v/>
      </c>
    </row>
    <row r="1496" spans="1:12" x14ac:dyDescent="0.3">
      <c r="A1496">
        <v>2286</v>
      </c>
      <c r="B1496" t="s">
        <v>571</v>
      </c>
      <c r="C1496">
        <v>2300</v>
      </c>
      <c r="D1496" t="s">
        <v>322</v>
      </c>
      <c r="F1496">
        <v>-26.7</v>
      </c>
      <c r="H1496" t="s">
        <v>362</v>
      </c>
      <c r="I1496" t="s">
        <v>1024</v>
      </c>
      <c r="J1496" t="str">
        <f>VLOOKUP(I1496, references!A:B, 2, FALSE)</f>
        <v>Eichmann and Schidlowski 1975</v>
      </c>
      <c r="L1496" t="str">
        <f t="shared" si="23"/>
        <v/>
      </c>
    </row>
    <row r="1497" spans="1:12" x14ac:dyDescent="0.3">
      <c r="A1497">
        <v>2287</v>
      </c>
      <c r="B1497" t="s">
        <v>571</v>
      </c>
      <c r="C1497">
        <v>2300</v>
      </c>
      <c r="D1497" t="s">
        <v>320</v>
      </c>
      <c r="F1497">
        <v>-27.4</v>
      </c>
      <c r="H1497" t="s">
        <v>362</v>
      </c>
      <c r="I1497" t="s">
        <v>1024</v>
      </c>
      <c r="J1497" t="str">
        <f>VLOOKUP(I1497, references!A:B, 2, FALSE)</f>
        <v>Eichmann and Schidlowski 1975</v>
      </c>
      <c r="L1497" t="str">
        <f t="shared" si="23"/>
        <v/>
      </c>
    </row>
    <row r="1498" spans="1:12" x14ac:dyDescent="0.3">
      <c r="A1498">
        <v>2288</v>
      </c>
      <c r="B1498" t="s">
        <v>571</v>
      </c>
      <c r="C1498">
        <v>2300</v>
      </c>
      <c r="D1498" t="s">
        <v>322</v>
      </c>
      <c r="F1498">
        <v>-31.3</v>
      </c>
      <c r="H1498" t="s">
        <v>362</v>
      </c>
      <c r="I1498" t="s">
        <v>1024</v>
      </c>
      <c r="J1498" t="str">
        <f>VLOOKUP(I1498, references!A:B, 2, FALSE)</f>
        <v>Eichmann and Schidlowski 1975</v>
      </c>
      <c r="L1498" t="str">
        <f t="shared" si="23"/>
        <v/>
      </c>
    </row>
    <row r="1499" spans="1:12" x14ac:dyDescent="0.3">
      <c r="A1499">
        <v>2289</v>
      </c>
      <c r="B1499" t="s">
        <v>571</v>
      </c>
      <c r="C1499">
        <v>2300</v>
      </c>
      <c r="D1499" t="s">
        <v>322</v>
      </c>
      <c r="F1499">
        <v>-27</v>
      </c>
      <c r="H1499" t="s">
        <v>362</v>
      </c>
      <c r="I1499" t="s">
        <v>1024</v>
      </c>
      <c r="J1499" t="str">
        <f>VLOOKUP(I1499, references!A:B, 2, FALSE)</f>
        <v>Eichmann and Schidlowski 1975</v>
      </c>
      <c r="L1499" t="str">
        <f t="shared" si="23"/>
        <v/>
      </c>
    </row>
    <row r="1500" spans="1:12" x14ac:dyDescent="0.3">
      <c r="A1500">
        <v>2290</v>
      </c>
      <c r="B1500" t="s">
        <v>571</v>
      </c>
      <c r="C1500">
        <v>2300</v>
      </c>
      <c r="D1500" t="s">
        <v>320</v>
      </c>
      <c r="F1500">
        <v>-39.9</v>
      </c>
      <c r="H1500" t="s">
        <v>362</v>
      </c>
      <c r="I1500" t="s">
        <v>1024</v>
      </c>
      <c r="J1500" t="str">
        <f>VLOOKUP(I1500, references!A:B, 2, FALSE)</f>
        <v>Eichmann and Schidlowski 1975</v>
      </c>
      <c r="L1500" t="str">
        <f t="shared" si="23"/>
        <v/>
      </c>
    </row>
    <row r="1501" spans="1:12" x14ac:dyDescent="0.3">
      <c r="A1501">
        <v>2291</v>
      </c>
      <c r="B1501" t="s">
        <v>571</v>
      </c>
      <c r="C1501">
        <v>2300</v>
      </c>
      <c r="D1501" t="s">
        <v>320</v>
      </c>
      <c r="F1501">
        <v>-29.5</v>
      </c>
      <c r="H1501" t="s">
        <v>362</v>
      </c>
      <c r="I1501" t="s">
        <v>1024</v>
      </c>
      <c r="J1501" t="str">
        <f>VLOOKUP(I1501, references!A:B, 2, FALSE)</f>
        <v>Eichmann and Schidlowski 1975</v>
      </c>
      <c r="L1501" t="str">
        <f t="shared" si="23"/>
        <v/>
      </c>
    </row>
    <row r="1502" spans="1:12" x14ac:dyDescent="0.3">
      <c r="A1502">
        <v>2292</v>
      </c>
      <c r="B1502" t="s">
        <v>571</v>
      </c>
      <c r="C1502">
        <v>2300</v>
      </c>
      <c r="D1502" t="s">
        <v>320</v>
      </c>
      <c r="F1502">
        <v>-31.5</v>
      </c>
      <c r="H1502" t="s">
        <v>362</v>
      </c>
      <c r="I1502" t="s">
        <v>1024</v>
      </c>
      <c r="J1502" t="str">
        <f>VLOOKUP(I1502, references!A:B, 2, FALSE)</f>
        <v>Eichmann and Schidlowski 1975</v>
      </c>
      <c r="L1502" t="str">
        <f t="shared" si="23"/>
        <v/>
      </c>
    </row>
    <row r="1503" spans="1:12" x14ac:dyDescent="0.3">
      <c r="A1503">
        <v>2293</v>
      </c>
      <c r="B1503" t="s">
        <v>571</v>
      </c>
      <c r="C1503">
        <v>2300</v>
      </c>
      <c r="D1503" t="s">
        <v>322</v>
      </c>
      <c r="F1503">
        <v>-21.1</v>
      </c>
      <c r="H1503" t="s">
        <v>362</v>
      </c>
      <c r="I1503" t="s">
        <v>1024</v>
      </c>
      <c r="J1503" t="str">
        <f>VLOOKUP(I1503, references!A:B, 2, FALSE)</f>
        <v>Eichmann and Schidlowski 1975</v>
      </c>
      <c r="L1503" t="str">
        <f t="shared" si="23"/>
        <v/>
      </c>
    </row>
    <row r="1504" spans="1:12" x14ac:dyDescent="0.3">
      <c r="A1504">
        <v>2294</v>
      </c>
      <c r="B1504" t="s">
        <v>571</v>
      </c>
      <c r="C1504">
        <v>2300</v>
      </c>
      <c r="D1504" t="s">
        <v>322</v>
      </c>
      <c r="F1504">
        <v>-25.4</v>
      </c>
      <c r="H1504" t="s">
        <v>362</v>
      </c>
      <c r="I1504" t="s">
        <v>1024</v>
      </c>
      <c r="J1504" t="str">
        <f>VLOOKUP(I1504, references!A:B, 2, FALSE)</f>
        <v>Eichmann and Schidlowski 1975</v>
      </c>
      <c r="L1504" t="str">
        <f t="shared" si="23"/>
        <v/>
      </c>
    </row>
    <row r="1505" spans="1:12" x14ac:dyDescent="0.3">
      <c r="A1505">
        <v>2295</v>
      </c>
      <c r="B1505" t="s">
        <v>571</v>
      </c>
      <c r="C1505">
        <v>2300</v>
      </c>
      <c r="D1505" t="s">
        <v>9</v>
      </c>
      <c r="F1505">
        <v>-25.7</v>
      </c>
      <c r="H1505" t="s">
        <v>362</v>
      </c>
      <c r="I1505" t="s">
        <v>1024</v>
      </c>
      <c r="J1505" t="str">
        <f>VLOOKUP(I1505, references!A:B, 2, FALSE)</f>
        <v>Eichmann and Schidlowski 1975</v>
      </c>
      <c r="L1505" t="str">
        <f t="shared" si="23"/>
        <v/>
      </c>
    </row>
    <row r="1506" spans="1:12" x14ac:dyDescent="0.3">
      <c r="A1506">
        <v>2296</v>
      </c>
      <c r="B1506" t="s">
        <v>571</v>
      </c>
      <c r="C1506">
        <v>2300</v>
      </c>
      <c r="D1506" t="s">
        <v>9</v>
      </c>
      <c r="F1506">
        <v>-24.5</v>
      </c>
      <c r="H1506" t="s">
        <v>362</v>
      </c>
      <c r="I1506" t="s">
        <v>1024</v>
      </c>
      <c r="J1506" t="str">
        <f>VLOOKUP(I1506, references!A:B, 2, FALSE)</f>
        <v>Eichmann and Schidlowski 1975</v>
      </c>
      <c r="L1506" t="str">
        <f t="shared" si="23"/>
        <v/>
      </c>
    </row>
    <row r="1507" spans="1:12" x14ac:dyDescent="0.3">
      <c r="A1507">
        <v>2297</v>
      </c>
      <c r="B1507" t="s">
        <v>571</v>
      </c>
      <c r="C1507">
        <v>2300</v>
      </c>
      <c r="D1507" t="s">
        <v>320</v>
      </c>
      <c r="F1507">
        <v>-37.1</v>
      </c>
      <c r="H1507" t="s">
        <v>468</v>
      </c>
      <c r="I1507" t="s">
        <v>1050</v>
      </c>
      <c r="J1507" t="str">
        <f>VLOOKUP(I1507, references!A:B, 2, FALSE)</f>
        <v>HOER67</v>
      </c>
      <c r="L1507" t="str">
        <f t="shared" si="23"/>
        <v/>
      </c>
    </row>
    <row r="1508" spans="1:12" x14ac:dyDescent="0.3">
      <c r="A1508">
        <v>2298</v>
      </c>
      <c r="B1508" t="s">
        <v>571</v>
      </c>
      <c r="C1508">
        <v>2300</v>
      </c>
      <c r="D1508" t="s">
        <v>322</v>
      </c>
      <c r="F1508">
        <v>-28.9</v>
      </c>
      <c r="H1508" t="s">
        <v>490</v>
      </c>
      <c r="I1508" t="s">
        <v>1058</v>
      </c>
      <c r="J1508" t="str">
        <f>VLOOKUP(I1508, references!A:B, 2, FALSE)</f>
        <v>Hoering 1962</v>
      </c>
      <c r="L1508" t="str">
        <f t="shared" si="23"/>
        <v/>
      </c>
    </row>
    <row r="1509" spans="1:12" x14ac:dyDescent="0.3">
      <c r="A1509">
        <v>2299</v>
      </c>
      <c r="B1509" t="s">
        <v>571</v>
      </c>
      <c r="C1509">
        <v>2300</v>
      </c>
      <c r="D1509" t="s">
        <v>322</v>
      </c>
      <c r="E1509">
        <v>0.14000000000000001</v>
      </c>
      <c r="F1509">
        <v>-18.7</v>
      </c>
      <c r="H1509" t="s">
        <v>572</v>
      </c>
      <c r="I1509" t="s">
        <v>1073</v>
      </c>
      <c r="J1509" t="str">
        <f>VLOOKUP(I1509, references!A:B, 2, FALSE)</f>
        <v>Hayes et al. 1983</v>
      </c>
      <c r="L1509" t="str">
        <f t="shared" si="23"/>
        <v/>
      </c>
    </row>
    <row r="1510" spans="1:12" x14ac:dyDescent="0.3">
      <c r="A1510">
        <v>2300</v>
      </c>
      <c r="B1510" t="s">
        <v>571</v>
      </c>
      <c r="C1510">
        <v>2300</v>
      </c>
      <c r="D1510" t="s">
        <v>322</v>
      </c>
      <c r="G1510">
        <v>-1.4</v>
      </c>
      <c r="H1510" t="s">
        <v>435</v>
      </c>
      <c r="I1510" t="s">
        <v>1044</v>
      </c>
      <c r="J1510" t="str">
        <f>VLOOKUP(I1510, references!A:B, 2, FALSE)</f>
        <v>Schidlowski et al. 1983</v>
      </c>
      <c r="L1510" t="str">
        <f t="shared" si="23"/>
        <v/>
      </c>
    </row>
    <row r="1511" spans="1:12" x14ac:dyDescent="0.3">
      <c r="A1511">
        <v>2301</v>
      </c>
      <c r="B1511" t="s">
        <v>571</v>
      </c>
      <c r="C1511">
        <v>2300</v>
      </c>
      <c r="D1511" t="s">
        <v>320</v>
      </c>
      <c r="G1511">
        <v>1.5</v>
      </c>
      <c r="H1511" t="s">
        <v>345</v>
      </c>
      <c r="I1511" t="s">
        <v>1019</v>
      </c>
      <c r="J1511" t="str">
        <f>VLOOKUP(I1511, references!A:B, 2, FALSE)</f>
        <v>Schidlowski et al. 1975</v>
      </c>
      <c r="L1511" t="str">
        <f t="shared" si="23"/>
        <v/>
      </c>
    </row>
    <row r="1512" spans="1:12" x14ac:dyDescent="0.3">
      <c r="A1512">
        <v>2302</v>
      </c>
      <c r="B1512" t="s">
        <v>571</v>
      </c>
      <c r="C1512">
        <v>2300</v>
      </c>
      <c r="D1512" t="s">
        <v>322</v>
      </c>
      <c r="G1512">
        <v>0.4</v>
      </c>
      <c r="H1512" t="s">
        <v>345</v>
      </c>
      <c r="I1512" t="s">
        <v>1019</v>
      </c>
      <c r="J1512" t="str">
        <f>VLOOKUP(I1512, references!A:B, 2, FALSE)</f>
        <v>Schidlowski et al. 1975</v>
      </c>
      <c r="L1512" t="str">
        <f t="shared" si="23"/>
        <v/>
      </c>
    </row>
    <row r="1513" spans="1:12" x14ac:dyDescent="0.3">
      <c r="A1513">
        <v>2303</v>
      </c>
      <c r="B1513" t="s">
        <v>571</v>
      </c>
      <c r="C1513">
        <v>2300</v>
      </c>
      <c r="D1513" t="s">
        <v>322</v>
      </c>
      <c r="G1513">
        <v>-0.9</v>
      </c>
      <c r="H1513" t="s">
        <v>345</v>
      </c>
      <c r="I1513" t="s">
        <v>1019</v>
      </c>
      <c r="J1513" t="str">
        <f>VLOOKUP(I1513, references!A:B, 2, FALSE)</f>
        <v>Schidlowski et al. 1975</v>
      </c>
      <c r="L1513" t="str">
        <f t="shared" si="23"/>
        <v/>
      </c>
    </row>
    <row r="1514" spans="1:12" x14ac:dyDescent="0.3">
      <c r="A1514">
        <v>2304</v>
      </c>
      <c r="B1514" t="s">
        <v>571</v>
      </c>
      <c r="C1514">
        <v>2300</v>
      </c>
      <c r="D1514" t="s">
        <v>322</v>
      </c>
      <c r="G1514">
        <v>-0.9</v>
      </c>
      <c r="H1514" t="s">
        <v>345</v>
      </c>
      <c r="I1514" t="s">
        <v>1019</v>
      </c>
      <c r="J1514" t="str">
        <f>VLOOKUP(I1514, references!A:B, 2, FALSE)</f>
        <v>Schidlowski et al. 1975</v>
      </c>
      <c r="L1514" t="str">
        <f t="shared" si="23"/>
        <v/>
      </c>
    </row>
    <row r="1515" spans="1:12" x14ac:dyDescent="0.3">
      <c r="A1515">
        <v>2305</v>
      </c>
      <c r="B1515" t="s">
        <v>571</v>
      </c>
      <c r="C1515">
        <v>2300</v>
      </c>
      <c r="D1515" t="s">
        <v>322</v>
      </c>
      <c r="G1515">
        <v>-1</v>
      </c>
      <c r="H1515" t="s">
        <v>345</v>
      </c>
      <c r="I1515" t="s">
        <v>1019</v>
      </c>
      <c r="J1515" t="str">
        <f>VLOOKUP(I1515, references!A:B, 2, FALSE)</f>
        <v>Schidlowski et al. 1975</v>
      </c>
      <c r="L1515" t="str">
        <f t="shared" si="23"/>
        <v/>
      </c>
    </row>
    <row r="1516" spans="1:12" x14ac:dyDescent="0.3">
      <c r="A1516">
        <v>2306</v>
      </c>
      <c r="B1516" t="s">
        <v>571</v>
      </c>
      <c r="C1516">
        <v>2300</v>
      </c>
      <c r="D1516" t="s">
        <v>322</v>
      </c>
      <c r="G1516">
        <v>-0.5</v>
      </c>
      <c r="H1516" t="s">
        <v>345</v>
      </c>
      <c r="I1516" t="s">
        <v>1019</v>
      </c>
      <c r="J1516" t="str">
        <f>VLOOKUP(I1516, references!A:B, 2, FALSE)</f>
        <v>Schidlowski et al. 1975</v>
      </c>
      <c r="L1516" t="str">
        <f t="shared" si="23"/>
        <v/>
      </c>
    </row>
    <row r="1517" spans="1:12" x14ac:dyDescent="0.3">
      <c r="A1517">
        <v>2307</v>
      </c>
      <c r="B1517" t="s">
        <v>571</v>
      </c>
      <c r="C1517">
        <v>2300</v>
      </c>
      <c r="D1517" t="s">
        <v>322</v>
      </c>
      <c r="G1517">
        <v>-0.9</v>
      </c>
      <c r="H1517" t="s">
        <v>345</v>
      </c>
      <c r="I1517" t="s">
        <v>1019</v>
      </c>
      <c r="J1517" t="str">
        <f>VLOOKUP(I1517, references!A:B, 2, FALSE)</f>
        <v>Schidlowski et al. 1975</v>
      </c>
      <c r="L1517" t="str">
        <f t="shared" si="23"/>
        <v/>
      </c>
    </row>
    <row r="1518" spans="1:12" x14ac:dyDescent="0.3">
      <c r="A1518">
        <v>2308</v>
      </c>
      <c r="B1518" t="s">
        <v>571</v>
      </c>
      <c r="C1518">
        <v>2300</v>
      </c>
      <c r="D1518" t="s">
        <v>322</v>
      </c>
      <c r="G1518">
        <v>-0.8</v>
      </c>
      <c r="H1518" t="s">
        <v>345</v>
      </c>
      <c r="I1518" t="s">
        <v>1019</v>
      </c>
      <c r="J1518" t="str">
        <f>VLOOKUP(I1518, references!A:B, 2, FALSE)</f>
        <v>Schidlowski et al. 1975</v>
      </c>
      <c r="L1518" t="str">
        <f t="shared" si="23"/>
        <v/>
      </c>
    </row>
    <row r="1519" spans="1:12" x14ac:dyDescent="0.3">
      <c r="A1519">
        <v>2309</v>
      </c>
      <c r="B1519" t="s">
        <v>571</v>
      </c>
      <c r="C1519">
        <v>2300</v>
      </c>
      <c r="D1519" t="s">
        <v>322</v>
      </c>
      <c r="G1519">
        <v>-0.2</v>
      </c>
      <c r="H1519" t="s">
        <v>345</v>
      </c>
      <c r="I1519" t="s">
        <v>1019</v>
      </c>
      <c r="J1519" t="str">
        <f>VLOOKUP(I1519, references!A:B, 2, FALSE)</f>
        <v>Schidlowski et al. 1975</v>
      </c>
      <c r="L1519" t="str">
        <f t="shared" si="23"/>
        <v/>
      </c>
    </row>
    <row r="1520" spans="1:12" x14ac:dyDescent="0.3">
      <c r="A1520">
        <v>2310</v>
      </c>
      <c r="B1520" t="s">
        <v>571</v>
      </c>
      <c r="C1520">
        <v>2300</v>
      </c>
      <c r="D1520" t="s">
        <v>322</v>
      </c>
      <c r="G1520">
        <v>-1.2</v>
      </c>
      <c r="H1520" t="s">
        <v>345</v>
      </c>
      <c r="I1520" t="s">
        <v>1019</v>
      </c>
      <c r="J1520" t="str">
        <f>VLOOKUP(I1520, references!A:B, 2, FALSE)</f>
        <v>Schidlowski et al. 1975</v>
      </c>
      <c r="L1520" t="str">
        <f t="shared" si="23"/>
        <v/>
      </c>
    </row>
    <row r="1521" spans="1:12" x14ac:dyDescent="0.3">
      <c r="A1521">
        <v>2311</v>
      </c>
      <c r="B1521" t="s">
        <v>571</v>
      </c>
      <c r="C1521">
        <v>2300</v>
      </c>
      <c r="D1521" t="s">
        <v>322</v>
      </c>
      <c r="G1521">
        <v>-1.1000000000000001</v>
      </c>
      <c r="H1521" t="s">
        <v>345</v>
      </c>
      <c r="I1521" t="s">
        <v>1019</v>
      </c>
      <c r="J1521" t="str">
        <f>VLOOKUP(I1521, references!A:B, 2, FALSE)</f>
        <v>Schidlowski et al. 1975</v>
      </c>
      <c r="L1521" t="str">
        <f t="shared" si="23"/>
        <v/>
      </c>
    </row>
    <row r="1522" spans="1:12" x14ac:dyDescent="0.3">
      <c r="A1522">
        <v>2312</v>
      </c>
      <c r="B1522" t="s">
        <v>571</v>
      </c>
      <c r="C1522">
        <v>2300</v>
      </c>
      <c r="D1522" t="s">
        <v>322</v>
      </c>
      <c r="G1522">
        <v>-0.7</v>
      </c>
      <c r="H1522" t="s">
        <v>345</v>
      </c>
      <c r="I1522" t="s">
        <v>1019</v>
      </c>
      <c r="J1522" t="str">
        <f>VLOOKUP(I1522, references!A:B, 2, FALSE)</f>
        <v>Schidlowski et al. 1975</v>
      </c>
      <c r="L1522" t="str">
        <f t="shared" si="23"/>
        <v/>
      </c>
    </row>
    <row r="1523" spans="1:12" x14ac:dyDescent="0.3">
      <c r="A1523">
        <v>2313</v>
      </c>
      <c r="B1523" t="s">
        <v>571</v>
      </c>
      <c r="C1523">
        <v>2300</v>
      </c>
      <c r="D1523" t="s">
        <v>322</v>
      </c>
      <c r="G1523">
        <v>-1.1000000000000001</v>
      </c>
      <c r="H1523" t="s">
        <v>345</v>
      </c>
      <c r="I1523" t="s">
        <v>1019</v>
      </c>
      <c r="J1523" t="str">
        <f>VLOOKUP(I1523, references!A:B, 2, FALSE)</f>
        <v>Schidlowski et al. 1975</v>
      </c>
      <c r="L1523" t="str">
        <f t="shared" si="23"/>
        <v/>
      </c>
    </row>
    <row r="1524" spans="1:12" x14ac:dyDescent="0.3">
      <c r="A1524">
        <v>2314</v>
      </c>
      <c r="B1524" t="s">
        <v>571</v>
      </c>
      <c r="C1524">
        <v>2300</v>
      </c>
      <c r="D1524" t="s">
        <v>322</v>
      </c>
      <c r="G1524">
        <v>-0.3</v>
      </c>
      <c r="H1524" t="s">
        <v>345</v>
      </c>
      <c r="I1524" t="s">
        <v>1019</v>
      </c>
      <c r="J1524" t="str">
        <f>VLOOKUP(I1524, references!A:B, 2, FALSE)</f>
        <v>Schidlowski et al. 1975</v>
      </c>
      <c r="L1524" t="str">
        <f t="shared" si="23"/>
        <v/>
      </c>
    </row>
    <row r="1525" spans="1:12" x14ac:dyDescent="0.3">
      <c r="A1525">
        <v>2315</v>
      </c>
      <c r="B1525" t="s">
        <v>571</v>
      </c>
      <c r="C1525">
        <v>2300</v>
      </c>
      <c r="D1525" t="s">
        <v>322</v>
      </c>
      <c r="G1525">
        <v>-0.3</v>
      </c>
      <c r="H1525" t="s">
        <v>345</v>
      </c>
      <c r="I1525" t="s">
        <v>1019</v>
      </c>
      <c r="J1525" t="str">
        <f>VLOOKUP(I1525, references!A:B, 2, FALSE)</f>
        <v>Schidlowski et al. 1975</v>
      </c>
      <c r="L1525" t="str">
        <f t="shared" si="23"/>
        <v/>
      </c>
    </row>
    <row r="1526" spans="1:12" x14ac:dyDescent="0.3">
      <c r="A1526">
        <v>2316</v>
      </c>
      <c r="B1526" t="s">
        <v>571</v>
      </c>
      <c r="C1526">
        <v>2300</v>
      </c>
      <c r="D1526" t="s">
        <v>322</v>
      </c>
      <c r="G1526">
        <v>-0.7</v>
      </c>
      <c r="H1526" t="s">
        <v>345</v>
      </c>
      <c r="I1526" t="s">
        <v>1019</v>
      </c>
      <c r="J1526" t="str">
        <f>VLOOKUP(I1526, references!A:B, 2, FALSE)</f>
        <v>Schidlowski et al. 1975</v>
      </c>
      <c r="L1526" t="str">
        <f t="shared" si="23"/>
        <v/>
      </c>
    </row>
    <row r="1527" spans="1:12" x14ac:dyDescent="0.3">
      <c r="A1527">
        <v>2317</v>
      </c>
      <c r="B1527" t="s">
        <v>571</v>
      </c>
      <c r="C1527">
        <v>2300</v>
      </c>
      <c r="D1527" t="s">
        <v>322</v>
      </c>
      <c r="G1527">
        <v>-0.9</v>
      </c>
      <c r="H1527" t="s">
        <v>345</v>
      </c>
      <c r="I1527" t="s">
        <v>1019</v>
      </c>
      <c r="J1527" t="str">
        <f>VLOOKUP(I1527, references!A:B, 2, FALSE)</f>
        <v>Schidlowski et al. 1975</v>
      </c>
      <c r="L1527" t="str">
        <f t="shared" si="23"/>
        <v/>
      </c>
    </row>
    <row r="1528" spans="1:12" x14ac:dyDescent="0.3">
      <c r="A1528">
        <v>2318</v>
      </c>
      <c r="B1528" t="s">
        <v>571</v>
      </c>
      <c r="C1528">
        <v>2300</v>
      </c>
      <c r="D1528" t="s">
        <v>322</v>
      </c>
      <c r="G1528">
        <v>0.3</v>
      </c>
      <c r="H1528" t="s">
        <v>345</v>
      </c>
      <c r="I1528" t="s">
        <v>1019</v>
      </c>
      <c r="J1528" t="str">
        <f>VLOOKUP(I1528, references!A:B, 2, FALSE)</f>
        <v>Schidlowski et al. 1975</v>
      </c>
      <c r="L1528" t="str">
        <f t="shared" si="23"/>
        <v/>
      </c>
    </row>
    <row r="1529" spans="1:12" x14ac:dyDescent="0.3">
      <c r="A1529">
        <v>2319</v>
      </c>
      <c r="B1529" t="s">
        <v>571</v>
      </c>
      <c r="C1529">
        <v>2300</v>
      </c>
      <c r="D1529" t="s">
        <v>320</v>
      </c>
      <c r="G1529">
        <v>-0.8</v>
      </c>
      <c r="H1529" t="s">
        <v>345</v>
      </c>
      <c r="I1529" t="s">
        <v>1019</v>
      </c>
      <c r="J1529" t="str">
        <f>VLOOKUP(I1529, references!A:B, 2, FALSE)</f>
        <v>Schidlowski et al. 1975</v>
      </c>
      <c r="L1529" t="str">
        <f t="shared" si="23"/>
        <v/>
      </c>
    </row>
    <row r="1530" spans="1:12" x14ac:dyDescent="0.3">
      <c r="A1530">
        <v>2320</v>
      </c>
      <c r="B1530" t="s">
        <v>571</v>
      </c>
      <c r="C1530">
        <v>2300</v>
      </c>
      <c r="D1530" t="s">
        <v>322</v>
      </c>
      <c r="G1530">
        <v>0.2</v>
      </c>
      <c r="H1530" t="s">
        <v>345</v>
      </c>
      <c r="I1530" t="s">
        <v>1019</v>
      </c>
      <c r="J1530" t="str">
        <f>VLOOKUP(I1530, references!A:B, 2, FALSE)</f>
        <v>Schidlowski et al. 1975</v>
      </c>
      <c r="L1530" t="str">
        <f t="shared" si="23"/>
        <v/>
      </c>
    </row>
    <row r="1531" spans="1:12" x14ac:dyDescent="0.3">
      <c r="A1531">
        <v>2321</v>
      </c>
      <c r="B1531" t="s">
        <v>571</v>
      </c>
      <c r="C1531">
        <v>2300</v>
      </c>
      <c r="D1531" t="s">
        <v>320</v>
      </c>
      <c r="G1531">
        <v>-1.1000000000000001</v>
      </c>
      <c r="H1531" t="s">
        <v>345</v>
      </c>
      <c r="I1531" t="s">
        <v>1019</v>
      </c>
      <c r="J1531" t="str">
        <f>VLOOKUP(I1531, references!A:B, 2, FALSE)</f>
        <v>Schidlowski et al. 1975</v>
      </c>
      <c r="L1531" t="str">
        <f t="shared" si="23"/>
        <v/>
      </c>
    </row>
    <row r="1532" spans="1:12" x14ac:dyDescent="0.3">
      <c r="A1532">
        <v>2322</v>
      </c>
      <c r="B1532" t="s">
        <v>571</v>
      </c>
      <c r="C1532">
        <v>2300</v>
      </c>
      <c r="D1532" t="s">
        <v>320</v>
      </c>
      <c r="G1532">
        <v>-0.7</v>
      </c>
      <c r="H1532" t="s">
        <v>345</v>
      </c>
      <c r="I1532" t="s">
        <v>1019</v>
      </c>
      <c r="J1532" t="str">
        <f>VLOOKUP(I1532, references!A:B, 2, FALSE)</f>
        <v>Schidlowski et al. 1975</v>
      </c>
      <c r="L1532" t="str">
        <f t="shared" si="23"/>
        <v/>
      </c>
    </row>
    <row r="1533" spans="1:12" x14ac:dyDescent="0.3">
      <c r="A1533">
        <v>2323</v>
      </c>
      <c r="B1533" t="s">
        <v>571</v>
      </c>
      <c r="C1533">
        <v>2300</v>
      </c>
      <c r="D1533" t="s">
        <v>320</v>
      </c>
      <c r="G1533">
        <v>-1.3</v>
      </c>
      <c r="H1533" t="s">
        <v>345</v>
      </c>
      <c r="I1533" t="s">
        <v>1019</v>
      </c>
      <c r="J1533" t="str">
        <f>VLOOKUP(I1533, references!A:B, 2, FALSE)</f>
        <v>Schidlowski et al. 1975</v>
      </c>
      <c r="L1533" t="str">
        <f t="shared" si="23"/>
        <v/>
      </c>
    </row>
    <row r="1534" spans="1:12" x14ac:dyDescent="0.3">
      <c r="A1534">
        <v>2324</v>
      </c>
      <c r="B1534" t="s">
        <v>571</v>
      </c>
      <c r="C1534">
        <v>2300</v>
      </c>
      <c r="D1534" t="s">
        <v>320</v>
      </c>
      <c r="G1534">
        <v>-0.8</v>
      </c>
      <c r="H1534" t="s">
        <v>345</v>
      </c>
      <c r="I1534" t="s">
        <v>1019</v>
      </c>
      <c r="J1534" t="str">
        <f>VLOOKUP(I1534, references!A:B, 2, FALSE)</f>
        <v>Schidlowski et al. 1975</v>
      </c>
      <c r="L1534" t="str">
        <f t="shared" si="23"/>
        <v/>
      </c>
    </row>
    <row r="1535" spans="1:12" x14ac:dyDescent="0.3">
      <c r="A1535">
        <v>2325</v>
      </c>
      <c r="B1535" t="s">
        <v>571</v>
      </c>
      <c r="C1535">
        <v>2300</v>
      </c>
      <c r="D1535" t="s">
        <v>322</v>
      </c>
      <c r="G1535">
        <v>-0.2</v>
      </c>
      <c r="H1535" t="s">
        <v>345</v>
      </c>
      <c r="I1535" t="s">
        <v>1019</v>
      </c>
      <c r="J1535" t="str">
        <f>VLOOKUP(I1535, references!A:B, 2, FALSE)</f>
        <v>Schidlowski et al. 1975</v>
      </c>
      <c r="L1535" t="str">
        <f t="shared" si="23"/>
        <v/>
      </c>
    </row>
    <row r="1536" spans="1:12" x14ac:dyDescent="0.3">
      <c r="A1536">
        <v>2326</v>
      </c>
      <c r="B1536" t="s">
        <v>571</v>
      </c>
      <c r="C1536">
        <v>2300</v>
      </c>
      <c r="D1536" t="s">
        <v>322</v>
      </c>
      <c r="G1536">
        <v>-0.7</v>
      </c>
      <c r="H1536" t="s">
        <v>345</v>
      </c>
      <c r="I1536" t="s">
        <v>1019</v>
      </c>
      <c r="J1536" t="str">
        <f>VLOOKUP(I1536, references!A:B, 2, FALSE)</f>
        <v>Schidlowski et al. 1975</v>
      </c>
      <c r="L1536" t="str">
        <f t="shared" si="23"/>
        <v/>
      </c>
    </row>
    <row r="1537" spans="1:12" x14ac:dyDescent="0.3">
      <c r="A1537">
        <v>2327</v>
      </c>
      <c r="B1537" t="s">
        <v>571</v>
      </c>
      <c r="C1537">
        <v>2300</v>
      </c>
      <c r="D1537" t="s">
        <v>320</v>
      </c>
      <c r="G1537">
        <v>0.3</v>
      </c>
      <c r="H1537" t="s">
        <v>345</v>
      </c>
      <c r="I1537" t="s">
        <v>1019</v>
      </c>
      <c r="J1537" t="str">
        <f>VLOOKUP(I1537, references!A:B, 2, FALSE)</f>
        <v>Schidlowski et al. 1975</v>
      </c>
      <c r="L1537" t="str">
        <f t="shared" si="23"/>
        <v/>
      </c>
    </row>
    <row r="1538" spans="1:12" x14ac:dyDescent="0.3">
      <c r="A1538">
        <v>2328</v>
      </c>
      <c r="B1538" t="s">
        <v>571</v>
      </c>
      <c r="C1538">
        <v>2300</v>
      </c>
      <c r="D1538" t="s">
        <v>320</v>
      </c>
      <c r="G1538">
        <v>-0.7</v>
      </c>
      <c r="H1538" t="s">
        <v>345</v>
      </c>
      <c r="I1538" t="s">
        <v>1019</v>
      </c>
      <c r="J1538" t="str">
        <f>VLOOKUP(I1538, references!A:B, 2, FALSE)</f>
        <v>Schidlowski et al. 1975</v>
      </c>
      <c r="L1538" t="str">
        <f t="shared" ref="L1538:L1601" si="24">IF(AND(ISBLANK(F1538), ISBLANK(G1538)), FALSE, "")</f>
        <v/>
      </c>
    </row>
    <row r="1539" spans="1:12" x14ac:dyDescent="0.3">
      <c r="A1539">
        <v>2329</v>
      </c>
      <c r="B1539" t="s">
        <v>571</v>
      </c>
      <c r="C1539">
        <v>2300</v>
      </c>
      <c r="D1539" t="s">
        <v>320</v>
      </c>
      <c r="G1539">
        <v>-0.5</v>
      </c>
      <c r="H1539" t="s">
        <v>345</v>
      </c>
      <c r="I1539" t="s">
        <v>1019</v>
      </c>
      <c r="J1539" t="str">
        <f>VLOOKUP(I1539, references!A:B, 2, FALSE)</f>
        <v>Schidlowski et al. 1975</v>
      </c>
      <c r="L1539" t="str">
        <f t="shared" si="24"/>
        <v/>
      </c>
    </row>
    <row r="1540" spans="1:12" x14ac:dyDescent="0.3">
      <c r="A1540">
        <v>2330</v>
      </c>
      <c r="B1540" t="s">
        <v>571</v>
      </c>
      <c r="C1540">
        <v>2300</v>
      </c>
      <c r="D1540" t="s">
        <v>320</v>
      </c>
      <c r="G1540">
        <v>6.6</v>
      </c>
      <c r="H1540" t="s">
        <v>345</v>
      </c>
      <c r="I1540" t="s">
        <v>1019</v>
      </c>
      <c r="J1540" t="str">
        <f>VLOOKUP(I1540, references!A:B, 2, FALSE)</f>
        <v>Schidlowski et al. 1975</v>
      </c>
      <c r="L1540" t="str">
        <f t="shared" si="24"/>
        <v/>
      </c>
    </row>
    <row r="1541" spans="1:12" x14ac:dyDescent="0.3">
      <c r="A1541">
        <v>2331</v>
      </c>
      <c r="B1541" t="s">
        <v>571</v>
      </c>
      <c r="C1541">
        <v>2300</v>
      </c>
      <c r="D1541" t="s">
        <v>322</v>
      </c>
      <c r="G1541">
        <v>0.7</v>
      </c>
      <c r="H1541" t="s">
        <v>345</v>
      </c>
      <c r="I1541" t="s">
        <v>1019</v>
      </c>
      <c r="J1541" t="str">
        <f>VLOOKUP(I1541, references!A:B, 2, FALSE)</f>
        <v>Schidlowski et al. 1975</v>
      </c>
      <c r="L1541" t="str">
        <f t="shared" si="24"/>
        <v/>
      </c>
    </row>
    <row r="1542" spans="1:12" x14ac:dyDescent="0.3">
      <c r="A1542">
        <v>2332</v>
      </c>
      <c r="B1542" t="s">
        <v>571</v>
      </c>
      <c r="C1542">
        <v>2300</v>
      </c>
      <c r="D1542" t="s">
        <v>322</v>
      </c>
      <c r="G1542">
        <v>0.2</v>
      </c>
      <c r="H1542" t="s">
        <v>345</v>
      </c>
      <c r="I1542" t="s">
        <v>1019</v>
      </c>
      <c r="J1542" t="str">
        <f>VLOOKUP(I1542, references!A:B, 2, FALSE)</f>
        <v>Schidlowski et al. 1975</v>
      </c>
      <c r="L1542" t="str">
        <f t="shared" si="24"/>
        <v/>
      </c>
    </row>
    <row r="1543" spans="1:12" x14ac:dyDescent="0.3">
      <c r="A1543">
        <v>2333</v>
      </c>
      <c r="B1543" t="s">
        <v>571</v>
      </c>
      <c r="C1543">
        <v>2300</v>
      </c>
      <c r="D1543" t="s">
        <v>322</v>
      </c>
      <c r="G1543">
        <v>-0.2</v>
      </c>
      <c r="H1543" t="s">
        <v>345</v>
      </c>
      <c r="I1543" t="s">
        <v>1019</v>
      </c>
      <c r="J1543" t="str">
        <f>VLOOKUP(I1543, references!A:B, 2, FALSE)</f>
        <v>Schidlowski et al. 1975</v>
      </c>
      <c r="L1543" t="str">
        <f t="shared" si="24"/>
        <v/>
      </c>
    </row>
    <row r="1544" spans="1:12" x14ac:dyDescent="0.3">
      <c r="A1544">
        <v>2334</v>
      </c>
      <c r="B1544" t="s">
        <v>571</v>
      </c>
      <c r="C1544">
        <v>2300</v>
      </c>
      <c r="D1544" t="s">
        <v>322</v>
      </c>
      <c r="G1544">
        <v>-0.6</v>
      </c>
      <c r="H1544" t="s">
        <v>345</v>
      </c>
      <c r="I1544" t="s">
        <v>1019</v>
      </c>
      <c r="J1544" t="str">
        <f>VLOOKUP(I1544, references!A:B, 2, FALSE)</f>
        <v>Schidlowski et al. 1975</v>
      </c>
      <c r="L1544" t="str">
        <f t="shared" si="24"/>
        <v/>
      </c>
    </row>
    <row r="1545" spans="1:12" x14ac:dyDescent="0.3">
      <c r="A1545">
        <v>2335</v>
      </c>
      <c r="B1545" t="s">
        <v>571</v>
      </c>
      <c r="C1545">
        <v>2300</v>
      </c>
      <c r="D1545" t="s">
        <v>322</v>
      </c>
      <c r="G1545">
        <v>-1</v>
      </c>
      <c r="H1545" t="s">
        <v>345</v>
      </c>
      <c r="I1545" t="s">
        <v>1019</v>
      </c>
      <c r="J1545" t="str">
        <f>VLOOKUP(I1545, references!A:B, 2, FALSE)</f>
        <v>Schidlowski et al. 1975</v>
      </c>
      <c r="L1545" t="str">
        <f t="shared" si="24"/>
        <v/>
      </c>
    </row>
    <row r="1546" spans="1:12" x14ac:dyDescent="0.3">
      <c r="A1546">
        <v>2336</v>
      </c>
      <c r="B1546" t="s">
        <v>571</v>
      </c>
      <c r="C1546">
        <v>2300</v>
      </c>
      <c r="D1546" t="s">
        <v>322</v>
      </c>
      <c r="G1546">
        <v>-0.5</v>
      </c>
      <c r="H1546" t="s">
        <v>345</v>
      </c>
      <c r="I1546" t="s">
        <v>1019</v>
      </c>
      <c r="J1546" t="str">
        <f>VLOOKUP(I1546, references!A:B, 2, FALSE)</f>
        <v>Schidlowski et al. 1975</v>
      </c>
      <c r="L1546" t="str">
        <f t="shared" si="24"/>
        <v/>
      </c>
    </row>
    <row r="1547" spans="1:12" x14ac:dyDescent="0.3">
      <c r="A1547">
        <v>2337</v>
      </c>
      <c r="B1547" t="s">
        <v>571</v>
      </c>
      <c r="C1547">
        <v>2300</v>
      </c>
      <c r="D1547" t="s">
        <v>322</v>
      </c>
      <c r="G1547">
        <v>-0.8</v>
      </c>
      <c r="H1547" t="s">
        <v>345</v>
      </c>
      <c r="I1547" t="s">
        <v>1019</v>
      </c>
      <c r="J1547" t="str">
        <f>VLOOKUP(I1547, references!A:B, 2, FALSE)</f>
        <v>Schidlowski et al. 1975</v>
      </c>
      <c r="L1547" t="str">
        <f t="shared" si="24"/>
        <v/>
      </c>
    </row>
    <row r="1548" spans="1:12" x14ac:dyDescent="0.3">
      <c r="A1548">
        <v>2338</v>
      </c>
      <c r="B1548" t="s">
        <v>571</v>
      </c>
      <c r="C1548">
        <v>2300</v>
      </c>
      <c r="D1548" t="s">
        <v>322</v>
      </c>
      <c r="G1548">
        <v>-1.3</v>
      </c>
      <c r="H1548" t="s">
        <v>345</v>
      </c>
      <c r="I1548" t="s">
        <v>1019</v>
      </c>
      <c r="J1548" t="str">
        <f>VLOOKUP(I1548, references!A:B, 2, FALSE)</f>
        <v>Schidlowski et al. 1975</v>
      </c>
      <c r="L1548" t="str">
        <f t="shared" si="24"/>
        <v/>
      </c>
    </row>
    <row r="1549" spans="1:12" x14ac:dyDescent="0.3">
      <c r="A1549">
        <v>2339</v>
      </c>
      <c r="B1549" t="s">
        <v>571</v>
      </c>
      <c r="C1549">
        <v>2300</v>
      </c>
      <c r="D1549" t="s">
        <v>322</v>
      </c>
      <c r="G1549">
        <v>-0.9</v>
      </c>
      <c r="H1549" t="s">
        <v>345</v>
      </c>
      <c r="I1549" t="s">
        <v>1019</v>
      </c>
      <c r="J1549" t="str">
        <f>VLOOKUP(I1549, references!A:B, 2, FALSE)</f>
        <v>Schidlowski et al. 1975</v>
      </c>
      <c r="L1549" t="str">
        <f t="shared" si="24"/>
        <v/>
      </c>
    </row>
    <row r="1550" spans="1:12" x14ac:dyDescent="0.3">
      <c r="A1550">
        <v>2340</v>
      </c>
      <c r="B1550" t="s">
        <v>571</v>
      </c>
      <c r="C1550">
        <v>2300</v>
      </c>
      <c r="D1550" t="s">
        <v>322</v>
      </c>
      <c r="G1550">
        <v>-1.2</v>
      </c>
      <c r="H1550" t="s">
        <v>345</v>
      </c>
      <c r="I1550" t="s">
        <v>1019</v>
      </c>
      <c r="J1550" t="str">
        <f>VLOOKUP(I1550, references!A:B, 2, FALSE)</f>
        <v>Schidlowski et al. 1975</v>
      </c>
      <c r="L1550" t="str">
        <f t="shared" si="24"/>
        <v/>
      </c>
    </row>
    <row r="1551" spans="1:12" x14ac:dyDescent="0.3">
      <c r="A1551">
        <v>2341</v>
      </c>
      <c r="B1551" t="s">
        <v>571</v>
      </c>
      <c r="C1551">
        <v>2300</v>
      </c>
      <c r="D1551" t="s">
        <v>322</v>
      </c>
      <c r="G1551">
        <v>-1</v>
      </c>
      <c r="H1551" t="s">
        <v>345</v>
      </c>
      <c r="I1551" t="s">
        <v>1019</v>
      </c>
      <c r="J1551" t="str">
        <f>VLOOKUP(I1551, references!A:B, 2, FALSE)</f>
        <v>Schidlowski et al. 1975</v>
      </c>
      <c r="L1551" t="str">
        <f t="shared" si="24"/>
        <v/>
      </c>
    </row>
    <row r="1552" spans="1:12" x14ac:dyDescent="0.3">
      <c r="A1552">
        <v>2342</v>
      </c>
      <c r="B1552" t="s">
        <v>571</v>
      </c>
      <c r="C1552">
        <v>2300</v>
      </c>
      <c r="D1552" t="s">
        <v>322</v>
      </c>
      <c r="G1552">
        <v>-0.8</v>
      </c>
      <c r="H1552" t="s">
        <v>345</v>
      </c>
      <c r="I1552" t="s">
        <v>1019</v>
      </c>
      <c r="J1552" t="str">
        <f>VLOOKUP(I1552, references!A:B, 2, FALSE)</f>
        <v>Schidlowski et al. 1975</v>
      </c>
      <c r="L1552" t="str">
        <f t="shared" si="24"/>
        <v/>
      </c>
    </row>
    <row r="1553" spans="1:12" x14ac:dyDescent="0.3">
      <c r="A1553">
        <v>2343</v>
      </c>
      <c r="B1553" t="s">
        <v>571</v>
      </c>
      <c r="C1553">
        <v>2300</v>
      </c>
      <c r="D1553" t="s">
        <v>322</v>
      </c>
      <c r="G1553">
        <v>0.5</v>
      </c>
      <c r="H1553" t="s">
        <v>345</v>
      </c>
      <c r="I1553" t="s">
        <v>1019</v>
      </c>
      <c r="J1553" t="str">
        <f>VLOOKUP(I1553, references!A:B, 2, FALSE)</f>
        <v>Schidlowski et al. 1975</v>
      </c>
      <c r="L1553" t="str">
        <f t="shared" si="24"/>
        <v/>
      </c>
    </row>
    <row r="1554" spans="1:12" x14ac:dyDescent="0.3">
      <c r="A1554">
        <v>2344</v>
      </c>
      <c r="B1554" t="s">
        <v>571</v>
      </c>
      <c r="C1554">
        <v>2300</v>
      </c>
      <c r="D1554" t="s">
        <v>320</v>
      </c>
      <c r="G1554">
        <v>-2.2999999999999998</v>
      </c>
      <c r="H1554" t="s">
        <v>345</v>
      </c>
      <c r="I1554" t="s">
        <v>1019</v>
      </c>
      <c r="J1554" t="str">
        <f>VLOOKUP(I1554, references!A:B, 2, FALSE)</f>
        <v>Schidlowski et al. 1975</v>
      </c>
      <c r="L1554" t="str">
        <f t="shared" si="24"/>
        <v/>
      </c>
    </row>
    <row r="1555" spans="1:12" x14ac:dyDescent="0.3">
      <c r="A1555">
        <v>2345</v>
      </c>
      <c r="B1555" t="s">
        <v>571</v>
      </c>
      <c r="C1555">
        <v>2300</v>
      </c>
      <c r="D1555" t="s">
        <v>7</v>
      </c>
      <c r="G1555">
        <v>-2.1</v>
      </c>
      <c r="H1555" t="s">
        <v>345</v>
      </c>
      <c r="I1555" t="s">
        <v>1019</v>
      </c>
      <c r="J1555" t="str">
        <f>VLOOKUP(I1555, references!A:B, 2, FALSE)</f>
        <v>Schidlowski et al. 1975</v>
      </c>
      <c r="L1555" t="str">
        <f t="shared" si="24"/>
        <v/>
      </c>
    </row>
    <row r="1556" spans="1:12" x14ac:dyDescent="0.3">
      <c r="A1556">
        <v>2346</v>
      </c>
      <c r="B1556" t="s">
        <v>571</v>
      </c>
      <c r="C1556">
        <v>2300</v>
      </c>
      <c r="D1556" t="s">
        <v>320</v>
      </c>
      <c r="G1556">
        <v>-2.8</v>
      </c>
      <c r="H1556" t="s">
        <v>448</v>
      </c>
      <c r="I1556" t="s">
        <v>1019</v>
      </c>
      <c r="J1556" t="str">
        <f>VLOOKUP(I1556, references!A:B, 2, FALSE)</f>
        <v>Schidlowski et al. 1975</v>
      </c>
      <c r="L1556" t="str">
        <f t="shared" si="24"/>
        <v/>
      </c>
    </row>
    <row r="1557" spans="1:12" x14ac:dyDescent="0.3">
      <c r="A1557">
        <v>2347</v>
      </c>
      <c r="B1557" t="s">
        <v>571</v>
      </c>
      <c r="C1557">
        <v>2300</v>
      </c>
      <c r="D1557" t="s">
        <v>322</v>
      </c>
      <c r="G1557">
        <v>-0.6</v>
      </c>
      <c r="H1557" t="s">
        <v>448</v>
      </c>
      <c r="I1557" t="s">
        <v>1019</v>
      </c>
      <c r="J1557" t="str">
        <f>VLOOKUP(I1557, references!A:B, 2, FALSE)</f>
        <v>Schidlowski et al. 1975</v>
      </c>
      <c r="L1557" t="str">
        <f t="shared" si="24"/>
        <v/>
      </c>
    </row>
    <row r="1558" spans="1:12" x14ac:dyDescent="0.3">
      <c r="A1558">
        <v>2348</v>
      </c>
      <c r="B1558" t="s">
        <v>571</v>
      </c>
      <c r="C1558">
        <v>2300</v>
      </c>
      <c r="D1558" t="s">
        <v>322</v>
      </c>
      <c r="G1558">
        <v>-1.9</v>
      </c>
      <c r="H1558" t="s">
        <v>448</v>
      </c>
      <c r="I1558" t="s">
        <v>1019</v>
      </c>
      <c r="J1558" t="str">
        <f>VLOOKUP(I1558, references!A:B, 2, FALSE)</f>
        <v>Schidlowski et al. 1975</v>
      </c>
      <c r="L1558" t="str">
        <f t="shared" si="24"/>
        <v/>
      </c>
    </row>
    <row r="1559" spans="1:12" x14ac:dyDescent="0.3">
      <c r="A1559">
        <v>2349</v>
      </c>
      <c r="B1559" t="s">
        <v>571</v>
      </c>
      <c r="C1559">
        <v>2300</v>
      </c>
      <c r="D1559" t="s">
        <v>322</v>
      </c>
      <c r="G1559">
        <v>-1</v>
      </c>
      <c r="H1559" t="s">
        <v>448</v>
      </c>
      <c r="I1559" t="s">
        <v>1019</v>
      </c>
      <c r="J1559" t="str">
        <f>VLOOKUP(I1559, references!A:B, 2, FALSE)</f>
        <v>Schidlowski et al. 1975</v>
      </c>
      <c r="L1559" t="str">
        <f t="shared" si="24"/>
        <v/>
      </c>
    </row>
    <row r="1560" spans="1:12" x14ac:dyDescent="0.3">
      <c r="A1560">
        <v>2350</v>
      </c>
      <c r="B1560" t="s">
        <v>571</v>
      </c>
      <c r="C1560">
        <v>2300</v>
      </c>
      <c r="D1560" t="s">
        <v>322</v>
      </c>
      <c r="G1560">
        <v>0.3</v>
      </c>
      <c r="H1560" t="s">
        <v>448</v>
      </c>
      <c r="I1560" t="s">
        <v>1019</v>
      </c>
      <c r="J1560" t="str">
        <f>VLOOKUP(I1560, references!A:B, 2, FALSE)</f>
        <v>Schidlowski et al. 1975</v>
      </c>
      <c r="L1560" t="str">
        <f t="shared" si="24"/>
        <v/>
      </c>
    </row>
    <row r="1561" spans="1:12" x14ac:dyDescent="0.3">
      <c r="A1561">
        <v>2351</v>
      </c>
      <c r="B1561" t="s">
        <v>571</v>
      </c>
      <c r="C1561">
        <v>2300</v>
      </c>
      <c r="D1561" t="s">
        <v>322</v>
      </c>
      <c r="G1561">
        <v>-0.3</v>
      </c>
      <c r="H1561" t="s">
        <v>345</v>
      </c>
      <c r="I1561" t="s">
        <v>1019</v>
      </c>
      <c r="J1561" t="str">
        <f>VLOOKUP(I1561, references!A:B, 2, FALSE)</f>
        <v>Schidlowski et al. 1975</v>
      </c>
      <c r="L1561" t="str">
        <f t="shared" si="24"/>
        <v/>
      </c>
    </row>
    <row r="1562" spans="1:12" x14ac:dyDescent="0.3">
      <c r="A1562">
        <v>2352</v>
      </c>
      <c r="B1562" t="s">
        <v>571</v>
      </c>
      <c r="C1562">
        <v>2300</v>
      </c>
      <c r="D1562" t="s">
        <v>322</v>
      </c>
      <c r="G1562">
        <v>-0.8</v>
      </c>
      <c r="H1562" t="s">
        <v>345</v>
      </c>
      <c r="I1562" t="s">
        <v>1019</v>
      </c>
      <c r="J1562" t="str">
        <f>VLOOKUP(I1562, references!A:B, 2, FALSE)</f>
        <v>Schidlowski et al. 1975</v>
      </c>
      <c r="L1562" t="str">
        <f t="shared" si="24"/>
        <v/>
      </c>
    </row>
    <row r="1563" spans="1:12" x14ac:dyDescent="0.3">
      <c r="A1563">
        <v>2353</v>
      </c>
      <c r="B1563" t="s">
        <v>571</v>
      </c>
      <c r="C1563">
        <v>2300</v>
      </c>
      <c r="D1563" t="s">
        <v>322</v>
      </c>
      <c r="G1563">
        <v>-0.6</v>
      </c>
      <c r="H1563" t="s">
        <v>345</v>
      </c>
      <c r="I1563" t="s">
        <v>1019</v>
      </c>
      <c r="J1563" t="str">
        <f>VLOOKUP(I1563, references!A:B, 2, FALSE)</f>
        <v>Schidlowski et al. 1975</v>
      </c>
      <c r="L1563" t="str">
        <f t="shared" si="24"/>
        <v/>
      </c>
    </row>
    <row r="1564" spans="1:12" x14ac:dyDescent="0.3">
      <c r="A1564">
        <v>2354</v>
      </c>
      <c r="B1564" t="s">
        <v>571</v>
      </c>
      <c r="C1564">
        <v>2300</v>
      </c>
      <c r="D1564" t="s">
        <v>322</v>
      </c>
      <c r="G1564">
        <v>-0.9</v>
      </c>
      <c r="H1564" t="s">
        <v>345</v>
      </c>
      <c r="I1564" t="s">
        <v>1019</v>
      </c>
      <c r="J1564" t="str">
        <f>VLOOKUP(I1564, references!A:B, 2, FALSE)</f>
        <v>Schidlowski et al. 1975</v>
      </c>
      <c r="L1564" t="str">
        <f t="shared" si="24"/>
        <v/>
      </c>
    </row>
    <row r="1565" spans="1:12" x14ac:dyDescent="0.3">
      <c r="A1565">
        <v>2355</v>
      </c>
      <c r="B1565" t="s">
        <v>571</v>
      </c>
      <c r="C1565">
        <v>2300</v>
      </c>
      <c r="D1565" t="s">
        <v>322</v>
      </c>
      <c r="G1565">
        <v>-1.3</v>
      </c>
      <c r="H1565" t="s">
        <v>345</v>
      </c>
      <c r="I1565" t="s">
        <v>1019</v>
      </c>
      <c r="J1565" t="str">
        <f>VLOOKUP(I1565, references!A:B, 2, FALSE)</f>
        <v>Schidlowski et al. 1975</v>
      </c>
      <c r="L1565" t="str">
        <f t="shared" si="24"/>
        <v/>
      </c>
    </row>
    <row r="1566" spans="1:12" x14ac:dyDescent="0.3">
      <c r="A1566">
        <v>2356</v>
      </c>
      <c r="B1566" t="s">
        <v>571</v>
      </c>
      <c r="C1566">
        <v>2300</v>
      </c>
      <c r="D1566" t="s">
        <v>322</v>
      </c>
      <c r="G1566">
        <v>-1</v>
      </c>
      <c r="H1566" t="s">
        <v>345</v>
      </c>
      <c r="I1566" t="s">
        <v>1019</v>
      </c>
      <c r="J1566" t="str">
        <f>VLOOKUP(I1566, references!A:B, 2, FALSE)</f>
        <v>Schidlowski et al. 1975</v>
      </c>
      <c r="L1566" t="str">
        <f t="shared" si="24"/>
        <v/>
      </c>
    </row>
    <row r="1567" spans="1:12" x14ac:dyDescent="0.3">
      <c r="A1567">
        <v>2357</v>
      </c>
      <c r="B1567" t="s">
        <v>571</v>
      </c>
      <c r="C1567">
        <v>2300</v>
      </c>
      <c r="D1567" t="s">
        <v>322</v>
      </c>
      <c r="G1567">
        <v>-1.3</v>
      </c>
      <c r="H1567" t="s">
        <v>448</v>
      </c>
      <c r="I1567" t="s">
        <v>1019</v>
      </c>
      <c r="J1567" t="str">
        <f>VLOOKUP(I1567, references!A:B, 2, FALSE)</f>
        <v>Schidlowski et al. 1975</v>
      </c>
      <c r="L1567" t="str">
        <f t="shared" si="24"/>
        <v/>
      </c>
    </row>
    <row r="1568" spans="1:12" x14ac:dyDescent="0.3">
      <c r="A1568">
        <v>2358</v>
      </c>
      <c r="B1568" t="s">
        <v>571</v>
      </c>
      <c r="C1568">
        <v>2300</v>
      </c>
      <c r="D1568" t="s">
        <v>322</v>
      </c>
      <c r="G1568">
        <v>-0.5</v>
      </c>
      <c r="H1568" t="s">
        <v>448</v>
      </c>
      <c r="I1568" t="s">
        <v>1019</v>
      </c>
      <c r="J1568" t="str">
        <f>VLOOKUP(I1568, references!A:B, 2, FALSE)</f>
        <v>Schidlowski et al. 1975</v>
      </c>
      <c r="L1568" t="str">
        <f t="shared" si="24"/>
        <v/>
      </c>
    </row>
    <row r="1569" spans="1:12" x14ac:dyDescent="0.3">
      <c r="A1569">
        <v>2359</v>
      </c>
      <c r="B1569" t="s">
        <v>571</v>
      </c>
      <c r="C1569">
        <v>2300</v>
      </c>
      <c r="D1569" t="s">
        <v>322</v>
      </c>
      <c r="G1569">
        <v>-0.3</v>
      </c>
      <c r="H1569" t="s">
        <v>448</v>
      </c>
      <c r="I1569" t="s">
        <v>1019</v>
      </c>
      <c r="J1569" t="str">
        <f>VLOOKUP(I1569, references!A:B, 2, FALSE)</f>
        <v>Schidlowski et al. 1975</v>
      </c>
      <c r="L1569" t="str">
        <f t="shared" si="24"/>
        <v/>
      </c>
    </row>
    <row r="1570" spans="1:12" x14ac:dyDescent="0.3">
      <c r="A1570">
        <v>2360</v>
      </c>
      <c r="B1570" t="s">
        <v>571</v>
      </c>
      <c r="C1570">
        <v>2300</v>
      </c>
      <c r="D1570" t="s">
        <v>322</v>
      </c>
      <c r="G1570">
        <v>-1.3</v>
      </c>
      <c r="H1570" t="s">
        <v>448</v>
      </c>
      <c r="I1570" t="s">
        <v>1019</v>
      </c>
      <c r="J1570" t="str">
        <f>VLOOKUP(I1570, references!A:B, 2, FALSE)</f>
        <v>Schidlowski et al. 1975</v>
      </c>
      <c r="L1570" t="str">
        <f t="shared" si="24"/>
        <v/>
      </c>
    </row>
    <row r="1571" spans="1:12" x14ac:dyDescent="0.3">
      <c r="A1571">
        <v>2361</v>
      </c>
      <c r="B1571" t="s">
        <v>571</v>
      </c>
      <c r="C1571">
        <v>2300</v>
      </c>
      <c r="D1571" t="s">
        <v>322</v>
      </c>
      <c r="G1571">
        <v>-3</v>
      </c>
      <c r="H1571" t="s">
        <v>448</v>
      </c>
      <c r="I1571" t="s">
        <v>1019</v>
      </c>
      <c r="J1571" t="str">
        <f>VLOOKUP(I1571, references!A:B, 2, FALSE)</f>
        <v>Schidlowski et al. 1975</v>
      </c>
      <c r="L1571" t="str">
        <f t="shared" si="24"/>
        <v/>
      </c>
    </row>
    <row r="1572" spans="1:12" x14ac:dyDescent="0.3">
      <c r="A1572">
        <v>2362</v>
      </c>
      <c r="B1572" t="s">
        <v>571</v>
      </c>
      <c r="C1572">
        <v>2300</v>
      </c>
      <c r="D1572" t="s">
        <v>322</v>
      </c>
      <c r="G1572">
        <v>-2.9</v>
      </c>
      <c r="H1572" t="s">
        <v>448</v>
      </c>
      <c r="I1572" t="s">
        <v>1019</v>
      </c>
      <c r="J1572" t="str">
        <f>VLOOKUP(I1572, references!A:B, 2, FALSE)</f>
        <v>Schidlowski et al. 1975</v>
      </c>
      <c r="L1572" t="str">
        <f t="shared" si="24"/>
        <v/>
      </c>
    </row>
    <row r="1573" spans="1:12" x14ac:dyDescent="0.3">
      <c r="A1573">
        <v>2363</v>
      </c>
      <c r="B1573" t="s">
        <v>571</v>
      </c>
      <c r="C1573">
        <v>2300</v>
      </c>
      <c r="D1573" t="s">
        <v>322</v>
      </c>
      <c r="G1573">
        <v>-3</v>
      </c>
      <c r="H1573" t="s">
        <v>448</v>
      </c>
      <c r="I1573" t="s">
        <v>1019</v>
      </c>
      <c r="J1573" t="str">
        <f>VLOOKUP(I1573, references!A:B, 2, FALSE)</f>
        <v>Schidlowski et al. 1975</v>
      </c>
      <c r="L1573" t="str">
        <f t="shared" si="24"/>
        <v/>
      </c>
    </row>
    <row r="1574" spans="1:12" x14ac:dyDescent="0.3">
      <c r="A1574">
        <v>2364</v>
      </c>
      <c r="B1574" t="s">
        <v>571</v>
      </c>
      <c r="C1574">
        <v>2300</v>
      </c>
      <c r="D1574" t="s">
        <v>322</v>
      </c>
      <c r="G1574">
        <v>-2.2999999999999998</v>
      </c>
      <c r="H1574" t="s">
        <v>448</v>
      </c>
      <c r="I1574" t="s">
        <v>1019</v>
      </c>
      <c r="J1574" t="str">
        <f>VLOOKUP(I1574, references!A:B, 2, FALSE)</f>
        <v>Schidlowski et al. 1975</v>
      </c>
      <c r="L1574" t="str">
        <f t="shared" si="24"/>
        <v/>
      </c>
    </row>
    <row r="1575" spans="1:12" x14ac:dyDescent="0.3">
      <c r="A1575">
        <v>2365</v>
      </c>
      <c r="B1575" t="s">
        <v>571</v>
      </c>
      <c r="C1575">
        <v>2300</v>
      </c>
      <c r="D1575" t="s">
        <v>322</v>
      </c>
      <c r="G1575">
        <v>-2.7</v>
      </c>
      <c r="H1575" t="s">
        <v>448</v>
      </c>
      <c r="I1575" t="s">
        <v>1019</v>
      </c>
      <c r="J1575" t="str">
        <f>VLOOKUP(I1575, references!A:B, 2, FALSE)</f>
        <v>Schidlowski et al. 1975</v>
      </c>
      <c r="L1575" t="str">
        <f t="shared" si="24"/>
        <v/>
      </c>
    </row>
    <row r="1576" spans="1:12" x14ac:dyDescent="0.3">
      <c r="A1576">
        <v>2366</v>
      </c>
      <c r="B1576" t="s">
        <v>571</v>
      </c>
      <c r="C1576">
        <v>2300</v>
      </c>
      <c r="D1576" t="s">
        <v>322</v>
      </c>
      <c r="G1576">
        <v>-0.5</v>
      </c>
      <c r="H1576" t="s">
        <v>448</v>
      </c>
      <c r="I1576" t="s">
        <v>1019</v>
      </c>
      <c r="J1576" t="str">
        <f>VLOOKUP(I1576, references!A:B, 2, FALSE)</f>
        <v>Schidlowski et al. 1975</v>
      </c>
      <c r="L1576" t="str">
        <f t="shared" si="24"/>
        <v/>
      </c>
    </row>
    <row r="1577" spans="1:12" x14ac:dyDescent="0.3">
      <c r="A1577">
        <v>2367</v>
      </c>
      <c r="B1577" t="s">
        <v>571</v>
      </c>
      <c r="C1577">
        <v>2300</v>
      </c>
      <c r="D1577" t="s">
        <v>322</v>
      </c>
      <c r="G1577">
        <v>-0.8</v>
      </c>
      <c r="H1577" t="s">
        <v>448</v>
      </c>
      <c r="I1577" t="s">
        <v>1019</v>
      </c>
      <c r="J1577" t="str">
        <f>VLOOKUP(I1577, references!A:B, 2, FALSE)</f>
        <v>Schidlowski et al. 1975</v>
      </c>
      <c r="L1577" t="str">
        <f t="shared" si="24"/>
        <v/>
      </c>
    </row>
    <row r="1578" spans="1:12" x14ac:dyDescent="0.3">
      <c r="A1578">
        <v>2368</v>
      </c>
      <c r="B1578" t="s">
        <v>571</v>
      </c>
      <c r="C1578">
        <v>2300</v>
      </c>
      <c r="D1578" t="s">
        <v>322</v>
      </c>
      <c r="G1578">
        <v>-0.6</v>
      </c>
      <c r="H1578" t="s">
        <v>448</v>
      </c>
      <c r="I1578" t="s">
        <v>1019</v>
      </c>
      <c r="J1578" t="str">
        <f>VLOOKUP(I1578, references!A:B, 2, FALSE)</f>
        <v>Schidlowski et al. 1975</v>
      </c>
      <c r="L1578" t="str">
        <f t="shared" si="24"/>
        <v/>
      </c>
    </row>
    <row r="1579" spans="1:12" x14ac:dyDescent="0.3">
      <c r="A1579">
        <v>2369</v>
      </c>
      <c r="B1579" t="s">
        <v>571</v>
      </c>
      <c r="C1579">
        <v>2300</v>
      </c>
      <c r="D1579" t="s">
        <v>322</v>
      </c>
      <c r="G1579">
        <v>-0.8</v>
      </c>
      <c r="H1579" t="s">
        <v>448</v>
      </c>
      <c r="I1579" t="s">
        <v>1019</v>
      </c>
      <c r="J1579" t="str">
        <f>VLOOKUP(I1579, references!A:B, 2, FALSE)</f>
        <v>Schidlowski et al. 1975</v>
      </c>
      <c r="L1579" t="str">
        <f t="shared" si="24"/>
        <v/>
      </c>
    </row>
    <row r="1580" spans="1:12" x14ac:dyDescent="0.3">
      <c r="A1580">
        <v>2370</v>
      </c>
      <c r="B1580" t="s">
        <v>571</v>
      </c>
      <c r="C1580">
        <v>2300</v>
      </c>
      <c r="D1580" t="s">
        <v>322</v>
      </c>
      <c r="G1580">
        <v>-1.6</v>
      </c>
      <c r="H1580" t="s">
        <v>448</v>
      </c>
      <c r="I1580" t="s">
        <v>1019</v>
      </c>
      <c r="J1580" t="str">
        <f>VLOOKUP(I1580, references!A:B, 2, FALSE)</f>
        <v>Schidlowski et al. 1975</v>
      </c>
      <c r="L1580" t="str">
        <f t="shared" si="24"/>
        <v/>
      </c>
    </row>
    <row r="1581" spans="1:12" x14ac:dyDescent="0.3">
      <c r="A1581">
        <v>2371</v>
      </c>
      <c r="B1581" t="s">
        <v>571</v>
      </c>
      <c r="C1581">
        <v>2300</v>
      </c>
      <c r="D1581" t="s">
        <v>322</v>
      </c>
      <c r="G1581">
        <v>-0.8</v>
      </c>
      <c r="H1581" t="s">
        <v>448</v>
      </c>
      <c r="I1581" t="s">
        <v>1019</v>
      </c>
      <c r="J1581" t="str">
        <f>VLOOKUP(I1581, references!A:B, 2, FALSE)</f>
        <v>Schidlowski et al. 1975</v>
      </c>
      <c r="L1581" t="str">
        <f t="shared" si="24"/>
        <v/>
      </c>
    </row>
    <row r="1582" spans="1:12" x14ac:dyDescent="0.3">
      <c r="A1582">
        <v>2372</v>
      </c>
      <c r="B1582" t="s">
        <v>571</v>
      </c>
      <c r="C1582">
        <v>2300</v>
      </c>
      <c r="D1582" t="s">
        <v>322</v>
      </c>
      <c r="G1582">
        <v>-1.2</v>
      </c>
      <c r="H1582" t="s">
        <v>448</v>
      </c>
      <c r="I1582" t="s">
        <v>1019</v>
      </c>
      <c r="J1582" t="str">
        <f>VLOOKUP(I1582, references!A:B, 2, FALSE)</f>
        <v>Schidlowski et al. 1975</v>
      </c>
      <c r="L1582" t="str">
        <f t="shared" si="24"/>
        <v/>
      </c>
    </row>
    <row r="1583" spans="1:12" x14ac:dyDescent="0.3">
      <c r="A1583">
        <v>2373</v>
      </c>
      <c r="B1583" t="s">
        <v>571</v>
      </c>
      <c r="C1583">
        <v>2300</v>
      </c>
      <c r="D1583" t="s">
        <v>322</v>
      </c>
      <c r="G1583">
        <v>-1.1000000000000001</v>
      </c>
      <c r="H1583" t="s">
        <v>345</v>
      </c>
      <c r="I1583" t="s">
        <v>1019</v>
      </c>
      <c r="J1583" t="str">
        <f>VLOOKUP(I1583, references!A:B, 2, FALSE)</f>
        <v>Schidlowski et al. 1975</v>
      </c>
      <c r="L1583" t="str">
        <f t="shared" si="24"/>
        <v/>
      </c>
    </row>
    <row r="1584" spans="1:12" x14ac:dyDescent="0.3">
      <c r="A1584">
        <v>2374</v>
      </c>
      <c r="B1584" t="s">
        <v>571</v>
      </c>
      <c r="C1584">
        <v>2300</v>
      </c>
      <c r="D1584" t="s">
        <v>320</v>
      </c>
      <c r="G1584">
        <v>-2.2000000000000002</v>
      </c>
      <c r="H1584" t="s">
        <v>345</v>
      </c>
      <c r="I1584" t="s">
        <v>1019</v>
      </c>
      <c r="J1584" t="str">
        <f>VLOOKUP(I1584, references!A:B, 2, FALSE)</f>
        <v>Schidlowski et al. 1975</v>
      </c>
      <c r="L1584" t="str">
        <f t="shared" si="24"/>
        <v/>
      </c>
    </row>
    <row r="1585" spans="1:12" x14ac:dyDescent="0.3">
      <c r="A1585">
        <v>2375</v>
      </c>
      <c r="B1585" t="s">
        <v>571</v>
      </c>
      <c r="C1585">
        <v>2300</v>
      </c>
      <c r="D1585" t="s">
        <v>320</v>
      </c>
      <c r="G1585">
        <v>-1.7</v>
      </c>
      <c r="H1585" t="s">
        <v>345</v>
      </c>
      <c r="I1585" t="s">
        <v>1019</v>
      </c>
      <c r="J1585" t="str">
        <f>VLOOKUP(I1585, references!A:B, 2, FALSE)</f>
        <v>Schidlowski et al. 1975</v>
      </c>
      <c r="L1585" t="str">
        <f t="shared" si="24"/>
        <v/>
      </c>
    </row>
    <row r="1586" spans="1:12" x14ac:dyDescent="0.3">
      <c r="A1586">
        <v>2376</v>
      </c>
      <c r="B1586" t="s">
        <v>571</v>
      </c>
      <c r="C1586">
        <v>2300</v>
      </c>
      <c r="D1586" t="s">
        <v>322</v>
      </c>
      <c r="G1586">
        <v>-0.9</v>
      </c>
      <c r="H1586" t="s">
        <v>362</v>
      </c>
      <c r="I1586" t="s">
        <v>1024</v>
      </c>
      <c r="J1586" t="str">
        <f>VLOOKUP(I1586, references!A:B, 2, FALSE)</f>
        <v>Eichmann and Schidlowski 1975</v>
      </c>
      <c r="L1586" t="str">
        <f t="shared" si="24"/>
        <v/>
      </c>
    </row>
    <row r="1587" spans="1:12" x14ac:dyDescent="0.3">
      <c r="A1587">
        <v>2377</v>
      </c>
      <c r="B1587" t="s">
        <v>571</v>
      </c>
      <c r="C1587">
        <v>2300</v>
      </c>
      <c r="D1587" t="s">
        <v>322</v>
      </c>
      <c r="G1587">
        <v>-0.8</v>
      </c>
      <c r="H1587" t="s">
        <v>362</v>
      </c>
      <c r="I1587" t="s">
        <v>1024</v>
      </c>
      <c r="J1587" t="str">
        <f>VLOOKUP(I1587, references!A:B, 2, FALSE)</f>
        <v>Eichmann and Schidlowski 1975</v>
      </c>
      <c r="L1587" t="str">
        <f t="shared" si="24"/>
        <v/>
      </c>
    </row>
    <row r="1588" spans="1:12" x14ac:dyDescent="0.3">
      <c r="A1588">
        <v>2378</v>
      </c>
      <c r="B1588" t="s">
        <v>571</v>
      </c>
      <c r="C1588">
        <v>2300</v>
      </c>
      <c r="D1588" t="s">
        <v>322</v>
      </c>
      <c r="G1588">
        <v>-0.5</v>
      </c>
      <c r="H1588" t="s">
        <v>362</v>
      </c>
      <c r="I1588" t="s">
        <v>1024</v>
      </c>
      <c r="J1588" t="str">
        <f>VLOOKUP(I1588, references!A:B, 2, FALSE)</f>
        <v>Eichmann and Schidlowski 1975</v>
      </c>
      <c r="L1588" t="str">
        <f t="shared" si="24"/>
        <v/>
      </c>
    </row>
    <row r="1589" spans="1:12" x14ac:dyDescent="0.3">
      <c r="A1589">
        <v>2379</v>
      </c>
      <c r="B1589" t="s">
        <v>571</v>
      </c>
      <c r="C1589">
        <v>2300</v>
      </c>
      <c r="D1589" t="s">
        <v>322</v>
      </c>
      <c r="G1589">
        <v>0.2</v>
      </c>
      <c r="H1589" t="s">
        <v>362</v>
      </c>
      <c r="I1589" t="s">
        <v>1024</v>
      </c>
      <c r="J1589" t="str">
        <f>VLOOKUP(I1589, references!A:B, 2, FALSE)</f>
        <v>Eichmann and Schidlowski 1975</v>
      </c>
      <c r="L1589" t="str">
        <f t="shared" si="24"/>
        <v/>
      </c>
    </row>
    <row r="1590" spans="1:12" x14ac:dyDescent="0.3">
      <c r="A1590">
        <v>2380</v>
      </c>
      <c r="B1590" t="s">
        <v>571</v>
      </c>
      <c r="C1590">
        <v>2300</v>
      </c>
      <c r="D1590" t="s">
        <v>322</v>
      </c>
      <c r="G1590">
        <v>-1</v>
      </c>
      <c r="H1590" t="s">
        <v>362</v>
      </c>
      <c r="I1590" t="s">
        <v>1024</v>
      </c>
      <c r="J1590" t="str">
        <f>VLOOKUP(I1590, references!A:B, 2, FALSE)</f>
        <v>Eichmann and Schidlowski 1975</v>
      </c>
      <c r="L1590" t="str">
        <f t="shared" si="24"/>
        <v/>
      </c>
    </row>
    <row r="1591" spans="1:12" x14ac:dyDescent="0.3">
      <c r="A1591">
        <v>2381</v>
      </c>
      <c r="B1591" t="s">
        <v>571</v>
      </c>
      <c r="C1591">
        <v>2300</v>
      </c>
      <c r="D1591" t="s">
        <v>320</v>
      </c>
      <c r="G1591">
        <v>0.3</v>
      </c>
      <c r="H1591" t="s">
        <v>362</v>
      </c>
      <c r="I1591" t="s">
        <v>1024</v>
      </c>
      <c r="J1591" t="str">
        <f>VLOOKUP(I1591, references!A:B, 2, FALSE)</f>
        <v>Eichmann and Schidlowski 1975</v>
      </c>
      <c r="L1591" t="str">
        <f t="shared" si="24"/>
        <v/>
      </c>
    </row>
    <row r="1592" spans="1:12" x14ac:dyDescent="0.3">
      <c r="A1592">
        <v>2382</v>
      </c>
      <c r="B1592" t="s">
        <v>571</v>
      </c>
      <c r="C1592">
        <v>2300</v>
      </c>
      <c r="D1592" t="s">
        <v>322</v>
      </c>
      <c r="G1592">
        <v>-0.2</v>
      </c>
      <c r="H1592" t="s">
        <v>362</v>
      </c>
      <c r="I1592" t="s">
        <v>1024</v>
      </c>
      <c r="J1592" t="str">
        <f>VLOOKUP(I1592, references!A:B, 2, FALSE)</f>
        <v>Eichmann and Schidlowski 1975</v>
      </c>
      <c r="L1592" t="str">
        <f t="shared" si="24"/>
        <v/>
      </c>
    </row>
    <row r="1593" spans="1:12" x14ac:dyDescent="0.3">
      <c r="A1593">
        <v>2383</v>
      </c>
      <c r="B1593" t="s">
        <v>571</v>
      </c>
      <c r="C1593">
        <v>2300</v>
      </c>
      <c r="D1593" t="s">
        <v>322</v>
      </c>
      <c r="G1593">
        <v>0.2</v>
      </c>
      <c r="H1593" t="s">
        <v>362</v>
      </c>
      <c r="I1593" t="s">
        <v>1024</v>
      </c>
      <c r="J1593" t="str">
        <f>VLOOKUP(I1593, references!A:B, 2, FALSE)</f>
        <v>Eichmann and Schidlowski 1975</v>
      </c>
      <c r="L1593" t="str">
        <f t="shared" si="24"/>
        <v/>
      </c>
    </row>
    <row r="1594" spans="1:12" x14ac:dyDescent="0.3">
      <c r="A1594">
        <v>2384</v>
      </c>
      <c r="B1594" t="s">
        <v>571</v>
      </c>
      <c r="C1594">
        <v>2300</v>
      </c>
      <c r="D1594" t="s">
        <v>320</v>
      </c>
      <c r="G1594">
        <v>-0.8</v>
      </c>
      <c r="H1594" t="s">
        <v>362</v>
      </c>
      <c r="I1594" t="s">
        <v>1024</v>
      </c>
      <c r="J1594" t="str">
        <f>VLOOKUP(I1594, references!A:B, 2, FALSE)</f>
        <v>Eichmann and Schidlowski 1975</v>
      </c>
      <c r="L1594" t="str">
        <f t="shared" si="24"/>
        <v/>
      </c>
    </row>
    <row r="1595" spans="1:12" x14ac:dyDescent="0.3">
      <c r="A1595">
        <v>2385</v>
      </c>
      <c r="B1595" t="s">
        <v>571</v>
      </c>
      <c r="C1595">
        <v>2300</v>
      </c>
      <c r="D1595" t="s">
        <v>320</v>
      </c>
      <c r="G1595">
        <v>-1.1000000000000001</v>
      </c>
      <c r="H1595" t="s">
        <v>362</v>
      </c>
      <c r="I1595" t="s">
        <v>1024</v>
      </c>
      <c r="J1595" t="str">
        <f>VLOOKUP(I1595, references!A:B, 2, FALSE)</f>
        <v>Eichmann and Schidlowski 1975</v>
      </c>
      <c r="L1595" t="str">
        <f t="shared" si="24"/>
        <v/>
      </c>
    </row>
    <row r="1596" spans="1:12" x14ac:dyDescent="0.3">
      <c r="A1596">
        <v>2386</v>
      </c>
      <c r="B1596" t="s">
        <v>571</v>
      </c>
      <c r="C1596">
        <v>2300</v>
      </c>
      <c r="D1596" t="s">
        <v>322</v>
      </c>
      <c r="G1596">
        <v>-0.7</v>
      </c>
      <c r="H1596" t="s">
        <v>362</v>
      </c>
      <c r="I1596" t="s">
        <v>1024</v>
      </c>
      <c r="J1596" t="str">
        <f>VLOOKUP(I1596, references!A:B, 2, FALSE)</f>
        <v>Eichmann and Schidlowski 1975</v>
      </c>
      <c r="L1596" t="str">
        <f t="shared" si="24"/>
        <v/>
      </c>
    </row>
    <row r="1597" spans="1:12" x14ac:dyDescent="0.3">
      <c r="A1597">
        <v>2387</v>
      </c>
      <c r="B1597" t="s">
        <v>571</v>
      </c>
      <c r="C1597">
        <v>2300</v>
      </c>
      <c r="D1597" t="s">
        <v>322</v>
      </c>
      <c r="G1597">
        <v>-0.9</v>
      </c>
      <c r="H1597" t="s">
        <v>362</v>
      </c>
      <c r="I1597" t="s">
        <v>1024</v>
      </c>
      <c r="J1597" t="str">
        <f>VLOOKUP(I1597, references!A:B, 2, FALSE)</f>
        <v>Eichmann and Schidlowski 1975</v>
      </c>
      <c r="L1597" t="str">
        <f t="shared" si="24"/>
        <v/>
      </c>
    </row>
    <row r="1598" spans="1:12" x14ac:dyDescent="0.3">
      <c r="A1598">
        <v>2388</v>
      </c>
      <c r="B1598" t="s">
        <v>571</v>
      </c>
      <c r="C1598">
        <v>2300</v>
      </c>
      <c r="D1598" t="s">
        <v>322</v>
      </c>
      <c r="G1598">
        <v>1.9</v>
      </c>
      <c r="H1598" t="s">
        <v>490</v>
      </c>
      <c r="I1598" t="s">
        <v>1058</v>
      </c>
      <c r="J1598" t="str">
        <f>VLOOKUP(I1598, references!A:B, 2, FALSE)</f>
        <v>Hoering 1962</v>
      </c>
      <c r="L1598" t="str">
        <f t="shared" si="24"/>
        <v/>
      </c>
    </row>
    <row r="1599" spans="1:12" x14ac:dyDescent="0.3">
      <c r="A1599">
        <v>2389</v>
      </c>
      <c r="B1599" t="s">
        <v>573</v>
      </c>
      <c r="C1599">
        <v>2350</v>
      </c>
      <c r="D1599" t="s">
        <v>8</v>
      </c>
      <c r="E1599">
        <v>1.6</v>
      </c>
      <c r="F1599">
        <v>-14.7</v>
      </c>
      <c r="H1599" t="s">
        <v>347</v>
      </c>
      <c r="I1599" t="s">
        <v>1020</v>
      </c>
      <c r="J1599" t="str">
        <f>VLOOKUP(I1599, references!A:B, 2, FALSE)</f>
        <v>BANE86</v>
      </c>
      <c r="L1599" t="str">
        <f t="shared" si="24"/>
        <v/>
      </c>
    </row>
    <row r="1600" spans="1:12" x14ac:dyDescent="0.3">
      <c r="A1600">
        <v>2390</v>
      </c>
      <c r="B1600" t="s">
        <v>573</v>
      </c>
      <c r="C1600">
        <v>2350</v>
      </c>
      <c r="D1600" t="s">
        <v>8</v>
      </c>
      <c r="E1600">
        <v>1.5</v>
      </c>
      <c r="F1600">
        <v>-15.9</v>
      </c>
      <c r="H1600" t="s">
        <v>347</v>
      </c>
      <c r="I1600" t="s">
        <v>1020</v>
      </c>
      <c r="J1600" t="str">
        <f>VLOOKUP(I1600, references!A:B, 2, FALSE)</f>
        <v>BANE86</v>
      </c>
      <c r="L1600" t="str">
        <f t="shared" si="24"/>
        <v/>
      </c>
    </row>
    <row r="1601" spans="1:12" x14ac:dyDescent="0.3">
      <c r="A1601">
        <v>2391</v>
      </c>
      <c r="B1601" t="s">
        <v>573</v>
      </c>
      <c r="C1601">
        <v>2350</v>
      </c>
      <c r="D1601" t="s">
        <v>8</v>
      </c>
      <c r="E1601">
        <v>1.9</v>
      </c>
      <c r="F1601">
        <v>-13.7</v>
      </c>
      <c r="H1601" t="s">
        <v>347</v>
      </c>
      <c r="I1601" t="s">
        <v>1020</v>
      </c>
      <c r="J1601" t="str">
        <f>VLOOKUP(I1601, references!A:B, 2, FALSE)</f>
        <v>BANE86</v>
      </c>
      <c r="L1601" t="str">
        <f t="shared" si="24"/>
        <v/>
      </c>
    </row>
    <row r="1602" spans="1:12" x14ac:dyDescent="0.3">
      <c r="A1602">
        <v>2392</v>
      </c>
      <c r="B1602" t="s">
        <v>573</v>
      </c>
      <c r="C1602">
        <v>2350</v>
      </c>
      <c r="D1602" t="s">
        <v>8</v>
      </c>
      <c r="E1602">
        <v>3.2</v>
      </c>
      <c r="F1602">
        <v>-14.1</v>
      </c>
      <c r="H1602" t="s">
        <v>347</v>
      </c>
      <c r="I1602" t="s">
        <v>1020</v>
      </c>
      <c r="J1602" t="str">
        <f>VLOOKUP(I1602, references!A:B, 2, FALSE)</f>
        <v>BANE86</v>
      </c>
      <c r="L1602" t="str">
        <f t="shared" ref="L1602:L1665" si="25">IF(AND(ISBLANK(F1602), ISBLANK(G1602)), FALSE, "")</f>
        <v/>
      </c>
    </row>
    <row r="1603" spans="1:12" x14ac:dyDescent="0.3">
      <c r="A1603">
        <v>2393</v>
      </c>
      <c r="B1603" t="s">
        <v>573</v>
      </c>
      <c r="C1603">
        <v>2350</v>
      </c>
      <c r="D1603" t="s">
        <v>8</v>
      </c>
      <c r="E1603">
        <v>2.8</v>
      </c>
      <c r="F1603">
        <v>-13.2</v>
      </c>
      <c r="H1603" t="s">
        <v>347</v>
      </c>
      <c r="I1603" t="s">
        <v>1020</v>
      </c>
      <c r="J1603" t="str">
        <f>VLOOKUP(I1603, references!A:B, 2, FALSE)</f>
        <v>BANE86</v>
      </c>
      <c r="L1603" t="str">
        <f t="shared" si="25"/>
        <v/>
      </c>
    </row>
    <row r="1604" spans="1:12" x14ac:dyDescent="0.3">
      <c r="A1604">
        <v>2394</v>
      </c>
      <c r="B1604" t="s">
        <v>573</v>
      </c>
      <c r="C1604">
        <v>2350</v>
      </c>
      <c r="D1604" t="s">
        <v>8</v>
      </c>
      <c r="E1604">
        <v>2.2999999999999998</v>
      </c>
      <c r="F1604">
        <v>-14.5</v>
      </c>
      <c r="H1604" t="s">
        <v>347</v>
      </c>
      <c r="I1604" t="s">
        <v>1020</v>
      </c>
      <c r="J1604" t="str">
        <f>VLOOKUP(I1604, references!A:B, 2, FALSE)</f>
        <v>BANE86</v>
      </c>
      <c r="L1604" t="str">
        <f t="shared" si="25"/>
        <v/>
      </c>
    </row>
    <row r="1605" spans="1:12" x14ac:dyDescent="0.3">
      <c r="A1605">
        <v>2395</v>
      </c>
      <c r="B1605" t="s">
        <v>573</v>
      </c>
      <c r="C1605">
        <v>2350</v>
      </c>
      <c r="D1605" t="s">
        <v>8</v>
      </c>
      <c r="E1605">
        <v>1.3</v>
      </c>
      <c r="F1605">
        <v>-13.9</v>
      </c>
      <c r="H1605" t="s">
        <v>347</v>
      </c>
      <c r="I1605" t="s">
        <v>1020</v>
      </c>
      <c r="J1605" t="str">
        <f>VLOOKUP(I1605, references!A:B, 2, FALSE)</f>
        <v>BANE86</v>
      </c>
      <c r="L1605" t="str">
        <f t="shared" si="25"/>
        <v/>
      </c>
    </row>
    <row r="1606" spans="1:12" x14ac:dyDescent="0.3">
      <c r="A1606">
        <v>2396</v>
      </c>
      <c r="B1606" t="s">
        <v>573</v>
      </c>
      <c r="C1606">
        <v>2350</v>
      </c>
      <c r="D1606" t="s">
        <v>8</v>
      </c>
      <c r="E1606">
        <v>0.5</v>
      </c>
      <c r="H1606" t="s">
        <v>347</v>
      </c>
      <c r="I1606" t="s">
        <v>1020</v>
      </c>
      <c r="J1606" t="str">
        <f>VLOOKUP(I1606, references!A:B, 2, FALSE)</f>
        <v>BANE86</v>
      </c>
      <c r="L1606" t="b">
        <f t="shared" si="25"/>
        <v>0</v>
      </c>
    </row>
    <row r="1607" spans="1:12" x14ac:dyDescent="0.3">
      <c r="A1607">
        <v>2397</v>
      </c>
      <c r="B1607" t="s">
        <v>573</v>
      </c>
      <c r="C1607">
        <v>2350</v>
      </c>
      <c r="D1607" t="s">
        <v>8</v>
      </c>
      <c r="E1607">
        <v>2.4</v>
      </c>
      <c r="F1607">
        <v>-21.8</v>
      </c>
      <c r="H1607" t="s">
        <v>347</v>
      </c>
      <c r="I1607" t="s">
        <v>1020</v>
      </c>
      <c r="J1607" t="str">
        <f>VLOOKUP(I1607, references!A:B, 2, FALSE)</f>
        <v>BANE86</v>
      </c>
      <c r="L1607" t="str">
        <f t="shared" si="25"/>
        <v/>
      </c>
    </row>
    <row r="1608" spans="1:12" x14ac:dyDescent="0.3">
      <c r="A1608">
        <v>2398</v>
      </c>
      <c r="B1608" t="s">
        <v>573</v>
      </c>
      <c r="C1608">
        <v>2350</v>
      </c>
      <c r="D1608" t="s">
        <v>8</v>
      </c>
      <c r="E1608">
        <v>1.4</v>
      </c>
      <c r="H1608" t="s">
        <v>347</v>
      </c>
      <c r="I1608" t="s">
        <v>1020</v>
      </c>
      <c r="J1608" t="str">
        <f>VLOOKUP(I1608, references!A:B, 2, FALSE)</f>
        <v>BANE86</v>
      </c>
      <c r="L1608" t="b">
        <f t="shared" si="25"/>
        <v>0</v>
      </c>
    </row>
    <row r="1609" spans="1:12" x14ac:dyDescent="0.3">
      <c r="A1609">
        <v>2399</v>
      </c>
      <c r="B1609" t="s">
        <v>573</v>
      </c>
      <c r="C1609">
        <v>2350</v>
      </c>
      <c r="D1609" t="s">
        <v>8</v>
      </c>
      <c r="E1609">
        <v>4.5</v>
      </c>
      <c r="F1609">
        <v>-11.4</v>
      </c>
      <c r="H1609" t="s">
        <v>347</v>
      </c>
      <c r="I1609" t="s">
        <v>1020</v>
      </c>
      <c r="J1609" t="str">
        <f>VLOOKUP(I1609, references!A:B, 2, FALSE)</f>
        <v>BANE86</v>
      </c>
      <c r="L1609" t="str">
        <f t="shared" si="25"/>
        <v/>
      </c>
    </row>
    <row r="1610" spans="1:12" x14ac:dyDescent="0.3">
      <c r="A1610">
        <v>2400</v>
      </c>
      <c r="B1610" t="s">
        <v>573</v>
      </c>
      <c r="C1610">
        <v>2350</v>
      </c>
      <c r="D1610" t="s">
        <v>8</v>
      </c>
      <c r="E1610">
        <v>0.9</v>
      </c>
      <c r="F1610">
        <v>-17.600000000000001</v>
      </c>
      <c r="H1610" t="s">
        <v>347</v>
      </c>
      <c r="I1610" t="s">
        <v>1020</v>
      </c>
      <c r="J1610" t="str">
        <f>VLOOKUP(I1610, references!A:B, 2, FALSE)</f>
        <v>BANE86</v>
      </c>
      <c r="L1610" t="str">
        <f t="shared" si="25"/>
        <v/>
      </c>
    </row>
    <row r="1611" spans="1:12" x14ac:dyDescent="0.3">
      <c r="A1611">
        <v>2401</v>
      </c>
      <c r="B1611" t="s">
        <v>574</v>
      </c>
      <c r="C1611">
        <v>2350</v>
      </c>
      <c r="D1611" t="s">
        <v>9</v>
      </c>
      <c r="F1611">
        <v>-23.7</v>
      </c>
      <c r="H1611" t="s">
        <v>362</v>
      </c>
      <c r="I1611" t="s">
        <v>1024</v>
      </c>
      <c r="J1611" t="str">
        <f>VLOOKUP(I1611, references!A:B, 2, FALSE)</f>
        <v>Eichmann and Schidlowski 1975</v>
      </c>
      <c r="L1611" t="str">
        <f t="shared" si="25"/>
        <v/>
      </c>
    </row>
    <row r="1612" spans="1:12" x14ac:dyDescent="0.3">
      <c r="A1612">
        <v>2402</v>
      </c>
      <c r="B1612" t="s">
        <v>574</v>
      </c>
      <c r="C1612">
        <v>2350</v>
      </c>
      <c r="D1612" t="s">
        <v>9</v>
      </c>
      <c r="F1612">
        <v>-24.1</v>
      </c>
      <c r="H1612" t="s">
        <v>362</v>
      </c>
      <c r="I1612" t="s">
        <v>1024</v>
      </c>
      <c r="J1612" t="str">
        <f>VLOOKUP(I1612, references!A:B, 2, FALSE)</f>
        <v>Eichmann and Schidlowski 1975</v>
      </c>
      <c r="L1612" t="str">
        <f t="shared" si="25"/>
        <v/>
      </c>
    </row>
    <row r="1613" spans="1:12" x14ac:dyDescent="0.3">
      <c r="A1613">
        <v>2403</v>
      </c>
      <c r="B1613" t="s">
        <v>574</v>
      </c>
      <c r="C1613">
        <v>2350</v>
      </c>
      <c r="D1613" t="s">
        <v>322</v>
      </c>
      <c r="G1613">
        <v>12.5</v>
      </c>
      <c r="H1613" t="s">
        <v>575</v>
      </c>
      <c r="I1613" t="s">
        <v>1019</v>
      </c>
      <c r="J1613" t="str">
        <f>VLOOKUP(I1613, references!A:B, 2, FALSE)</f>
        <v>Schidlowski et al. 1975</v>
      </c>
      <c r="L1613" t="str">
        <f t="shared" si="25"/>
        <v/>
      </c>
    </row>
    <row r="1614" spans="1:12" x14ac:dyDescent="0.3">
      <c r="A1614">
        <v>2404</v>
      </c>
      <c r="B1614" t="s">
        <v>574</v>
      </c>
      <c r="C1614">
        <v>2350</v>
      </c>
      <c r="D1614" t="s">
        <v>322</v>
      </c>
      <c r="G1614">
        <v>12.9</v>
      </c>
      <c r="H1614" t="s">
        <v>575</v>
      </c>
      <c r="I1614" t="s">
        <v>1019</v>
      </c>
      <c r="J1614" t="str">
        <f>VLOOKUP(I1614, references!A:B, 2, FALSE)</f>
        <v>Schidlowski et al. 1975</v>
      </c>
      <c r="L1614" t="str">
        <f t="shared" si="25"/>
        <v/>
      </c>
    </row>
    <row r="1615" spans="1:12" x14ac:dyDescent="0.3">
      <c r="A1615">
        <v>2405</v>
      </c>
      <c r="B1615" t="s">
        <v>574</v>
      </c>
      <c r="C1615">
        <v>2350</v>
      </c>
      <c r="D1615" t="s">
        <v>322</v>
      </c>
      <c r="G1615">
        <v>11.4</v>
      </c>
      <c r="H1615" t="s">
        <v>575</v>
      </c>
      <c r="I1615" t="s">
        <v>1019</v>
      </c>
      <c r="J1615" t="str">
        <f>VLOOKUP(I1615, references!A:B, 2, FALSE)</f>
        <v>Schidlowski et al. 1975</v>
      </c>
      <c r="L1615" t="str">
        <f t="shared" si="25"/>
        <v/>
      </c>
    </row>
    <row r="1616" spans="1:12" x14ac:dyDescent="0.3">
      <c r="A1616">
        <v>2406</v>
      </c>
      <c r="B1616" t="s">
        <v>574</v>
      </c>
      <c r="C1616">
        <v>2350</v>
      </c>
      <c r="D1616" t="s">
        <v>322</v>
      </c>
      <c r="G1616">
        <v>13.4</v>
      </c>
      <c r="H1616" t="s">
        <v>575</v>
      </c>
      <c r="I1616" t="s">
        <v>1019</v>
      </c>
      <c r="J1616" t="str">
        <f>VLOOKUP(I1616, references!A:B, 2, FALSE)</f>
        <v>Schidlowski et al. 1975</v>
      </c>
      <c r="L1616" t="str">
        <f t="shared" si="25"/>
        <v/>
      </c>
    </row>
    <row r="1617" spans="1:12" x14ac:dyDescent="0.3">
      <c r="A1617">
        <v>2407</v>
      </c>
      <c r="B1617" t="s">
        <v>574</v>
      </c>
      <c r="C1617">
        <v>2350</v>
      </c>
      <c r="D1617" t="s">
        <v>322</v>
      </c>
      <c r="G1617">
        <v>8.1</v>
      </c>
      <c r="H1617" t="s">
        <v>575</v>
      </c>
      <c r="I1617" t="s">
        <v>1019</v>
      </c>
      <c r="J1617" t="str">
        <f>VLOOKUP(I1617, references!A:B, 2, FALSE)</f>
        <v>Schidlowski et al. 1975</v>
      </c>
      <c r="L1617" t="str">
        <f t="shared" si="25"/>
        <v/>
      </c>
    </row>
    <row r="1618" spans="1:12" x14ac:dyDescent="0.3">
      <c r="A1618">
        <v>2408</v>
      </c>
      <c r="B1618" t="s">
        <v>574</v>
      </c>
      <c r="C1618">
        <v>2350</v>
      </c>
      <c r="D1618" t="s">
        <v>322</v>
      </c>
      <c r="G1618">
        <v>7.3</v>
      </c>
      <c r="H1618" t="s">
        <v>576</v>
      </c>
      <c r="I1618" t="s">
        <v>1019</v>
      </c>
      <c r="J1618" t="str">
        <f>VLOOKUP(I1618, references!A:B, 2, FALSE)</f>
        <v>Schidlowski et al. 1975</v>
      </c>
      <c r="L1618" t="str">
        <f t="shared" si="25"/>
        <v/>
      </c>
    </row>
    <row r="1619" spans="1:12" x14ac:dyDescent="0.3">
      <c r="A1619">
        <v>2409</v>
      </c>
      <c r="B1619" t="s">
        <v>574</v>
      </c>
      <c r="C1619">
        <v>2350</v>
      </c>
      <c r="D1619" t="s">
        <v>322</v>
      </c>
      <c r="G1619">
        <v>8</v>
      </c>
      <c r="H1619" t="s">
        <v>577</v>
      </c>
      <c r="I1619" t="s">
        <v>1019</v>
      </c>
      <c r="J1619" t="str">
        <f>VLOOKUP(I1619, references!A:B, 2, FALSE)</f>
        <v>Schidlowski et al. 1975</v>
      </c>
      <c r="L1619" t="str">
        <f t="shared" si="25"/>
        <v/>
      </c>
    </row>
    <row r="1620" spans="1:12" x14ac:dyDescent="0.3">
      <c r="A1620">
        <v>2410</v>
      </c>
      <c r="B1620" t="s">
        <v>574</v>
      </c>
      <c r="C1620">
        <v>2350</v>
      </c>
      <c r="D1620" t="s">
        <v>322</v>
      </c>
      <c r="G1620">
        <v>7.8</v>
      </c>
      <c r="H1620" t="s">
        <v>578</v>
      </c>
      <c r="I1620" t="s">
        <v>1019</v>
      </c>
      <c r="J1620" t="str">
        <f>VLOOKUP(I1620, references!A:B, 2, FALSE)</f>
        <v>Schidlowski et al. 1975</v>
      </c>
      <c r="L1620" t="str">
        <f t="shared" si="25"/>
        <v/>
      </c>
    </row>
    <row r="1621" spans="1:12" x14ac:dyDescent="0.3">
      <c r="A1621">
        <v>2411</v>
      </c>
      <c r="B1621" t="s">
        <v>574</v>
      </c>
      <c r="C1621">
        <v>2350</v>
      </c>
      <c r="D1621" t="s">
        <v>322</v>
      </c>
      <c r="G1621">
        <v>8.6</v>
      </c>
      <c r="H1621" t="s">
        <v>579</v>
      </c>
      <c r="I1621" t="s">
        <v>1019</v>
      </c>
      <c r="J1621" t="str">
        <f>VLOOKUP(I1621, references!A:B, 2, FALSE)</f>
        <v>Schidlowski et al. 1975</v>
      </c>
      <c r="L1621" t="str">
        <f t="shared" si="25"/>
        <v/>
      </c>
    </row>
    <row r="1622" spans="1:12" x14ac:dyDescent="0.3">
      <c r="A1622">
        <v>2412</v>
      </c>
      <c r="B1622" t="s">
        <v>574</v>
      </c>
      <c r="C1622">
        <v>2350</v>
      </c>
      <c r="D1622" t="s">
        <v>322</v>
      </c>
      <c r="G1622">
        <v>8</v>
      </c>
      <c r="H1622" t="s">
        <v>580</v>
      </c>
      <c r="I1622" t="s">
        <v>1019</v>
      </c>
      <c r="J1622" t="str">
        <f>VLOOKUP(I1622, references!A:B, 2, FALSE)</f>
        <v>Schidlowski et al. 1975</v>
      </c>
      <c r="L1622" t="str">
        <f t="shared" si="25"/>
        <v/>
      </c>
    </row>
    <row r="1623" spans="1:12" x14ac:dyDescent="0.3">
      <c r="A1623">
        <v>2413</v>
      </c>
      <c r="B1623" t="s">
        <v>574</v>
      </c>
      <c r="C1623">
        <v>2350</v>
      </c>
      <c r="D1623" t="s">
        <v>322</v>
      </c>
      <c r="G1623">
        <v>9.1999999999999993</v>
      </c>
      <c r="H1623" t="s">
        <v>581</v>
      </c>
      <c r="I1623" t="s">
        <v>1019</v>
      </c>
      <c r="J1623" t="str">
        <f>VLOOKUP(I1623, references!A:B, 2, FALSE)</f>
        <v>Schidlowski et al. 1975</v>
      </c>
      <c r="L1623" t="str">
        <f t="shared" si="25"/>
        <v/>
      </c>
    </row>
    <row r="1624" spans="1:12" x14ac:dyDescent="0.3">
      <c r="A1624">
        <v>2414</v>
      </c>
      <c r="B1624" t="s">
        <v>574</v>
      </c>
      <c r="C1624">
        <v>2350</v>
      </c>
      <c r="D1624" t="s">
        <v>322</v>
      </c>
      <c r="G1624">
        <v>2.2000000000000002</v>
      </c>
      <c r="H1624" t="s">
        <v>582</v>
      </c>
      <c r="I1624" t="s">
        <v>1019</v>
      </c>
      <c r="J1624" t="str">
        <f>VLOOKUP(I1624, references!A:B, 2, FALSE)</f>
        <v>Schidlowski et al. 1975</v>
      </c>
      <c r="L1624" t="str">
        <f t="shared" si="25"/>
        <v/>
      </c>
    </row>
    <row r="1625" spans="1:12" x14ac:dyDescent="0.3">
      <c r="A1625">
        <v>2415</v>
      </c>
      <c r="B1625" t="s">
        <v>574</v>
      </c>
      <c r="C1625">
        <v>2350</v>
      </c>
      <c r="D1625" t="s">
        <v>320</v>
      </c>
      <c r="G1625">
        <v>-4.9000000000000004</v>
      </c>
      <c r="H1625" t="s">
        <v>583</v>
      </c>
      <c r="I1625" t="s">
        <v>1019</v>
      </c>
      <c r="J1625" t="str">
        <f>VLOOKUP(I1625, references!A:B, 2, FALSE)</f>
        <v>Schidlowski et al. 1975</v>
      </c>
      <c r="L1625" t="str">
        <f t="shared" si="25"/>
        <v/>
      </c>
    </row>
    <row r="1626" spans="1:12" x14ac:dyDescent="0.3">
      <c r="A1626">
        <v>2416</v>
      </c>
      <c r="B1626" t="s">
        <v>574</v>
      </c>
      <c r="C1626">
        <v>2350</v>
      </c>
      <c r="D1626" t="s">
        <v>320</v>
      </c>
      <c r="G1626">
        <v>-4.9000000000000004</v>
      </c>
      <c r="H1626" t="s">
        <v>584</v>
      </c>
      <c r="I1626" t="s">
        <v>1019</v>
      </c>
      <c r="J1626" t="str">
        <f>VLOOKUP(I1626, references!A:B, 2, FALSE)</f>
        <v>Schidlowski et al. 1975</v>
      </c>
      <c r="L1626" t="str">
        <f t="shared" si="25"/>
        <v/>
      </c>
    </row>
    <row r="1627" spans="1:12" x14ac:dyDescent="0.3">
      <c r="A1627">
        <v>2417</v>
      </c>
      <c r="B1627" t="s">
        <v>574</v>
      </c>
      <c r="C1627">
        <v>2350</v>
      </c>
      <c r="D1627" t="s">
        <v>322</v>
      </c>
      <c r="G1627">
        <v>8</v>
      </c>
      <c r="H1627" t="s">
        <v>585</v>
      </c>
      <c r="I1627" t="s">
        <v>585</v>
      </c>
      <c r="J1627" t="str">
        <f>VLOOKUP(I1627, references!A:B, 2, FALSE)</f>
        <v>Schidlowski, Eichmann, Fiebiger 1976</v>
      </c>
      <c r="L1627" t="str">
        <f t="shared" si="25"/>
        <v/>
      </c>
    </row>
    <row r="1628" spans="1:12" x14ac:dyDescent="0.3">
      <c r="A1628">
        <v>2418</v>
      </c>
      <c r="B1628" t="s">
        <v>574</v>
      </c>
      <c r="C1628">
        <v>2350</v>
      </c>
      <c r="D1628" t="s">
        <v>322</v>
      </c>
      <c r="G1628">
        <v>4</v>
      </c>
      <c r="H1628" t="s">
        <v>585</v>
      </c>
      <c r="I1628" t="s">
        <v>585</v>
      </c>
      <c r="J1628" t="str">
        <f>VLOOKUP(I1628, references!A:B, 2, FALSE)</f>
        <v>Schidlowski, Eichmann, Fiebiger 1976</v>
      </c>
      <c r="L1628" t="str">
        <f t="shared" si="25"/>
        <v/>
      </c>
    </row>
    <row r="1629" spans="1:12" x14ac:dyDescent="0.3">
      <c r="A1629">
        <v>2419</v>
      </c>
      <c r="B1629" t="s">
        <v>574</v>
      </c>
      <c r="C1629">
        <v>2350</v>
      </c>
      <c r="D1629" t="s">
        <v>322</v>
      </c>
      <c r="G1629">
        <v>6.4</v>
      </c>
      <c r="H1629" t="s">
        <v>585</v>
      </c>
      <c r="I1629" t="s">
        <v>585</v>
      </c>
      <c r="J1629" t="str">
        <f>VLOOKUP(I1629, references!A:B, 2, FALSE)</f>
        <v>Schidlowski, Eichmann, Fiebiger 1976</v>
      </c>
      <c r="L1629" t="str">
        <f t="shared" si="25"/>
        <v/>
      </c>
    </row>
    <row r="1630" spans="1:12" x14ac:dyDescent="0.3">
      <c r="A1630">
        <v>2420</v>
      </c>
      <c r="B1630" t="s">
        <v>574</v>
      </c>
      <c r="C1630">
        <v>2350</v>
      </c>
      <c r="D1630" t="s">
        <v>322</v>
      </c>
      <c r="G1630">
        <v>10</v>
      </c>
      <c r="H1630" t="s">
        <v>585</v>
      </c>
      <c r="I1630" t="s">
        <v>585</v>
      </c>
      <c r="J1630" t="str">
        <f>VLOOKUP(I1630, references!A:B, 2, FALSE)</f>
        <v>Schidlowski, Eichmann, Fiebiger 1976</v>
      </c>
      <c r="L1630" t="str">
        <f t="shared" si="25"/>
        <v/>
      </c>
    </row>
    <row r="1631" spans="1:12" x14ac:dyDescent="0.3">
      <c r="A1631">
        <v>2421</v>
      </c>
      <c r="B1631" t="s">
        <v>574</v>
      </c>
      <c r="C1631">
        <v>2350</v>
      </c>
      <c r="D1631" t="s">
        <v>322</v>
      </c>
      <c r="G1631">
        <v>4.4000000000000004</v>
      </c>
      <c r="H1631" t="s">
        <v>585</v>
      </c>
      <c r="I1631" t="s">
        <v>585</v>
      </c>
      <c r="J1631" t="str">
        <f>VLOOKUP(I1631, references!A:B, 2, FALSE)</f>
        <v>Schidlowski, Eichmann, Fiebiger 1976</v>
      </c>
      <c r="L1631" t="str">
        <f t="shared" si="25"/>
        <v/>
      </c>
    </row>
    <row r="1632" spans="1:12" x14ac:dyDescent="0.3">
      <c r="A1632">
        <v>2422</v>
      </c>
      <c r="B1632" t="s">
        <v>574</v>
      </c>
      <c r="C1632">
        <v>2350</v>
      </c>
      <c r="D1632" t="s">
        <v>322</v>
      </c>
      <c r="G1632">
        <v>10.5</v>
      </c>
      <c r="H1632" t="s">
        <v>585</v>
      </c>
      <c r="I1632" t="s">
        <v>585</v>
      </c>
      <c r="J1632" t="str">
        <f>VLOOKUP(I1632, references!A:B, 2, FALSE)</f>
        <v>Schidlowski, Eichmann, Fiebiger 1976</v>
      </c>
      <c r="L1632" t="str">
        <f t="shared" si="25"/>
        <v/>
      </c>
    </row>
    <row r="1633" spans="1:12" x14ac:dyDescent="0.3">
      <c r="A1633">
        <v>2423</v>
      </c>
      <c r="B1633" t="s">
        <v>574</v>
      </c>
      <c r="C1633">
        <v>2350</v>
      </c>
      <c r="D1633" t="s">
        <v>322</v>
      </c>
      <c r="G1633">
        <v>3.4</v>
      </c>
      <c r="H1633" t="s">
        <v>585</v>
      </c>
      <c r="I1633" t="s">
        <v>585</v>
      </c>
      <c r="J1633" t="str">
        <f>VLOOKUP(I1633, references!A:B, 2, FALSE)</f>
        <v>Schidlowski, Eichmann, Fiebiger 1976</v>
      </c>
      <c r="L1633" t="str">
        <f t="shared" si="25"/>
        <v/>
      </c>
    </row>
    <row r="1634" spans="1:12" x14ac:dyDescent="0.3">
      <c r="A1634">
        <v>2424</v>
      </c>
      <c r="B1634" t="s">
        <v>574</v>
      </c>
      <c r="C1634">
        <v>2350</v>
      </c>
      <c r="D1634" t="s">
        <v>322</v>
      </c>
      <c r="G1634">
        <v>7.1</v>
      </c>
      <c r="H1634" t="s">
        <v>585</v>
      </c>
      <c r="I1634" t="s">
        <v>585</v>
      </c>
      <c r="J1634" t="str">
        <f>VLOOKUP(I1634, references!A:B, 2, FALSE)</f>
        <v>Schidlowski, Eichmann, Fiebiger 1976</v>
      </c>
      <c r="L1634" t="str">
        <f t="shared" si="25"/>
        <v/>
      </c>
    </row>
    <row r="1635" spans="1:12" x14ac:dyDescent="0.3">
      <c r="A1635">
        <v>2425</v>
      </c>
      <c r="B1635" t="s">
        <v>574</v>
      </c>
      <c r="C1635">
        <v>2350</v>
      </c>
      <c r="D1635" t="s">
        <v>322</v>
      </c>
      <c r="G1635">
        <v>11.4</v>
      </c>
      <c r="H1635" t="s">
        <v>585</v>
      </c>
      <c r="I1635" t="s">
        <v>585</v>
      </c>
      <c r="J1635" t="str">
        <f>VLOOKUP(I1635, references!A:B, 2, FALSE)</f>
        <v>Schidlowski, Eichmann, Fiebiger 1976</v>
      </c>
      <c r="L1635" t="str">
        <f t="shared" si="25"/>
        <v/>
      </c>
    </row>
    <row r="1636" spans="1:12" x14ac:dyDescent="0.3">
      <c r="A1636">
        <v>2426</v>
      </c>
      <c r="B1636" t="s">
        <v>574</v>
      </c>
      <c r="C1636">
        <v>2350</v>
      </c>
      <c r="D1636" t="s">
        <v>322</v>
      </c>
      <c r="G1636">
        <v>6.9</v>
      </c>
      <c r="H1636" t="s">
        <v>585</v>
      </c>
      <c r="I1636" t="s">
        <v>585</v>
      </c>
      <c r="J1636" t="str">
        <f>VLOOKUP(I1636, references!A:B, 2, FALSE)</f>
        <v>Schidlowski, Eichmann, Fiebiger 1976</v>
      </c>
      <c r="L1636" t="str">
        <f t="shared" si="25"/>
        <v/>
      </c>
    </row>
    <row r="1637" spans="1:12" x14ac:dyDescent="0.3">
      <c r="A1637">
        <v>2427</v>
      </c>
      <c r="B1637" t="s">
        <v>574</v>
      </c>
      <c r="C1637">
        <v>2350</v>
      </c>
      <c r="D1637" t="s">
        <v>322</v>
      </c>
      <c r="G1637">
        <v>8.6999999999999993</v>
      </c>
      <c r="H1637" t="s">
        <v>585</v>
      </c>
      <c r="I1637" t="s">
        <v>585</v>
      </c>
      <c r="J1637" t="str">
        <f>VLOOKUP(I1637, references!A:B, 2, FALSE)</f>
        <v>Schidlowski, Eichmann, Fiebiger 1976</v>
      </c>
      <c r="L1637" t="str">
        <f t="shared" si="25"/>
        <v/>
      </c>
    </row>
    <row r="1638" spans="1:12" x14ac:dyDescent="0.3">
      <c r="A1638">
        <v>2428</v>
      </c>
      <c r="B1638" t="s">
        <v>574</v>
      </c>
      <c r="C1638">
        <v>2350</v>
      </c>
      <c r="D1638" t="s">
        <v>322</v>
      </c>
      <c r="G1638">
        <v>7.7</v>
      </c>
      <c r="H1638" t="s">
        <v>585</v>
      </c>
      <c r="I1638" t="s">
        <v>585</v>
      </c>
      <c r="J1638" t="str">
        <f>VLOOKUP(I1638, references!A:B, 2, FALSE)</f>
        <v>Schidlowski, Eichmann, Fiebiger 1976</v>
      </c>
      <c r="L1638" t="str">
        <f t="shared" si="25"/>
        <v/>
      </c>
    </row>
    <row r="1639" spans="1:12" x14ac:dyDescent="0.3">
      <c r="A1639">
        <v>2429</v>
      </c>
      <c r="B1639" t="s">
        <v>574</v>
      </c>
      <c r="C1639">
        <v>2350</v>
      </c>
      <c r="D1639" t="s">
        <v>322</v>
      </c>
      <c r="G1639">
        <v>7.2</v>
      </c>
      <c r="H1639" t="s">
        <v>585</v>
      </c>
      <c r="I1639" t="s">
        <v>585</v>
      </c>
      <c r="J1639" t="str">
        <f>VLOOKUP(I1639, references!A:B, 2, FALSE)</f>
        <v>Schidlowski, Eichmann, Fiebiger 1976</v>
      </c>
      <c r="L1639" t="str">
        <f t="shared" si="25"/>
        <v/>
      </c>
    </row>
    <row r="1640" spans="1:12" x14ac:dyDescent="0.3">
      <c r="A1640">
        <v>2430</v>
      </c>
      <c r="B1640" t="s">
        <v>574</v>
      </c>
      <c r="C1640">
        <v>2350</v>
      </c>
      <c r="D1640" t="s">
        <v>322</v>
      </c>
      <c r="G1640">
        <v>7.3</v>
      </c>
      <c r="H1640" t="s">
        <v>585</v>
      </c>
      <c r="I1640" t="s">
        <v>585</v>
      </c>
      <c r="J1640" t="str">
        <f>VLOOKUP(I1640, references!A:B, 2, FALSE)</f>
        <v>Schidlowski, Eichmann, Fiebiger 1976</v>
      </c>
      <c r="L1640" t="str">
        <f t="shared" si="25"/>
        <v/>
      </c>
    </row>
    <row r="1641" spans="1:12" x14ac:dyDescent="0.3">
      <c r="A1641">
        <v>2431</v>
      </c>
      <c r="B1641" t="s">
        <v>574</v>
      </c>
      <c r="C1641">
        <v>2350</v>
      </c>
      <c r="D1641" t="s">
        <v>322</v>
      </c>
      <c r="G1641">
        <v>10.199999999999999</v>
      </c>
      <c r="H1641" t="s">
        <v>585</v>
      </c>
      <c r="I1641" t="s">
        <v>585</v>
      </c>
      <c r="J1641" t="str">
        <f>VLOOKUP(I1641, references!A:B, 2, FALSE)</f>
        <v>Schidlowski, Eichmann, Fiebiger 1976</v>
      </c>
      <c r="L1641" t="str">
        <f t="shared" si="25"/>
        <v/>
      </c>
    </row>
    <row r="1642" spans="1:12" x14ac:dyDescent="0.3">
      <c r="A1642">
        <v>2432</v>
      </c>
      <c r="B1642" t="s">
        <v>574</v>
      </c>
      <c r="C1642">
        <v>2350</v>
      </c>
      <c r="D1642" t="s">
        <v>322</v>
      </c>
      <c r="G1642">
        <v>2.7</v>
      </c>
      <c r="H1642" t="s">
        <v>585</v>
      </c>
      <c r="I1642" t="s">
        <v>585</v>
      </c>
      <c r="J1642" t="str">
        <f>VLOOKUP(I1642, references!A:B, 2, FALSE)</f>
        <v>Schidlowski, Eichmann, Fiebiger 1976</v>
      </c>
      <c r="L1642" t="str">
        <f t="shared" si="25"/>
        <v/>
      </c>
    </row>
    <row r="1643" spans="1:12" x14ac:dyDescent="0.3">
      <c r="A1643">
        <v>2433</v>
      </c>
      <c r="B1643" t="s">
        <v>574</v>
      </c>
      <c r="C1643">
        <v>2350</v>
      </c>
      <c r="D1643" t="s">
        <v>322</v>
      </c>
      <c r="G1643">
        <v>12.9</v>
      </c>
      <c r="H1643" t="s">
        <v>585</v>
      </c>
      <c r="I1643" t="s">
        <v>585</v>
      </c>
      <c r="J1643" t="str">
        <f>VLOOKUP(I1643, references!A:B, 2, FALSE)</f>
        <v>Schidlowski, Eichmann, Fiebiger 1976</v>
      </c>
      <c r="L1643" t="str">
        <f t="shared" si="25"/>
        <v/>
      </c>
    </row>
    <row r="1644" spans="1:12" x14ac:dyDescent="0.3">
      <c r="A1644">
        <v>2434</v>
      </c>
      <c r="B1644" t="s">
        <v>574</v>
      </c>
      <c r="C1644">
        <v>2350</v>
      </c>
      <c r="D1644" t="s">
        <v>322</v>
      </c>
      <c r="G1644">
        <v>11.4</v>
      </c>
      <c r="H1644" t="s">
        <v>585</v>
      </c>
      <c r="I1644" t="s">
        <v>585</v>
      </c>
      <c r="J1644" t="str">
        <f>VLOOKUP(I1644, references!A:B, 2, FALSE)</f>
        <v>Schidlowski, Eichmann, Fiebiger 1976</v>
      </c>
      <c r="L1644" t="str">
        <f t="shared" si="25"/>
        <v/>
      </c>
    </row>
    <row r="1645" spans="1:12" x14ac:dyDescent="0.3">
      <c r="A1645">
        <v>2435</v>
      </c>
      <c r="B1645" t="s">
        <v>574</v>
      </c>
      <c r="C1645">
        <v>2350</v>
      </c>
      <c r="D1645" t="s">
        <v>322</v>
      </c>
      <c r="G1645">
        <v>13.4</v>
      </c>
      <c r="H1645" t="s">
        <v>585</v>
      </c>
      <c r="I1645" t="s">
        <v>585</v>
      </c>
      <c r="J1645" t="str">
        <f>VLOOKUP(I1645, references!A:B, 2, FALSE)</f>
        <v>Schidlowski, Eichmann, Fiebiger 1976</v>
      </c>
      <c r="L1645" t="str">
        <f t="shared" si="25"/>
        <v/>
      </c>
    </row>
    <row r="1646" spans="1:12" x14ac:dyDescent="0.3">
      <c r="A1646">
        <v>2436</v>
      </c>
      <c r="B1646" t="s">
        <v>574</v>
      </c>
      <c r="C1646">
        <v>2350</v>
      </c>
      <c r="D1646" t="s">
        <v>322</v>
      </c>
      <c r="G1646">
        <v>8.1</v>
      </c>
      <c r="H1646" t="s">
        <v>585</v>
      </c>
      <c r="I1646" t="s">
        <v>585</v>
      </c>
      <c r="J1646" t="str">
        <f>VLOOKUP(I1646, references!A:B, 2, FALSE)</f>
        <v>Schidlowski, Eichmann, Fiebiger 1976</v>
      </c>
      <c r="L1646" t="str">
        <f t="shared" si="25"/>
        <v/>
      </c>
    </row>
    <row r="1647" spans="1:12" x14ac:dyDescent="0.3">
      <c r="A1647">
        <v>2437</v>
      </c>
      <c r="B1647" t="s">
        <v>574</v>
      </c>
      <c r="C1647">
        <v>2350</v>
      </c>
      <c r="D1647" t="s">
        <v>322</v>
      </c>
      <c r="G1647">
        <v>7.3</v>
      </c>
      <c r="H1647" t="s">
        <v>585</v>
      </c>
      <c r="I1647" t="s">
        <v>585</v>
      </c>
      <c r="J1647" t="str">
        <f>VLOOKUP(I1647, references!A:B, 2, FALSE)</f>
        <v>Schidlowski, Eichmann, Fiebiger 1976</v>
      </c>
      <c r="L1647" t="str">
        <f t="shared" si="25"/>
        <v/>
      </c>
    </row>
    <row r="1648" spans="1:12" x14ac:dyDescent="0.3">
      <c r="A1648">
        <v>2438</v>
      </c>
      <c r="B1648" t="s">
        <v>574</v>
      </c>
      <c r="C1648">
        <v>2350</v>
      </c>
      <c r="D1648" t="s">
        <v>322</v>
      </c>
      <c r="G1648">
        <v>8</v>
      </c>
      <c r="H1648" t="s">
        <v>585</v>
      </c>
      <c r="I1648" t="s">
        <v>585</v>
      </c>
      <c r="J1648" t="str">
        <f>VLOOKUP(I1648, references!A:B, 2, FALSE)</f>
        <v>Schidlowski, Eichmann, Fiebiger 1976</v>
      </c>
      <c r="L1648" t="str">
        <f t="shared" si="25"/>
        <v/>
      </c>
    </row>
    <row r="1649" spans="1:12" x14ac:dyDescent="0.3">
      <c r="A1649">
        <v>2439</v>
      </c>
      <c r="B1649" t="s">
        <v>574</v>
      </c>
      <c r="C1649">
        <v>2350</v>
      </c>
      <c r="D1649" t="s">
        <v>322</v>
      </c>
      <c r="G1649">
        <v>7.8</v>
      </c>
      <c r="H1649" t="s">
        <v>585</v>
      </c>
      <c r="I1649" t="s">
        <v>585</v>
      </c>
      <c r="J1649" t="str">
        <f>VLOOKUP(I1649, references!A:B, 2, FALSE)</f>
        <v>Schidlowski, Eichmann, Fiebiger 1976</v>
      </c>
      <c r="L1649" t="str">
        <f t="shared" si="25"/>
        <v/>
      </c>
    </row>
    <row r="1650" spans="1:12" x14ac:dyDescent="0.3">
      <c r="A1650">
        <v>2440</v>
      </c>
      <c r="B1650" t="s">
        <v>574</v>
      </c>
      <c r="C1650">
        <v>2350</v>
      </c>
      <c r="D1650" t="s">
        <v>322</v>
      </c>
      <c r="G1650">
        <v>8.6</v>
      </c>
      <c r="H1650" t="s">
        <v>585</v>
      </c>
      <c r="I1650" t="s">
        <v>585</v>
      </c>
      <c r="J1650" t="str">
        <f>VLOOKUP(I1650, references!A:B, 2, FALSE)</f>
        <v>Schidlowski, Eichmann, Fiebiger 1976</v>
      </c>
      <c r="L1650" t="str">
        <f t="shared" si="25"/>
        <v/>
      </c>
    </row>
    <row r="1651" spans="1:12" x14ac:dyDescent="0.3">
      <c r="A1651">
        <v>2441</v>
      </c>
      <c r="B1651" t="s">
        <v>574</v>
      </c>
      <c r="C1651">
        <v>2350</v>
      </c>
      <c r="D1651" t="s">
        <v>322</v>
      </c>
      <c r="G1651">
        <v>9.1999999999999993</v>
      </c>
      <c r="H1651" t="s">
        <v>585</v>
      </c>
      <c r="I1651" t="s">
        <v>585</v>
      </c>
      <c r="J1651" t="str">
        <f>VLOOKUP(I1651, references!A:B, 2, FALSE)</f>
        <v>Schidlowski, Eichmann, Fiebiger 1976</v>
      </c>
      <c r="L1651" t="str">
        <f t="shared" si="25"/>
        <v/>
      </c>
    </row>
    <row r="1652" spans="1:12" x14ac:dyDescent="0.3">
      <c r="A1652">
        <v>2442</v>
      </c>
      <c r="B1652" t="s">
        <v>574</v>
      </c>
      <c r="C1652">
        <v>2350</v>
      </c>
      <c r="D1652" t="s">
        <v>322</v>
      </c>
      <c r="G1652">
        <v>4</v>
      </c>
      <c r="H1652" t="s">
        <v>585</v>
      </c>
      <c r="I1652" t="s">
        <v>585</v>
      </c>
      <c r="J1652" t="str">
        <f>VLOOKUP(I1652, references!A:B, 2, FALSE)</f>
        <v>Schidlowski, Eichmann, Fiebiger 1976</v>
      </c>
      <c r="L1652" t="str">
        <f t="shared" si="25"/>
        <v/>
      </c>
    </row>
    <row r="1653" spans="1:12" x14ac:dyDescent="0.3">
      <c r="A1653">
        <v>2443</v>
      </c>
      <c r="B1653" t="s">
        <v>574</v>
      </c>
      <c r="C1653">
        <v>2350</v>
      </c>
      <c r="D1653" t="s">
        <v>322</v>
      </c>
      <c r="G1653">
        <v>10.199999999999999</v>
      </c>
      <c r="H1653" t="s">
        <v>585</v>
      </c>
      <c r="I1653" t="s">
        <v>585</v>
      </c>
      <c r="J1653" t="str">
        <f>VLOOKUP(I1653, references!A:B, 2, FALSE)</f>
        <v>Schidlowski, Eichmann, Fiebiger 1976</v>
      </c>
      <c r="L1653" t="str">
        <f t="shared" si="25"/>
        <v/>
      </c>
    </row>
    <row r="1654" spans="1:12" x14ac:dyDescent="0.3">
      <c r="A1654">
        <v>2444</v>
      </c>
      <c r="B1654" t="s">
        <v>574</v>
      </c>
      <c r="C1654">
        <v>2350</v>
      </c>
      <c r="D1654" t="s">
        <v>322</v>
      </c>
      <c r="G1654">
        <v>10.8</v>
      </c>
      <c r="H1654" t="s">
        <v>585</v>
      </c>
      <c r="I1654" t="s">
        <v>585</v>
      </c>
      <c r="J1654" t="str">
        <f>VLOOKUP(I1654, references!A:B, 2, FALSE)</f>
        <v>Schidlowski, Eichmann, Fiebiger 1976</v>
      </c>
      <c r="L1654" t="str">
        <f t="shared" si="25"/>
        <v/>
      </c>
    </row>
    <row r="1655" spans="1:12" x14ac:dyDescent="0.3">
      <c r="A1655">
        <v>2445</v>
      </c>
      <c r="B1655" t="s">
        <v>574</v>
      </c>
      <c r="C1655">
        <v>2350</v>
      </c>
      <c r="D1655" t="s">
        <v>322</v>
      </c>
      <c r="G1655">
        <v>8.8000000000000007</v>
      </c>
      <c r="H1655" t="s">
        <v>585</v>
      </c>
      <c r="I1655" t="s">
        <v>585</v>
      </c>
      <c r="J1655" t="str">
        <f>VLOOKUP(I1655, references!A:B, 2, FALSE)</f>
        <v>Schidlowski, Eichmann, Fiebiger 1976</v>
      </c>
      <c r="L1655" t="str">
        <f t="shared" si="25"/>
        <v/>
      </c>
    </row>
    <row r="1656" spans="1:12" x14ac:dyDescent="0.3">
      <c r="A1656">
        <v>2446</v>
      </c>
      <c r="B1656" t="s">
        <v>574</v>
      </c>
      <c r="C1656">
        <v>2350</v>
      </c>
      <c r="D1656" t="s">
        <v>322</v>
      </c>
      <c r="G1656">
        <v>6.8</v>
      </c>
      <c r="H1656" t="s">
        <v>585</v>
      </c>
      <c r="I1656" t="s">
        <v>585</v>
      </c>
      <c r="J1656" t="str">
        <f>VLOOKUP(I1656, references!A:B, 2, FALSE)</f>
        <v>Schidlowski, Eichmann, Fiebiger 1976</v>
      </c>
      <c r="L1656" t="str">
        <f t="shared" si="25"/>
        <v/>
      </c>
    </row>
    <row r="1657" spans="1:12" x14ac:dyDescent="0.3">
      <c r="A1657">
        <v>2447</v>
      </c>
      <c r="B1657" t="s">
        <v>574</v>
      </c>
      <c r="C1657">
        <v>2350</v>
      </c>
      <c r="D1657" t="s">
        <v>322</v>
      </c>
      <c r="G1657">
        <v>7</v>
      </c>
      <c r="H1657" t="s">
        <v>585</v>
      </c>
      <c r="I1657" t="s">
        <v>585</v>
      </c>
      <c r="J1657" t="str">
        <f>VLOOKUP(I1657, references!A:B, 2, FALSE)</f>
        <v>Schidlowski, Eichmann, Fiebiger 1976</v>
      </c>
      <c r="L1657" t="str">
        <f t="shared" si="25"/>
        <v/>
      </c>
    </row>
    <row r="1658" spans="1:12" x14ac:dyDescent="0.3">
      <c r="A1658">
        <v>2448</v>
      </c>
      <c r="B1658" t="s">
        <v>574</v>
      </c>
      <c r="C1658">
        <v>2350</v>
      </c>
      <c r="D1658" t="s">
        <v>322</v>
      </c>
      <c r="G1658">
        <v>8.3000000000000007</v>
      </c>
      <c r="H1658" t="s">
        <v>585</v>
      </c>
      <c r="I1658" t="s">
        <v>585</v>
      </c>
      <c r="J1658" t="str">
        <f>VLOOKUP(I1658, references!A:B, 2, FALSE)</f>
        <v>Schidlowski, Eichmann, Fiebiger 1976</v>
      </c>
      <c r="L1658" t="str">
        <f t="shared" si="25"/>
        <v/>
      </c>
    </row>
    <row r="1659" spans="1:12" x14ac:dyDescent="0.3">
      <c r="A1659">
        <v>2449</v>
      </c>
      <c r="B1659" t="s">
        <v>574</v>
      </c>
      <c r="C1659">
        <v>2350</v>
      </c>
      <c r="D1659" t="s">
        <v>322</v>
      </c>
      <c r="G1659">
        <v>8.1999999999999993</v>
      </c>
      <c r="H1659" t="s">
        <v>585</v>
      </c>
      <c r="I1659" t="s">
        <v>585</v>
      </c>
      <c r="J1659" t="str">
        <f>VLOOKUP(I1659, references!A:B, 2, FALSE)</f>
        <v>Schidlowski, Eichmann, Fiebiger 1976</v>
      </c>
      <c r="L1659" t="str">
        <f t="shared" si="25"/>
        <v/>
      </c>
    </row>
    <row r="1660" spans="1:12" x14ac:dyDescent="0.3">
      <c r="A1660">
        <v>2450</v>
      </c>
      <c r="B1660" t="s">
        <v>574</v>
      </c>
      <c r="C1660">
        <v>2350</v>
      </c>
      <c r="D1660" t="s">
        <v>322</v>
      </c>
      <c r="G1660">
        <v>7.7</v>
      </c>
      <c r="H1660" t="s">
        <v>585</v>
      </c>
      <c r="I1660" t="s">
        <v>585</v>
      </c>
      <c r="J1660" t="str">
        <f>VLOOKUP(I1660, references!A:B, 2, FALSE)</f>
        <v>Schidlowski, Eichmann, Fiebiger 1976</v>
      </c>
      <c r="L1660" t="str">
        <f t="shared" si="25"/>
        <v/>
      </c>
    </row>
    <row r="1661" spans="1:12" x14ac:dyDescent="0.3">
      <c r="A1661">
        <v>2451</v>
      </c>
      <c r="B1661" t="s">
        <v>574</v>
      </c>
      <c r="C1661">
        <v>2350</v>
      </c>
      <c r="D1661" t="s">
        <v>322</v>
      </c>
      <c r="G1661">
        <v>7.5</v>
      </c>
      <c r="H1661" t="s">
        <v>585</v>
      </c>
      <c r="I1661" t="s">
        <v>585</v>
      </c>
      <c r="J1661" t="str">
        <f>VLOOKUP(I1661, references!A:B, 2, FALSE)</f>
        <v>Schidlowski, Eichmann, Fiebiger 1976</v>
      </c>
      <c r="L1661" t="str">
        <f t="shared" si="25"/>
        <v/>
      </c>
    </row>
    <row r="1662" spans="1:12" x14ac:dyDescent="0.3">
      <c r="A1662">
        <v>2452</v>
      </c>
      <c r="B1662" t="s">
        <v>574</v>
      </c>
      <c r="C1662">
        <v>2350</v>
      </c>
      <c r="D1662" t="s">
        <v>322</v>
      </c>
      <c r="G1662">
        <v>5.8</v>
      </c>
      <c r="H1662" t="s">
        <v>585</v>
      </c>
      <c r="I1662" t="s">
        <v>585</v>
      </c>
      <c r="J1662" t="str">
        <f>VLOOKUP(I1662, references!A:B, 2, FALSE)</f>
        <v>Schidlowski, Eichmann, Fiebiger 1976</v>
      </c>
      <c r="L1662" t="str">
        <f t="shared" si="25"/>
        <v/>
      </c>
    </row>
    <row r="1663" spans="1:12" x14ac:dyDescent="0.3">
      <c r="A1663">
        <v>2453</v>
      </c>
      <c r="B1663" t="s">
        <v>574</v>
      </c>
      <c r="C1663">
        <v>2350</v>
      </c>
      <c r="D1663" t="s">
        <v>322</v>
      </c>
      <c r="G1663">
        <v>9.8000000000000007</v>
      </c>
      <c r="H1663" t="s">
        <v>585</v>
      </c>
      <c r="I1663" t="s">
        <v>585</v>
      </c>
      <c r="J1663" t="str">
        <f>VLOOKUP(I1663, references!A:B, 2, FALSE)</f>
        <v>Schidlowski, Eichmann, Fiebiger 1976</v>
      </c>
      <c r="L1663" t="str">
        <f t="shared" si="25"/>
        <v/>
      </c>
    </row>
    <row r="1664" spans="1:12" x14ac:dyDescent="0.3">
      <c r="A1664">
        <v>2454</v>
      </c>
      <c r="B1664" t="s">
        <v>574</v>
      </c>
      <c r="C1664">
        <v>2350</v>
      </c>
      <c r="D1664" t="s">
        <v>322</v>
      </c>
      <c r="G1664">
        <v>5.9</v>
      </c>
      <c r="H1664" t="s">
        <v>585</v>
      </c>
      <c r="I1664" t="s">
        <v>585</v>
      </c>
      <c r="J1664" t="str">
        <f>VLOOKUP(I1664, references!A:B, 2, FALSE)</f>
        <v>Schidlowski, Eichmann, Fiebiger 1976</v>
      </c>
      <c r="L1664" t="str">
        <f t="shared" si="25"/>
        <v/>
      </c>
    </row>
    <row r="1665" spans="1:12" x14ac:dyDescent="0.3">
      <c r="A1665">
        <v>2455</v>
      </c>
      <c r="B1665" t="s">
        <v>574</v>
      </c>
      <c r="C1665">
        <v>2350</v>
      </c>
      <c r="D1665" t="s">
        <v>322</v>
      </c>
      <c r="G1665">
        <v>8.8000000000000007</v>
      </c>
      <c r="H1665" t="s">
        <v>585</v>
      </c>
      <c r="I1665" t="s">
        <v>585</v>
      </c>
      <c r="J1665" t="str">
        <f>VLOOKUP(I1665, references!A:B, 2, FALSE)</f>
        <v>Schidlowski, Eichmann, Fiebiger 1976</v>
      </c>
      <c r="L1665" t="str">
        <f t="shared" si="25"/>
        <v/>
      </c>
    </row>
    <row r="1666" spans="1:12" x14ac:dyDescent="0.3">
      <c r="A1666">
        <v>2456</v>
      </c>
      <c r="B1666" t="s">
        <v>574</v>
      </c>
      <c r="C1666">
        <v>2350</v>
      </c>
      <c r="D1666" t="s">
        <v>322</v>
      </c>
      <c r="G1666">
        <v>9.1</v>
      </c>
      <c r="H1666" t="s">
        <v>585</v>
      </c>
      <c r="I1666" t="s">
        <v>585</v>
      </c>
      <c r="J1666" t="str">
        <f>VLOOKUP(I1666, references!A:B, 2, FALSE)</f>
        <v>Schidlowski, Eichmann, Fiebiger 1976</v>
      </c>
      <c r="L1666" t="str">
        <f t="shared" ref="L1666:L1729" si="26">IF(AND(ISBLANK(F1666), ISBLANK(G1666)), FALSE, "")</f>
        <v/>
      </c>
    </row>
    <row r="1667" spans="1:12" x14ac:dyDescent="0.3">
      <c r="A1667">
        <v>2457</v>
      </c>
      <c r="B1667" t="s">
        <v>574</v>
      </c>
      <c r="C1667">
        <v>2350</v>
      </c>
      <c r="D1667" t="s">
        <v>322</v>
      </c>
      <c r="G1667">
        <v>5.9</v>
      </c>
      <c r="H1667" t="s">
        <v>585</v>
      </c>
      <c r="I1667" t="s">
        <v>585</v>
      </c>
      <c r="J1667" t="str">
        <f>VLOOKUP(I1667, references!A:B, 2, FALSE)</f>
        <v>Schidlowski, Eichmann, Fiebiger 1976</v>
      </c>
      <c r="L1667" t="str">
        <f t="shared" si="26"/>
        <v/>
      </c>
    </row>
    <row r="1668" spans="1:12" x14ac:dyDescent="0.3">
      <c r="A1668">
        <v>2458</v>
      </c>
      <c r="B1668" t="s">
        <v>574</v>
      </c>
      <c r="C1668">
        <v>2350</v>
      </c>
      <c r="D1668" t="s">
        <v>322</v>
      </c>
      <c r="G1668">
        <v>6.6</v>
      </c>
      <c r="H1668" t="s">
        <v>585</v>
      </c>
      <c r="I1668" t="s">
        <v>585</v>
      </c>
      <c r="J1668" t="str">
        <f>VLOOKUP(I1668, references!A:B, 2, FALSE)</f>
        <v>Schidlowski, Eichmann, Fiebiger 1976</v>
      </c>
      <c r="L1668" t="str">
        <f t="shared" si="26"/>
        <v/>
      </c>
    </row>
    <row r="1669" spans="1:12" x14ac:dyDescent="0.3">
      <c r="A1669">
        <v>2459</v>
      </c>
      <c r="B1669" t="s">
        <v>574</v>
      </c>
      <c r="C1669">
        <v>2350</v>
      </c>
      <c r="D1669" t="s">
        <v>322</v>
      </c>
      <c r="G1669">
        <v>11.2</v>
      </c>
      <c r="H1669" t="s">
        <v>585</v>
      </c>
      <c r="I1669" t="s">
        <v>585</v>
      </c>
      <c r="J1669" t="str">
        <f>VLOOKUP(I1669, references!A:B, 2, FALSE)</f>
        <v>Schidlowski, Eichmann, Fiebiger 1976</v>
      </c>
      <c r="L1669" t="str">
        <f t="shared" si="26"/>
        <v/>
      </c>
    </row>
    <row r="1670" spans="1:12" x14ac:dyDescent="0.3">
      <c r="A1670">
        <v>2460</v>
      </c>
      <c r="B1670" t="s">
        <v>574</v>
      </c>
      <c r="C1670">
        <v>2350</v>
      </c>
      <c r="D1670" t="s">
        <v>322</v>
      </c>
      <c r="G1670">
        <v>12.7</v>
      </c>
      <c r="H1670" t="s">
        <v>585</v>
      </c>
      <c r="I1670" t="s">
        <v>585</v>
      </c>
      <c r="J1670" t="str">
        <f>VLOOKUP(I1670, references!A:B, 2, FALSE)</f>
        <v>Schidlowski, Eichmann, Fiebiger 1976</v>
      </c>
      <c r="L1670" t="str">
        <f t="shared" si="26"/>
        <v/>
      </c>
    </row>
    <row r="1671" spans="1:12" x14ac:dyDescent="0.3">
      <c r="A1671">
        <v>2461</v>
      </c>
      <c r="B1671" t="s">
        <v>574</v>
      </c>
      <c r="C1671">
        <v>2350</v>
      </c>
      <c r="D1671" t="s">
        <v>322</v>
      </c>
      <c r="G1671">
        <v>9.6999999999999993</v>
      </c>
      <c r="H1671" t="s">
        <v>585</v>
      </c>
      <c r="I1671" t="s">
        <v>585</v>
      </c>
      <c r="J1671" t="str">
        <f>VLOOKUP(I1671, references!A:B, 2, FALSE)</f>
        <v>Schidlowski, Eichmann, Fiebiger 1976</v>
      </c>
      <c r="L1671" t="str">
        <f t="shared" si="26"/>
        <v/>
      </c>
    </row>
    <row r="1672" spans="1:12" x14ac:dyDescent="0.3">
      <c r="A1672">
        <v>2462</v>
      </c>
      <c r="B1672" t="s">
        <v>574</v>
      </c>
      <c r="C1672">
        <v>2350</v>
      </c>
      <c r="D1672" t="s">
        <v>322</v>
      </c>
      <c r="G1672">
        <v>6.8</v>
      </c>
      <c r="H1672" t="s">
        <v>585</v>
      </c>
      <c r="I1672" t="s">
        <v>585</v>
      </c>
      <c r="J1672" t="str">
        <f>VLOOKUP(I1672, references!A:B, 2, FALSE)</f>
        <v>Schidlowski, Eichmann, Fiebiger 1976</v>
      </c>
      <c r="L1672" t="str">
        <f t="shared" si="26"/>
        <v/>
      </c>
    </row>
    <row r="1673" spans="1:12" x14ac:dyDescent="0.3">
      <c r="A1673">
        <v>2463</v>
      </c>
      <c r="B1673" t="s">
        <v>574</v>
      </c>
      <c r="C1673">
        <v>2350</v>
      </c>
      <c r="D1673" t="s">
        <v>322</v>
      </c>
      <c r="G1673">
        <v>3.8</v>
      </c>
      <c r="H1673" t="s">
        <v>585</v>
      </c>
      <c r="I1673" t="s">
        <v>585</v>
      </c>
      <c r="J1673" t="str">
        <f>VLOOKUP(I1673, references!A:B, 2, FALSE)</f>
        <v>Schidlowski, Eichmann, Fiebiger 1976</v>
      </c>
      <c r="L1673" t="str">
        <f t="shared" si="26"/>
        <v/>
      </c>
    </row>
    <row r="1674" spans="1:12" x14ac:dyDescent="0.3">
      <c r="A1674">
        <v>2464</v>
      </c>
      <c r="B1674" t="s">
        <v>574</v>
      </c>
      <c r="C1674">
        <v>2350</v>
      </c>
      <c r="D1674" t="s">
        <v>322</v>
      </c>
      <c r="G1674">
        <v>2.6</v>
      </c>
      <c r="H1674" t="s">
        <v>585</v>
      </c>
      <c r="I1674" t="s">
        <v>585</v>
      </c>
      <c r="J1674" t="str">
        <f>VLOOKUP(I1674, references!A:B, 2, FALSE)</f>
        <v>Schidlowski, Eichmann, Fiebiger 1976</v>
      </c>
      <c r="L1674" t="str">
        <f t="shared" si="26"/>
        <v/>
      </c>
    </row>
    <row r="1675" spans="1:12" x14ac:dyDescent="0.3">
      <c r="A1675">
        <v>2465</v>
      </c>
      <c r="B1675" t="s">
        <v>574</v>
      </c>
      <c r="C1675">
        <v>2350</v>
      </c>
      <c r="D1675" t="s">
        <v>322</v>
      </c>
      <c r="G1675">
        <v>6.3</v>
      </c>
      <c r="H1675" t="s">
        <v>585</v>
      </c>
      <c r="I1675" t="s">
        <v>585</v>
      </c>
      <c r="J1675" t="str">
        <f>VLOOKUP(I1675, references!A:B, 2, FALSE)</f>
        <v>Schidlowski, Eichmann, Fiebiger 1976</v>
      </c>
      <c r="L1675" t="str">
        <f t="shared" si="26"/>
        <v/>
      </c>
    </row>
    <row r="1676" spans="1:12" x14ac:dyDescent="0.3">
      <c r="A1676">
        <v>2466</v>
      </c>
      <c r="B1676" t="s">
        <v>574</v>
      </c>
      <c r="C1676">
        <v>2350</v>
      </c>
      <c r="D1676" t="s">
        <v>322</v>
      </c>
      <c r="G1676">
        <v>5.9</v>
      </c>
      <c r="H1676" t="s">
        <v>585</v>
      </c>
      <c r="I1676" t="s">
        <v>585</v>
      </c>
      <c r="J1676" t="str">
        <f>VLOOKUP(I1676, references!A:B, 2, FALSE)</f>
        <v>Schidlowski, Eichmann, Fiebiger 1976</v>
      </c>
      <c r="L1676" t="str">
        <f t="shared" si="26"/>
        <v/>
      </c>
    </row>
    <row r="1677" spans="1:12" x14ac:dyDescent="0.3">
      <c r="A1677">
        <v>2467</v>
      </c>
      <c r="B1677" t="s">
        <v>574</v>
      </c>
      <c r="C1677">
        <v>2350</v>
      </c>
      <c r="D1677" t="s">
        <v>322</v>
      </c>
      <c r="G1677">
        <v>9</v>
      </c>
      <c r="H1677" t="s">
        <v>585</v>
      </c>
      <c r="I1677" t="s">
        <v>585</v>
      </c>
      <c r="J1677" t="str">
        <f>VLOOKUP(I1677, references!A:B, 2, FALSE)</f>
        <v>Schidlowski, Eichmann, Fiebiger 1976</v>
      </c>
      <c r="L1677" t="str">
        <f t="shared" si="26"/>
        <v/>
      </c>
    </row>
    <row r="1678" spans="1:12" x14ac:dyDescent="0.3">
      <c r="A1678">
        <v>2468</v>
      </c>
      <c r="B1678" t="s">
        <v>574</v>
      </c>
      <c r="C1678">
        <v>2350</v>
      </c>
      <c r="D1678" t="s">
        <v>322</v>
      </c>
      <c r="G1678">
        <v>6.4</v>
      </c>
      <c r="H1678" t="s">
        <v>585</v>
      </c>
      <c r="I1678" t="s">
        <v>585</v>
      </c>
      <c r="J1678" t="str">
        <f>VLOOKUP(I1678, references!A:B, 2, FALSE)</f>
        <v>Schidlowski, Eichmann, Fiebiger 1976</v>
      </c>
      <c r="L1678" t="str">
        <f t="shared" si="26"/>
        <v/>
      </c>
    </row>
    <row r="1679" spans="1:12" x14ac:dyDescent="0.3">
      <c r="A1679">
        <v>2469</v>
      </c>
      <c r="B1679" t="s">
        <v>574</v>
      </c>
      <c r="C1679">
        <v>2350</v>
      </c>
      <c r="D1679" t="s">
        <v>322</v>
      </c>
      <c r="G1679">
        <v>6.9</v>
      </c>
      <c r="H1679" t="s">
        <v>585</v>
      </c>
      <c r="I1679" t="s">
        <v>585</v>
      </c>
      <c r="J1679" t="str">
        <f>VLOOKUP(I1679, references!A:B, 2, FALSE)</f>
        <v>Schidlowski, Eichmann, Fiebiger 1976</v>
      </c>
      <c r="L1679" t="str">
        <f t="shared" si="26"/>
        <v/>
      </c>
    </row>
    <row r="1680" spans="1:12" x14ac:dyDescent="0.3">
      <c r="A1680">
        <v>2470</v>
      </c>
      <c r="B1680" t="s">
        <v>574</v>
      </c>
      <c r="C1680">
        <v>2350</v>
      </c>
      <c r="D1680" t="s">
        <v>322</v>
      </c>
      <c r="G1680">
        <v>6.3</v>
      </c>
      <c r="H1680" t="s">
        <v>585</v>
      </c>
      <c r="I1680" t="s">
        <v>585</v>
      </c>
      <c r="J1680" t="str">
        <f>VLOOKUP(I1680, references!A:B, 2, FALSE)</f>
        <v>Schidlowski, Eichmann, Fiebiger 1976</v>
      </c>
      <c r="L1680" t="str">
        <f t="shared" si="26"/>
        <v/>
      </c>
    </row>
    <row r="1681" spans="1:12" x14ac:dyDescent="0.3">
      <c r="A1681">
        <v>2471</v>
      </c>
      <c r="B1681" t="s">
        <v>574</v>
      </c>
      <c r="C1681">
        <v>2350</v>
      </c>
      <c r="D1681" t="s">
        <v>322</v>
      </c>
      <c r="G1681">
        <v>12.5</v>
      </c>
      <c r="H1681" t="s">
        <v>585</v>
      </c>
      <c r="I1681" t="s">
        <v>585</v>
      </c>
      <c r="J1681" t="str">
        <f>VLOOKUP(I1681, references!A:B, 2, FALSE)</f>
        <v>Schidlowski, Eichmann, Fiebiger 1976</v>
      </c>
      <c r="L1681" t="str">
        <f t="shared" si="26"/>
        <v/>
      </c>
    </row>
    <row r="1682" spans="1:12" x14ac:dyDescent="0.3">
      <c r="A1682">
        <v>2472</v>
      </c>
      <c r="B1682" t="s">
        <v>574</v>
      </c>
      <c r="C1682">
        <v>2350</v>
      </c>
      <c r="D1682" t="s">
        <v>322</v>
      </c>
      <c r="G1682">
        <v>6.9</v>
      </c>
      <c r="H1682" t="s">
        <v>585</v>
      </c>
      <c r="I1682" t="s">
        <v>585</v>
      </c>
      <c r="J1682" t="str">
        <f>VLOOKUP(I1682, references!A:B, 2, FALSE)</f>
        <v>Schidlowski, Eichmann, Fiebiger 1976</v>
      </c>
      <c r="L1682" t="str">
        <f t="shared" si="26"/>
        <v/>
      </c>
    </row>
    <row r="1683" spans="1:12" x14ac:dyDescent="0.3">
      <c r="A1683">
        <v>2473</v>
      </c>
      <c r="B1683" t="s">
        <v>574</v>
      </c>
      <c r="C1683">
        <v>2350</v>
      </c>
      <c r="D1683" t="s">
        <v>322</v>
      </c>
      <c r="G1683">
        <v>7.6</v>
      </c>
      <c r="H1683" t="s">
        <v>585</v>
      </c>
      <c r="I1683" t="s">
        <v>585</v>
      </c>
      <c r="J1683" t="str">
        <f>VLOOKUP(I1683, references!A:B, 2, FALSE)</f>
        <v>Schidlowski, Eichmann, Fiebiger 1976</v>
      </c>
      <c r="L1683" t="str">
        <f t="shared" si="26"/>
        <v/>
      </c>
    </row>
    <row r="1684" spans="1:12" x14ac:dyDescent="0.3">
      <c r="A1684">
        <v>2474</v>
      </c>
      <c r="B1684" t="s">
        <v>574</v>
      </c>
      <c r="C1684">
        <v>2350</v>
      </c>
      <c r="D1684" t="s">
        <v>322</v>
      </c>
      <c r="G1684">
        <v>13</v>
      </c>
      <c r="H1684" t="s">
        <v>585</v>
      </c>
      <c r="I1684" t="s">
        <v>585</v>
      </c>
      <c r="J1684" t="str">
        <f>VLOOKUP(I1684, references!A:B, 2, FALSE)</f>
        <v>Schidlowski, Eichmann, Fiebiger 1976</v>
      </c>
      <c r="L1684" t="str">
        <f t="shared" si="26"/>
        <v/>
      </c>
    </row>
    <row r="1685" spans="1:12" x14ac:dyDescent="0.3">
      <c r="A1685">
        <v>2475</v>
      </c>
      <c r="B1685" t="s">
        <v>574</v>
      </c>
      <c r="C1685">
        <v>2350</v>
      </c>
      <c r="D1685" t="s">
        <v>322</v>
      </c>
      <c r="G1685">
        <v>8</v>
      </c>
      <c r="H1685" t="s">
        <v>585</v>
      </c>
      <c r="I1685" t="s">
        <v>585</v>
      </c>
      <c r="J1685" t="str">
        <f>VLOOKUP(I1685, references!A:B, 2, FALSE)</f>
        <v>Schidlowski, Eichmann, Fiebiger 1976</v>
      </c>
      <c r="L1685" t="str">
        <f t="shared" si="26"/>
        <v/>
      </c>
    </row>
    <row r="1686" spans="1:12" x14ac:dyDescent="0.3">
      <c r="A1686">
        <v>2476</v>
      </c>
      <c r="B1686" t="s">
        <v>574</v>
      </c>
      <c r="C1686">
        <v>2350</v>
      </c>
      <c r="D1686" t="s">
        <v>322</v>
      </c>
      <c r="G1686">
        <v>13.6</v>
      </c>
      <c r="H1686" t="s">
        <v>585</v>
      </c>
      <c r="I1686" t="s">
        <v>585</v>
      </c>
      <c r="J1686" t="str">
        <f>VLOOKUP(I1686, references!A:B, 2, FALSE)</f>
        <v>Schidlowski, Eichmann, Fiebiger 1976</v>
      </c>
      <c r="L1686" t="str">
        <f t="shared" si="26"/>
        <v/>
      </c>
    </row>
    <row r="1687" spans="1:12" x14ac:dyDescent="0.3">
      <c r="A1687">
        <v>2477</v>
      </c>
      <c r="B1687" t="s">
        <v>574</v>
      </c>
      <c r="C1687">
        <v>2350</v>
      </c>
      <c r="D1687" t="s">
        <v>322</v>
      </c>
      <c r="G1687">
        <v>8.1</v>
      </c>
      <c r="H1687" t="s">
        <v>585</v>
      </c>
      <c r="I1687" t="s">
        <v>585</v>
      </c>
      <c r="J1687" t="str">
        <f>VLOOKUP(I1687, references!A:B, 2, FALSE)</f>
        <v>Schidlowski, Eichmann, Fiebiger 1976</v>
      </c>
      <c r="L1687" t="str">
        <f t="shared" si="26"/>
        <v/>
      </c>
    </row>
    <row r="1688" spans="1:12" x14ac:dyDescent="0.3">
      <c r="A1688">
        <v>2478</v>
      </c>
      <c r="B1688" t="s">
        <v>574</v>
      </c>
      <c r="C1688">
        <v>2350</v>
      </c>
      <c r="D1688" t="s">
        <v>322</v>
      </c>
      <c r="G1688">
        <v>12.4</v>
      </c>
      <c r="H1688" t="s">
        <v>585</v>
      </c>
      <c r="I1688" t="s">
        <v>585</v>
      </c>
      <c r="J1688" t="str">
        <f>VLOOKUP(I1688, references!A:B, 2, FALSE)</f>
        <v>Schidlowski, Eichmann, Fiebiger 1976</v>
      </c>
      <c r="L1688" t="str">
        <f t="shared" si="26"/>
        <v/>
      </c>
    </row>
    <row r="1689" spans="1:12" x14ac:dyDescent="0.3">
      <c r="A1689">
        <v>2479</v>
      </c>
      <c r="B1689" t="s">
        <v>574</v>
      </c>
      <c r="C1689">
        <v>2350</v>
      </c>
      <c r="D1689" t="s">
        <v>322</v>
      </c>
      <c r="G1689">
        <v>10.5</v>
      </c>
      <c r="H1689" t="s">
        <v>585</v>
      </c>
      <c r="I1689" t="s">
        <v>585</v>
      </c>
      <c r="J1689" t="str">
        <f>VLOOKUP(I1689, references!A:B, 2, FALSE)</f>
        <v>Schidlowski, Eichmann, Fiebiger 1976</v>
      </c>
      <c r="L1689" t="str">
        <f t="shared" si="26"/>
        <v/>
      </c>
    </row>
    <row r="1690" spans="1:12" x14ac:dyDescent="0.3">
      <c r="A1690">
        <v>2480</v>
      </c>
      <c r="B1690" t="s">
        <v>574</v>
      </c>
      <c r="C1690">
        <v>2350</v>
      </c>
      <c r="D1690" t="s">
        <v>322</v>
      </c>
      <c r="G1690">
        <v>10.4</v>
      </c>
      <c r="H1690" t="s">
        <v>585</v>
      </c>
      <c r="I1690" t="s">
        <v>585</v>
      </c>
      <c r="J1690" t="str">
        <f>VLOOKUP(I1690, references!A:B, 2, FALSE)</f>
        <v>Schidlowski, Eichmann, Fiebiger 1976</v>
      </c>
      <c r="L1690" t="str">
        <f t="shared" si="26"/>
        <v/>
      </c>
    </row>
    <row r="1691" spans="1:12" x14ac:dyDescent="0.3">
      <c r="A1691">
        <v>2481</v>
      </c>
      <c r="B1691" t="s">
        <v>574</v>
      </c>
      <c r="C1691">
        <v>2350</v>
      </c>
      <c r="D1691" t="s">
        <v>322</v>
      </c>
      <c r="G1691">
        <v>8.4</v>
      </c>
      <c r="H1691" t="s">
        <v>585</v>
      </c>
      <c r="I1691" t="s">
        <v>585</v>
      </c>
      <c r="J1691" t="str">
        <f>VLOOKUP(I1691, references!A:B, 2, FALSE)</f>
        <v>Schidlowski, Eichmann, Fiebiger 1976</v>
      </c>
      <c r="L1691" t="str">
        <f t="shared" si="26"/>
        <v/>
      </c>
    </row>
    <row r="1692" spans="1:12" x14ac:dyDescent="0.3">
      <c r="A1692">
        <v>2482</v>
      </c>
      <c r="B1692" t="s">
        <v>574</v>
      </c>
      <c r="C1692">
        <v>2350</v>
      </c>
      <c r="D1692" t="s">
        <v>322</v>
      </c>
      <c r="G1692">
        <v>7.5</v>
      </c>
      <c r="H1692" t="s">
        <v>585</v>
      </c>
      <c r="I1692" t="s">
        <v>585</v>
      </c>
      <c r="J1692" t="str">
        <f>VLOOKUP(I1692, references!A:B, 2, FALSE)</f>
        <v>Schidlowski, Eichmann, Fiebiger 1976</v>
      </c>
      <c r="L1692" t="str">
        <f t="shared" si="26"/>
        <v/>
      </c>
    </row>
    <row r="1693" spans="1:12" x14ac:dyDescent="0.3">
      <c r="A1693">
        <v>2483</v>
      </c>
      <c r="B1693" t="s">
        <v>574</v>
      </c>
      <c r="C1693">
        <v>2350</v>
      </c>
      <c r="D1693" t="s">
        <v>322</v>
      </c>
      <c r="G1693">
        <v>11.6</v>
      </c>
      <c r="H1693" t="s">
        <v>585</v>
      </c>
      <c r="I1693" t="s">
        <v>585</v>
      </c>
      <c r="J1693" t="str">
        <f>VLOOKUP(I1693, references!A:B, 2, FALSE)</f>
        <v>Schidlowski, Eichmann, Fiebiger 1976</v>
      </c>
      <c r="L1693" t="str">
        <f t="shared" si="26"/>
        <v/>
      </c>
    </row>
    <row r="1694" spans="1:12" x14ac:dyDescent="0.3">
      <c r="A1694">
        <v>2484</v>
      </c>
      <c r="B1694" t="s">
        <v>586</v>
      </c>
      <c r="C1694">
        <v>2400</v>
      </c>
      <c r="D1694" t="s">
        <v>9</v>
      </c>
      <c r="F1694">
        <v>-24.2</v>
      </c>
      <c r="H1694" t="s">
        <v>539</v>
      </c>
      <c r="I1694" t="s">
        <v>539</v>
      </c>
      <c r="J1694" t="str">
        <f>VLOOKUP(I1694, references!A:B, 2, FALSE)</f>
        <v>Schidlowski, Eichmann, Junge 1976</v>
      </c>
      <c r="L1694" t="str">
        <f t="shared" si="26"/>
        <v/>
      </c>
    </row>
    <row r="1695" spans="1:12" x14ac:dyDescent="0.3">
      <c r="A1695">
        <v>2485</v>
      </c>
      <c r="B1695" t="s">
        <v>586</v>
      </c>
      <c r="C1695">
        <v>2400</v>
      </c>
      <c r="D1695" t="s">
        <v>9</v>
      </c>
      <c r="F1695">
        <v>-24.6</v>
      </c>
      <c r="H1695" t="s">
        <v>539</v>
      </c>
      <c r="I1695" t="s">
        <v>539</v>
      </c>
      <c r="J1695" t="str">
        <f>VLOOKUP(I1695, references!A:B, 2, FALSE)</f>
        <v>Schidlowski, Eichmann, Junge 1976</v>
      </c>
      <c r="L1695" t="str">
        <f t="shared" si="26"/>
        <v/>
      </c>
    </row>
    <row r="1696" spans="1:12" x14ac:dyDescent="0.3">
      <c r="A1696">
        <v>2486</v>
      </c>
      <c r="B1696" t="s">
        <v>285</v>
      </c>
      <c r="C1696">
        <v>2400</v>
      </c>
      <c r="D1696" t="s">
        <v>322</v>
      </c>
      <c r="E1696">
        <v>0.3</v>
      </c>
      <c r="F1696">
        <v>-28.7</v>
      </c>
      <c r="H1696" t="s">
        <v>587</v>
      </c>
      <c r="I1696" t="s">
        <v>1043</v>
      </c>
      <c r="J1696" t="str">
        <f>VLOOKUP(I1696, references!A:B, 2, FALSE)</f>
        <v>Hayes et al. 1983</v>
      </c>
      <c r="L1696" t="str">
        <f t="shared" si="26"/>
        <v/>
      </c>
    </row>
    <row r="1697" spans="1:12" x14ac:dyDescent="0.3">
      <c r="A1697">
        <v>2487</v>
      </c>
      <c r="B1697" t="s">
        <v>285</v>
      </c>
      <c r="C1697">
        <v>2400</v>
      </c>
      <c r="D1697" t="s">
        <v>322</v>
      </c>
      <c r="E1697">
        <v>0.8</v>
      </c>
      <c r="F1697">
        <v>-32.799999999999997</v>
      </c>
      <c r="H1697" t="s">
        <v>588</v>
      </c>
      <c r="I1697" t="s">
        <v>1043</v>
      </c>
      <c r="J1697" t="str">
        <f>VLOOKUP(I1697, references!A:B, 2, FALSE)</f>
        <v>Hayes et al. 1983</v>
      </c>
      <c r="L1697" t="str">
        <f t="shared" si="26"/>
        <v/>
      </c>
    </row>
    <row r="1698" spans="1:12" x14ac:dyDescent="0.3">
      <c r="A1698">
        <v>2488</v>
      </c>
      <c r="B1698" t="s">
        <v>285</v>
      </c>
      <c r="C1698">
        <v>2400</v>
      </c>
      <c r="D1698" t="s">
        <v>320</v>
      </c>
      <c r="E1698">
        <v>0.3</v>
      </c>
      <c r="F1698">
        <v>-30</v>
      </c>
      <c r="H1698" t="s">
        <v>589</v>
      </c>
      <c r="I1698" t="s">
        <v>1043</v>
      </c>
      <c r="J1698" t="str">
        <f>VLOOKUP(I1698, references!A:B, 2, FALSE)</f>
        <v>Hayes et al. 1983</v>
      </c>
      <c r="L1698" t="str">
        <f t="shared" si="26"/>
        <v/>
      </c>
    </row>
    <row r="1699" spans="1:12" x14ac:dyDescent="0.3">
      <c r="A1699">
        <v>2489</v>
      </c>
      <c r="B1699" t="s">
        <v>285</v>
      </c>
      <c r="C1699">
        <v>2400</v>
      </c>
      <c r="D1699" t="s">
        <v>320</v>
      </c>
      <c r="E1699">
        <v>0.4</v>
      </c>
      <c r="F1699">
        <v>-33.6</v>
      </c>
      <c r="H1699" t="s">
        <v>590</v>
      </c>
      <c r="I1699" t="s">
        <v>1043</v>
      </c>
      <c r="J1699" t="str">
        <f>VLOOKUP(I1699, references!A:B, 2, FALSE)</f>
        <v>Hayes et al. 1983</v>
      </c>
      <c r="L1699" t="str">
        <f t="shared" si="26"/>
        <v/>
      </c>
    </row>
    <row r="1700" spans="1:12" x14ac:dyDescent="0.3">
      <c r="A1700">
        <v>2490</v>
      </c>
      <c r="B1700" t="s">
        <v>285</v>
      </c>
      <c r="C1700">
        <v>2400</v>
      </c>
      <c r="D1700" t="s">
        <v>320</v>
      </c>
      <c r="E1700">
        <v>1.2</v>
      </c>
      <c r="F1700">
        <v>-33.1</v>
      </c>
      <c r="H1700" t="s">
        <v>591</v>
      </c>
      <c r="I1700" t="s">
        <v>1043</v>
      </c>
      <c r="J1700" t="str">
        <f>VLOOKUP(I1700, references!A:B, 2, FALSE)</f>
        <v>Hayes et al. 1983</v>
      </c>
      <c r="L1700" t="str">
        <f t="shared" si="26"/>
        <v/>
      </c>
    </row>
    <row r="1701" spans="1:12" x14ac:dyDescent="0.3">
      <c r="A1701">
        <v>2491</v>
      </c>
      <c r="B1701" t="s">
        <v>285</v>
      </c>
      <c r="C1701">
        <v>2400</v>
      </c>
      <c r="D1701" t="s">
        <v>320</v>
      </c>
      <c r="E1701">
        <v>1.3</v>
      </c>
      <c r="F1701">
        <v>-33.799999999999997</v>
      </c>
      <c r="H1701" t="s">
        <v>592</v>
      </c>
      <c r="I1701" t="s">
        <v>1043</v>
      </c>
      <c r="J1701" t="str">
        <f>VLOOKUP(I1701, references!A:B, 2, FALSE)</f>
        <v>Hayes et al. 1983</v>
      </c>
      <c r="L1701" t="str">
        <f t="shared" si="26"/>
        <v/>
      </c>
    </row>
    <row r="1702" spans="1:12" x14ac:dyDescent="0.3">
      <c r="A1702">
        <v>2492</v>
      </c>
      <c r="B1702" t="s">
        <v>285</v>
      </c>
      <c r="C1702">
        <v>2400</v>
      </c>
      <c r="D1702" t="s">
        <v>322</v>
      </c>
      <c r="E1702">
        <v>1.1000000000000001</v>
      </c>
      <c r="F1702">
        <v>-34.4</v>
      </c>
      <c r="H1702" t="s">
        <v>593</v>
      </c>
      <c r="I1702" t="s">
        <v>1043</v>
      </c>
      <c r="J1702" t="str">
        <f>VLOOKUP(I1702, references!A:B, 2, FALSE)</f>
        <v>Hayes et al. 1983</v>
      </c>
      <c r="L1702" t="str">
        <f t="shared" si="26"/>
        <v/>
      </c>
    </row>
    <row r="1703" spans="1:12" x14ac:dyDescent="0.3">
      <c r="A1703">
        <v>2493</v>
      </c>
      <c r="B1703" t="s">
        <v>285</v>
      </c>
      <c r="C1703">
        <v>2400</v>
      </c>
      <c r="D1703" t="s">
        <v>8</v>
      </c>
      <c r="E1703">
        <v>0.7</v>
      </c>
      <c r="F1703">
        <v>-31.1</v>
      </c>
      <c r="H1703" t="s">
        <v>594</v>
      </c>
      <c r="I1703" t="s">
        <v>1043</v>
      </c>
      <c r="J1703" t="str">
        <f>VLOOKUP(I1703, references!A:B, 2, FALSE)</f>
        <v>Hayes et al. 1983</v>
      </c>
      <c r="L1703" t="str">
        <f t="shared" si="26"/>
        <v/>
      </c>
    </row>
    <row r="1704" spans="1:12" x14ac:dyDescent="0.3">
      <c r="A1704">
        <v>2494</v>
      </c>
      <c r="B1704" t="s">
        <v>285</v>
      </c>
      <c r="C1704">
        <v>2400</v>
      </c>
      <c r="D1704" t="s">
        <v>8</v>
      </c>
      <c r="E1704">
        <v>0.7</v>
      </c>
      <c r="F1704">
        <v>-33.1</v>
      </c>
      <c r="H1704" t="s">
        <v>595</v>
      </c>
      <c r="I1704" t="s">
        <v>1043</v>
      </c>
      <c r="J1704" t="str">
        <f>VLOOKUP(I1704, references!A:B, 2, FALSE)</f>
        <v>Hayes et al. 1983</v>
      </c>
      <c r="L1704" t="str">
        <f t="shared" si="26"/>
        <v/>
      </c>
    </row>
    <row r="1705" spans="1:12" x14ac:dyDescent="0.3">
      <c r="A1705">
        <v>2495</v>
      </c>
      <c r="B1705" t="s">
        <v>285</v>
      </c>
      <c r="C1705">
        <v>2400</v>
      </c>
      <c r="D1705" t="s">
        <v>8</v>
      </c>
      <c r="E1705">
        <v>1.1000000000000001</v>
      </c>
      <c r="F1705">
        <v>-32.4</v>
      </c>
      <c r="H1705" t="s">
        <v>596</v>
      </c>
      <c r="I1705" t="s">
        <v>1043</v>
      </c>
      <c r="J1705" t="str">
        <f>VLOOKUP(I1705, references!A:B, 2, FALSE)</f>
        <v>Hayes et al. 1983</v>
      </c>
      <c r="L1705" t="str">
        <f t="shared" si="26"/>
        <v/>
      </c>
    </row>
    <row r="1706" spans="1:12" x14ac:dyDescent="0.3">
      <c r="A1706">
        <v>2496</v>
      </c>
      <c r="B1706" t="s">
        <v>285</v>
      </c>
      <c r="C1706">
        <v>2400</v>
      </c>
      <c r="D1706" t="s">
        <v>322</v>
      </c>
      <c r="E1706">
        <v>0.6</v>
      </c>
      <c r="F1706">
        <v>-34.200000000000003</v>
      </c>
      <c r="H1706" t="s">
        <v>597</v>
      </c>
      <c r="I1706" t="s">
        <v>1043</v>
      </c>
      <c r="J1706" t="str">
        <f>VLOOKUP(I1706, references!A:B, 2, FALSE)</f>
        <v>Hayes et al. 1983</v>
      </c>
      <c r="L1706" t="str">
        <f t="shared" si="26"/>
        <v/>
      </c>
    </row>
    <row r="1707" spans="1:12" x14ac:dyDescent="0.3">
      <c r="A1707">
        <v>2497</v>
      </c>
      <c r="B1707" t="s">
        <v>285</v>
      </c>
      <c r="C1707">
        <v>2400</v>
      </c>
      <c r="D1707" t="s">
        <v>322</v>
      </c>
      <c r="E1707">
        <v>0.9</v>
      </c>
      <c r="F1707">
        <v>-33.5</v>
      </c>
      <c r="H1707" t="s">
        <v>598</v>
      </c>
      <c r="I1707" t="s">
        <v>1043</v>
      </c>
      <c r="J1707" t="str">
        <f>VLOOKUP(I1707, references!A:B, 2, FALSE)</f>
        <v>Hayes et al. 1983</v>
      </c>
      <c r="L1707" t="str">
        <f t="shared" si="26"/>
        <v/>
      </c>
    </row>
    <row r="1708" spans="1:12" x14ac:dyDescent="0.3">
      <c r="A1708">
        <v>2498</v>
      </c>
      <c r="B1708" t="s">
        <v>285</v>
      </c>
      <c r="C1708">
        <v>2400</v>
      </c>
      <c r="D1708" t="s">
        <v>7</v>
      </c>
      <c r="E1708">
        <v>0.2</v>
      </c>
      <c r="F1708">
        <v>-13</v>
      </c>
      <c r="H1708" t="s">
        <v>599</v>
      </c>
      <c r="I1708" t="s">
        <v>1043</v>
      </c>
      <c r="J1708" t="str">
        <f>VLOOKUP(I1708, references!A:B, 2, FALSE)</f>
        <v>Hayes et al. 1983</v>
      </c>
      <c r="L1708" t="str">
        <f t="shared" si="26"/>
        <v/>
      </c>
    </row>
    <row r="1709" spans="1:12" x14ac:dyDescent="0.3">
      <c r="A1709">
        <v>2499</v>
      </c>
      <c r="B1709" t="s">
        <v>285</v>
      </c>
      <c r="C1709">
        <v>2400</v>
      </c>
      <c r="D1709" t="s">
        <v>320</v>
      </c>
      <c r="E1709">
        <v>-0.9</v>
      </c>
      <c r="F1709">
        <v>-14.9</v>
      </c>
      <c r="H1709" t="s">
        <v>600</v>
      </c>
      <c r="I1709" t="s">
        <v>1043</v>
      </c>
      <c r="J1709" t="str">
        <f>VLOOKUP(I1709, references!A:B, 2, FALSE)</f>
        <v>Hayes et al. 1983</v>
      </c>
      <c r="L1709" t="str">
        <f t="shared" si="26"/>
        <v/>
      </c>
    </row>
    <row r="1710" spans="1:12" x14ac:dyDescent="0.3">
      <c r="A1710">
        <v>2500</v>
      </c>
      <c r="B1710" t="s">
        <v>285</v>
      </c>
      <c r="C1710">
        <v>2400</v>
      </c>
      <c r="D1710" t="s">
        <v>322</v>
      </c>
      <c r="E1710">
        <v>0.4</v>
      </c>
      <c r="F1710">
        <v>-30.4</v>
      </c>
      <c r="H1710" t="s">
        <v>601</v>
      </c>
      <c r="I1710" t="s">
        <v>1043</v>
      </c>
      <c r="J1710" t="str">
        <f>VLOOKUP(I1710, references!A:B, 2, FALSE)</f>
        <v>Hayes et al. 1983</v>
      </c>
      <c r="L1710" t="str">
        <f t="shared" si="26"/>
        <v/>
      </c>
    </row>
    <row r="1711" spans="1:12" x14ac:dyDescent="0.3">
      <c r="A1711">
        <v>2501</v>
      </c>
      <c r="B1711" t="s">
        <v>285</v>
      </c>
      <c r="C1711">
        <v>2400</v>
      </c>
      <c r="D1711" t="s">
        <v>322</v>
      </c>
      <c r="E1711">
        <v>0.8</v>
      </c>
      <c r="F1711">
        <v>-30.9</v>
      </c>
      <c r="H1711" t="s">
        <v>602</v>
      </c>
      <c r="I1711" t="s">
        <v>1043</v>
      </c>
      <c r="J1711" t="str">
        <f>VLOOKUP(I1711, references!A:B, 2, FALSE)</f>
        <v>Hayes et al. 1983</v>
      </c>
      <c r="L1711" t="str">
        <f t="shared" si="26"/>
        <v/>
      </c>
    </row>
    <row r="1712" spans="1:12" x14ac:dyDescent="0.3">
      <c r="A1712">
        <v>2502</v>
      </c>
      <c r="B1712" t="s">
        <v>285</v>
      </c>
      <c r="C1712">
        <v>2400</v>
      </c>
      <c r="D1712" t="s">
        <v>320</v>
      </c>
      <c r="E1712">
        <v>0.8</v>
      </c>
      <c r="F1712">
        <v>-31.1</v>
      </c>
      <c r="H1712" t="s">
        <v>603</v>
      </c>
      <c r="I1712" t="s">
        <v>1043</v>
      </c>
      <c r="J1712" t="str">
        <f>VLOOKUP(I1712, references!A:B, 2, FALSE)</f>
        <v>Hayes et al. 1983</v>
      </c>
      <c r="L1712" t="str">
        <f t="shared" si="26"/>
        <v/>
      </c>
    </row>
    <row r="1713" spans="1:12" x14ac:dyDescent="0.3">
      <c r="A1713">
        <v>2503</v>
      </c>
      <c r="B1713" t="s">
        <v>285</v>
      </c>
      <c r="C1713">
        <v>2400</v>
      </c>
      <c r="D1713" t="s">
        <v>320</v>
      </c>
      <c r="E1713">
        <v>0.8</v>
      </c>
      <c r="F1713">
        <v>-32.299999999999997</v>
      </c>
      <c r="H1713" t="s">
        <v>604</v>
      </c>
      <c r="I1713" t="s">
        <v>1043</v>
      </c>
      <c r="J1713" t="str">
        <f>VLOOKUP(I1713, references!A:B, 2, FALSE)</f>
        <v>Hayes et al. 1983</v>
      </c>
      <c r="L1713" t="str">
        <f t="shared" si="26"/>
        <v/>
      </c>
    </row>
    <row r="1714" spans="1:12" x14ac:dyDescent="0.3">
      <c r="A1714">
        <v>2504</v>
      </c>
      <c r="B1714" t="s">
        <v>285</v>
      </c>
      <c r="C1714">
        <v>2400</v>
      </c>
      <c r="D1714" t="s">
        <v>322</v>
      </c>
      <c r="E1714">
        <v>0.9</v>
      </c>
      <c r="F1714">
        <v>-34.4</v>
      </c>
      <c r="H1714" t="s">
        <v>605</v>
      </c>
      <c r="I1714" t="s">
        <v>1043</v>
      </c>
      <c r="J1714" t="str">
        <f>VLOOKUP(I1714, references!A:B, 2, FALSE)</f>
        <v>Hayes et al. 1983</v>
      </c>
      <c r="L1714" t="str">
        <f t="shared" si="26"/>
        <v/>
      </c>
    </row>
    <row r="1715" spans="1:12" x14ac:dyDescent="0.3">
      <c r="A1715">
        <v>2505</v>
      </c>
      <c r="B1715" t="s">
        <v>285</v>
      </c>
      <c r="C1715">
        <v>2400</v>
      </c>
      <c r="D1715" t="s">
        <v>320</v>
      </c>
      <c r="E1715">
        <v>1.1000000000000001</v>
      </c>
      <c r="F1715">
        <v>-34.9</v>
      </c>
      <c r="H1715" t="s">
        <v>606</v>
      </c>
      <c r="I1715" t="s">
        <v>1043</v>
      </c>
      <c r="J1715" t="str">
        <f>VLOOKUP(I1715, references!A:B, 2, FALSE)</f>
        <v>Hayes et al. 1983</v>
      </c>
      <c r="L1715" t="str">
        <f t="shared" si="26"/>
        <v/>
      </c>
    </row>
    <row r="1716" spans="1:12" x14ac:dyDescent="0.3">
      <c r="A1716">
        <v>2506</v>
      </c>
      <c r="B1716" t="s">
        <v>285</v>
      </c>
      <c r="C1716">
        <v>2400</v>
      </c>
      <c r="D1716" t="s">
        <v>320</v>
      </c>
      <c r="E1716">
        <v>0.6</v>
      </c>
      <c r="F1716">
        <v>-31.2</v>
      </c>
      <c r="H1716" t="s">
        <v>607</v>
      </c>
      <c r="I1716" t="s">
        <v>1043</v>
      </c>
      <c r="J1716" t="str">
        <f>VLOOKUP(I1716, references!A:B, 2, FALSE)</f>
        <v>Hayes et al. 1983</v>
      </c>
      <c r="L1716" t="str">
        <f t="shared" si="26"/>
        <v/>
      </c>
    </row>
    <row r="1717" spans="1:12" x14ac:dyDescent="0.3">
      <c r="A1717">
        <v>2507</v>
      </c>
      <c r="B1717" t="s">
        <v>285</v>
      </c>
      <c r="C1717">
        <v>2400</v>
      </c>
      <c r="D1717" t="s">
        <v>8</v>
      </c>
      <c r="E1717">
        <v>1.8</v>
      </c>
      <c r="F1717">
        <v>-13.8</v>
      </c>
      <c r="H1717" t="s">
        <v>608</v>
      </c>
      <c r="I1717" t="s">
        <v>1043</v>
      </c>
      <c r="J1717" t="str">
        <f>VLOOKUP(I1717, references!A:B, 2, FALSE)</f>
        <v>Hayes et al. 1983</v>
      </c>
      <c r="L1717" t="str">
        <f t="shared" si="26"/>
        <v/>
      </c>
    </row>
    <row r="1718" spans="1:12" x14ac:dyDescent="0.3">
      <c r="A1718">
        <v>2508</v>
      </c>
      <c r="B1718" t="s">
        <v>285</v>
      </c>
      <c r="C1718">
        <v>2400</v>
      </c>
      <c r="D1718" t="s">
        <v>320</v>
      </c>
      <c r="G1718">
        <v>-1.3</v>
      </c>
      <c r="H1718" t="s">
        <v>609</v>
      </c>
      <c r="I1718" t="s">
        <v>1044</v>
      </c>
      <c r="J1718" t="str">
        <f>VLOOKUP(I1718, references!A:B, 2, FALSE)</f>
        <v>Schidlowski et al. 1983</v>
      </c>
      <c r="L1718" t="str">
        <f t="shared" si="26"/>
        <v/>
      </c>
    </row>
    <row r="1719" spans="1:12" x14ac:dyDescent="0.3">
      <c r="A1719">
        <v>2509</v>
      </c>
      <c r="B1719" t="s">
        <v>285</v>
      </c>
      <c r="C1719">
        <v>2400</v>
      </c>
      <c r="D1719" t="s">
        <v>320</v>
      </c>
      <c r="G1719">
        <v>-0.5</v>
      </c>
      <c r="H1719" t="s">
        <v>609</v>
      </c>
      <c r="I1719" t="s">
        <v>1044</v>
      </c>
      <c r="J1719" t="str">
        <f>VLOOKUP(I1719, references!A:B, 2, FALSE)</f>
        <v>Schidlowski et al. 1983</v>
      </c>
      <c r="L1719" t="str">
        <f t="shared" si="26"/>
        <v/>
      </c>
    </row>
    <row r="1720" spans="1:12" x14ac:dyDescent="0.3">
      <c r="A1720">
        <v>2510</v>
      </c>
      <c r="B1720" t="s">
        <v>285</v>
      </c>
      <c r="C1720">
        <v>2400</v>
      </c>
      <c r="D1720" t="s">
        <v>320</v>
      </c>
      <c r="G1720">
        <v>-0.5</v>
      </c>
      <c r="H1720" t="s">
        <v>435</v>
      </c>
      <c r="I1720" t="s">
        <v>1044</v>
      </c>
      <c r="J1720" t="str">
        <f>VLOOKUP(I1720, references!A:B, 2, FALSE)</f>
        <v>Schidlowski et al. 1983</v>
      </c>
      <c r="L1720" t="str">
        <f t="shared" si="26"/>
        <v/>
      </c>
    </row>
    <row r="1721" spans="1:12" x14ac:dyDescent="0.3">
      <c r="A1721">
        <v>2511</v>
      </c>
      <c r="B1721" t="s">
        <v>285</v>
      </c>
      <c r="C1721">
        <v>2400</v>
      </c>
      <c r="D1721" t="s">
        <v>320</v>
      </c>
      <c r="G1721">
        <v>-0.7</v>
      </c>
      <c r="H1721" t="s">
        <v>435</v>
      </c>
      <c r="I1721" t="s">
        <v>1044</v>
      </c>
      <c r="J1721" t="str">
        <f>VLOOKUP(I1721, references!A:B, 2, FALSE)</f>
        <v>Schidlowski et al. 1983</v>
      </c>
      <c r="L1721" t="str">
        <f t="shared" si="26"/>
        <v/>
      </c>
    </row>
    <row r="1722" spans="1:12" x14ac:dyDescent="0.3">
      <c r="A1722">
        <v>2512</v>
      </c>
      <c r="B1722" t="s">
        <v>285</v>
      </c>
      <c r="C1722">
        <v>2400</v>
      </c>
      <c r="D1722" t="s">
        <v>8</v>
      </c>
      <c r="G1722">
        <v>-0.8</v>
      </c>
      <c r="H1722" t="s">
        <v>435</v>
      </c>
      <c r="I1722" t="s">
        <v>1044</v>
      </c>
      <c r="J1722" t="str">
        <f>VLOOKUP(I1722, references!A:B, 2, FALSE)</f>
        <v>Schidlowski et al. 1983</v>
      </c>
      <c r="L1722" t="str">
        <f t="shared" si="26"/>
        <v/>
      </c>
    </row>
    <row r="1723" spans="1:12" x14ac:dyDescent="0.3">
      <c r="A1723">
        <v>2513</v>
      </c>
      <c r="B1723" t="s">
        <v>285</v>
      </c>
      <c r="C1723">
        <v>2400</v>
      </c>
      <c r="D1723" t="s">
        <v>8</v>
      </c>
      <c r="G1723">
        <v>-0.9</v>
      </c>
      <c r="H1723" t="s">
        <v>435</v>
      </c>
      <c r="I1723" t="s">
        <v>1044</v>
      </c>
      <c r="J1723" t="str">
        <f>VLOOKUP(I1723, references!A:B, 2, FALSE)</f>
        <v>Schidlowski et al. 1983</v>
      </c>
      <c r="L1723" t="str">
        <f t="shared" si="26"/>
        <v/>
      </c>
    </row>
    <row r="1724" spans="1:12" x14ac:dyDescent="0.3">
      <c r="A1724">
        <v>2514</v>
      </c>
      <c r="B1724" t="s">
        <v>285</v>
      </c>
      <c r="C1724">
        <v>2400</v>
      </c>
      <c r="D1724" t="s">
        <v>8</v>
      </c>
      <c r="G1724">
        <v>-0.1</v>
      </c>
      <c r="H1724" t="s">
        <v>435</v>
      </c>
      <c r="I1724" t="s">
        <v>1044</v>
      </c>
      <c r="J1724" t="str">
        <f>VLOOKUP(I1724, references!A:B, 2, FALSE)</f>
        <v>Schidlowski et al. 1983</v>
      </c>
      <c r="L1724" t="str">
        <f t="shared" si="26"/>
        <v/>
      </c>
    </row>
    <row r="1725" spans="1:12" x14ac:dyDescent="0.3">
      <c r="A1725">
        <v>2515</v>
      </c>
      <c r="B1725" t="s">
        <v>285</v>
      </c>
      <c r="C1725">
        <v>2400</v>
      </c>
      <c r="D1725" t="s">
        <v>320</v>
      </c>
      <c r="G1725">
        <v>-0.9</v>
      </c>
      <c r="H1725" t="s">
        <v>435</v>
      </c>
      <c r="I1725" t="s">
        <v>1044</v>
      </c>
      <c r="J1725" t="str">
        <f>VLOOKUP(I1725, references!A:B, 2, FALSE)</f>
        <v>Schidlowski et al. 1983</v>
      </c>
      <c r="L1725" t="str">
        <f t="shared" si="26"/>
        <v/>
      </c>
    </row>
    <row r="1726" spans="1:12" x14ac:dyDescent="0.3">
      <c r="A1726">
        <v>2516</v>
      </c>
      <c r="B1726" t="s">
        <v>285</v>
      </c>
      <c r="C1726">
        <v>2400</v>
      </c>
      <c r="D1726" t="s">
        <v>322</v>
      </c>
      <c r="G1726">
        <v>-0.6</v>
      </c>
      <c r="H1726" t="s">
        <v>435</v>
      </c>
      <c r="I1726" t="s">
        <v>1044</v>
      </c>
      <c r="J1726" t="str">
        <f>VLOOKUP(I1726, references!A:B, 2, FALSE)</f>
        <v>Schidlowski et al. 1983</v>
      </c>
      <c r="L1726" t="str">
        <f t="shared" si="26"/>
        <v/>
      </c>
    </row>
    <row r="1727" spans="1:12" x14ac:dyDescent="0.3">
      <c r="A1727">
        <v>2517</v>
      </c>
      <c r="B1727" t="s">
        <v>285</v>
      </c>
      <c r="C1727">
        <v>2400</v>
      </c>
      <c r="D1727" t="s">
        <v>322</v>
      </c>
      <c r="G1727">
        <v>-1</v>
      </c>
      <c r="H1727" t="s">
        <v>435</v>
      </c>
      <c r="I1727" t="s">
        <v>1044</v>
      </c>
      <c r="J1727" t="str">
        <f>VLOOKUP(I1727, references!A:B, 2, FALSE)</f>
        <v>Schidlowski et al. 1983</v>
      </c>
      <c r="L1727" t="str">
        <f t="shared" si="26"/>
        <v/>
      </c>
    </row>
    <row r="1728" spans="1:12" x14ac:dyDescent="0.3">
      <c r="A1728">
        <v>2518</v>
      </c>
      <c r="B1728" t="s">
        <v>285</v>
      </c>
      <c r="C1728">
        <v>2400</v>
      </c>
      <c r="D1728" t="s">
        <v>320</v>
      </c>
      <c r="G1728">
        <v>-0.8</v>
      </c>
      <c r="H1728" t="s">
        <v>435</v>
      </c>
      <c r="I1728" t="s">
        <v>1044</v>
      </c>
      <c r="J1728" t="str">
        <f>VLOOKUP(I1728, references!A:B, 2, FALSE)</f>
        <v>Schidlowski et al. 1983</v>
      </c>
      <c r="L1728" t="str">
        <f t="shared" si="26"/>
        <v/>
      </c>
    </row>
    <row r="1729" spans="1:12" x14ac:dyDescent="0.3">
      <c r="A1729">
        <v>2519</v>
      </c>
      <c r="B1729" t="s">
        <v>285</v>
      </c>
      <c r="C1729">
        <v>2400</v>
      </c>
      <c r="D1729" t="s">
        <v>320</v>
      </c>
      <c r="G1729">
        <v>-0.8</v>
      </c>
      <c r="H1729" t="s">
        <v>435</v>
      </c>
      <c r="I1729" t="s">
        <v>1044</v>
      </c>
      <c r="J1729" t="str">
        <f>VLOOKUP(I1729, references!A:B, 2, FALSE)</f>
        <v>Schidlowski et al. 1983</v>
      </c>
      <c r="L1729" t="str">
        <f t="shared" si="26"/>
        <v/>
      </c>
    </row>
    <row r="1730" spans="1:12" x14ac:dyDescent="0.3">
      <c r="A1730">
        <v>2520</v>
      </c>
      <c r="B1730" t="s">
        <v>285</v>
      </c>
      <c r="C1730">
        <v>2400</v>
      </c>
      <c r="D1730" t="s">
        <v>8</v>
      </c>
      <c r="G1730">
        <v>-0.9</v>
      </c>
      <c r="H1730" t="s">
        <v>435</v>
      </c>
      <c r="I1730" t="s">
        <v>1044</v>
      </c>
      <c r="J1730" t="str">
        <f>VLOOKUP(I1730, references!A:B, 2, FALSE)</f>
        <v>Schidlowski et al. 1983</v>
      </c>
      <c r="L1730" t="str">
        <f t="shared" ref="L1730:L1793" si="27">IF(AND(ISBLANK(F1730), ISBLANK(G1730)), FALSE, "")</f>
        <v/>
      </c>
    </row>
    <row r="1731" spans="1:12" x14ac:dyDescent="0.3">
      <c r="A1731">
        <v>2521</v>
      </c>
      <c r="B1731" t="s">
        <v>288</v>
      </c>
      <c r="C1731">
        <v>2450</v>
      </c>
      <c r="D1731" t="s">
        <v>322</v>
      </c>
      <c r="E1731">
        <v>3</v>
      </c>
      <c r="F1731">
        <v>-36.1</v>
      </c>
      <c r="H1731" t="s">
        <v>610</v>
      </c>
      <c r="I1731" t="s">
        <v>1074</v>
      </c>
      <c r="J1731" t="str">
        <f>VLOOKUP(I1731, references!A:B, 2, FALSE)</f>
        <v>KLEI87</v>
      </c>
      <c r="L1731" t="str">
        <f t="shared" si="27"/>
        <v/>
      </c>
    </row>
    <row r="1732" spans="1:12" x14ac:dyDescent="0.3">
      <c r="A1732">
        <v>2522</v>
      </c>
      <c r="B1732" t="s">
        <v>288</v>
      </c>
      <c r="C1732">
        <v>2450</v>
      </c>
      <c r="D1732" t="s">
        <v>7</v>
      </c>
      <c r="E1732">
        <v>9.6</v>
      </c>
      <c r="F1732">
        <v>-37.4</v>
      </c>
      <c r="H1732" t="s">
        <v>610</v>
      </c>
      <c r="I1732" t="s">
        <v>1074</v>
      </c>
      <c r="J1732" t="str">
        <f>VLOOKUP(I1732, references!A:B, 2, FALSE)</f>
        <v>KLEI87</v>
      </c>
      <c r="L1732" t="str">
        <f t="shared" si="27"/>
        <v/>
      </c>
    </row>
    <row r="1733" spans="1:12" x14ac:dyDescent="0.3">
      <c r="A1733">
        <v>2523</v>
      </c>
      <c r="B1733" t="s">
        <v>611</v>
      </c>
      <c r="C1733">
        <v>2500</v>
      </c>
      <c r="D1733" t="s">
        <v>322</v>
      </c>
      <c r="E1733">
        <v>0.09</v>
      </c>
      <c r="F1733">
        <v>-17.3</v>
      </c>
      <c r="H1733" t="s">
        <v>434</v>
      </c>
      <c r="I1733" t="s">
        <v>1043</v>
      </c>
      <c r="J1733" t="str">
        <f>VLOOKUP(I1733, references!A:B, 2, FALSE)</f>
        <v>Hayes et al. 1983</v>
      </c>
      <c r="L1733" t="str">
        <f t="shared" si="27"/>
        <v/>
      </c>
    </row>
    <row r="1734" spans="1:12" x14ac:dyDescent="0.3">
      <c r="A1734">
        <v>2524</v>
      </c>
      <c r="B1734" t="s">
        <v>611</v>
      </c>
      <c r="C1734">
        <v>2500</v>
      </c>
      <c r="D1734" t="s">
        <v>322</v>
      </c>
      <c r="E1734">
        <v>0.08</v>
      </c>
      <c r="F1734">
        <v>-13.6</v>
      </c>
      <c r="H1734" t="s">
        <v>434</v>
      </c>
      <c r="I1734" t="s">
        <v>1043</v>
      </c>
      <c r="J1734" t="str">
        <f>VLOOKUP(I1734, references!A:B, 2, FALSE)</f>
        <v>Hayes et al. 1983</v>
      </c>
      <c r="L1734" t="str">
        <f t="shared" si="27"/>
        <v/>
      </c>
    </row>
    <row r="1735" spans="1:12" x14ac:dyDescent="0.3">
      <c r="A1735">
        <v>2525</v>
      </c>
      <c r="B1735" t="s">
        <v>611</v>
      </c>
      <c r="C1735">
        <v>2500</v>
      </c>
      <c r="D1735" t="s">
        <v>322</v>
      </c>
      <c r="E1735">
        <v>0.1</v>
      </c>
      <c r="F1735">
        <v>-16</v>
      </c>
      <c r="H1735" t="s">
        <v>434</v>
      </c>
      <c r="I1735" t="s">
        <v>1043</v>
      </c>
      <c r="J1735" t="str">
        <f>VLOOKUP(I1735, references!A:B, 2, FALSE)</f>
        <v>Hayes et al. 1983</v>
      </c>
      <c r="L1735" t="str">
        <f t="shared" si="27"/>
        <v/>
      </c>
    </row>
    <row r="1736" spans="1:12" x14ac:dyDescent="0.3">
      <c r="A1736">
        <v>2526</v>
      </c>
      <c r="B1736" t="s">
        <v>611</v>
      </c>
      <c r="C1736">
        <v>2500</v>
      </c>
      <c r="D1736" t="s">
        <v>9</v>
      </c>
      <c r="E1736">
        <v>32</v>
      </c>
      <c r="F1736">
        <v>-32.700000000000003</v>
      </c>
      <c r="H1736" t="s">
        <v>434</v>
      </c>
      <c r="I1736" t="s">
        <v>1043</v>
      </c>
      <c r="J1736" t="str">
        <f>VLOOKUP(I1736, references!A:B, 2, FALSE)</f>
        <v>Hayes et al. 1983</v>
      </c>
      <c r="L1736" t="str">
        <f t="shared" si="27"/>
        <v/>
      </c>
    </row>
    <row r="1737" spans="1:12" x14ac:dyDescent="0.3">
      <c r="A1737">
        <v>2527</v>
      </c>
      <c r="B1737" t="s">
        <v>611</v>
      </c>
      <c r="C1737">
        <v>2500</v>
      </c>
      <c r="D1737" t="s">
        <v>9</v>
      </c>
      <c r="E1737">
        <v>41</v>
      </c>
      <c r="F1737">
        <v>-32.1</v>
      </c>
      <c r="H1737" t="s">
        <v>434</v>
      </c>
      <c r="I1737" t="s">
        <v>1043</v>
      </c>
      <c r="J1737" t="str">
        <f>VLOOKUP(I1737, references!A:B, 2, FALSE)</f>
        <v>Hayes et al. 1983</v>
      </c>
      <c r="L1737" t="str">
        <f t="shared" si="27"/>
        <v/>
      </c>
    </row>
    <row r="1738" spans="1:12" x14ac:dyDescent="0.3">
      <c r="A1738">
        <v>2528</v>
      </c>
      <c r="B1738" t="s">
        <v>611</v>
      </c>
      <c r="C1738">
        <v>2500</v>
      </c>
      <c r="D1738" t="s">
        <v>7</v>
      </c>
      <c r="E1738">
        <v>0.2</v>
      </c>
      <c r="F1738">
        <v>-9.4</v>
      </c>
      <c r="H1738" t="s">
        <v>434</v>
      </c>
      <c r="I1738" t="s">
        <v>1043</v>
      </c>
      <c r="J1738" t="str">
        <f>VLOOKUP(I1738, references!A:B, 2, FALSE)</f>
        <v>Hayes et al. 1983</v>
      </c>
      <c r="L1738" t="str">
        <f t="shared" si="27"/>
        <v/>
      </c>
    </row>
    <row r="1739" spans="1:12" x14ac:dyDescent="0.3">
      <c r="A1739">
        <v>2529</v>
      </c>
      <c r="B1739" t="s">
        <v>611</v>
      </c>
      <c r="C1739">
        <v>2500</v>
      </c>
      <c r="D1739" t="s">
        <v>322</v>
      </c>
      <c r="E1739">
        <v>0.05</v>
      </c>
      <c r="F1739">
        <v>-21.7</v>
      </c>
      <c r="H1739" t="s">
        <v>434</v>
      </c>
      <c r="I1739" t="s">
        <v>1043</v>
      </c>
      <c r="J1739" t="str">
        <f>VLOOKUP(I1739, references!A:B, 2, FALSE)</f>
        <v>Hayes et al. 1983</v>
      </c>
      <c r="L1739" t="str">
        <f t="shared" si="27"/>
        <v/>
      </c>
    </row>
    <row r="1740" spans="1:12" x14ac:dyDescent="0.3">
      <c r="A1740">
        <v>2530</v>
      </c>
      <c r="B1740" t="s">
        <v>611</v>
      </c>
      <c r="C1740">
        <v>2500</v>
      </c>
      <c r="D1740" t="s">
        <v>7</v>
      </c>
      <c r="G1740">
        <v>0.2</v>
      </c>
      <c r="H1740" t="s">
        <v>435</v>
      </c>
      <c r="I1740" t="s">
        <v>1044</v>
      </c>
      <c r="J1740" t="str">
        <f>VLOOKUP(I1740, references!A:B, 2, FALSE)</f>
        <v>Schidlowski et al. 1983</v>
      </c>
      <c r="L1740" t="str">
        <f t="shared" si="27"/>
        <v/>
      </c>
    </row>
    <row r="1741" spans="1:12" x14ac:dyDescent="0.3">
      <c r="A1741">
        <v>2531</v>
      </c>
      <c r="B1741" t="s">
        <v>324</v>
      </c>
      <c r="C1741">
        <v>2500</v>
      </c>
      <c r="D1741" t="s">
        <v>547</v>
      </c>
      <c r="G1741">
        <v>-7.9</v>
      </c>
      <c r="H1741" t="s">
        <v>435</v>
      </c>
      <c r="I1741" t="s">
        <v>1044</v>
      </c>
      <c r="J1741" t="str">
        <f>VLOOKUP(I1741, references!A:B, 2, FALSE)</f>
        <v>Schidlowski et al. 1983</v>
      </c>
      <c r="L1741" t="str">
        <f t="shared" si="27"/>
        <v/>
      </c>
    </row>
    <row r="1742" spans="1:12" x14ac:dyDescent="0.3">
      <c r="A1742">
        <v>2532</v>
      </c>
      <c r="B1742" t="s">
        <v>324</v>
      </c>
      <c r="C1742">
        <v>2500</v>
      </c>
      <c r="D1742" t="s">
        <v>547</v>
      </c>
      <c r="G1742">
        <v>-9.3000000000000007</v>
      </c>
      <c r="H1742" t="s">
        <v>435</v>
      </c>
      <c r="I1742" t="s">
        <v>1044</v>
      </c>
      <c r="J1742" t="str">
        <f>VLOOKUP(I1742, references!A:B, 2, FALSE)</f>
        <v>Schidlowski et al. 1983</v>
      </c>
      <c r="L1742" t="str">
        <f t="shared" si="27"/>
        <v/>
      </c>
    </row>
    <row r="1743" spans="1:12" x14ac:dyDescent="0.3">
      <c r="A1743">
        <v>2533</v>
      </c>
      <c r="B1743" t="s">
        <v>324</v>
      </c>
      <c r="C1743">
        <v>2500</v>
      </c>
      <c r="D1743" t="s">
        <v>547</v>
      </c>
      <c r="G1743">
        <v>-8.5</v>
      </c>
      <c r="H1743" t="s">
        <v>435</v>
      </c>
      <c r="I1743" t="s">
        <v>1044</v>
      </c>
      <c r="J1743" t="str">
        <f>VLOOKUP(I1743, references!A:B, 2, FALSE)</f>
        <v>Schidlowski et al. 1983</v>
      </c>
      <c r="L1743" t="str">
        <f t="shared" si="27"/>
        <v/>
      </c>
    </row>
    <row r="1744" spans="1:12" x14ac:dyDescent="0.3">
      <c r="A1744">
        <v>2534</v>
      </c>
      <c r="B1744" t="s">
        <v>324</v>
      </c>
      <c r="C1744">
        <v>2500</v>
      </c>
      <c r="D1744" t="s">
        <v>612</v>
      </c>
      <c r="G1744">
        <v>-9.6999999999999993</v>
      </c>
      <c r="H1744" t="s">
        <v>542</v>
      </c>
      <c r="I1744" t="s">
        <v>1069</v>
      </c>
      <c r="J1744" t="str">
        <f>VLOOKUP(I1744, references!A:B, 2, FALSE)</f>
        <v>Becker and Clayton 1972</v>
      </c>
      <c r="L1744" t="str">
        <f t="shared" si="27"/>
        <v/>
      </c>
    </row>
    <row r="1745" spans="1:12" x14ac:dyDescent="0.3">
      <c r="A1745">
        <v>2535</v>
      </c>
      <c r="B1745" t="s">
        <v>324</v>
      </c>
      <c r="C1745">
        <v>2500</v>
      </c>
      <c r="D1745" t="s">
        <v>612</v>
      </c>
      <c r="G1745">
        <v>-9.6999999999999993</v>
      </c>
      <c r="H1745" t="s">
        <v>542</v>
      </c>
      <c r="I1745" t="s">
        <v>1069</v>
      </c>
      <c r="J1745" t="str">
        <f>VLOOKUP(I1745, references!A:B, 2, FALSE)</f>
        <v>Becker and Clayton 1972</v>
      </c>
      <c r="L1745" t="str">
        <f t="shared" si="27"/>
        <v/>
      </c>
    </row>
    <row r="1746" spans="1:12" x14ac:dyDescent="0.3">
      <c r="A1746">
        <v>2536</v>
      </c>
      <c r="B1746" t="s">
        <v>324</v>
      </c>
      <c r="C1746">
        <v>2500</v>
      </c>
      <c r="D1746" t="s">
        <v>612</v>
      </c>
      <c r="G1746">
        <v>-10.1</v>
      </c>
      <c r="H1746" t="s">
        <v>542</v>
      </c>
      <c r="I1746" t="s">
        <v>1069</v>
      </c>
      <c r="J1746" t="str">
        <f>VLOOKUP(I1746, references!A:B, 2, FALSE)</f>
        <v>Becker and Clayton 1972</v>
      </c>
      <c r="L1746" t="str">
        <f t="shared" si="27"/>
        <v/>
      </c>
    </row>
    <row r="1747" spans="1:12" x14ac:dyDescent="0.3">
      <c r="A1747">
        <v>2537</v>
      </c>
      <c r="B1747" t="s">
        <v>324</v>
      </c>
      <c r="C1747">
        <v>2500</v>
      </c>
      <c r="D1747" t="s">
        <v>612</v>
      </c>
      <c r="G1747">
        <v>-9.9</v>
      </c>
      <c r="H1747" t="s">
        <v>542</v>
      </c>
      <c r="I1747" t="s">
        <v>1069</v>
      </c>
      <c r="J1747" t="str">
        <f>VLOOKUP(I1747, references!A:B, 2, FALSE)</f>
        <v>Becker and Clayton 1972</v>
      </c>
      <c r="L1747" t="str">
        <f t="shared" si="27"/>
        <v/>
      </c>
    </row>
    <row r="1748" spans="1:12" x14ac:dyDescent="0.3">
      <c r="A1748">
        <v>2538</v>
      </c>
      <c r="B1748" t="s">
        <v>324</v>
      </c>
      <c r="C1748">
        <v>2500</v>
      </c>
      <c r="D1748" t="s">
        <v>612</v>
      </c>
      <c r="G1748">
        <v>-9.6999999999999993</v>
      </c>
      <c r="H1748" t="s">
        <v>542</v>
      </c>
      <c r="I1748" t="s">
        <v>1069</v>
      </c>
      <c r="J1748" t="str">
        <f>VLOOKUP(I1748, references!A:B, 2, FALSE)</f>
        <v>Becker and Clayton 1972</v>
      </c>
      <c r="L1748" t="str">
        <f t="shared" si="27"/>
        <v/>
      </c>
    </row>
    <row r="1749" spans="1:12" x14ac:dyDescent="0.3">
      <c r="A1749">
        <v>2539</v>
      </c>
      <c r="B1749" t="s">
        <v>324</v>
      </c>
      <c r="C1749">
        <v>2500</v>
      </c>
      <c r="D1749" t="s">
        <v>612</v>
      </c>
      <c r="G1749">
        <v>-9.6999999999999993</v>
      </c>
      <c r="H1749" t="s">
        <v>542</v>
      </c>
      <c r="I1749" t="s">
        <v>1069</v>
      </c>
      <c r="J1749" t="str">
        <f>VLOOKUP(I1749, references!A:B, 2, FALSE)</f>
        <v>Becker and Clayton 1972</v>
      </c>
      <c r="L1749" t="str">
        <f t="shared" si="27"/>
        <v/>
      </c>
    </row>
    <row r="1750" spans="1:12" x14ac:dyDescent="0.3">
      <c r="A1750">
        <v>2540</v>
      </c>
      <c r="B1750" t="s">
        <v>324</v>
      </c>
      <c r="C1750">
        <v>2500</v>
      </c>
      <c r="D1750" t="s">
        <v>612</v>
      </c>
      <c r="G1750">
        <v>-10.3</v>
      </c>
      <c r="H1750" t="s">
        <v>542</v>
      </c>
      <c r="I1750" t="s">
        <v>1069</v>
      </c>
      <c r="J1750" t="str">
        <f>VLOOKUP(I1750, references!A:B, 2, FALSE)</f>
        <v>Becker and Clayton 1972</v>
      </c>
      <c r="L1750" t="str">
        <f t="shared" si="27"/>
        <v/>
      </c>
    </row>
    <row r="1751" spans="1:12" x14ac:dyDescent="0.3">
      <c r="A1751">
        <v>2541</v>
      </c>
      <c r="B1751" t="s">
        <v>324</v>
      </c>
      <c r="C1751">
        <v>2500</v>
      </c>
      <c r="D1751" t="s">
        <v>612</v>
      </c>
      <c r="G1751">
        <v>-9.8000000000000007</v>
      </c>
      <c r="H1751" t="s">
        <v>542</v>
      </c>
      <c r="I1751" t="s">
        <v>1069</v>
      </c>
      <c r="J1751" t="str">
        <f>VLOOKUP(I1751, references!A:B, 2, FALSE)</f>
        <v>Becker and Clayton 1972</v>
      </c>
      <c r="L1751" t="str">
        <f t="shared" si="27"/>
        <v/>
      </c>
    </row>
    <row r="1752" spans="1:12" x14ac:dyDescent="0.3">
      <c r="A1752">
        <v>2542</v>
      </c>
      <c r="B1752" t="s">
        <v>324</v>
      </c>
      <c r="C1752">
        <v>2500</v>
      </c>
      <c r="D1752" t="s">
        <v>612</v>
      </c>
      <c r="G1752">
        <v>-9.9</v>
      </c>
      <c r="H1752" t="s">
        <v>542</v>
      </c>
      <c r="I1752" t="s">
        <v>1069</v>
      </c>
      <c r="J1752" t="str">
        <f>VLOOKUP(I1752, references!A:B, 2, FALSE)</f>
        <v>Becker and Clayton 1972</v>
      </c>
      <c r="L1752" t="str">
        <f t="shared" si="27"/>
        <v/>
      </c>
    </row>
    <row r="1753" spans="1:12" x14ac:dyDescent="0.3">
      <c r="A1753">
        <v>2543</v>
      </c>
      <c r="B1753" t="s">
        <v>324</v>
      </c>
      <c r="C1753">
        <v>2500</v>
      </c>
      <c r="D1753" t="s">
        <v>612</v>
      </c>
      <c r="G1753">
        <v>-9.5</v>
      </c>
      <c r="H1753" t="s">
        <v>542</v>
      </c>
      <c r="I1753" t="s">
        <v>1069</v>
      </c>
      <c r="J1753" t="str">
        <f>VLOOKUP(I1753, references!A:B, 2, FALSE)</f>
        <v>Becker and Clayton 1972</v>
      </c>
      <c r="L1753" t="str">
        <f t="shared" si="27"/>
        <v/>
      </c>
    </row>
    <row r="1754" spans="1:12" x14ac:dyDescent="0.3">
      <c r="A1754">
        <v>2544</v>
      </c>
      <c r="B1754" t="s">
        <v>324</v>
      </c>
      <c r="C1754">
        <v>2500</v>
      </c>
      <c r="D1754" t="s">
        <v>612</v>
      </c>
      <c r="G1754">
        <v>-8.6</v>
      </c>
      <c r="H1754" t="s">
        <v>542</v>
      </c>
      <c r="I1754" t="s">
        <v>1069</v>
      </c>
      <c r="J1754" t="str">
        <f>VLOOKUP(I1754, references!A:B, 2, FALSE)</f>
        <v>Becker and Clayton 1972</v>
      </c>
      <c r="L1754" t="str">
        <f t="shared" si="27"/>
        <v/>
      </c>
    </row>
    <row r="1755" spans="1:12" x14ac:dyDescent="0.3">
      <c r="A1755">
        <v>2545</v>
      </c>
      <c r="B1755" t="s">
        <v>324</v>
      </c>
      <c r="C1755">
        <v>2500</v>
      </c>
      <c r="D1755" t="s">
        <v>613</v>
      </c>
      <c r="G1755">
        <v>-9.3000000000000007</v>
      </c>
      <c r="H1755" t="s">
        <v>542</v>
      </c>
      <c r="I1755" t="s">
        <v>1069</v>
      </c>
      <c r="J1755" t="str">
        <f>VLOOKUP(I1755, references!A:B, 2, FALSE)</f>
        <v>Becker and Clayton 1972</v>
      </c>
      <c r="L1755" t="str">
        <f t="shared" si="27"/>
        <v/>
      </c>
    </row>
    <row r="1756" spans="1:12" x14ac:dyDescent="0.3">
      <c r="A1756">
        <v>2546</v>
      </c>
      <c r="B1756" t="s">
        <v>324</v>
      </c>
      <c r="C1756">
        <v>2500</v>
      </c>
      <c r="D1756" t="s">
        <v>612</v>
      </c>
      <c r="G1756">
        <v>-9</v>
      </c>
      <c r="H1756" t="s">
        <v>542</v>
      </c>
      <c r="I1756" t="s">
        <v>1069</v>
      </c>
      <c r="J1756" t="str">
        <f>VLOOKUP(I1756, references!A:B, 2, FALSE)</f>
        <v>Becker and Clayton 1972</v>
      </c>
      <c r="L1756" t="str">
        <f t="shared" si="27"/>
        <v/>
      </c>
    </row>
    <row r="1757" spans="1:12" x14ac:dyDescent="0.3">
      <c r="A1757">
        <v>2547</v>
      </c>
      <c r="B1757" t="s">
        <v>324</v>
      </c>
      <c r="C1757">
        <v>2500</v>
      </c>
      <c r="D1757" t="s">
        <v>613</v>
      </c>
      <c r="G1757">
        <v>-9.4</v>
      </c>
      <c r="H1757" t="s">
        <v>542</v>
      </c>
      <c r="I1757" t="s">
        <v>1069</v>
      </c>
      <c r="J1757" t="str">
        <f>VLOOKUP(I1757, references!A:B, 2, FALSE)</f>
        <v>Becker and Clayton 1972</v>
      </c>
      <c r="L1757" t="str">
        <f t="shared" si="27"/>
        <v/>
      </c>
    </row>
    <row r="1758" spans="1:12" x14ac:dyDescent="0.3">
      <c r="A1758">
        <v>2548</v>
      </c>
      <c r="B1758" t="s">
        <v>324</v>
      </c>
      <c r="C1758">
        <v>2500</v>
      </c>
      <c r="D1758" t="s">
        <v>612</v>
      </c>
      <c r="G1758">
        <v>-9.4</v>
      </c>
      <c r="H1758" t="s">
        <v>542</v>
      </c>
      <c r="I1758" t="s">
        <v>1069</v>
      </c>
      <c r="J1758" t="str">
        <f>VLOOKUP(I1758, references!A:B, 2, FALSE)</f>
        <v>Becker and Clayton 1972</v>
      </c>
      <c r="L1758" t="str">
        <f t="shared" si="27"/>
        <v/>
      </c>
    </row>
    <row r="1759" spans="1:12" x14ac:dyDescent="0.3">
      <c r="A1759">
        <v>2549</v>
      </c>
      <c r="B1759" t="s">
        <v>324</v>
      </c>
      <c r="C1759">
        <v>2500</v>
      </c>
      <c r="D1759" t="s">
        <v>613</v>
      </c>
      <c r="G1759">
        <v>-9.3000000000000007</v>
      </c>
      <c r="H1759" t="s">
        <v>542</v>
      </c>
      <c r="I1759" t="s">
        <v>1069</v>
      </c>
      <c r="J1759" t="str">
        <f>VLOOKUP(I1759, references!A:B, 2, FALSE)</f>
        <v>Becker and Clayton 1972</v>
      </c>
      <c r="L1759" t="str">
        <f t="shared" si="27"/>
        <v/>
      </c>
    </row>
    <row r="1760" spans="1:12" x14ac:dyDescent="0.3">
      <c r="A1760">
        <v>2550</v>
      </c>
      <c r="B1760" t="s">
        <v>324</v>
      </c>
      <c r="C1760">
        <v>2500</v>
      </c>
      <c r="D1760" t="s">
        <v>612</v>
      </c>
      <c r="G1760">
        <v>-9.1</v>
      </c>
      <c r="H1760" t="s">
        <v>542</v>
      </c>
      <c r="I1760" t="s">
        <v>1069</v>
      </c>
      <c r="J1760" t="str">
        <f>VLOOKUP(I1760, references!A:B, 2, FALSE)</f>
        <v>Becker and Clayton 1972</v>
      </c>
      <c r="L1760" t="str">
        <f t="shared" si="27"/>
        <v/>
      </c>
    </row>
    <row r="1761" spans="1:12" x14ac:dyDescent="0.3">
      <c r="A1761">
        <v>2551</v>
      </c>
      <c r="B1761" t="s">
        <v>324</v>
      </c>
      <c r="C1761">
        <v>2500</v>
      </c>
      <c r="D1761" t="s">
        <v>613</v>
      </c>
      <c r="G1761">
        <v>-9.3000000000000007</v>
      </c>
      <c r="H1761" t="s">
        <v>542</v>
      </c>
      <c r="I1761" t="s">
        <v>1069</v>
      </c>
      <c r="J1761" t="str">
        <f>VLOOKUP(I1761, references!A:B, 2, FALSE)</f>
        <v>Becker and Clayton 1972</v>
      </c>
      <c r="L1761" t="str">
        <f t="shared" si="27"/>
        <v/>
      </c>
    </row>
    <row r="1762" spans="1:12" x14ac:dyDescent="0.3">
      <c r="A1762">
        <v>2552</v>
      </c>
      <c r="B1762" t="s">
        <v>324</v>
      </c>
      <c r="C1762">
        <v>2500</v>
      </c>
      <c r="D1762" t="s">
        <v>612</v>
      </c>
      <c r="G1762">
        <v>-9.6999999999999993</v>
      </c>
      <c r="H1762" t="s">
        <v>542</v>
      </c>
      <c r="I1762" t="s">
        <v>1069</v>
      </c>
      <c r="J1762" t="str">
        <f>VLOOKUP(I1762, references!A:B, 2, FALSE)</f>
        <v>Becker and Clayton 1972</v>
      </c>
      <c r="L1762" t="str">
        <f t="shared" si="27"/>
        <v/>
      </c>
    </row>
    <row r="1763" spans="1:12" x14ac:dyDescent="0.3">
      <c r="A1763">
        <v>2553</v>
      </c>
      <c r="B1763" t="s">
        <v>324</v>
      </c>
      <c r="C1763">
        <v>2500</v>
      </c>
      <c r="D1763" t="s">
        <v>612</v>
      </c>
      <c r="G1763">
        <v>-9.1999999999999993</v>
      </c>
      <c r="H1763" t="s">
        <v>542</v>
      </c>
      <c r="I1763" t="s">
        <v>1069</v>
      </c>
      <c r="J1763" t="str">
        <f>VLOOKUP(I1763, references!A:B, 2, FALSE)</f>
        <v>Becker and Clayton 1972</v>
      </c>
      <c r="L1763" t="str">
        <f t="shared" si="27"/>
        <v/>
      </c>
    </row>
    <row r="1764" spans="1:12" x14ac:dyDescent="0.3">
      <c r="A1764">
        <v>2554</v>
      </c>
      <c r="B1764" t="s">
        <v>324</v>
      </c>
      <c r="C1764">
        <v>2500</v>
      </c>
      <c r="D1764" t="s">
        <v>612</v>
      </c>
      <c r="G1764">
        <v>-9.8000000000000007</v>
      </c>
      <c r="H1764" t="s">
        <v>542</v>
      </c>
      <c r="I1764" t="s">
        <v>1069</v>
      </c>
      <c r="J1764" t="str">
        <f>VLOOKUP(I1764, references!A:B, 2, FALSE)</f>
        <v>Becker and Clayton 1972</v>
      </c>
      <c r="L1764" t="str">
        <f t="shared" si="27"/>
        <v/>
      </c>
    </row>
    <row r="1765" spans="1:12" x14ac:dyDescent="0.3">
      <c r="A1765">
        <v>2555</v>
      </c>
      <c r="B1765" t="s">
        <v>324</v>
      </c>
      <c r="C1765">
        <v>2500</v>
      </c>
      <c r="D1765" t="s">
        <v>612</v>
      </c>
      <c r="G1765">
        <v>-9.9</v>
      </c>
      <c r="H1765" t="s">
        <v>542</v>
      </c>
      <c r="I1765" t="s">
        <v>1069</v>
      </c>
      <c r="J1765" t="str">
        <f>VLOOKUP(I1765, references!A:B, 2, FALSE)</f>
        <v>Becker and Clayton 1972</v>
      </c>
      <c r="L1765" t="str">
        <f t="shared" si="27"/>
        <v/>
      </c>
    </row>
    <row r="1766" spans="1:12" x14ac:dyDescent="0.3">
      <c r="A1766">
        <v>2556</v>
      </c>
      <c r="B1766" t="s">
        <v>324</v>
      </c>
      <c r="C1766">
        <v>2500</v>
      </c>
      <c r="D1766" t="s">
        <v>612</v>
      </c>
      <c r="G1766">
        <v>-10.199999999999999</v>
      </c>
      <c r="H1766" t="s">
        <v>542</v>
      </c>
      <c r="I1766" t="s">
        <v>1069</v>
      </c>
      <c r="J1766" t="str">
        <f>VLOOKUP(I1766, references!A:B, 2, FALSE)</f>
        <v>Becker and Clayton 1972</v>
      </c>
      <c r="L1766" t="str">
        <f t="shared" si="27"/>
        <v/>
      </c>
    </row>
    <row r="1767" spans="1:12" x14ac:dyDescent="0.3">
      <c r="A1767">
        <v>2557</v>
      </c>
      <c r="B1767" t="s">
        <v>324</v>
      </c>
      <c r="C1767">
        <v>2500</v>
      </c>
      <c r="D1767" t="s">
        <v>612</v>
      </c>
      <c r="G1767">
        <v>-9.6999999999999993</v>
      </c>
      <c r="H1767" t="s">
        <v>542</v>
      </c>
      <c r="I1767" t="s">
        <v>1069</v>
      </c>
      <c r="J1767" t="str">
        <f>VLOOKUP(I1767, references!A:B, 2, FALSE)</f>
        <v>Becker and Clayton 1972</v>
      </c>
      <c r="L1767" t="str">
        <f t="shared" si="27"/>
        <v/>
      </c>
    </row>
    <row r="1768" spans="1:12" x14ac:dyDescent="0.3">
      <c r="A1768">
        <v>2558</v>
      </c>
      <c r="B1768" t="s">
        <v>324</v>
      </c>
      <c r="C1768">
        <v>2500</v>
      </c>
      <c r="D1768" t="s">
        <v>612</v>
      </c>
      <c r="G1768">
        <v>-9.5</v>
      </c>
      <c r="H1768" t="s">
        <v>542</v>
      </c>
      <c r="I1768" t="s">
        <v>1069</v>
      </c>
      <c r="J1768" t="str">
        <f>VLOOKUP(I1768, references!A:B, 2, FALSE)</f>
        <v>Becker and Clayton 1972</v>
      </c>
      <c r="L1768" t="str">
        <f t="shared" si="27"/>
        <v/>
      </c>
    </row>
    <row r="1769" spans="1:12" x14ac:dyDescent="0.3">
      <c r="A1769">
        <v>2559</v>
      </c>
      <c r="B1769" t="s">
        <v>324</v>
      </c>
      <c r="C1769">
        <v>2500</v>
      </c>
      <c r="D1769" t="s">
        <v>612</v>
      </c>
      <c r="G1769">
        <v>-7</v>
      </c>
      <c r="H1769" t="s">
        <v>542</v>
      </c>
      <c r="I1769" t="s">
        <v>1069</v>
      </c>
      <c r="J1769" t="str">
        <f>VLOOKUP(I1769, references!A:B, 2, FALSE)</f>
        <v>Becker and Clayton 1972</v>
      </c>
      <c r="L1769" t="str">
        <f t="shared" si="27"/>
        <v/>
      </c>
    </row>
    <row r="1770" spans="1:12" x14ac:dyDescent="0.3">
      <c r="A1770">
        <v>2560</v>
      </c>
      <c r="B1770" t="s">
        <v>324</v>
      </c>
      <c r="C1770">
        <v>2500</v>
      </c>
      <c r="D1770" t="s">
        <v>613</v>
      </c>
      <c r="G1770">
        <v>-7.4</v>
      </c>
      <c r="H1770" t="s">
        <v>542</v>
      </c>
      <c r="I1770" t="s">
        <v>1069</v>
      </c>
      <c r="J1770" t="str">
        <f>VLOOKUP(I1770, references!A:B, 2, FALSE)</f>
        <v>Becker and Clayton 1972</v>
      </c>
      <c r="L1770" t="str">
        <f t="shared" si="27"/>
        <v/>
      </c>
    </row>
    <row r="1771" spans="1:12" x14ac:dyDescent="0.3">
      <c r="A1771">
        <v>2561</v>
      </c>
      <c r="B1771" t="s">
        <v>324</v>
      </c>
      <c r="C1771">
        <v>2500</v>
      </c>
      <c r="D1771" t="s">
        <v>612</v>
      </c>
      <c r="G1771">
        <v>-6.8</v>
      </c>
      <c r="H1771" t="s">
        <v>542</v>
      </c>
      <c r="I1771" t="s">
        <v>1069</v>
      </c>
      <c r="J1771" t="str">
        <f>VLOOKUP(I1771, references!A:B, 2, FALSE)</f>
        <v>Becker and Clayton 1972</v>
      </c>
      <c r="L1771" t="str">
        <f t="shared" si="27"/>
        <v/>
      </c>
    </row>
    <row r="1772" spans="1:12" x14ac:dyDescent="0.3">
      <c r="A1772">
        <v>2562</v>
      </c>
      <c r="B1772" t="s">
        <v>324</v>
      </c>
      <c r="C1772">
        <v>2500</v>
      </c>
      <c r="D1772" t="s">
        <v>613</v>
      </c>
      <c r="G1772">
        <v>-8.3000000000000007</v>
      </c>
      <c r="H1772" t="s">
        <v>542</v>
      </c>
      <c r="I1772" t="s">
        <v>1069</v>
      </c>
      <c r="J1772" t="str">
        <f>VLOOKUP(I1772, references!A:B, 2, FALSE)</f>
        <v>Becker and Clayton 1972</v>
      </c>
      <c r="L1772" t="str">
        <f t="shared" si="27"/>
        <v/>
      </c>
    </row>
    <row r="1773" spans="1:12" x14ac:dyDescent="0.3">
      <c r="A1773">
        <v>2563</v>
      </c>
      <c r="B1773" t="s">
        <v>324</v>
      </c>
      <c r="C1773">
        <v>2500</v>
      </c>
      <c r="D1773" t="s">
        <v>612</v>
      </c>
      <c r="G1773">
        <v>-6.5</v>
      </c>
      <c r="H1773" t="s">
        <v>542</v>
      </c>
      <c r="I1773" t="s">
        <v>1069</v>
      </c>
      <c r="J1773" t="str">
        <f>VLOOKUP(I1773, references!A:B, 2, FALSE)</f>
        <v>Becker and Clayton 1972</v>
      </c>
      <c r="L1773" t="str">
        <f t="shared" si="27"/>
        <v/>
      </c>
    </row>
    <row r="1774" spans="1:12" x14ac:dyDescent="0.3">
      <c r="A1774">
        <v>2564</v>
      </c>
      <c r="B1774" t="s">
        <v>324</v>
      </c>
      <c r="C1774">
        <v>2500</v>
      </c>
      <c r="D1774" t="s">
        <v>613</v>
      </c>
      <c r="G1774">
        <v>-7.8</v>
      </c>
      <c r="H1774" t="s">
        <v>542</v>
      </c>
      <c r="I1774" t="s">
        <v>1069</v>
      </c>
      <c r="J1774" t="str">
        <f>VLOOKUP(I1774, references!A:B, 2, FALSE)</f>
        <v>Becker and Clayton 1972</v>
      </c>
      <c r="L1774" t="str">
        <f t="shared" si="27"/>
        <v/>
      </c>
    </row>
    <row r="1775" spans="1:12" x14ac:dyDescent="0.3">
      <c r="A1775">
        <v>2565</v>
      </c>
      <c r="B1775" t="s">
        <v>324</v>
      </c>
      <c r="C1775">
        <v>2500</v>
      </c>
      <c r="D1775" t="s">
        <v>612</v>
      </c>
      <c r="G1775">
        <v>-9</v>
      </c>
      <c r="H1775" t="s">
        <v>542</v>
      </c>
      <c r="I1775" t="s">
        <v>1069</v>
      </c>
      <c r="J1775" t="str">
        <f>VLOOKUP(I1775, references!A:B, 2, FALSE)</f>
        <v>Becker and Clayton 1972</v>
      </c>
      <c r="L1775" t="str">
        <f t="shared" si="27"/>
        <v/>
      </c>
    </row>
    <row r="1776" spans="1:12" x14ac:dyDescent="0.3">
      <c r="A1776">
        <v>2566</v>
      </c>
      <c r="B1776" t="s">
        <v>324</v>
      </c>
      <c r="C1776">
        <v>2500</v>
      </c>
      <c r="D1776" t="s">
        <v>613</v>
      </c>
      <c r="G1776">
        <v>-9.8000000000000007</v>
      </c>
      <c r="H1776" t="s">
        <v>542</v>
      </c>
      <c r="I1776" t="s">
        <v>1069</v>
      </c>
      <c r="J1776" t="str">
        <f>VLOOKUP(I1776, references!A:B, 2, FALSE)</f>
        <v>Becker and Clayton 1972</v>
      </c>
      <c r="L1776" t="str">
        <f t="shared" si="27"/>
        <v/>
      </c>
    </row>
    <row r="1777" spans="1:12" x14ac:dyDescent="0.3">
      <c r="A1777">
        <v>2567</v>
      </c>
      <c r="B1777" t="s">
        <v>324</v>
      </c>
      <c r="C1777">
        <v>2500</v>
      </c>
      <c r="D1777" t="s">
        <v>612</v>
      </c>
      <c r="G1777">
        <v>-9.6999999999999993</v>
      </c>
      <c r="H1777" t="s">
        <v>542</v>
      </c>
      <c r="I1777" t="s">
        <v>1069</v>
      </c>
      <c r="J1777" t="str">
        <f>VLOOKUP(I1777, references!A:B, 2, FALSE)</f>
        <v>Becker and Clayton 1972</v>
      </c>
      <c r="L1777" t="str">
        <f t="shared" si="27"/>
        <v/>
      </c>
    </row>
    <row r="1778" spans="1:12" x14ac:dyDescent="0.3">
      <c r="A1778">
        <v>2568</v>
      </c>
      <c r="B1778" t="s">
        <v>324</v>
      </c>
      <c r="C1778">
        <v>2500</v>
      </c>
      <c r="D1778" t="s">
        <v>612</v>
      </c>
      <c r="G1778">
        <v>-9.6</v>
      </c>
      <c r="H1778" t="s">
        <v>542</v>
      </c>
      <c r="I1778" t="s">
        <v>1069</v>
      </c>
      <c r="J1778" t="str">
        <f>VLOOKUP(I1778, references!A:B, 2, FALSE)</f>
        <v>Becker and Clayton 1972</v>
      </c>
      <c r="L1778" t="str">
        <f t="shared" si="27"/>
        <v/>
      </c>
    </row>
    <row r="1779" spans="1:12" x14ac:dyDescent="0.3">
      <c r="A1779">
        <v>2569</v>
      </c>
      <c r="B1779" t="s">
        <v>324</v>
      </c>
      <c r="C1779">
        <v>2500</v>
      </c>
      <c r="D1779" t="s">
        <v>612</v>
      </c>
      <c r="G1779">
        <v>-15</v>
      </c>
      <c r="H1779" t="s">
        <v>542</v>
      </c>
      <c r="I1779" t="s">
        <v>1069</v>
      </c>
      <c r="J1779" t="str">
        <f>VLOOKUP(I1779, references!A:B, 2, FALSE)</f>
        <v>Becker and Clayton 1972</v>
      </c>
      <c r="L1779" t="str">
        <f t="shared" si="27"/>
        <v/>
      </c>
    </row>
    <row r="1780" spans="1:12" x14ac:dyDescent="0.3">
      <c r="A1780">
        <v>2570</v>
      </c>
      <c r="B1780" t="s">
        <v>324</v>
      </c>
      <c r="C1780">
        <v>2500</v>
      </c>
      <c r="D1780" t="s">
        <v>612</v>
      </c>
      <c r="G1780">
        <v>-11.4</v>
      </c>
      <c r="H1780" t="s">
        <v>542</v>
      </c>
      <c r="I1780" t="s">
        <v>1069</v>
      </c>
      <c r="J1780" t="str">
        <f>VLOOKUP(I1780, references!A:B, 2, FALSE)</f>
        <v>Becker and Clayton 1972</v>
      </c>
      <c r="L1780" t="str">
        <f t="shared" si="27"/>
        <v/>
      </c>
    </row>
    <row r="1781" spans="1:12" x14ac:dyDescent="0.3">
      <c r="A1781">
        <v>2571</v>
      </c>
      <c r="B1781" t="s">
        <v>324</v>
      </c>
      <c r="C1781">
        <v>2500</v>
      </c>
      <c r="D1781" t="s">
        <v>613</v>
      </c>
      <c r="G1781">
        <v>-11.1</v>
      </c>
      <c r="H1781" t="s">
        <v>542</v>
      </c>
      <c r="I1781" t="s">
        <v>1069</v>
      </c>
      <c r="J1781" t="str">
        <f>VLOOKUP(I1781, references!A:B, 2, FALSE)</f>
        <v>Becker and Clayton 1972</v>
      </c>
      <c r="L1781" t="str">
        <f t="shared" si="27"/>
        <v/>
      </c>
    </row>
    <row r="1782" spans="1:12" x14ac:dyDescent="0.3">
      <c r="A1782">
        <v>2572</v>
      </c>
      <c r="B1782" t="s">
        <v>324</v>
      </c>
      <c r="C1782">
        <v>2500</v>
      </c>
      <c r="D1782" t="s">
        <v>612</v>
      </c>
      <c r="G1782">
        <v>-12.9</v>
      </c>
      <c r="H1782" t="s">
        <v>542</v>
      </c>
      <c r="I1782" t="s">
        <v>1069</v>
      </c>
      <c r="J1782" t="str">
        <f>VLOOKUP(I1782, references!A:B, 2, FALSE)</f>
        <v>Becker and Clayton 1972</v>
      </c>
      <c r="L1782" t="str">
        <f t="shared" si="27"/>
        <v/>
      </c>
    </row>
    <row r="1783" spans="1:12" x14ac:dyDescent="0.3">
      <c r="A1783">
        <v>2573</v>
      </c>
      <c r="B1783" t="s">
        <v>324</v>
      </c>
      <c r="C1783">
        <v>2500</v>
      </c>
      <c r="D1783" t="s">
        <v>612</v>
      </c>
      <c r="G1783">
        <v>-11.1</v>
      </c>
      <c r="H1783" t="s">
        <v>542</v>
      </c>
      <c r="I1783" t="s">
        <v>1069</v>
      </c>
      <c r="J1783" t="str">
        <f>VLOOKUP(I1783, references!A:B, 2, FALSE)</f>
        <v>Becker and Clayton 1972</v>
      </c>
      <c r="L1783" t="str">
        <f t="shared" si="27"/>
        <v/>
      </c>
    </row>
    <row r="1784" spans="1:12" x14ac:dyDescent="0.3">
      <c r="A1784">
        <v>2574</v>
      </c>
      <c r="B1784" t="s">
        <v>324</v>
      </c>
      <c r="C1784">
        <v>2500</v>
      </c>
      <c r="D1784" t="s">
        <v>613</v>
      </c>
      <c r="G1784">
        <v>-12.5</v>
      </c>
      <c r="H1784" t="s">
        <v>542</v>
      </c>
      <c r="I1784" t="s">
        <v>1069</v>
      </c>
      <c r="J1784" t="str">
        <f>VLOOKUP(I1784, references!A:B, 2, FALSE)</f>
        <v>Becker and Clayton 1972</v>
      </c>
      <c r="L1784" t="str">
        <f t="shared" si="27"/>
        <v/>
      </c>
    </row>
    <row r="1785" spans="1:12" x14ac:dyDescent="0.3">
      <c r="A1785">
        <v>2575</v>
      </c>
      <c r="B1785" t="s">
        <v>324</v>
      </c>
      <c r="C1785">
        <v>2500</v>
      </c>
      <c r="D1785" t="s">
        <v>612</v>
      </c>
      <c r="G1785">
        <v>-11.1</v>
      </c>
      <c r="H1785" t="s">
        <v>542</v>
      </c>
      <c r="I1785" t="s">
        <v>1069</v>
      </c>
      <c r="J1785" t="str">
        <f>VLOOKUP(I1785, references!A:B, 2, FALSE)</f>
        <v>Becker and Clayton 1972</v>
      </c>
      <c r="L1785" t="str">
        <f t="shared" si="27"/>
        <v/>
      </c>
    </row>
    <row r="1786" spans="1:12" x14ac:dyDescent="0.3">
      <c r="A1786">
        <v>2576</v>
      </c>
      <c r="B1786" t="s">
        <v>324</v>
      </c>
      <c r="C1786">
        <v>2500</v>
      </c>
      <c r="D1786" t="s">
        <v>613</v>
      </c>
      <c r="G1786">
        <v>-12.6</v>
      </c>
      <c r="H1786" t="s">
        <v>542</v>
      </c>
      <c r="I1786" t="s">
        <v>1069</v>
      </c>
      <c r="J1786" t="str">
        <f>VLOOKUP(I1786, references!A:B, 2, FALSE)</f>
        <v>Becker and Clayton 1972</v>
      </c>
      <c r="L1786" t="str">
        <f t="shared" si="27"/>
        <v/>
      </c>
    </row>
    <row r="1787" spans="1:12" x14ac:dyDescent="0.3">
      <c r="A1787">
        <v>2577</v>
      </c>
      <c r="B1787" t="s">
        <v>324</v>
      </c>
      <c r="C1787">
        <v>2500</v>
      </c>
      <c r="D1787" t="s">
        <v>612</v>
      </c>
      <c r="G1787">
        <v>-10.8</v>
      </c>
      <c r="H1787" t="s">
        <v>542</v>
      </c>
      <c r="I1787" t="s">
        <v>1069</v>
      </c>
      <c r="J1787" t="str">
        <f>VLOOKUP(I1787, references!A:B, 2, FALSE)</f>
        <v>Becker and Clayton 1972</v>
      </c>
      <c r="L1787" t="str">
        <f t="shared" si="27"/>
        <v/>
      </c>
    </row>
    <row r="1788" spans="1:12" x14ac:dyDescent="0.3">
      <c r="A1788">
        <v>2578</v>
      </c>
      <c r="B1788" t="s">
        <v>324</v>
      </c>
      <c r="C1788">
        <v>2500</v>
      </c>
      <c r="D1788" t="s">
        <v>613</v>
      </c>
      <c r="G1788">
        <v>-11</v>
      </c>
      <c r="H1788" t="s">
        <v>542</v>
      </c>
      <c r="I1788" t="s">
        <v>1069</v>
      </c>
      <c r="J1788" t="str">
        <f>VLOOKUP(I1788, references!A:B, 2, FALSE)</f>
        <v>Becker and Clayton 1972</v>
      </c>
      <c r="L1788" t="str">
        <f t="shared" si="27"/>
        <v/>
      </c>
    </row>
    <row r="1789" spans="1:12" x14ac:dyDescent="0.3">
      <c r="A1789">
        <v>2579</v>
      </c>
      <c r="B1789" t="s">
        <v>324</v>
      </c>
      <c r="C1789">
        <v>2500</v>
      </c>
      <c r="D1789" t="s">
        <v>612</v>
      </c>
      <c r="G1789">
        <v>-10.9</v>
      </c>
      <c r="H1789" t="s">
        <v>542</v>
      </c>
      <c r="I1789" t="s">
        <v>1069</v>
      </c>
      <c r="J1789" t="str">
        <f>VLOOKUP(I1789, references!A:B, 2, FALSE)</f>
        <v>Becker and Clayton 1972</v>
      </c>
      <c r="L1789" t="str">
        <f t="shared" si="27"/>
        <v/>
      </c>
    </row>
    <row r="1790" spans="1:12" x14ac:dyDescent="0.3">
      <c r="A1790">
        <v>2580</v>
      </c>
      <c r="B1790" t="s">
        <v>289</v>
      </c>
      <c r="C1790">
        <v>2500</v>
      </c>
      <c r="D1790" t="s">
        <v>7</v>
      </c>
      <c r="E1790">
        <v>-23.2</v>
      </c>
      <c r="H1790" t="s">
        <v>402</v>
      </c>
      <c r="I1790" t="s">
        <v>1037</v>
      </c>
      <c r="J1790" t="str">
        <f>VLOOKUP(I1790, references!A:B, 2, FALSE)</f>
        <v>OEHL72</v>
      </c>
      <c r="L1790" t="b">
        <f t="shared" si="27"/>
        <v>0</v>
      </c>
    </row>
    <row r="1791" spans="1:12" x14ac:dyDescent="0.3">
      <c r="A1791">
        <v>2581</v>
      </c>
      <c r="B1791" t="s">
        <v>289</v>
      </c>
      <c r="C1791">
        <v>2500</v>
      </c>
      <c r="D1791" t="s">
        <v>9</v>
      </c>
      <c r="E1791">
        <v>-25.9</v>
      </c>
      <c r="H1791" t="s">
        <v>614</v>
      </c>
      <c r="I1791" t="s">
        <v>1075</v>
      </c>
      <c r="J1791" t="str">
        <f>VLOOKUP(I1791, references!A:B, 2, FALSE)</f>
        <v>SCHO81</v>
      </c>
      <c r="L1791" t="b">
        <f t="shared" si="27"/>
        <v>0</v>
      </c>
    </row>
    <row r="1792" spans="1:12" x14ac:dyDescent="0.3">
      <c r="A1792">
        <v>2582</v>
      </c>
      <c r="B1792" t="s">
        <v>289</v>
      </c>
      <c r="C1792">
        <v>2500</v>
      </c>
      <c r="D1792" t="s">
        <v>9</v>
      </c>
      <c r="E1792">
        <v>-22.5</v>
      </c>
      <c r="H1792" t="s">
        <v>614</v>
      </c>
      <c r="I1792" t="s">
        <v>1075</v>
      </c>
      <c r="J1792" t="str">
        <f>VLOOKUP(I1792, references!A:B, 2, FALSE)</f>
        <v>SCHO81</v>
      </c>
      <c r="L1792" t="b">
        <f t="shared" si="27"/>
        <v>0</v>
      </c>
    </row>
    <row r="1793" spans="1:12" x14ac:dyDescent="0.3">
      <c r="A1793">
        <v>2583</v>
      </c>
      <c r="B1793" t="s">
        <v>289</v>
      </c>
      <c r="C1793">
        <v>2500</v>
      </c>
      <c r="D1793" t="s">
        <v>9</v>
      </c>
      <c r="E1793">
        <v>-26.9</v>
      </c>
      <c r="H1793" t="s">
        <v>614</v>
      </c>
      <c r="I1793" t="s">
        <v>1075</v>
      </c>
      <c r="J1793" t="str">
        <f>VLOOKUP(I1793, references!A:B, 2, FALSE)</f>
        <v>SCHO81</v>
      </c>
      <c r="L1793" t="b">
        <f t="shared" si="27"/>
        <v>0</v>
      </c>
    </row>
    <row r="1794" spans="1:12" x14ac:dyDescent="0.3">
      <c r="A1794">
        <v>2584</v>
      </c>
      <c r="B1794" t="s">
        <v>289</v>
      </c>
      <c r="C1794">
        <v>2500</v>
      </c>
      <c r="D1794" t="s">
        <v>9</v>
      </c>
      <c r="E1794">
        <v>-26.9</v>
      </c>
      <c r="H1794" t="s">
        <v>614</v>
      </c>
      <c r="I1794" t="s">
        <v>1075</v>
      </c>
      <c r="J1794" t="str">
        <f>VLOOKUP(I1794, references!A:B, 2, FALSE)</f>
        <v>SCHO81</v>
      </c>
      <c r="L1794" t="b">
        <f t="shared" ref="L1794:L1857" si="28">IF(AND(ISBLANK(F1794), ISBLANK(G1794)), FALSE, "")</f>
        <v>0</v>
      </c>
    </row>
    <row r="1795" spans="1:12" x14ac:dyDescent="0.3">
      <c r="A1795">
        <v>2585</v>
      </c>
      <c r="B1795" t="s">
        <v>289</v>
      </c>
      <c r="C1795">
        <v>2500</v>
      </c>
      <c r="D1795" t="s">
        <v>9</v>
      </c>
      <c r="E1795">
        <v>-24.6</v>
      </c>
      <c r="H1795" t="s">
        <v>614</v>
      </c>
      <c r="I1795" t="s">
        <v>1075</v>
      </c>
      <c r="J1795" t="str">
        <f>VLOOKUP(I1795, references!A:B, 2, FALSE)</f>
        <v>SCHO81</v>
      </c>
      <c r="L1795" t="b">
        <f t="shared" si="28"/>
        <v>0</v>
      </c>
    </row>
    <row r="1796" spans="1:12" x14ac:dyDescent="0.3">
      <c r="A1796">
        <v>2586</v>
      </c>
      <c r="B1796" t="s">
        <v>289</v>
      </c>
      <c r="C1796">
        <v>2500</v>
      </c>
      <c r="D1796" t="s">
        <v>9</v>
      </c>
      <c r="E1796">
        <v>-21</v>
      </c>
      <c r="H1796" t="s">
        <v>614</v>
      </c>
      <c r="I1796" t="s">
        <v>1075</v>
      </c>
      <c r="J1796" t="str">
        <f>VLOOKUP(I1796, references!A:B, 2, FALSE)</f>
        <v>SCHO81</v>
      </c>
      <c r="L1796" t="b">
        <f t="shared" si="28"/>
        <v>0</v>
      </c>
    </row>
    <row r="1797" spans="1:12" x14ac:dyDescent="0.3">
      <c r="A1797">
        <v>2587</v>
      </c>
      <c r="B1797" t="s">
        <v>289</v>
      </c>
      <c r="C1797">
        <v>2500</v>
      </c>
      <c r="D1797" t="s">
        <v>9</v>
      </c>
      <c r="E1797">
        <v>-25.5</v>
      </c>
      <c r="H1797" t="s">
        <v>614</v>
      </c>
      <c r="I1797" t="s">
        <v>1075</v>
      </c>
      <c r="J1797" t="str">
        <f>VLOOKUP(I1797, references!A:B, 2, FALSE)</f>
        <v>SCHO81</v>
      </c>
      <c r="L1797" t="b">
        <f t="shared" si="28"/>
        <v>0</v>
      </c>
    </row>
    <row r="1798" spans="1:12" x14ac:dyDescent="0.3">
      <c r="A1798">
        <v>2588</v>
      </c>
      <c r="B1798" t="s">
        <v>289</v>
      </c>
      <c r="C1798">
        <v>2500</v>
      </c>
      <c r="D1798" t="s">
        <v>9</v>
      </c>
      <c r="E1798">
        <v>-35.5</v>
      </c>
      <c r="H1798" t="s">
        <v>614</v>
      </c>
      <c r="I1798" t="s">
        <v>1075</v>
      </c>
      <c r="J1798" t="str">
        <f>VLOOKUP(I1798, references!A:B, 2, FALSE)</f>
        <v>SCHO81</v>
      </c>
      <c r="L1798" t="b">
        <f t="shared" si="28"/>
        <v>0</v>
      </c>
    </row>
    <row r="1799" spans="1:12" x14ac:dyDescent="0.3">
      <c r="A1799">
        <v>2589</v>
      </c>
      <c r="B1799" t="s">
        <v>289</v>
      </c>
      <c r="C1799">
        <v>2500</v>
      </c>
      <c r="D1799" t="s">
        <v>9</v>
      </c>
      <c r="E1799">
        <v>-38.299999999999997</v>
      </c>
      <c r="H1799" t="s">
        <v>614</v>
      </c>
      <c r="I1799" t="s">
        <v>1075</v>
      </c>
      <c r="J1799" t="str">
        <f>VLOOKUP(I1799, references!A:B, 2, FALSE)</f>
        <v>SCHO81</v>
      </c>
      <c r="L1799" t="b">
        <f t="shared" si="28"/>
        <v>0</v>
      </c>
    </row>
    <row r="1800" spans="1:12" x14ac:dyDescent="0.3">
      <c r="A1800">
        <v>2590</v>
      </c>
      <c r="B1800" t="s">
        <v>289</v>
      </c>
      <c r="C1800">
        <v>2500</v>
      </c>
      <c r="D1800" t="s">
        <v>9</v>
      </c>
      <c r="E1800">
        <v>-43.8</v>
      </c>
      <c r="H1800" t="s">
        <v>614</v>
      </c>
      <c r="I1800" t="s">
        <v>1075</v>
      </c>
      <c r="J1800" t="str">
        <f>VLOOKUP(I1800, references!A:B, 2, FALSE)</f>
        <v>SCHO81</v>
      </c>
      <c r="L1800" t="b">
        <f t="shared" si="28"/>
        <v>0</v>
      </c>
    </row>
    <row r="1801" spans="1:12" x14ac:dyDescent="0.3">
      <c r="A1801">
        <v>2591</v>
      </c>
      <c r="B1801" t="s">
        <v>615</v>
      </c>
      <c r="C1801">
        <v>2500</v>
      </c>
      <c r="D1801" t="s">
        <v>7</v>
      </c>
      <c r="E1801">
        <v>18</v>
      </c>
      <c r="F1801">
        <v>-27.1</v>
      </c>
      <c r="H1801" t="s">
        <v>616</v>
      </c>
      <c r="I1801" t="s">
        <v>1076</v>
      </c>
      <c r="J1801" t="str">
        <f>VLOOKUP(I1801, references!A:B, 2, FALSE)</f>
        <v>Hayes et al. 1983</v>
      </c>
      <c r="L1801" t="str">
        <f t="shared" si="28"/>
        <v/>
      </c>
    </row>
    <row r="1802" spans="1:12" x14ac:dyDescent="0.3">
      <c r="A1802">
        <v>2592</v>
      </c>
      <c r="B1802" t="s">
        <v>617</v>
      </c>
      <c r="C1802">
        <v>2500</v>
      </c>
      <c r="D1802" t="s">
        <v>9</v>
      </c>
      <c r="E1802">
        <v>5</v>
      </c>
      <c r="F1802">
        <v>-36.5</v>
      </c>
      <c r="H1802" t="s">
        <v>519</v>
      </c>
      <c r="I1802" t="s">
        <v>1065</v>
      </c>
      <c r="J1802" t="str">
        <f>VLOOKUP(I1802, references!A:B, 2, FALSE)</f>
        <v>STRA86</v>
      </c>
      <c r="L1802" t="str">
        <f t="shared" si="28"/>
        <v/>
      </c>
    </row>
    <row r="1803" spans="1:12" x14ac:dyDescent="0.3">
      <c r="A1803">
        <v>2593</v>
      </c>
      <c r="B1803" t="s">
        <v>617</v>
      </c>
      <c r="C1803">
        <v>2500</v>
      </c>
      <c r="D1803" t="s">
        <v>9</v>
      </c>
      <c r="E1803">
        <v>14</v>
      </c>
      <c r="F1803">
        <v>-40.299999999999997</v>
      </c>
      <c r="H1803" t="s">
        <v>519</v>
      </c>
      <c r="I1803" t="s">
        <v>1065</v>
      </c>
      <c r="J1803" t="str">
        <f>VLOOKUP(I1803, references!A:B, 2, FALSE)</f>
        <v>STRA86</v>
      </c>
      <c r="L1803" t="str">
        <f t="shared" si="28"/>
        <v/>
      </c>
    </row>
    <row r="1804" spans="1:12" x14ac:dyDescent="0.3">
      <c r="A1804">
        <v>2594</v>
      </c>
      <c r="B1804" t="s">
        <v>617</v>
      </c>
      <c r="C1804">
        <v>2500</v>
      </c>
      <c r="D1804" t="s">
        <v>9</v>
      </c>
      <c r="E1804">
        <v>12</v>
      </c>
      <c r="F1804">
        <v>-40.6</v>
      </c>
      <c r="H1804" t="s">
        <v>519</v>
      </c>
      <c r="I1804" t="s">
        <v>1065</v>
      </c>
      <c r="J1804" t="str">
        <f>VLOOKUP(I1804, references!A:B, 2, FALSE)</f>
        <v>STRA86</v>
      </c>
      <c r="L1804" t="str">
        <f t="shared" si="28"/>
        <v/>
      </c>
    </row>
    <row r="1805" spans="1:12" x14ac:dyDescent="0.3">
      <c r="A1805">
        <v>2595</v>
      </c>
      <c r="B1805" t="s">
        <v>617</v>
      </c>
      <c r="C1805">
        <v>2500</v>
      </c>
      <c r="D1805" t="s">
        <v>9</v>
      </c>
      <c r="E1805">
        <v>6</v>
      </c>
      <c r="F1805">
        <v>-41</v>
      </c>
      <c r="H1805" t="s">
        <v>519</v>
      </c>
      <c r="I1805" t="s">
        <v>1065</v>
      </c>
      <c r="J1805" t="str">
        <f>VLOOKUP(I1805, references!A:B, 2, FALSE)</f>
        <v>STRA86</v>
      </c>
      <c r="L1805" t="str">
        <f t="shared" si="28"/>
        <v/>
      </c>
    </row>
    <row r="1806" spans="1:12" x14ac:dyDescent="0.3">
      <c r="A1806">
        <v>2596</v>
      </c>
      <c r="B1806" t="s">
        <v>617</v>
      </c>
      <c r="C1806">
        <v>2500</v>
      </c>
      <c r="D1806" t="s">
        <v>9</v>
      </c>
      <c r="E1806">
        <v>14</v>
      </c>
      <c r="F1806">
        <v>-43.2</v>
      </c>
      <c r="H1806" t="s">
        <v>519</v>
      </c>
      <c r="I1806" t="s">
        <v>1065</v>
      </c>
      <c r="J1806" t="str">
        <f>VLOOKUP(I1806, references!A:B, 2, FALSE)</f>
        <v>STRA86</v>
      </c>
      <c r="L1806" t="str">
        <f t="shared" si="28"/>
        <v/>
      </c>
    </row>
    <row r="1807" spans="1:12" x14ac:dyDescent="0.3">
      <c r="A1807">
        <v>2597</v>
      </c>
      <c r="B1807" t="s">
        <v>617</v>
      </c>
      <c r="C1807">
        <v>2500</v>
      </c>
      <c r="D1807" t="s">
        <v>9</v>
      </c>
      <c r="E1807">
        <v>14</v>
      </c>
      <c r="F1807">
        <v>-43.7</v>
      </c>
      <c r="H1807" t="s">
        <v>519</v>
      </c>
      <c r="I1807" t="s">
        <v>1065</v>
      </c>
      <c r="J1807" t="str">
        <f>VLOOKUP(I1807, references!A:B, 2, FALSE)</f>
        <v>STRA86</v>
      </c>
      <c r="L1807" t="str">
        <f t="shared" si="28"/>
        <v/>
      </c>
    </row>
    <row r="1808" spans="1:12" x14ac:dyDescent="0.3">
      <c r="A1808">
        <v>2598</v>
      </c>
      <c r="B1808" t="s">
        <v>617</v>
      </c>
      <c r="C1808">
        <v>2500</v>
      </c>
      <c r="D1808" t="s">
        <v>9</v>
      </c>
      <c r="E1808">
        <v>74</v>
      </c>
      <c r="F1808">
        <v>-42.4</v>
      </c>
      <c r="H1808" t="s">
        <v>519</v>
      </c>
      <c r="I1808" t="s">
        <v>1065</v>
      </c>
      <c r="J1808" t="str">
        <f>VLOOKUP(I1808, references!A:B, 2, FALSE)</f>
        <v>STRA86</v>
      </c>
      <c r="L1808" t="str">
        <f t="shared" si="28"/>
        <v/>
      </c>
    </row>
    <row r="1809" spans="1:12" x14ac:dyDescent="0.3">
      <c r="A1809">
        <v>2599</v>
      </c>
      <c r="B1809" t="s">
        <v>617</v>
      </c>
      <c r="C1809">
        <v>2500</v>
      </c>
      <c r="D1809" t="s">
        <v>9</v>
      </c>
      <c r="E1809">
        <v>125</v>
      </c>
      <c r="F1809">
        <v>-44.3</v>
      </c>
      <c r="H1809" t="s">
        <v>519</v>
      </c>
      <c r="I1809" t="s">
        <v>1065</v>
      </c>
      <c r="J1809" t="str">
        <f>VLOOKUP(I1809, references!A:B, 2, FALSE)</f>
        <v>STRA86</v>
      </c>
      <c r="L1809" t="str">
        <f t="shared" si="28"/>
        <v/>
      </c>
    </row>
    <row r="1810" spans="1:12" x14ac:dyDescent="0.3">
      <c r="A1810">
        <v>2600</v>
      </c>
      <c r="B1810" t="s">
        <v>617</v>
      </c>
      <c r="C1810">
        <v>2500</v>
      </c>
      <c r="D1810" t="s">
        <v>9</v>
      </c>
      <c r="E1810">
        <v>125</v>
      </c>
      <c r="F1810">
        <v>-44.6</v>
      </c>
      <c r="H1810" t="s">
        <v>519</v>
      </c>
      <c r="I1810" t="s">
        <v>1065</v>
      </c>
      <c r="J1810" t="str">
        <f>VLOOKUP(I1810, references!A:B, 2, FALSE)</f>
        <v>STRA86</v>
      </c>
      <c r="L1810" t="str">
        <f t="shared" si="28"/>
        <v/>
      </c>
    </row>
    <row r="1811" spans="1:12" x14ac:dyDescent="0.3">
      <c r="A1811">
        <v>2601</v>
      </c>
      <c r="B1811" t="s">
        <v>617</v>
      </c>
      <c r="C1811">
        <v>2500</v>
      </c>
      <c r="D1811" t="s">
        <v>9</v>
      </c>
      <c r="E1811">
        <v>56</v>
      </c>
      <c r="F1811">
        <v>-44.6</v>
      </c>
      <c r="H1811" t="s">
        <v>519</v>
      </c>
      <c r="I1811" t="s">
        <v>1065</v>
      </c>
      <c r="J1811" t="str">
        <f>VLOOKUP(I1811, references!A:B, 2, FALSE)</f>
        <v>STRA86</v>
      </c>
      <c r="L1811" t="str">
        <f t="shared" si="28"/>
        <v/>
      </c>
    </row>
    <row r="1812" spans="1:12" x14ac:dyDescent="0.3">
      <c r="A1812">
        <v>2602</v>
      </c>
      <c r="B1812" t="s">
        <v>617</v>
      </c>
      <c r="C1812">
        <v>2500</v>
      </c>
      <c r="D1812" t="s">
        <v>9</v>
      </c>
      <c r="E1812">
        <v>65</v>
      </c>
      <c r="F1812">
        <v>-44.2</v>
      </c>
      <c r="H1812" t="s">
        <v>519</v>
      </c>
      <c r="I1812" t="s">
        <v>1065</v>
      </c>
      <c r="J1812" t="str">
        <f>VLOOKUP(I1812, references!A:B, 2, FALSE)</f>
        <v>STRA86</v>
      </c>
      <c r="L1812" t="str">
        <f t="shared" si="28"/>
        <v/>
      </c>
    </row>
    <row r="1813" spans="1:12" x14ac:dyDescent="0.3">
      <c r="A1813">
        <v>2603</v>
      </c>
      <c r="B1813" t="s">
        <v>617</v>
      </c>
      <c r="C1813">
        <v>2500</v>
      </c>
      <c r="D1813" t="s">
        <v>9</v>
      </c>
      <c r="E1813">
        <v>49</v>
      </c>
      <c r="F1813">
        <v>-44.2</v>
      </c>
      <c r="H1813" t="s">
        <v>519</v>
      </c>
      <c r="I1813" t="s">
        <v>1065</v>
      </c>
      <c r="J1813" t="str">
        <f>VLOOKUP(I1813, references!A:B, 2, FALSE)</f>
        <v>STRA86</v>
      </c>
      <c r="L1813" t="str">
        <f t="shared" si="28"/>
        <v/>
      </c>
    </row>
    <row r="1814" spans="1:12" x14ac:dyDescent="0.3">
      <c r="A1814">
        <v>2604</v>
      </c>
      <c r="B1814" t="s">
        <v>617</v>
      </c>
      <c r="C1814">
        <v>2500</v>
      </c>
      <c r="D1814" t="s">
        <v>9</v>
      </c>
      <c r="E1814">
        <v>138</v>
      </c>
      <c r="F1814">
        <v>-44.5</v>
      </c>
      <c r="H1814" t="s">
        <v>519</v>
      </c>
      <c r="I1814" t="s">
        <v>1065</v>
      </c>
      <c r="J1814" t="str">
        <f>VLOOKUP(I1814, references!A:B, 2, FALSE)</f>
        <v>STRA86</v>
      </c>
      <c r="L1814" t="str">
        <f t="shared" si="28"/>
        <v/>
      </c>
    </row>
    <row r="1815" spans="1:12" x14ac:dyDescent="0.3">
      <c r="A1815">
        <v>2605</v>
      </c>
      <c r="B1815" t="s">
        <v>617</v>
      </c>
      <c r="C1815">
        <v>2500</v>
      </c>
      <c r="D1815" t="s">
        <v>9</v>
      </c>
      <c r="E1815">
        <v>127</v>
      </c>
      <c r="F1815">
        <v>-44.6</v>
      </c>
      <c r="H1815" t="s">
        <v>519</v>
      </c>
      <c r="I1815" t="s">
        <v>1065</v>
      </c>
      <c r="J1815" t="str">
        <f>VLOOKUP(I1815, references!A:B, 2, FALSE)</f>
        <v>STRA86</v>
      </c>
      <c r="L1815" t="str">
        <f t="shared" si="28"/>
        <v/>
      </c>
    </row>
    <row r="1816" spans="1:12" x14ac:dyDescent="0.3">
      <c r="A1816">
        <v>2606</v>
      </c>
      <c r="B1816" t="s">
        <v>617</v>
      </c>
      <c r="C1816">
        <v>2500</v>
      </c>
      <c r="D1816" t="s">
        <v>9</v>
      </c>
      <c r="E1816">
        <v>146</v>
      </c>
      <c r="F1816">
        <v>-44.8</v>
      </c>
      <c r="H1816" t="s">
        <v>519</v>
      </c>
      <c r="I1816" t="s">
        <v>1065</v>
      </c>
      <c r="J1816" t="str">
        <f>VLOOKUP(I1816, references!A:B, 2, FALSE)</f>
        <v>STRA86</v>
      </c>
      <c r="L1816" t="str">
        <f t="shared" si="28"/>
        <v/>
      </c>
    </row>
    <row r="1817" spans="1:12" x14ac:dyDescent="0.3">
      <c r="A1817">
        <v>2607</v>
      </c>
      <c r="B1817" t="s">
        <v>617</v>
      </c>
      <c r="C1817">
        <v>2500</v>
      </c>
      <c r="D1817" t="s">
        <v>9</v>
      </c>
      <c r="E1817">
        <v>31</v>
      </c>
      <c r="F1817">
        <v>-42.9</v>
      </c>
      <c r="H1817" t="s">
        <v>519</v>
      </c>
      <c r="I1817" t="s">
        <v>1065</v>
      </c>
      <c r="J1817" t="str">
        <f>VLOOKUP(I1817, references!A:B, 2, FALSE)</f>
        <v>STRA86</v>
      </c>
      <c r="L1817" t="str">
        <f t="shared" si="28"/>
        <v/>
      </c>
    </row>
    <row r="1818" spans="1:12" x14ac:dyDescent="0.3">
      <c r="A1818">
        <v>2608</v>
      </c>
      <c r="B1818" t="s">
        <v>617</v>
      </c>
      <c r="C1818">
        <v>2500</v>
      </c>
      <c r="D1818" t="s">
        <v>9</v>
      </c>
      <c r="E1818">
        <v>34</v>
      </c>
      <c r="F1818">
        <v>-41.6</v>
      </c>
      <c r="H1818" t="s">
        <v>519</v>
      </c>
      <c r="I1818" t="s">
        <v>1065</v>
      </c>
      <c r="J1818" t="str">
        <f>VLOOKUP(I1818, references!A:B, 2, FALSE)</f>
        <v>STRA86</v>
      </c>
      <c r="L1818" t="str">
        <f t="shared" si="28"/>
        <v/>
      </c>
    </row>
    <row r="1819" spans="1:12" x14ac:dyDescent="0.3">
      <c r="A1819">
        <v>2609</v>
      </c>
      <c r="B1819" t="s">
        <v>617</v>
      </c>
      <c r="C1819">
        <v>2500</v>
      </c>
      <c r="D1819" t="s">
        <v>9</v>
      </c>
      <c r="E1819">
        <v>6</v>
      </c>
      <c r="F1819">
        <v>-41.7</v>
      </c>
      <c r="H1819" t="s">
        <v>519</v>
      </c>
      <c r="I1819" t="s">
        <v>1065</v>
      </c>
      <c r="J1819" t="str">
        <f>VLOOKUP(I1819, references!A:B, 2, FALSE)</f>
        <v>STRA86</v>
      </c>
      <c r="L1819" t="str">
        <f t="shared" si="28"/>
        <v/>
      </c>
    </row>
    <row r="1820" spans="1:12" x14ac:dyDescent="0.3">
      <c r="A1820">
        <v>2610</v>
      </c>
      <c r="B1820" t="s">
        <v>617</v>
      </c>
      <c r="C1820">
        <v>2500</v>
      </c>
      <c r="D1820" t="s">
        <v>9</v>
      </c>
      <c r="E1820">
        <v>2</v>
      </c>
      <c r="F1820">
        <v>-37.6</v>
      </c>
      <c r="H1820" t="s">
        <v>519</v>
      </c>
      <c r="I1820" t="s">
        <v>1065</v>
      </c>
      <c r="J1820" t="str">
        <f>VLOOKUP(I1820, references!A:B, 2, FALSE)</f>
        <v>STRA86</v>
      </c>
      <c r="L1820" t="str">
        <f t="shared" si="28"/>
        <v/>
      </c>
    </row>
    <row r="1821" spans="1:12" x14ac:dyDescent="0.3">
      <c r="A1821">
        <v>2611</v>
      </c>
      <c r="B1821" t="s">
        <v>617</v>
      </c>
      <c r="C1821">
        <v>2500</v>
      </c>
      <c r="D1821" t="s">
        <v>9</v>
      </c>
      <c r="E1821">
        <v>3</v>
      </c>
      <c r="F1821">
        <v>-33.6</v>
      </c>
      <c r="H1821" t="s">
        <v>519</v>
      </c>
      <c r="I1821" t="s">
        <v>1065</v>
      </c>
      <c r="J1821" t="str">
        <f>VLOOKUP(I1821, references!A:B, 2, FALSE)</f>
        <v>STRA86</v>
      </c>
      <c r="L1821" t="str">
        <f t="shared" si="28"/>
        <v/>
      </c>
    </row>
    <row r="1822" spans="1:12" x14ac:dyDescent="0.3">
      <c r="A1822">
        <v>2612</v>
      </c>
      <c r="B1822" t="s">
        <v>617</v>
      </c>
      <c r="C1822">
        <v>2500</v>
      </c>
      <c r="D1822" t="s">
        <v>9</v>
      </c>
      <c r="E1822">
        <v>5</v>
      </c>
      <c r="F1822">
        <v>-34.200000000000003</v>
      </c>
      <c r="H1822" t="s">
        <v>519</v>
      </c>
      <c r="I1822" t="s">
        <v>1065</v>
      </c>
      <c r="J1822" t="str">
        <f>VLOOKUP(I1822, references!A:B, 2, FALSE)</f>
        <v>STRA86</v>
      </c>
      <c r="L1822" t="str">
        <f t="shared" si="28"/>
        <v/>
      </c>
    </row>
    <row r="1823" spans="1:12" x14ac:dyDescent="0.3">
      <c r="A1823">
        <v>2613</v>
      </c>
      <c r="B1823" t="s">
        <v>617</v>
      </c>
      <c r="C1823">
        <v>2500</v>
      </c>
      <c r="D1823" t="s">
        <v>9</v>
      </c>
      <c r="E1823">
        <v>93</v>
      </c>
      <c r="F1823">
        <v>-37.6</v>
      </c>
      <c r="H1823" t="s">
        <v>519</v>
      </c>
      <c r="I1823" t="s">
        <v>1065</v>
      </c>
      <c r="J1823" t="str">
        <f>VLOOKUP(I1823, references!A:B, 2, FALSE)</f>
        <v>STRA86</v>
      </c>
      <c r="L1823" t="str">
        <f t="shared" si="28"/>
        <v/>
      </c>
    </row>
    <row r="1824" spans="1:12" x14ac:dyDescent="0.3">
      <c r="A1824">
        <v>2614</v>
      </c>
      <c r="B1824" t="s">
        <v>617</v>
      </c>
      <c r="C1824">
        <v>2500</v>
      </c>
      <c r="D1824" t="s">
        <v>9</v>
      </c>
      <c r="E1824">
        <v>42</v>
      </c>
      <c r="F1824">
        <v>-39</v>
      </c>
      <c r="H1824" t="s">
        <v>519</v>
      </c>
      <c r="I1824" t="s">
        <v>1065</v>
      </c>
      <c r="J1824" t="str">
        <f>VLOOKUP(I1824, references!A:B, 2, FALSE)</f>
        <v>STRA86</v>
      </c>
      <c r="L1824" t="str">
        <f t="shared" si="28"/>
        <v/>
      </c>
    </row>
    <row r="1825" spans="1:12" x14ac:dyDescent="0.3">
      <c r="A1825">
        <v>2615</v>
      </c>
      <c r="B1825" t="s">
        <v>617</v>
      </c>
      <c r="C1825">
        <v>2500</v>
      </c>
      <c r="D1825" t="s">
        <v>9</v>
      </c>
      <c r="E1825">
        <v>146</v>
      </c>
      <c r="F1825">
        <v>-40.299999999999997</v>
      </c>
      <c r="H1825" t="s">
        <v>519</v>
      </c>
      <c r="I1825" t="s">
        <v>1065</v>
      </c>
      <c r="J1825" t="str">
        <f>VLOOKUP(I1825, references!A:B, 2, FALSE)</f>
        <v>STRA86</v>
      </c>
      <c r="L1825" t="str">
        <f t="shared" si="28"/>
        <v/>
      </c>
    </row>
    <row r="1826" spans="1:12" x14ac:dyDescent="0.3">
      <c r="A1826">
        <v>2616</v>
      </c>
      <c r="B1826" t="s">
        <v>617</v>
      </c>
      <c r="C1826">
        <v>2500</v>
      </c>
      <c r="D1826" t="s">
        <v>9</v>
      </c>
      <c r="E1826">
        <v>70</v>
      </c>
      <c r="F1826">
        <v>-40</v>
      </c>
      <c r="H1826" t="s">
        <v>519</v>
      </c>
      <c r="I1826" t="s">
        <v>1065</v>
      </c>
      <c r="J1826" t="str">
        <f>VLOOKUP(I1826, references!A:B, 2, FALSE)</f>
        <v>STRA86</v>
      </c>
      <c r="L1826" t="str">
        <f t="shared" si="28"/>
        <v/>
      </c>
    </row>
    <row r="1827" spans="1:12" x14ac:dyDescent="0.3">
      <c r="A1827">
        <v>2617</v>
      </c>
      <c r="B1827" t="s">
        <v>617</v>
      </c>
      <c r="C1827">
        <v>2500</v>
      </c>
      <c r="D1827" t="s">
        <v>9</v>
      </c>
      <c r="E1827">
        <v>86</v>
      </c>
      <c r="F1827">
        <v>-41.9</v>
      </c>
      <c r="H1827" t="s">
        <v>519</v>
      </c>
      <c r="I1827" t="s">
        <v>1065</v>
      </c>
      <c r="J1827" t="str">
        <f>VLOOKUP(I1827, references!A:B, 2, FALSE)</f>
        <v>STRA86</v>
      </c>
      <c r="L1827" t="str">
        <f t="shared" si="28"/>
        <v/>
      </c>
    </row>
    <row r="1828" spans="1:12" x14ac:dyDescent="0.3">
      <c r="A1828">
        <v>2618</v>
      </c>
      <c r="B1828" t="s">
        <v>617</v>
      </c>
      <c r="C1828">
        <v>2500</v>
      </c>
      <c r="D1828" t="s">
        <v>9</v>
      </c>
      <c r="E1828">
        <v>16</v>
      </c>
      <c r="F1828">
        <v>-38.799999999999997</v>
      </c>
      <c r="H1828" t="s">
        <v>519</v>
      </c>
      <c r="I1828" t="s">
        <v>1065</v>
      </c>
      <c r="J1828" t="str">
        <f>VLOOKUP(I1828, references!A:B, 2, FALSE)</f>
        <v>STRA86</v>
      </c>
      <c r="L1828" t="str">
        <f t="shared" si="28"/>
        <v/>
      </c>
    </row>
    <row r="1829" spans="1:12" x14ac:dyDescent="0.3">
      <c r="A1829">
        <v>2619</v>
      </c>
      <c r="B1829" t="s">
        <v>617</v>
      </c>
      <c r="C1829">
        <v>2500</v>
      </c>
      <c r="D1829" t="s">
        <v>9</v>
      </c>
      <c r="E1829">
        <v>76</v>
      </c>
      <c r="F1829">
        <v>-41.5</v>
      </c>
      <c r="H1829" t="s">
        <v>519</v>
      </c>
      <c r="I1829" t="s">
        <v>1065</v>
      </c>
      <c r="J1829" t="str">
        <f>VLOOKUP(I1829, references!A:B, 2, FALSE)</f>
        <v>STRA86</v>
      </c>
      <c r="L1829" t="str">
        <f t="shared" si="28"/>
        <v/>
      </c>
    </row>
    <row r="1830" spans="1:12" x14ac:dyDescent="0.3">
      <c r="A1830">
        <v>2620</v>
      </c>
      <c r="B1830" t="s">
        <v>617</v>
      </c>
      <c r="C1830">
        <v>2500</v>
      </c>
      <c r="D1830" t="s">
        <v>9</v>
      </c>
      <c r="E1830">
        <v>118</v>
      </c>
      <c r="F1830">
        <v>-41.3</v>
      </c>
      <c r="H1830" t="s">
        <v>519</v>
      </c>
      <c r="I1830" t="s">
        <v>1065</v>
      </c>
      <c r="J1830" t="str">
        <f>VLOOKUP(I1830, references!A:B, 2, FALSE)</f>
        <v>STRA86</v>
      </c>
      <c r="L1830" t="str">
        <f t="shared" si="28"/>
        <v/>
      </c>
    </row>
    <row r="1831" spans="1:12" x14ac:dyDescent="0.3">
      <c r="A1831">
        <v>2621</v>
      </c>
      <c r="B1831" t="s">
        <v>617</v>
      </c>
      <c r="C1831">
        <v>2500</v>
      </c>
      <c r="D1831" t="s">
        <v>9</v>
      </c>
      <c r="E1831">
        <v>36</v>
      </c>
      <c r="F1831">
        <v>-40.5</v>
      </c>
      <c r="H1831" t="s">
        <v>519</v>
      </c>
      <c r="I1831" t="s">
        <v>1065</v>
      </c>
      <c r="J1831" t="str">
        <f>VLOOKUP(I1831, references!A:B, 2, FALSE)</f>
        <v>STRA86</v>
      </c>
      <c r="L1831" t="str">
        <f t="shared" si="28"/>
        <v/>
      </c>
    </row>
    <row r="1832" spans="1:12" x14ac:dyDescent="0.3">
      <c r="A1832">
        <v>2622</v>
      </c>
      <c r="B1832" t="s">
        <v>617</v>
      </c>
      <c r="C1832">
        <v>2500</v>
      </c>
      <c r="D1832" t="s">
        <v>9</v>
      </c>
      <c r="E1832">
        <v>60</v>
      </c>
      <c r="F1832">
        <v>-41.5</v>
      </c>
      <c r="H1832" t="s">
        <v>519</v>
      </c>
      <c r="I1832" t="s">
        <v>1065</v>
      </c>
      <c r="J1832" t="str">
        <f>VLOOKUP(I1832, references!A:B, 2, FALSE)</f>
        <v>STRA86</v>
      </c>
      <c r="L1832" t="str">
        <f t="shared" si="28"/>
        <v/>
      </c>
    </row>
    <row r="1833" spans="1:12" x14ac:dyDescent="0.3">
      <c r="A1833">
        <v>2623</v>
      </c>
      <c r="B1833" t="s">
        <v>617</v>
      </c>
      <c r="C1833">
        <v>2500</v>
      </c>
      <c r="D1833" t="s">
        <v>9</v>
      </c>
      <c r="E1833">
        <v>21</v>
      </c>
      <c r="F1833">
        <v>-39.799999999999997</v>
      </c>
      <c r="H1833" t="s">
        <v>519</v>
      </c>
      <c r="I1833" t="s">
        <v>1065</v>
      </c>
      <c r="J1833" t="str">
        <f>VLOOKUP(I1833, references!A:B, 2, FALSE)</f>
        <v>STRA86</v>
      </c>
      <c r="L1833" t="str">
        <f t="shared" si="28"/>
        <v/>
      </c>
    </row>
    <row r="1834" spans="1:12" x14ac:dyDescent="0.3">
      <c r="A1834">
        <v>2624</v>
      </c>
      <c r="B1834" t="s">
        <v>617</v>
      </c>
      <c r="C1834">
        <v>2500</v>
      </c>
      <c r="D1834" t="s">
        <v>9</v>
      </c>
      <c r="E1834">
        <v>80</v>
      </c>
      <c r="F1834">
        <v>-42.7</v>
      </c>
      <c r="H1834" t="s">
        <v>519</v>
      </c>
      <c r="I1834" t="s">
        <v>1065</v>
      </c>
      <c r="J1834" t="str">
        <f>VLOOKUP(I1834, references!A:B, 2, FALSE)</f>
        <v>STRA86</v>
      </c>
      <c r="L1834" t="str">
        <f t="shared" si="28"/>
        <v/>
      </c>
    </row>
    <row r="1835" spans="1:12" x14ac:dyDescent="0.3">
      <c r="A1835">
        <v>2625</v>
      </c>
      <c r="B1835" t="s">
        <v>617</v>
      </c>
      <c r="C1835">
        <v>2500</v>
      </c>
      <c r="D1835" t="s">
        <v>9</v>
      </c>
      <c r="E1835">
        <v>54</v>
      </c>
      <c r="F1835">
        <v>-41</v>
      </c>
      <c r="H1835" t="s">
        <v>519</v>
      </c>
      <c r="I1835" t="s">
        <v>1065</v>
      </c>
      <c r="J1835" t="str">
        <f>VLOOKUP(I1835, references!A:B, 2, FALSE)</f>
        <v>STRA86</v>
      </c>
      <c r="L1835" t="str">
        <f t="shared" si="28"/>
        <v/>
      </c>
    </row>
    <row r="1836" spans="1:12" x14ac:dyDescent="0.3">
      <c r="A1836">
        <v>2626</v>
      </c>
      <c r="B1836" t="s">
        <v>617</v>
      </c>
      <c r="C1836">
        <v>2500</v>
      </c>
      <c r="D1836" t="s">
        <v>9</v>
      </c>
      <c r="E1836">
        <v>129</v>
      </c>
      <c r="F1836">
        <v>-42.6</v>
      </c>
      <c r="H1836" t="s">
        <v>519</v>
      </c>
      <c r="I1836" t="s">
        <v>1065</v>
      </c>
      <c r="J1836" t="str">
        <f>VLOOKUP(I1836, references!A:B, 2, FALSE)</f>
        <v>STRA86</v>
      </c>
      <c r="L1836" t="str">
        <f t="shared" si="28"/>
        <v/>
      </c>
    </row>
    <row r="1837" spans="1:12" x14ac:dyDescent="0.3">
      <c r="A1837">
        <v>2627</v>
      </c>
      <c r="B1837" t="s">
        <v>617</v>
      </c>
      <c r="C1837">
        <v>2500</v>
      </c>
      <c r="D1837" t="s">
        <v>9</v>
      </c>
      <c r="E1837">
        <v>4</v>
      </c>
      <c r="F1837">
        <v>-37.9</v>
      </c>
      <c r="H1837" t="s">
        <v>519</v>
      </c>
      <c r="I1837" t="s">
        <v>1065</v>
      </c>
      <c r="J1837" t="str">
        <f>VLOOKUP(I1837, references!A:B, 2, FALSE)</f>
        <v>STRA86</v>
      </c>
      <c r="L1837" t="str">
        <f t="shared" si="28"/>
        <v/>
      </c>
    </row>
    <row r="1838" spans="1:12" x14ac:dyDescent="0.3">
      <c r="A1838">
        <v>2628</v>
      </c>
      <c r="B1838" t="s">
        <v>617</v>
      </c>
      <c r="C1838">
        <v>2500</v>
      </c>
      <c r="D1838" t="s">
        <v>9</v>
      </c>
      <c r="E1838">
        <v>5</v>
      </c>
      <c r="F1838">
        <v>-24.7</v>
      </c>
      <c r="H1838" t="s">
        <v>519</v>
      </c>
      <c r="I1838" t="s">
        <v>1065</v>
      </c>
      <c r="J1838" t="str">
        <f>VLOOKUP(I1838, references!A:B, 2, FALSE)</f>
        <v>STRA86</v>
      </c>
      <c r="L1838" t="str">
        <f t="shared" si="28"/>
        <v/>
      </c>
    </row>
    <row r="1839" spans="1:12" x14ac:dyDescent="0.3">
      <c r="A1839">
        <v>2629</v>
      </c>
      <c r="B1839" t="s">
        <v>617</v>
      </c>
      <c r="C1839">
        <v>2500</v>
      </c>
      <c r="D1839" t="s">
        <v>9</v>
      </c>
      <c r="E1839">
        <v>68</v>
      </c>
      <c r="F1839">
        <v>-38</v>
      </c>
      <c r="H1839" t="s">
        <v>519</v>
      </c>
      <c r="I1839" t="s">
        <v>1065</v>
      </c>
      <c r="J1839" t="str">
        <f>VLOOKUP(I1839, references!A:B, 2, FALSE)</f>
        <v>STRA86</v>
      </c>
      <c r="L1839" t="str">
        <f t="shared" si="28"/>
        <v/>
      </c>
    </row>
    <row r="1840" spans="1:12" x14ac:dyDescent="0.3">
      <c r="A1840">
        <v>2630</v>
      </c>
      <c r="B1840" t="s">
        <v>617</v>
      </c>
      <c r="C1840">
        <v>2500</v>
      </c>
      <c r="D1840" t="s">
        <v>9</v>
      </c>
      <c r="E1840">
        <v>57</v>
      </c>
      <c r="F1840">
        <v>-34.200000000000003</v>
      </c>
      <c r="H1840" t="s">
        <v>519</v>
      </c>
      <c r="I1840" t="s">
        <v>1065</v>
      </c>
      <c r="J1840" t="str">
        <f>VLOOKUP(I1840, references!A:B, 2, FALSE)</f>
        <v>STRA86</v>
      </c>
      <c r="L1840" t="str">
        <f t="shared" si="28"/>
        <v/>
      </c>
    </row>
    <row r="1841" spans="1:12" x14ac:dyDescent="0.3">
      <c r="A1841">
        <v>2631</v>
      </c>
      <c r="B1841" t="s">
        <v>617</v>
      </c>
      <c r="C1841">
        <v>2500</v>
      </c>
      <c r="D1841" t="s">
        <v>9</v>
      </c>
      <c r="E1841">
        <v>104</v>
      </c>
      <c r="F1841">
        <v>-35</v>
      </c>
      <c r="H1841" t="s">
        <v>519</v>
      </c>
      <c r="I1841" t="s">
        <v>1065</v>
      </c>
      <c r="J1841" t="str">
        <f>VLOOKUP(I1841, references!A:B, 2, FALSE)</f>
        <v>STRA86</v>
      </c>
      <c r="L1841" t="str">
        <f t="shared" si="28"/>
        <v/>
      </c>
    </row>
    <row r="1842" spans="1:12" x14ac:dyDescent="0.3">
      <c r="A1842">
        <v>2632</v>
      </c>
      <c r="B1842" t="s">
        <v>617</v>
      </c>
      <c r="C1842">
        <v>2500</v>
      </c>
      <c r="D1842" t="s">
        <v>9</v>
      </c>
      <c r="E1842">
        <v>80</v>
      </c>
      <c r="F1842">
        <v>-32.6</v>
      </c>
      <c r="H1842" t="s">
        <v>519</v>
      </c>
      <c r="I1842" t="s">
        <v>1065</v>
      </c>
      <c r="J1842" t="str">
        <f>VLOOKUP(I1842, references!A:B, 2, FALSE)</f>
        <v>STRA86</v>
      </c>
      <c r="L1842" t="str">
        <f t="shared" si="28"/>
        <v/>
      </c>
    </row>
    <row r="1843" spans="1:12" x14ac:dyDescent="0.3">
      <c r="A1843">
        <v>2633</v>
      </c>
      <c r="B1843" t="s">
        <v>617</v>
      </c>
      <c r="C1843">
        <v>2500</v>
      </c>
      <c r="D1843" t="s">
        <v>9</v>
      </c>
      <c r="E1843">
        <v>19</v>
      </c>
      <c r="F1843">
        <v>-25.6</v>
      </c>
      <c r="H1843" t="s">
        <v>519</v>
      </c>
      <c r="I1843" t="s">
        <v>1065</v>
      </c>
      <c r="J1843" t="str">
        <f>VLOOKUP(I1843, references!A:B, 2, FALSE)</f>
        <v>STRA86</v>
      </c>
      <c r="L1843" t="str">
        <f t="shared" si="28"/>
        <v/>
      </c>
    </row>
    <row r="1844" spans="1:12" x14ac:dyDescent="0.3">
      <c r="A1844">
        <v>2634</v>
      </c>
      <c r="B1844" t="s">
        <v>617</v>
      </c>
      <c r="C1844">
        <v>2500</v>
      </c>
      <c r="D1844" t="s">
        <v>9</v>
      </c>
      <c r="E1844">
        <v>52</v>
      </c>
      <c r="F1844">
        <v>-25.5</v>
      </c>
      <c r="H1844" t="s">
        <v>519</v>
      </c>
      <c r="I1844" t="s">
        <v>1065</v>
      </c>
      <c r="J1844" t="str">
        <f>VLOOKUP(I1844, references!A:B, 2, FALSE)</f>
        <v>STRA86</v>
      </c>
      <c r="L1844" t="str">
        <f t="shared" si="28"/>
        <v/>
      </c>
    </row>
    <row r="1845" spans="1:12" x14ac:dyDescent="0.3">
      <c r="A1845">
        <v>2635</v>
      </c>
      <c r="B1845" t="s">
        <v>617</v>
      </c>
      <c r="C1845">
        <v>2500</v>
      </c>
      <c r="D1845" t="s">
        <v>9</v>
      </c>
      <c r="E1845">
        <v>1</v>
      </c>
      <c r="F1845">
        <v>-18.899999999999999</v>
      </c>
      <c r="H1845" t="s">
        <v>519</v>
      </c>
      <c r="I1845" t="s">
        <v>1065</v>
      </c>
      <c r="J1845" t="str">
        <f>VLOOKUP(I1845, references!A:B, 2, FALSE)</f>
        <v>STRA86</v>
      </c>
      <c r="L1845" t="str">
        <f t="shared" si="28"/>
        <v/>
      </c>
    </row>
    <row r="1846" spans="1:12" x14ac:dyDescent="0.3">
      <c r="A1846">
        <v>2636</v>
      </c>
      <c r="B1846" t="s">
        <v>617</v>
      </c>
      <c r="C1846">
        <v>2500</v>
      </c>
      <c r="D1846" t="s">
        <v>9</v>
      </c>
      <c r="E1846">
        <v>2</v>
      </c>
      <c r="F1846">
        <v>-20.8</v>
      </c>
      <c r="H1846" t="s">
        <v>519</v>
      </c>
      <c r="I1846" t="s">
        <v>1065</v>
      </c>
      <c r="J1846" t="str">
        <f>VLOOKUP(I1846, references!A:B, 2, FALSE)</f>
        <v>STRA86</v>
      </c>
      <c r="L1846" t="str">
        <f t="shared" si="28"/>
        <v/>
      </c>
    </row>
    <row r="1847" spans="1:12" x14ac:dyDescent="0.3">
      <c r="A1847">
        <v>2637</v>
      </c>
      <c r="B1847" t="s">
        <v>617</v>
      </c>
      <c r="C1847">
        <v>2500</v>
      </c>
      <c r="D1847" t="s">
        <v>9</v>
      </c>
      <c r="E1847">
        <v>3</v>
      </c>
      <c r="F1847">
        <v>-18.399999999999999</v>
      </c>
      <c r="H1847" t="s">
        <v>519</v>
      </c>
      <c r="I1847" t="s">
        <v>1065</v>
      </c>
      <c r="J1847" t="str">
        <f>VLOOKUP(I1847, references!A:B, 2, FALSE)</f>
        <v>STRA86</v>
      </c>
      <c r="L1847" t="str">
        <f t="shared" si="28"/>
        <v/>
      </c>
    </row>
    <row r="1848" spans="1:12" x14ac:dyDescent="0.3">
      <c r="A1848">
        <v>2638</v>
      </c>
      <c r="B1848" t="s">
        <v>617</v>
      </c>
      <c r="C1848">
        <v>2500</v>
      </c>
      <c r="D1848" t="s">
        <v>9</v>
      </c>
      <c r="E1848">
        <v>28</v>
      </c>
      <c r="F1848">
        <v>-18.3</v>
      </c>
      <c r="H1848" t="s">
        <v>519</v>
      </c>
      <c r="I1848" t="s">
        <v>1065</v>
      </c>
      <c r="J1848" t="str">
        <f>VLOOKUP(I1848, references!A:B, 2, FALSE)</f>
        <v>STRA86</v>
      </c>
      <c r="L1848" t="str">
        <f t="shared" si="28"/>
        <v/>
      </c>
    </row>
    <row r="1849" spans="1:12" x14ac:dyDescent="0.3">
      <c r="A1849">
        <v>2639</v>
      </c>
      <c r="B1849" t="s">
        <v>617</v>
      </c>
      <c r="C1849">
        <v>2500</v>
      </c>
      <c r="D1849" t="s">
        <v>9</v>
      </c>
      <c r="E1849">
        <v>7</v>
      </c>
      <c r="F1849">
        <v>-18.7</v>
      </c>
      <c r="H1849" t="s">
        <v>519</v>
      </c>
      <c r="I1849" t="s">
        <v>1065</v>
      </c>
      <c r="J1849" t="str">
        <f>VLOOKUP(I1849, references!A:B, 2, FALSE)</f>
        <v>STRA86</v>
      </c>
      <c r="L1849" t="str">
        <f t="shared" si="28"/>
        <v/>
      </c>
    </row>
    <row r="1850" spans="1:12" x14ac:dyDescent="0.3">
      <c r="A1850">
        <v>2640</v>
      </c>
      <c r="B1850" t="s">
        <v>617</v>
      </c>
      <c r="C1850">
        <v>2500</v>
      </c>
      <c r="D1850" t="s">
        <v>9</v>
      </c>
      <c r="E1850">
        <v>20</v>
      </c>
      <c r="F1850">
        <v>-24.4</v>
      </c>
      <c r="H1850" t="s">
        <v>519</v>
      </c>
      <c r="I1850" t="s">
        <v>1065</v>
      </c>
      <c r="J1850" t="str">
        <f>VLOOKUP(I1850, references!A:B, 2, FALSE)</f>
        <v>STRA86</v>
      </c>
      <c r="L1850" t="str">
        <f t="shared" si="28"/>
        <v/>
      </c>
    </row>
    <row r="1851" spans="1:12" x14ac:dyDescent="0.3">
      <c r="A1851">
        <v>2641</v>
      </c>
      <c r="B1851" t="s">
        <v>617</v>
      </c>
      <c r="C1851">
        <v>2500</v>
      </c>
      <c r="D1851" t="s">
        <v>9</v>
      </c>
      <c r="E1851">
        <v>124</v>
      </c>
      <c r="F1851">
        <v>-31.5</v>
      </c>
      <c r="H1851" t="s">
        <v>519</v>
      </c>
      <c r="I1851" t="s">
        <v>1065</v>
      </c>
      <c r="J1851" t="str">
        <f>VLOOKUP(I1851, references!A:B, 2, FALSE)</f>
        <v>STRA86</v>
      </c>
      <c r="L1851" t="str">
        <f t="shared" si="28"/>
        <v/>
      </c>
    </row>
    <row r="1852" spans="1:12" x14ac:dyDescent="0.3">
      <c r="A1852">
        <v>2642</v>
      </c>
      <c r="B1852" t="s">
        <v>618</v>
      </c>
      <c r="C1852">
        <v>2500</v>
      </c>
      <c r="D1852" t="s">
        <v>9</v>
      </c>
      <c r="E1852">
        <v>2</v>
      </c>
      <c r="F1852">
        <v>-21.7</v>
      </c>
      <c r="H1852" t="s">
        <v>519</v>
      </c>
      <c r="I1852" t="s">
        <v>1065</v>
      </c>
      <c r="J1852" t="str">
        <f>VLOOKUP(I1852, references!A:B, 2, FALSE)</f>
        <v>STRA86</v>
      </c>
      <c r="L1852" t="str">
        <f t="shared" si="28"/>
        <v/>
      </c>
    </row>
    <row r="1853" spans="1:12" x14ac:dyDescent="0.3">
      <c r="A1853">
        <v>2643</v>
      </c>
      <c r="B1853" t="s">
        <v>618</v>
      </c>
      <c r="C1853">
        <v>2500</v>
      </c>
      <c r="D1853" t="s">
        <v>9</v>
      </c>
      <c r="E1853">
        <v>5</v>
      </c>
      <c r="F1853">
        <v>-20.5</v>
      </c>
      <c r="H1853" t="s">
        <v>519</v>
      </c>
      <c r="I1853" t="s">
        <v>1065</v>
      </c>
      <c r="J1853" t="str">
        <f>VLOOKUP(I1853, references!A:B, 2, FALSE)</f>
        <v>STRA86</v>
      </c>
      <c r="L1853" t="str">
        <f t="shared" si="28"/>
        <v/>
      </c>
    </row>
    <row r="1854" spans="1:12" x14ac:dyDescent="0.3">
      <c r="A1854">
        <v>2644</v>
      </c>
      <c r="B1854" t="s">
        <v>618</v>
      </c>
      <c r="C1854">
        <v>2500</v>
      </c>
      <c r="D1854" t="s">
        <v>9</v>
      </c>
      <c r="E1854">
        <v>8</v>
      </c>
      <c r="F1854">
        <v>-20.100000000000001</v>
      </c>
      <c r="H1854" t="s">
        <v>519</v>
      </c>
      <c r="I1854" t="s">
        <v>1065</v>
      </c>
      <c r="J1854" t="str">
        <f>VLOOKUP(I1854, references!A:B, 2, FALSE)</f>
        <v>STRA86</v>
      </c>
      <c r="L1854" t="str">
        <f t="shared" si="28"/>
        <v/>
      </c>
    </row>
    <row r="1855" spans="1:12" x14ac:dyDescent="0.3">
      <c r="A1855">
        <v>2645</v>
      </c>
      <c r="B1855" t="s">
        <v>618</v>
      </c>
      <c r="C1855">
        <v>2500</v>
      </c>
      <c r="D1855" t="s">
        <v>9</v>
      </c>
      <c r="E1855">
        <v>11</v>
      </c>
      <c r="F1855">
        <v>-20</v>
      </c>
      <c r="H1855" t="s">
        <v>519</v>
      </c>
      <c r="I1855" t="s">
        <v>1065</v>
      </c>
      <c r="J1855" t="str">
        <f>VLOOKUP(I1855, references!A:B, 2, FALSE)</f>
        <v>STRA86</v>
      </c>
      <c r="L1855" t="str">
        <f t="shared" si="28"/>
        <v/>
      </c>
    </row>
    <row r="1856" spans="1:12" x14ac:dyDescent="0.3">
      <c r="A1856">
        <v>2646</v>
      </c>
      <c r="B1856" t="s">
        <v>618</v>
      </c>
      <c r="C1856">
        <v>2500</v>
      </c>
      <c r="D1856" t="s">
        <v>9</v>
      </c>
      <c r="E1856">
        <v>7</v>
      </c>
      <c r="F1856">
        <v>-22.1</v>
      </c>
      <c r="H1856" t="s">
        <v>519</v>
      </c>
      <c r="I1856" t="s">
        <v>1065</v>
      </c>
      <c r="J1856" t="str">
        <f>VLOOKUP(I1856, references!A:B, 2, FALSE)</f>
        <v>STRA86</v>
      </c>
      <c r="L1856" t="str">
        <f t="shared" si="28"/>
        <v/>
      </c>
    </row>
    <row r="1857" spans="1:12" x14ac:dyDescent="0.3">
      <c r="A1857">
        <v>2647</v>
      </c>
      <c r="B1857" t="s">
        <v>618</v>
      </c>
      <c r="C1857">
        <v>2500</v>
      </c>
      <c r="D1857" t="s">
        <v>9</v>
      </c>
      <c r="E1857">
        <v>13</v>
      </c>
      <c r="F1857">
        <v>-21.2</v>
      </c>
      <c r="H1857" t="s">
        <v>519</v>
      </c>
      <c r="I1857" t="s">
        <v>1065</v>
      </c>
      <c r="J1857" t="str">
        <f>VLOOKUP(I1857, references!A:B, 2, FALSE)</f>
        <v>STRA86</v>
      </c>
      <c r="L1857" t="str">
        <f t="shared" si="28"/>
        <v/>
      </c>
    </row>
    <row r="1858" spans="1:12" x14ac:dyDescent="0.3">
      <c r="A1858">
        <v>2648</v>
      </c>
      <c r="B1858" t="s">
        <v>618</v>
      </c>
      <c r="C1858">
        <v>2500</v>
      </c>
      <c r="D1858" t="s">
        <v>9</v>
      </c>
      <c r="E1858">
        <v>6</v>
      </c>
      <c r="F1858">
        <v>-23.1</v>
      </c>
      <c r="H1858" t="s">
        <v>519</v>
      </c>
      <c r="I1858" t="s">
        <v>1065</v>
      </c>
      <c r="J1858" t="str">
        <f>VLOOKUP(I1858, references!A:B, 2, FALSE)</f>
        <v>STRA86</v>
      </c>
      <c r="L1858" t="str">
        <f t="shared" ref="L1858:L1921" si="29">IF(AND(ISBLANK(F1858), ISBLANK(G1858)), FALSE, "")</f>
        <v/>
      </c>
    </row>
    <row r="1859" spans="1:12" x14ac:dyDescent="0.3">
      <c r="A1859">
        <v>2649</v>
      </c>
      <c r="B1859" t="s">
        <v>618</v>
      </c>
      <c r="C1859">
        <v>2500</v>
      </c>
      <c r="D1859" t="s">
        <v>9</v>
      </c>
      <c r="E1859">
        <v>21</v>
      </c>
      <c r="F1859">
        <v>-21.3</v>
      </c>
      <c r="H1859" t="s">
        <v>519</v>
      </c>
      <c r="I1859" t="s">
        <v>1065</v>
      </c>
      <c r="J1859" t="str">
        <f>VLOOKUP(I1859, references!A:B, 2, FALSE)</f>
        <v>STRA86</v>
      </c>
      <c r="L1859" t="str">
        <f t="shared" si="29"/>
        <v/>
      </c>
    </row>
    <row r="1860" spans="1:12" x14ac:dyDescent="0.3">
      <c r="A1860">
        <v>2650</v>
      </c>
      <c r="B1860" t="s">
        <v>618</v>
      </c>
      <c r="C1860">
        <v>2500</v>
      </c>
      <c r="D1860" t="s">
        <v>9</v>
      </c>
      <c r="E1860">
        <v>9</v>
      </c>
      <c r="F1860">
        <v>-22.1</v>
      </c>
      <c r="H1860" t="s">
        <v>519</v>
      </c>
      <c r="I1860" t="s">
        <v>1065</v>
      </c>
      <c r="J1860" t="str">
        <f>VLOOKUP(I1860, references!A:B, 2, FALSE)</f>
        <v>STRA86</v>
      </c>
      <c r="L1860" t="str">
        <f t="shared" si="29"/>
        <v/>
      </c>
    </row>
    <row r="1861" spans="1:12" x14ac:dyDescent="0.3">
      <c r="A1861">
        <v>2651</v>
      </c>
      <c r="B1861" t="s">
        <v>618</v>
      </c>
      <c r="C1861">
        <v>2500</v>
      </c>
      <c r="D1861" t="s">
        <v>9</v>
      </c>
      <c r="E1861">
        <v>9</v>
      </c>
      <c r="F1861">
        <v>-21.5</v>
      </c>
      <c r="H1861" t="s">
        <v>519</v>
      </c>
      <c r="I1861" t="s">
        <v>1065</v>
      </c>
      <c r="J1861" t="str">
        <f>VLOOKUP(I1861, references!A:B, 2, FALSE)</f>
        <v>STRA86</v>
      </c>
      <c r="L1861" t="str">
        <f t="shared" si="29"/>
        <v/>
      </c>
    </row>
    <row r="1862" spans="1:12" x14ac:dyDescent="0.3">
      <c r="A1862">
        <v>2652</v>
      </c>
      <c r="B1862" t="s">
        <v>618</v>
      </c>
      <c r="C1862">
        <v>2500</v>
      </c>
      <c r="D1862" t="s">
        <v>9</v>
      </c>
      <c r="E1862">
        <v>11</v>
      </c>
      <c r="F1862">
        <v>-21.3</v>
      </c>
      <c r="H1862" t="s">
        <v>519</v>
      </c>
      <c r="I1862" t="s">
        <v>1065</v>
      </c>
      <c r="J1862" t="str">
        <f>VLOOKUP(I1862, references!A:B, 2, FALSE)</f>
        <v>STRA86</v>
      </c>
      <c r="L1862" t="str">
        <f t="shared" si="29"/>
        <v/>
      </c>
    </row>
    <row r="1863" spans="1:12" x14ac:dyDescent="0.3">
      <c r="A1863">
        <v>2653</v>
      </c>
      <c r="B1863" t="s">
        <v>618</v>
      </c>
      <c r="C1863">
        <v>2500</v>
      </c>
      <c r="D1863" t="s">
        <v>9</v>
      </c>
      <c r="E1863">
        <v>38</v>
      </c>
      <c r="F1863">
        <v>-21.3</v>
      </c>
      <c r="H1863" t="s">
        <v>519</v>
      </c>
      <c r="I1863" t="s">
        <v>1065</v>
      </c>
      <c r="J1863" t="str">
        <f>VLOOKUP(I1863, references!A:B, 2, FALSE)</f>
        <v>STRA86</v>
      </c>
      <c r="L1863" t="str">
        <f t="shared" si="29"/>
        <v/>
      </c>
    </row>
    <row r="1864" spans="1:12" x14ac:dyDescent="0.3">
      <c r="A1864">
        <v>2654</v>
      </c>
      <c r="B1864" t="s">
        <v>618</v>
      </c>
      <c r="C1864">
        <v>2500</v>
      </c>
      <c r="D1864" t="s">
        <v>9</v>
      </c>
      <c r="E1864">
        <v>13</v>
      </c>
      <c r="F1864">
        <v>-20.9</v>
      </c>
      <c r="H1864" t="s">
        <v>519</v>
      </c>
      <c r="I1864" t="s">
        <v>1065</v>
      </c>
      <c r="J1864" t="str">
        <f>VLOOKUP(I1864, references!A:B, 2, FALSE)</f>
        <v>STRA86</v>
      </c>
      <c r="L1864" t="str">
        <f t="shared" si="29"/>
        <v/>
      </c>
    </row>
    <row r="1865" spans="1:12" x14ac:dyDescent="0.3">
      <c r="A1865">
        <v>2655</v>
      </c>
      <c r="B1865" t="s">
        <v>618</v>
      </c>
      <c r="C1865">
        <v>2500</v>
      </c>
      <c r="D1865" t="s">
        <v>9</v>
      </c>
      <c r="E1865">
        <v>15</v>
      </c>
      <c r="F1865">
        <v>-21.3</v>
      </c>
      <c r="H1865" t="s">
        <v>519</v>
      </c>
      <c r="I1865" t="s">
        <v>1065</v>
      </c>
      <c r="J1865" t="str">
        <f>VLOOKUP(I1865, references!A:B, 2, FALSE)</f>
        <v>STRA86</v>
      </c>
      <c r="L1865" t="str">
        <f t="shared" si="29"/>
        <v/>
      </c>
    </row>
    <row r="1866" spans="1:12" x14ac:dyDescent="0.3">
      <c r="A1866">
        <v>2656</v>
      </c>
      <c r="B1866" t="s">
        <v>618</v>
      </c>
      <c r="C1866">
        <v>2500</v>
      </c>
      <c r="D1866" t="s">
        <v>9</v>
      </c>
      <c r="E1866">
        <v>12</v>
      </c>
      <c r="F1866">
        <v>-21.8</v>
      </c>
      <c r="H1866" t="s">
        <v>519</v>
      </c>
      <c r="I1866" t="s">
        <v>1065</v>
      </c>
      <c r="J1866" t="str">
        <f>VLOOKUP(I1866, references!A:B, 2, FALSE)</f>
        <v>STRA86</v>
      </c>
      <c r="L1866" t="str">
        <f t="shared" si="29"/>
        <v/>
      </c>
    </row>
    <row r="1867" spans="1:12" x14ac:dyDescent="0.3">
      <c r="A1867">
        <v>2657</v>
      </c>
      <c r="B1867" t="s">
        <v>618</v>
      </c>
      <c r="C1867">
        <v>2500</v>
      </c>
      <c r="D1867" t="s">
        <v>9</v>
      </c>
      <c r="E1867">
        <v>15</v>
      </c>
      <c r="F1867">
        <v>-21.2</v>
      </c>
      <c r="H1867" t="s">
        <v>519</v>
      </c>
      <c r="I1867" t="s">
        <v>1065</v>
      </c>
      <c r="J1867" t="str">
        <f>VLOOKUP(I1867, references!A:B, 2, FALSE)</f>
        <v>STRA86</v>
      </c>
      <c r="L1867" t="str">
        <f t="shared" si="29"/>
        <v/>
      </c>
    </row>
    <row r="1868" spans="1:12" x14ac:dyDescent="0.3">
      <c r="A1868">
        <v>2658</v>
      </c>
      <c r="B1868" t="s">
        <v>618</v>
      </c>
      <c r="C1868">
        <v>2500</v>
      </c>
      <c r="D1868" t="s">
        <v>9</v>
      </c>
      <c r="E1868">
        <v>8</v>
      </c>
      <c r="F1868">
        <v>-21.4</v>
      </c>
      <c r="H1868" t="s">
        <v>519</v>
      </c>
      <c r="I1868" t="s">
        <v>1065</v>
      </c>
      <c r="J1868" t="str">
        <f>VLOOKUP(I1868, references!A:B, 2, FALSE)</f>
        <v>STRA86</v>
      </c>
      <c r="L1868" t="str">
        <f t="shared" si="29"/>
        <v/>
      </c>
    </row>
    <row r="1869" spans="1:12" x14ac:dyDescent="0.3">
      <c r="A1869">
        <v>2659</v>
      </c>
      <c r="B1869" t="s">
        <v>618</v>
      </c>
      <c r="C1869">
        <v>2500</v>
      </c>
      <c r="D1869" t="s">
        <v>9</v>
      </c>
      <c r="E1869">
        <v>26</v>
      </c>
      <c r="F1869">
        <v>-20.8</v>
      </c>
      <c r="H1869" t="s">
        <v>519</v>
      </c>
      <c r="I1869" t="s">
        <v>1065</v>
      </c>
      <c r="J1869" t="str">
        <f>VLOOKUP(I1869, references!A:B, 2, FALSE)</f>
        <v>STRA86</v>
      </c>
      <c r="L1869" t="str">
        <f t="shared" si="29"/>
        <v/>
      </c>
    </row>
    <row r="1870" spans="1:12" x14ac:dyDescent="0.3">
      <c r="A1870">
        <v>2660</v>
      </c>
      <c r="B1870" t="s">
        <v>618</v>
      </c>
      <c r="C1870">
        <v>2500</v>
      </c>
      <c r="D1870" t="s">
        <v>9</v>
      </c>
      <c r="E1870">
        <v>60</v>
      </c>
      <c r="F1870">
        <v>-21.3</v>
      </c>
      <c r="H1870" t="s">
        <v>519</v>
      </c>
      <c r="I1870" t="s">
        <v>1065</v>
      </c>
      <c r="J1870" t="str">
        <f>VLOOKUP(I1870, references!A:B, 2, FALSE)</f>
        <v>STRA86</v>
      </c>
      <c r="L1870" t="str">
        <f t="shared" si="29"/>
        <v/>
      </c>
    </row>
    <row r="1871" spans="1:12" x14ac:dyDescent="0.3">
      <c r="A1871">
        <v>2661</v>
      </c>
      <c r="B1871" t="s">
        <v>618</v>
      </c>
      <c r="C1871">
        <v>2500</v>
      </c>
      <c r="D1871" t="s">
        <v>9</v>
      </c>
      <c r="E1871">
        <v>7</v>
      </c>
      <c r="F1871">
        <v>-20.8</v>
      </c>
      <c r="H1871" t="s">
        <v>519</v>
      </c>
      <c r="I1871" t="s">
        <v>1065</v>
      </c>
      <c r="J1871" t="str">
        <f>VLOOKUP(I1871, references!A:B, 2, FALSE)</f>
        <v>STRA86</v>
      </c>
      <c r="L1871" t="str">
        <f t="shared" si="29"/>
        <v/>
      </c>
    </row>
    <row r="1872" spans="1:12" x14ac:dyDescent="0.3">
      <c r="A1872">
        <v>2662</v>
      </c>
      <c r="B1872" t="s">
        <v>618</v>
      </c>
      <c r="C1872">
        <v>2500</v>
      </c>
      <c r="D1872" t="s">
        <v>9</v>
      </c>
      <c r="E1872">
        <v>2</v>
      </c>
      <c r="F1872">
        <v>-27</v>
      </c>
      <c r="H1872" t="s">
        <v>519</v>
      </c>
      <c r="I1872" t="s">
        <v>1065</v>
      </c>
      <c r="J1872" t="str">
        <f>VLOOKUP(I1872, references!A:B, 2, FALSE)</f>
        <v>STRA86</v>
      </c>
      <c r="L1872" t="str">
        <f t="shared" si="29"/>
        <v/>
      </c>
    </row>
    <row r="1873" spans="1:12" x14ac:dyDescent="0.3">
      <c r="A1873">
        <v>2663</v>
      </c>
      <c r="B1873" t="s">
        <v>618</v>
      </c>
      <c r="C1873">
        <v>2500</v>
      </c>
      <c r="D1873" t="s">
        <v>9</v>
      </c>
      <c r="E1873">
        <v>2</v>
      </c>
      <c r="F1873">
        <v>-31</v>
      </c>
      <c r="H1873" t="s">
        <v>519</v>
      </c>
      <c r="I1873" t="s">
        <v>1065</v>
      </c>
      <c r="J1873" t="str">
        <f>VLOOKUP(I1873, references!A:B, 2, FALSE)</f>
        <v>STRA86</v>
      </c>
      <c r="L1873" t="str">
        <f t="shared" si="29"/>
        <v/>
      </c>
    </row>
    <row r="1874" spans="1:12" x14ac:dyDescent="0.3">
      <c r="A1874">
        <v>2664</v>
      </c>
      <c r="B1874" t="s">
        <v>618</v>
      </c>
      <c r="C1874">
        <v>2500</v>
      </c>
      <c r="D1874" t="s">
        <v>9</v>
      </c>
      <c r="E1874">
        <v>30</v>
      </c>
      <c r="F1874">
        <v>-33.4</v>
      </c>
      <c r="H1874" t="s">
        <v>519</v>
      </c>
      <c r="I1874" t="s">
        <v>1065</v>
      </c>
      <c r="J1874" t="str">
        <f>VLOOKUP(I1874, references!A:B, 2, FALSE)</f>
        <v>STRA86</v>
      </c>
      <c r="L1874" t="str">
        <f t="shared" si="29"/>
        <v/>
      </c>
    </row>
    <row r="1875" spans="1:12" x14ac:dyDescent="0.3">
      <c r="A1875">
        <v>2665</v>
      </c>
      <c r="B1875" t="s">
        <v>618</v>
      </c>
      <c r="C1875">
        <v>2500</v>
      </c>
      <c r="D1875" t="s">
        <v>9</v>
      </c>
      <c r="E1875">
        <v>51</v>
      </c>
      <c r="F1875">
        <v>-34.6</v>
      </c>
      <c r="H1875" t="s">
        <v>519</v>
      </c>
      <c r="I1875" t="s">
        <v>1065</v>
      </c>
      <c r="J1875" t="str">
        <f>VLOOKUP(I1875, references!A:B, 2, FALSE)</f>
        <v>STRA86</v>
      </c>
      <c r="L1875" t="str">
        <f t="shared" si="29"/>
        <v/>
      </c>
    </row>
    <row r="1876" spans="1:12" x14ac:dyDescent="0.3">
      <c r="A1876">
        <v>2666</v>
      </c>
      <c r="B1876" t="s">
        <v>618</v>
      </c>
      <c r="C1876">
        <v>2500</v>
      </c>
      <c r="D1876" t="s">
        <v>9</v>
      </c>
      <c r="E1876">
        <v>41</v>
      </c>
      <c r="F1876">
        <v>-33.9</v>
      </c>
      <c r="H1876" t="s">
        <v>519</v>
      </c>
      <c r="I1876" t="s">
        <v>1065</v>
      </c>
      <c r="J1876" t="str">
        <f>VLOOKUP(I1876, references!A:B, 2, FALSE)</f>
        <v>STRA86</v>
      </c>
      <c r="L1876" t="str">
        <f t="shared" si="29"/>
        <v/>
      </c>
    </row>
    <row r="1877" spans="1:12" x14ac:dyDescent="0.3">
      <c r="A1877">
        <v>2667</v>
      </c>
      <c r="B1877" t="s">
        <v>618</v>
      </c>
      <c r="C1877">
        <v>2500</v>
      </c>
      <c r="D1877" t="s">
        <v>9</v>
      </c>
      <c r="E1877">
        <v>42</v>
      </c>
      <c r="F1877">
        <v>-34.6</v>
      </c>
      <c r="H1877" t="s">
        <v>519</v>
      </c>
      <c r="I1877" t="s">
        <v>1065</v>
      </c>
      <c r="J1877" t="str">
        <f>VLOOKUP(I1877, references!A:B, 2, FALSE)</f>
        <v>STRA86</v>
      </c>
      <c r="L1877" t="str">
        <f t="shared" si="29"/>
        <v/>
      </c>
    </row>
    <row r="1878" spans="1:12" x14ac:dyDescent="0.3">
      <c r="A1878">
        <v>2668</v>
      </c>
      <c r="B1878" t="s">
        <v>618</v>
      </c>
      <c r="C1878">
        <v>2500</v>
      </c>
      <c r="D1878" t="s">
        <v>9</v>
      </c>
      <c r="E1878">
        <v>62</v>
      </c>
      <c r="F1878">
        <v>-34.799999999999997</v>
      </c>
      <c r="H1878" t="s">
        <v>519</v>
      </c>
      <c r="I1878" t="s">
        <v>1065</v>
      </c>
      <c r="J1878" t="str">
        <f>VLOOKUP(I1878, references!A:B, 2, FALSE)</f>
        <v>STRA86</v>
      </c>
      <c r="L1878" t="str">
        <f t="shared" si="29"/>
        <v/>
      </c>
    </row>
    <row r="1879" spans="1:12" x14ac:dyDescent="0.3">
      <c r="A1879">
        <v>2669</v>
      </c>
      <c r="B1879" t="s">
        <v>618</v>
      </c>
      <c r="C1879">
        <v>2500</v>
      </c>
      <c r="D1879" t="s">
        <v>9</v>
      </c>
      <c r="E1879">
        <v>47</v>
      </c>
      <c r="F1879">
        <v>-34.5</v>
      </c>
      <c r="H1879" t="s">
        <v>519</v>
      </c>
      <c r="I1879" t="s">
        <v>1065</v>
      </c>
      <c r="J1879" t="str">
        <f>VLOOKUP(I1879, references!A:B, 2, FALSE)</f>
        <v>STRA86</v>
      </c>
      <c r="L1879" t="str">
        <f t="shared" si="29"/>
        <v/>
      </c>
    </row>
    <row r="1880" spans="1:12" x14ac:dyDescent="0.3">
      <c r="A1880">
        <v>2670</v>
      </c>
      <c r="B1880" t="s">
        <v>618</v>
      </c>
      <c r="C1880">
        <v>2500</v>
      </c>
      <c r="D1880" t="s">
        <v>9</v>
      </c>
      <c r="E1880">
        <v>51</v>
      </c>
      <c r="F1880">
        <v>-35.4</v>
      </c>
      <c r="H1880" t="s">
        <v>519</v>
      </c>
      <c r="I1880" t="s">
        <v>1065</v>
      </c>
      <c r="J1880" t="str">
        <f>VLOOKUP(I1880, references!A:B, 2, FALSE)</f>
        <v>STRA86</v>
      </c>
      <c r="L1880" t="str">
        <f t="shared" si="29"/>
        <v/>
      </c>
    </row>
    <row r="1881" spans="1:12" x14ac:dyDescent="0.3">
      <c r="A1881">
        <v>2671</v>
      </c>
      <c r="B1881" t="s">
        <v>618</v>
      </c>
      <c r="C1881">
        <v>2500</v>
      </c>
      <c r="D1881" t="s">
        <v>9</v>
      </c>
      <c r="E1881">
        <v>103</v>
      </c>
      <c r="F1881">
        <v>-35.799999999999997</v>
      </c>
      <c r="H1881" t="s">
        <v>519</v>
      </c>
      <c r="I1881" t="s">
        <v>1065</v>
      </c>
      <c r="J1881" t="str">
        <f>VLOOKUP(I1881, references!A:B, 2, FALSE)</f>
        <v>STRA86</v>
      </c>
      <c r="L1881" t="str">
        <f t="shared" si="29"/>
        <v/>
      </c>
    </row>
    <row r="1882" spans="1:12" x14ac:dyDescent="0.3">
      <c r="A1882">
        <v>2672</v>
      </c>
      <c r="B1882" t="s">
        <v>618</v>
      </c>
      <c r="C1882">
        <v>2500</v>
      </c>
      <c r="D1882" t="s">
        <v>9</v>
      </c>
      <c r="E1882">
        <v>8</v>
      </c>
      <c r="F1882">
        <v>-35.4</v>
      </c>
      <c r="H1882" t="s">
        <v>519</v>
      </c>
      <c r="I1882" t="s">
        <v>1065</v>
      </c>
      <c r="J1882" t="str">
        <f>VLOOKUP(I1882, references!A:B, 2, FALSE)</f>
        <v>STRA86</v>
      </c>
      <c r="L1882" t="str">
        <f t="shared" si="29"/>
        <v/>
      </c>
    </row>
    <row r="1883" spans="1:12" x14ac:dyDescent="0.3">
      <c r="A1883">
        <v>2673</v>
      </c>
      <c r="B1883" t="s">
        <v>618</v>
      </c>
      <c r="C1883">
        <v>2500</v>
      </c>
      <c r="D1883" t="s">
        <v>9</v>
      </c>
      <c r="E1883">
        <v>46</v>
      </c>
      <c r="F1883">
        <v>-35.4</v>
      </c>
      <c r="H1883" t="s">
        <v>519</v>
      </c>
      <c r="I1883" t="s">
        <v>1065</v>
      </c>
      <c r="J1883" t="str">
        <f>VLOOKUP(I1883, references!A:B, 2, FALSE)</f>
        <v>STRA86</v>
      </c>
      <c r="L1883" t="str">
        <f t="shared" si="29"/>
        <v/>
      </c>
    </row>
    <row r="1884" spans="1:12" x14ac:dyDescent="0.3">
      <c r="A1884">
        <v>2674</v>
      </c>
      <c r="B1884" t="s">
        <v>618</v>
      </c>
      <c r="C1884">
        <v>2500</v>
      </c>
      <c r="D1884" t="s">
        <v>9</v>
      </c>
      <c r="E1884">
        <v>52</v>
      </c>
      <c r="F1884">
        <v>-35.5</v>
      </c>
      <c r="H1884" t="s">
        <v>519</v>
      </c>
      <c r="I1884" t="s">
        <v>1065</v>
      </c>
      <c r="J1884" t="str">
        <f>VLOOKUP(I1884, references!A:B, 2, FALSE)</f>
        <v>STRA86</v>
      </c>
      <c r="L1884" t="str">
        <f t="shared" si="29"/>
        <v/>
      </c>
    </row>
    <row r="1885" spans="1:12" x14ac:dyDescent="0.3">
      <c r="A1885">
        <v>2675</v>
      </c>
      <c r="B1885" t="s">
        <v>618</v>
      </c>
      <c r="C1885">
        <v>2500</v>
      </c>
      <c r="D1885" t="s">
        <v>9</v>
      </c>
      <c r="E1885">
        <v>11</v>
      </c>
      <c r="F1885">
        <v>-34.200000000000003</v>
      </c>
      <c r="H1885" t="s">
        <v>519</v>
      </c>
      <c r="I1885" t="s">
        <v>1065</v>
      </c>
      <c r="J1885" t="str">
        <f>VLOOKUP(I1885, references!A:B, 2, FALSE)</f>
        <v>STRA86</v>
      </c>
      <c r="L1885" t="str">
        <f t="shared" si="29"/>
        <v/>
      </c>
    </row>
    <row r="1886" spans="1:12" x14ac:dyDescent="0.3">
      <c r="A1886">
        <v>2676</v>
      </c>
      <c r="B1886" t="s">
        <v>618</v>
      </c>
      <c r="C1886">
        <v>2500</v>
      </c>
      <c r="D1886" t="s">
        <v>9</v>
      </c>
      <c r="E1886">
        <v>15</v>
      </c>
      <c r="F1886">
        <v>-34.6</v>
      </c>
      <c r="H1886" t="s">
        <v>519</v>
      </c>
      <c r="I1886" t="s">
        <v>1065</v>
      </c>
      <c r="J1886" t="str">
        <f>VLOOKUP(I1886, references!A:B, 2, FALSE)</f>
        <v>STRA86</v>
      </c>
      <c r="L1886" t="str">
        <f t="shared" si="29"/>
        <v/>
      </c>
    </row>
    <row r="1887" spans="1:12" x14ac:dyDescent="0.3">
      <c r="A1887">
        <v>2677</v>
      </c>
      <c r="B1887" t="s">
        <v>618</v>
      </c>
      <c r="C1887">
        <v>2500</v>
      </c>
      <c r="D1887" t="s">
        <v>9</v>
      </c>
      <c r="E1887">
        <v>20</v>
      </c>
      <c r="F1887">
        <v>-34.5</v>
      </c>
      <c r="H1887" t="s">
        <v>519</v>
      </c>
      <c r="I1887" t="s">
        <v>1065</v>
      </c>
      <c r="J1887" t="str">
        <f>VLOOKUP(I1887, references!A:B, 2, FALSE)</f>
        <v>STRA86</v>
      </c>
      <c r="L1887" t="str">
        <f t="shared" si="29"/>
        <v/>
      </c>
    </row>
    <row r="1888" spans="1:12" x14ac:dyDescent="0.3">
      <c r="A1888">
        <v>2678</v>
      </c>
      <c r="B1888" t="s">
        <v>618</v>
      </c>
      <c r="C1888">
        <v>2500</v>
      </c>
      <c r="D1888" t="s">
        <v>9</v>
      </c>
      <c r="E1888">
        <v>14</v>
      </c>
      <c r="F1888">
        <v>-33.6</v>
      </c>
      <c r="H1888" t="s">
        <v>519</v>
      </c>
      <c r="I1888" t="s">
        <v>1065</v>
      </c>
      <c r="J1888" t="str">
        <f>VLOOKUP(I1888, references!A:B, 2, FALSE)</f>
        <v>STRA86</v>
      </c>
      <c r="L1888" t="str">
        <f t="shared" si="29"/>
        <v/>
      </c>
    </row>
    <row r="1889" spans="1:12" x14ac:dyDescent="0.3">
      <c r="A1889">
        <v>2679</v>
      </c>
      <c r="B1889" t="s">
        <v>618</v>
      </c>
      <c r="C1889">
        <v>2500</v>
      </c>
      <c r="D1889" t="s">
        <v>9</v>
      </c>
      <c r="E1889">
        <v>78</v>
      </c>
      <c r="F1889">
        <v>-34.4</v>
      </c>
      <c r="H1889" t="s">
        <v>519</v>
      </c>
      <c r="I1889" t="s">
        <v>1065</v>
      </c>
      <c r="J1889" t="str">
        <f>VLOOKUP(I1889, references!A:B, 2, FALSE)</f>
        <v>STRA86</v>
      </c>
      <c r="L1889" t="str">
        <f t="shared" si="29"/>
        <v/>
      </c>
    </row>
    <row r="1890" spans="1:12" x14ac:dyDescent="0.3">
      <c r="A1890">
        <v>2680</v>
      </c>
      <c r="B1890" t="s">
        <v>618</v>
      </c>
      <c r="C1890">
        <v>2500</v>
      </c>
      <c r="D1890" t="s">
        <v>9</v>
      </c>
      <c r="E1890">
        <v>80</v>
      </c>
      <c r="F1890">
        <v>-33.1</v>
      </c>
      <c r="H1890" t="s">
        <v>519</v>
      </c>
      <c r="I1890" t="s">
        <v>1065</v>
      </c>
      <c r="J1890" t="str">
        <f>VLOOKUP(I1890, references!A:B, 2, FALSE)</f>
        <v>STRA86</v>
      </c>
      <c r="L1890" t="str">
        <f t="shared" si="29"/>
        <v/>
      </c>
    </row>
    <row r="1891" spans="1:12" x14ac:dyDescent="0.3">
      <c r="A1891">
        <v>2681</v>
      </c>
      <c r="B1891" t="s">
        <v>618</v>
      </c>
      <c r="C1891">
        <v>2500</v>
      </c>
      <c r="D1891" t="s">
        <v>9</v>
      </c>
      <c r="E1891">
        <v>66</v>
      </c>
      <c r="F1891">
        <v>-33.700000000000003</v>
      </c>
      <c r="H1891" t="s">
        <v>519</v>
      </c>
      <c r="I1891" t="s">
        <v>1065</v>
      </c>
      <c r="J1891" t="str">
        <f>VLOOKUP(I1891, references!A:B, 2, FALSE)</f>
        <v>STRA86</v>
      </c>
      <c r="L1891" t="str">
        <f t="shared" si="29"/>
        <v/>
      </c>
    </row>
    <row r="1892" spans="1:12" x14ac:dyDescent="0.3">
      <c r="A1892">
        <v>2682</v>
      </c>
      <c r="B1892" t="s">
        <v>618</v>
      </c>
      <c r="C1892">
        <v>2500</v>
      </c>
      <c r="D1892" t="s">
        <v>9</v>
      </c>
      <c r="E1892">
        <v>28</v>
      </c>
      <c r="F1892">
        <v>-32.200000000000003</v>
      </c>
      <c r="H1892" t="s">
        <v>519</v>
      </c>
      <c r="I1892" t="s">
        <v>1065</v>
      </c>
      <c r="J1892" t="str">
        <f>VLOOKUP(I1892, references!A:B, 2, FALSE)</f>
        <v>STRA86</v>
      </c>
      <c r="L1892" t="str">
        <f t="shared" si="29"/>
        <v/>
      </c>
    </row>
    <row r="1893" spans="1:12" x14ac:dyDescent="0.3">
      <c r="A1893">
        <v>2683</v>
      </c>
      <c r="B1893" t="s">
        <v>618</v>
      </c>
      <c r="C1893">
        <v>2500</v>
      </c>
      <c r="D1893" t="s">
        <v>9</v>
      </c>
      <c r="E1893">
        <v>58</v>
      </c>
      <c r="F1893">
        <v>-34.4</v>
      </c>
      <c r="H1893" t="s">
        <v>519</v>
      </c>
      <c r="I1893" t="s">
        <v>1065</v>
      </c>
      <c r="J1893" t="str">
        <f>VLOOKUP(I1893, references!A:B, 2, FALSE)</f>
        <v>STRA86</v>
      </c>
      <c r="L1893" t="str">
        <f t="shared" si="29"/>
        <v/>
      </c>
    </row>
    <row r="1894" spans="1:12" x14ac:dyDescent="0.3">
      <c r="A1894">
        <v>2684</v>
      </c>
      <c r="B1894" t="s">
        <v>618</v>
      </c>
      <c r="C1894">
        <v>2500</v>
      </c>
      <c r="D1894" t="s">
        <v>9</v>
      </c>
      <c r="E1894">
        <v>29</v>
      </c>
      <c r="F1894">
        <v>-32</v>
      </c>
      <c r="H1894" t="s">
        <v>519</v>
      </c>
      <c r="I1894" t="s">
        <v>1065</v>
      </c>
      <c r="J1894" t="str">
        <f>VLOOKUP(I1894, references!A:B, 2, FALSE)</f>
        <v>STRA86</v>
      </c>
      <c r="L1894" t="str">
        <f t="shared" si="29"/>
        <v/>
      </c>
    </row>
    <row r="1895" spans="1:12" x14ac:dyDescent="0.3">
      <c r="A1895">
        <v>2685</v>
      </c>
      <c r="B1895" t="s">
        <v>618</v>
      </c>
      <c r="C1895">
        <v>2500</v>
      </c>
      <c r="D1895" t="s">
        <v>9</v>
      </c>
      <c r="E1895">
        <v>47</v>
      </c>
      <c r="F1895">
        <v>-33</v>
      </c>
      <c r="G1895">
        <v>0.7</v>
      </c>
      <c r="H1895" t="s">
        <v>519</v>
      </c>
      <c r="I1895" t="s">
        <v>1065</v>
      </c>
      <c r="J1895" t="str">
        <f>VLOOKUP(I1895, references!A:B, 2, FALSE)</f>
        <v>STRA86</v>
      </c>
      <c r="L1895" t="str">
        <f t="shared" si="29"/>
        <v/>
      </c>
    </row>
    <row r="1896" spans="1:12" x14ac:dyDescent="0.3">
      <c r="A1896">
        <v>2686</v>
      </c>
      <c r="B1896" t="s">
        <v>618</v>
      </c>
      <c r="C1896">
        <v>2500</v>
      </c>
      <c r="D1896" t="s">
        <v>9</v>
      </c>
      <c r="E1896">
        <v>57</v>
      </c>
      <c r="F1896">
        <v>-34.6</v>
      </c>
      <c r="H1896" t="s">
        <v>519</v>
      </c>
      <c r="I1896" t="s">
        <v>1065</v>
      </c>
      <c r="J1896" t="str">
        <f>VLOOKUP(I1896, references!A:B, 2, FALSE)</f>
        <v>STRA86</v>
      </c>
      <c r="L1896" t="str">
        <f t="shared" si="29"/>
        <v/>
      </c>
    </row>
    <row r="1897" spans="1:12" x14ac:dyDescent="0.3">
      <c r="A1897">
        <v>2687</v>
      </c>
      <c r="B1897" t="s">
        <v>618</v>
      </c>
      <c r="C1897">
        <v>2500</v>
      </c>
      <c r="D1897" t="s">
        <v>9</v>
      </c>
      <c r="E1897">
        <v>41</v>
      </c>
      <c r="F1897">
        <v>-34.299999999999997</v>
      </c>
      <c r="H1897" t="s">
        <v>519</v>
      </c>
      <c r="I1897" t="s">
        <v>1065</v>
      </c>
      <c r="J1897" t="str">
        <f>VLOOKUP(I1897, references!A:B, 2, FALSE)</f>
        <v>STRA86</v>
      </c>
      <c r="L1897" t="str">
        <f t="shared" si="29"/>
        <v/>
      </c>
    </row>
    <row r="1898" spans="1:12" x14ac:dyDescent="0.3">
      <c r="A1898">
        <v>2688</v>
      </c>
      <c r="B1898" t="s">
        <v>618</v>
      </c>
      <c r="C1898">
        <v>2500</v>
      </c>
      <c r="D1898" t="s">
        <v>9</v>
      </c>
      <c r="E1898">
        <v>64</v>
      </c>
      <c r="F1898">
        <v>-33.299999999999997</v>
      </c>
      <c r="H1898" t="s">
        <v>519</v>
      </c>
      <c r="I1898" t="s">
        <v>1065</v>
      </c>
      <c r="J1898" t="str">
        <f>VLOOKUP(I1898, references!A:B, 2, FALSE)</f>
        <v>STRA86</v>
      </c>
      <c r="L1898" t="str">
        <f t="shared" si="29"/>
        <v/>
      </c>
    </row>
    <row r="1899" spans="1:12" x14ac:dyDescent="0.3">
      <c r="A1899">
        <v>2689</v>
      </c>
      <c r="B1899" t="s">
        <v>618</v>
      </c>
      <c r="C1899">
        <v>2500</v>
      </c>
      <c r="D1899" t="s">
        <v>9</v>
      </c>
      <c r="E1899">
        <v>27</v>
      </c>
      <c r="F1899">
        <v>-32.1</v>
      </c>
      <c r="H1899" t="s">
        <v>519</v>
      </c>
      <c r="I1899" t="s">
        <v>1065</v>
      </c>
      <c r="J1899" t="str">
        <f>VLOOKUP(I1899, references!A:B, 2, FALSE)</f>
        <v>STRA86</v>
      </c>
      <c r="L1899" t="str">
        <f t="shared" si="29"/>
        <v/>
      </c>
    </row>
    <row r="1900" spans="1:12" x14ac:dyDescent="0.3">
      <c r="A1900">
        <v>2690</v>
      </c>
      <c r="B1900" t="s">
        <v>618</v>
      </c>
      <c r="C1900">
        <v>2500</v>
      </c>
      <c r="D1900" t="s">
        <v>9</v>
      </c>
      <c r="E1900">
        <v>3</v>
      </c>
      <c r="F1900">
        <v>-38.6</v>
      </c>
      <c r="H1900" t="s">
        <v>519</v>
      </c>
      <c r="I1900" t="s">
        <v>1065</v>
      </c>
      <c r="J1900" t="str">
        <f>VLOOKUP(I1900, references!A:B, 2, FALSE)</f>
        <v>STRA86</v>
      </c>
      <c r="L1900" t="str">
        <f t="shared" si="29"/>
        <v/>
      </c>
    </row>
    <row r="1901" spans="1:12" x14ac:dyDescent="0.3">
      <c r="A1901">
        <v>2691</v>
      </c>
      <c r="B1901" t="s">
        <v>618</v>
      </c>
      <c r="C1901">
        <v>2500</v>
      </c>
      <c r="D1901" t="s">
        <v>9</v>
      </c>
      <c r="E1901">
        <v>7</v>
      </c>
      <c r="F1901">
        <v>-41.1</v>
      </c>
      <c r="H1901" t="s">
        <v>519</v>
      </c>
      <c r="I1901" t="s">
        <v>1065</v>
      </c>
      <c r="J1901" t="str">
        <f>VLOOKUP(I1901, references!A:B, 2, FALSE)</f>
        <v>STRA86</v>
      </c>
      <c r="L1901" t="str">
        <f t="shared" si="29"/>
        <v/>
      </c>
    </row>
    <row r="1902" spans="1:12" x14ac:dyDescent="0.3">
      <c r="A1902">
        <v>2692</v>
      </c>
      <c r="B1902" t="s">
        <v>618</v>
      </c>
      <c r="C1902">
        <v>2500</v>
      </c>
      <c r="D1902" t="s">
        <v>9</v>
      </c>
      <c r="E1902">
        <v>81</v>
      </c>
      <c r="F1902">
        <v>-46.8</v>
      </c>
      <c r="H1902" t="s">
        <v>519</v>
      </c>
      <c r="I1902" t="s">
        <v>1065</v>
      </c>
      <c r="J1902" t="str">
        <f>VLOOKUP(I1902, references!A:B, 2, FALSE)</f>
        <v>STRA86</v>
      </c>
      <c r="L1902" t="str">
        <f t="shared" si="29"/>
        <v/>
      </c>
    </row>
    <row r="1903" spans="1:12" x14ac:dyDescent="0.3">
      <c r="A1903">
        <v>2693</v>
      </c>
      <c r="B1903" t="s">
        <v>618</v>
      </c>
      <c r="C1903">
        <v>2500</v>
      </c>
      <c r="D1903" t="s">
        <v>9</v>
      </c>
      <c r="E1903">
        <v>3</v>
      </c>
      <c r="F1903">
        <v>-41.6</v>
      </c>
      <c r="H1903" t="s">
        <v>519</v>
      </c>
      <c r="I1903" t="s">
        <v>1065</v>
      </c>
      <c r="J1903" t="str">
        <f>VLOOKUP(I1903, references!A:B, 2, FALSE)</f>
        <v>STRA86</v>
      </c>
      <c r="L1903" t="str">
        <f t="shared" si="29"/>
        <v/>
      </c>
    </row>
    <row r="1904" spans="1:12" x14ac:dyDescent="0.3">
      <c r="A1904">
        <v>2694</v>
      </c>
      <c r="B1904" t="s">
        <v>618</v>
      </c>
      <c r="C1904">
        <v>2500</v>
      </c>
      <c r="D1904" t="s">
        <v>9</v>
      </c>
      <c r="E1904">
        <v>32</v>
      </c>
      <c r="F1904">
        <v>-44.5</v>
      </c>
      <c r="H1904" t="s">
        <v>519</v>
      </c>
      <c r="I1904" t="s">
        <v>1065</v>
      </c>
      <c r="J1904" t="str">
        <f>VLOOKUP(I1904, references!A:B, 2, FALSE)</f>
        <v>STRA86</v>
      </c>
      <c r="L1904" t="str">
        <f t="shared" si="29"/>
        <v/>
      </c>
    </row>
    <row r="1905" spans="1:12" x14ac:dyDescent="0.3">
      <c r="A1905">
        <v>2695</v>
      </c>
      <c r="B1905" t="s">
        <v>618</v>
      </c>
      <c r="C1905">
        <v>2500</v>
      </c>
      <c r="D1905" t="s">
        <v>9</v>
      </c>
      <c r="E1905">
        <v>54</v>
      </c>
      <c r="F1905">
        <v>-44.2</v>
      </c>
      <c r="H1905" t="s">
        <v>519</v>
      </c>
      <c r="I1905" t="s">
        <v>1065</v>
      </c>
      <c r="J1905" t="str">
        <f>VLOOKUP(I1905, references!A:B, 2, FALSE)</f>
        <v>STRA86</v>
      </c>
      <c r="L1905" t="str">
        <f t="shared" si="29"/>
        <v/>
      </c>
    </row>
    <row r="1906" spans="1:12" x14ac:dyDescent="0.3">
      <c r="A1906">
        <v>2696</v>
      </c>
      <c r="B1906" t="s">
        <v>618</v>
      </c>
      <c r="C1906">
        <v>2500</v>
      </c>
      <c r="D1906" t="s">
        <v>9</v>
      </c>
      <c r="E1906">
        <v>15</v>
      </c>
      <c r="F1906">
        <v>-43.7</v>
      </c>
      <c r="H1906" t="s">
        <v>519</v>
      </c>
      <c r="I1906" t="s">
        <v>1065</v>
      </c>
      <c r="J1906" t="str">
        <f>VLOOKUP(I1906, references!A:B, 2, FALSE)</f>
        <v>STRA86</v>
      </c>
      <c r="L1906" t="str">
        <f t="shared" si="29"/>
        <v/>
      </c>
    </row>
    <row r="1907" spans="1:12" x14ac:dyDescent="0.3">
      <c r="A1907">
        <v>2697</v>
      </c>
      <c r="B1907" t="s">
        <v>618</v>
      </c>
      <c r="C1907">
        <v>2500</v>
      </c>
      <c r="D1907" t="s">
        <v>9</v>
      </c>
      <c r="E1907">
        <v>7</v>
      </c>
      <c r="F1907">
        <v>-43.4</v>
      </c>
      <c r="H1907" t="s">
        <v>519</v>
      </c>
      <c r="I1907" t="s">
        <v>1065</v>
      </c>
      <c r="J1907" t="str">
        <f>VLOOKUP(I1907, references!A:B, 2, FALSE)</f>
        <v>STRA86</v>
      </c>
      <c r="L1907" t="str">
        <f t="shared" si="29"/>
        <v/>
      </c>
    </row>
    <row r="1908" spans="1:12" x14ac:dyDescent="0.3">
      <c r="A1908">
        <v>2698</v>
      </c>
      <c r="B1908" t="s">
        <v>618</v>
      </c>
      <c r="C1908">
        <v>2500</v>
      </c>
      <c r="D1908" t="s">
        <v>9</v>
      </c>
      <c r="E1908">
        <v>4</v>
      </c>
      <c r="F1908">
        <v>-40.4</v>
      </c>
      <c r="H1908" t="s">
        <v>519</v>
      </c>
      <c r="I1908" t="s">
        <v>1065</v>
      </c>
      <c r="J1908" t="str">
        <f>VLOOKUP(I1908, references!A:B, 2, FALSE)</f>
        <v>STRA86</v>
      </c>
      <c r="L1908" t="str">
        <f t="shared" si="29"/>
        <v/>
      </c>
    </row>
    <row r="1909" spans="1:12" x14ac:dyDescent="0.3">
      <c r="A1909">
        <v>2699</v>
      </c>
      <c r="B1909" t="s">
        <v>618</v>
      </c>
      <c r="C1909">
        <v>2500</v>
      </c>
      <c r="D1909" t="s">
        <v>9</v>
      </c>
      <c r="E1909">
        <v>1</v>
      </c>
      <c r="F1909">
        <v>-33.200000000000003</v>
      </c>
      <c r="H1909" t="s">
        <v>519</v>
      </c>
      <c r="I1909" t="s">
        <v>1065</v>
      </c>
      <c r="J1909" t="str">
        <f>VLOOKUP(I1909, references!A:B, 2, FALSE)</f>
        <v>STRA86</v>
      </c>
      <c r="L1909" t="str">
        <f t="shared" si="29"/>
        <v/>
      </c>
    </row>
    <row r="1910" spans="1:12" x14ac:dyDescent="0.3">
      <c r="A1910">
        <v>2700</v>
      </c>
      <c r="B1910" t="s">
        <v>618</v>
      </c>
      <c r="C1910">
        <v>2500</v>
      </c>
      <c r="D1910" t="s">
        <v>9</v>
      </c>
      <c r="E1910">
        <v>1</v>
      </c>
      <c r="F1910">
        <v>-24.4</v>
      </c>
      <c r="H1910" t="s">
        <v>519</v>
      </c>
      <c r="I1910" t="s">
        <v>1065</v>
      </c>
      <c r="J1910" t="str">
        <f>VLOOKUP(I1910, references!A:B, 2, FALSE)</f>
        <v>STRA86</v>
      </c>
      <c r="L1910" t="str">
        <f t="shared" si="29"/>
        <v/>
      </c>
    </row>
    <row r="1911" spans="1:12" x14ac:dyDescent="0.3">
      <c r="A1911">
        <v>2701</v>
      </c>
      <c r="B1911" t="s">
        <v>618</v>
      </c>
      <c r="C1911">
        <v>2500</v>
      </c>
      <c r="D1911" t="s">
        <v>9</v>
      </c>
      <c r="E1911">
        <v>5</v>
      </c>
      <c r="F1911">
        <v>-28.8</v>
      </c>
      <c r="H1911" t="s">
        <v>519</v>
      </c>
      <c r="I1911" t="s">
        <v>1065</v>
      </c>
      <c r="J1911" t="str">
        <f>VLOOKUP(I1911, references!A:B, 2, FALSE)</f>
        <v>STRA86</v>
      </c>
      <c r="L1911" t="str">
        <f t="shared" si="29"/>
        <v/>
      </c>
    </row>
    <row r="1912" spans="1:12" x14ac:dyDescent="0.3">
      <c r="A1912">
        <v>2702</v>
      </c>
      <c r="B1912" t="s">
        <v>618</v>
      </c>
      <c r="C1912">
        <v>2500</v>
      </c>
      <c r="D1912" t="s">
        <v>9</v>
      </c>
      <c r="E1912">
        <v>2</v>
      </c>
      <c r="F1912">
        <v>-23.7</v>
      </c>
      <c r="H1912" t="s">
        <v>519</v>
      </c>
      <c r="I1912" t="s">
        <v>1065</v>
      </c>
      <c r="J1912" t="str">
        <f>VLOOKUP(I1912, references!A:B, 2, FALSE)</f>
        <v>STRA86</v>
      </c>
      <c r="L1912" t="str">
        <f t="shared" si="29"/>
        <v/>
      </c>
    </row>
    <row r="1913" spans="1:12" x14ac:dyDescent="0.3">
      <c r="A1913">
        <v>2703</v>
      </c>
      <c r="B1913" t="s">
        <v>618</v>
      </c>
      <c r="C1913">
        <v>2500</v>
      </c>
      <c r="D1913" t="s">
        <v>9</v>
      </c>
      <c r="E1913">
        <v>20</v>
      </c>
      <c r="F1913">
        <v>-27.1</v>
      </c>
      <c r="H1913" t="s">
        <v>519</v>
      </c>
      <c r="I1913" t="s">
        <v>1065</v>
      </c>
      <c r="J1913" t="str">
        <f>VLOOKUP(I1913, references!A:B, 2, FALSE)</f>
        <v>STRA86</v>
      </c>
      <c r="L1913" t="str">
        <f t="shared" si="29"/>
        <v/>
      </c>
    </row>
    <row r="1914" spans="1:12" x14ac:dyDescent="0.3">
      <c r="A1914">
        <v>2704</v>
      </c>
      <c r="B1914" t="s">
        <v>618</v>
      </c>
      <c r="C1914">
        <v>2500</v>
      </c>
      <c r="D1914" t="s">
        <v>9</v>
      </c>
      <c r="E1914">
        <v>18</v>
      </c>
      <c r="F1914">
        <v>-27.9</v>
      </c>
      <c r="H1914" t="s">
        <v>519</v>
      </c>
      <c r="I1914" t="s">
        <v>1065</v>
      </c>
      <c r="J1914" t="str">
        <f>VLOOKUP(I1914, references!A:B, 2, FALSE)</f>
        <v>STRA86</v>
      </c>
      <c r="L1914" t="str">
        <f t="shared" si="29"/>
        <v/>
      </c>
    </row>
    <row r="1915" spans="1:12" x14ac:dyDescent="0.3">
      <c r="A1915">
        <v>2705</v>
      </c>
      <c r="B1915" t="s">
        <v>618</v>
      </c>
      <c r="C1915">
        <v>2500</v>
      </c>
      <c r="D1915" t="s">
        <v>9</v>
      </c>
      <c r="E1915">
        <v>20</v>
      </c>
      <c r="F1915">
        <v>-28.8</v>
      </c>
      <c r="H1915" t="s">
        <v>519</v>
      </c>
      <c r="I1915" t="s">
        <v>1065</v>
      </c>
      <c r="J1915" t="str">
        <f>VLOOKUP(I1915, references!A:B, 2, FALSE)</f>
        <v>STRA86</v>
      </c>
      <c r="L1915" t="str">
        <f t="shared" si="29"/>
        <v/>
      </c>
    </row>
    <row r="1916" spans="1:12" x14ac:dyDescent="0.3">
      <c r="A1916">
        <v>2706</v>
      </c>
      <c r="B1916" t="s">
        <v>618</v>
      </c>
      <c r="C1916">
        <v>2500</v>
      </c>
      <c r="D1916" t="s">
        <v>9</v>
      </c>
      <c r="E1916">
        <v>19</v>
      </c>
      <c r="F1916">
        <v>-29.6</v>
      </c>
      <c r="H1916" t="s">
        <v>519</v>
      </c>
      <c r="I1916" t="s">
        <v>1065</v>
      </c>
      <c r="J1916" t="str">
        <f>VLOOKUP(I1916, references!A:B, 2, FALSE)</f>
        <v>STRA86</v>
      </c>
      <c r="L1916" t="str">
        <f t="shared" si="29"/>
        <v/>
      </c>
    </row>
    <row r="1917" spans="1:12" x14ac:dyDescent="0.3">
      <c r="A1917">
        <v>2707</v>
      </c>
      <c r="B1917" t="s">
        <v>618</v>
      </c>
      <c r="C1917">
        <v>2500</v>
      </c>
      <c r="D1917" t="s">
        <v>9</v>
      </c>
      <c r="E1917">
        <v>20</v>
      </c>
      <c r="F1917">
        <v>-29</v>
      </c>
      <c r="H1917" t="s">
        <v>519</v>
      </c>
      <c r="I1917" t="s">
        <v>1065</v>
      </c>
      <c r="J1917" t="str">
        <f>VLOOKUP(I1917, references!A:B, 2, FALSE)</f>
        <v>STRA86</v>
      </c>
      <c r="L1917" t="str">
        <f t="shared" si="29"/>
        <v/>
      </c>
    </row>
    <row r="1918" spans="1:12" x14ac:dyDescent="0.3">
      <c r="A1918">
        <v>2708</v>
      </c>
      <c r="B1918" t="s">
        <v>618</v>
      </c>
      <c r="C1918">
        <v>2500</v>
      </c>
      <c r="D1918" t="s">
        <v>9</v>
      </c>
      <c r="E1918">
        <v>9</v>
      </c>
      <c r="F1918">
        <v>-29.3</v>
      </c>
      <c r="H1918" t="s">
        <v>519</v>
      </c>
      <c r="I1918" t="s">
        <v>1065</v>
      </c>
      <c r="J1918" t="str">
        <f>VLOOKUP(I1918, references!A:B, 2, FALSE)</f>
        <v>STRA86</v>
      </c>
      <c r="L1918" t="str">
        <f t="shared" si="29"/>
        <v/>
      </c>
    </row>
    <row r="1919" spans="1:12" x14ac:dyDescent="0.3">
      <c r="A1919">
        <v>2709</v>
      </c>
      <c r="B1919" t="s">
        <v>618</v>
      </c>
      <c r="C1919">
        <v>2500</v>
      </c>
      <c r="D1919" t="s">
        <v>9</v>
      </c>
      <c r="E1919">
        <v>22</v>
      </c>
      <c r="F1919">
        <v>-29.2</v>
      </c>
      <c r="H1919" t="s">
        <v>519</v>
      </c>
      <c r="I1919" t="s">
        <v>1065</v>
      </c>
      <c r="J1919" t="str">
        <f>VLOOKUP(I1919, references!A:B, 2, FALSE)</f>
        <v>STRA86</v>
      </c>
      <c r="L1919" t="str">
        <f t="shared" si="29"/>
        <v/>
      </c>
    </row>
    <row r="1920" spans="1:12" x14ac:dyDescent="0.3">
      <c r="A1920">
        <v>2710</v>
      </c>
      <c r="B1920" t="s">
        <v>618</v>
      </c>
      <c r="C1920">
        <v>2500</v>
      </c>
      <c r="D1920" t="s">
        <v>9</v>
      </c>
      <c r="E1920">
        <v>3</v>
      </c>
      <c r="F1920">
        <v>-30.7</v>
      </c>
      <c r="H1920" t="s">
        <v>519</v>
      </c>
      <c r="I1920" t="s">
        <v>1065</v>
      </c>
      <c r="J1920" t="str">
        <f>VLOOKUP(I1920, references!A:B, 2, FALSE)</f>
        <v>STRA86</v>
      </c>
      <c r="L1920" t="str">
        <f t="shared" si="29"/>
        <v/>
      </c>
    </row>
    <row r="1921" spans="1:12" x14ac:dyDescent="0.3">
      <c r="A1921">
        <v>2711</v>
      </c>
      <c r="B1921" t="s">
        <v>618</v>
      </c>
      <c r="C1921">
        <v>2500</v>
      </c>
      <c r="D1921" t="s">
        <v>9</v>
      </c>
      <c r="E1921">
        <v>9</v>
      </c>
      <c r="F1921">
        <v>-29.2</v>
      </c>
      <c r="H1921" t="s">
        <v>519</v>
      </c>
      <c r="I1921" t="s">
        <v>1065</v>
      </c>
      <c r="J1921" t="str">
        <f>VLOOKUP(I1921, references!A:B, 2, FALSE)</f>
        <v>STRA86</v>
      </c>
      <c r="L1921" t="str">
        <f t="shared" si="29"/>
        <v/>
      </c>
    </row>
    <row r="1922" spans="1:12" x14ac:dyDescent="0.3">
      <c r="A1922">
        <v>2712</v>
      </c>
      <c r="B1922" t="s">
        <v>618</v>
      </c>
      <c r="C1922">
        <v>2500</v>
      </c>
      <c r="D1922" t="s">
        <v>9</v>
      </c>
      <c r="E1922">
        <v>14</v>
      </c>
      <c r="F1922">
        <v>-29.1</v>
      </c>
      <c r="H1922" t="s">
        <v>519</v>
      </c>
      <c r="I1922" t="s">
        <v>1065</v>
      </c>
      <c r="J1922" t="str">
        <f>VLOOKUP(I1922, references!A:B, 2, FALSE)</f>
        <v>STRA86</v>
      </c>
      <c r="L1922" t="str">
        <f t="shared" ref="L1922:L1985" si="30">IF(AND(ISBLANK(F1922), ISBLANK(G1922)), FALSE, "")</f>
        <v/>
      </c>
    </row>
    <row r="1923" spans="1:12" x14ac:dyDescent="0.3">
      <c r="A1923">
        <v>2713</v>
      </c>
      <c r="B1923" t="s">
        <v>618</v>
      </c>
      <c r="C1923">
        <v>2500</v>
      </c>
      <c r="D1923" t="s">
        <v>9</v>
      </c>
      <c r="E1923">
        <v>4</v>
      </c>
      <c r="F1923">
        <v>-28.5</v>
      </c>
      <c r="H1923" t="s">
        <v>519</v>
      </c>
      <c r="I1923" t="s">
        <v>1065</v>
      </c>
      <c r="J1923" t="str">
        <f>VLOOKUP(I1923, references!A:B, 2, FALSE)</f>
        <v>STRA86</v>
      </c>
      <c r="L1923" t="str">
        <f t="shared" si="30"/>
        <v/>
      </c>
    </row>
    <row r="1924" spans="1:12" x14ac:dyDescent="0.3">
      <c r="A1924">
        <v>2714</v>
      </c>
      <c r="B1924" t="s">
        <v>618</v>
      </c>
      <c r="C1924">
        <v>2500</v>
      </c>
      <c r="D1924" t="s">
        <v>9</v>
      </c>
      <c r="E1924">
        <v>22</v>
      </c>
      <c r="F1924">
        <v>-30.1</v>
      </c>
      <c r="H1924" t="s">
        <v>519</v>
      </c>
      <c r="I1924" t="s">
        <v>1065</v>
      </c>
      <c r="J1924" t="str">
        <f>VLOOKUP(I1924, references!A:B, 2, FALSE)</f>
        <v>STRA86</v>
      </c>
      <c r="L1924" t="str">
        <f t="shared" si="30"/>
        <v/>
      </c>
    </row>
    <row r="1925" spans="1:12" x14ac:dyDescent="0.3">
      <c r="A1925">
        <v>2715</v>
      </c>
      <c r="B1925" t="s">
        <v>618</v>
      </c>
      <c r="C1925">
        <v>2500</v>
      </c>
      <c r="D1925" t="s">
        <v>9</v>
      </c>
      <c r="E1925">
        <v>35</v>
      </c>
      <c r="F1925">
        <v>-27.8</v>
      </c>
      <c r="H1925" t="s">
        <v>519</v>
      </c>
      <c r="I1925" t="s">
        <v>1065</v>
      </c>
      <c r="J1925" t="str">
        <f>VLOOKUP(I1925, references!A:B, 2, FALSE)</f>
        <v>STRA86</v>
      </c>
      <c r="L1925" t="str">
        <f t="shared" si="30"/>
        <v/>
      </c>
    </row>
    <row r="1926" spans="1:12" x14ac:dyDescent="0.3">
      <c r="A1926">
        <v>2716</v>
      </c>
      <c r="B1926" t="s">
        <v>618</v>
      </c>
      <c r="C1926">
        <v>2500</v>
      </c>
      <c r="D1926" t="s">
        <v>9</v>
      </c>
      <c r="E1926">
        <v>22</v>
      </c>
      <c r="F1926">
        <v>-33</v>
      </c>
      <c r="H1926" t="s">
        <v>519</v>
      </c>
      <c r="I1926" t="s">
        <v>1065</v>
      </c>
      <c r="J1926" t="str">
        <f>VLOOKUP(I1926, references!A:B, 2, FALSE)</f>
        <v>STRA86</v>
      </c>
      <c r="L1926" t="str">
        <f t="shared" si="30"/>
        <v/>
      </c>
    </row>
    <row r="1927" spans="1:12" x14ac:dyDescent="0.3">
      <c r="A1927">
        <v>2717</v>
      </c>
      <c r="B1927" t="s">
        <v>618</v>
      </c>
      <c r="C1927">
        <v>2500</v>
      </c>
      <c r="D1927" t="s">
        <v>9</v>
      </c>
      <c r="E1927">
        <v>14</v>
      </c>
      <c r="F1927">
        <v>-31.2</v>
      </c>
      <c r="H1927" t="s">
        <v>519</v>
      </c>
      <c r="I1927" t="s">
        <v>1065</v>
      </c>
      <c r="J1927" t="str">
        <f>VLOOKUP(I1927, references!A:B, 2, FALSE)</f>
        <v>STRA86</v>
      </c>
      <c r="L1927" t="str">
        <f t="shared" si="30"/>
        <v/>
      </c>
    </row>
    <row r="1928" spans="1:12" x14ac:dyDescent="0.3">
      <c r="A1928">
        <v>2718</v>
      </c>
      <c r="B1928" t="s">
        <v>618</v>
      </c>
      <c r="C1928">
        <v>2500</v>
      </c>
      <c r="D1928" t="s">
        <v>9</v>
      </c>
      <c r="E1928">
        <v>13</v>
      </c>
      <c r="F1928">
        <v>-33</v>
      </c>
      <c r="H1928" t="s">
        <v>519</v>
      </c>
      <c r="I1928" t="s">
        <v>1065</v>
      </c>
      <c r="J1928" t="str">
        <f>VLOOKUP(I1928, references!A:B, 2, FALSE)</f>
        <v>STRA86</v>
      </c>
      <c r="L1928" t="str">
        <f t="shared" si="30"/>
        <v/>
      </c>
    </row>
    <row r="1929" spans="1:12" x14ac:dyDescent="0.3">
      <c r="A1929">
        <v>2719</v>
      </c>
      <c r="B1929" t="s">
        <v>618</v>
      </c>
      <c r="C1929">
        <v>2500</v>
      </c>
      <c r="D1929" t="s">
        <v>9</v>
      </c>
      <c r="E1929">
        <v>33</v>
      </c>
      <c r="F1929">
        <v>-33.299999999999997</v>
      </c>
      <c r="H1929" t="s">
        <v>519</v>
      </c>
      <c r="I1929" t="s">
        <v>1065</v>
      </c>
      <c r="J1929" t="str">
        <f>VLOOKUP(I1929, references!A:B, 2, FALSE)</f>
        <v>STRA86</v>
      </c>
      <c r="L1929" t="str">
        <f t="shared" si="30"/>
        <v/>
      </c>
    </row>
    <row r="1930" spans="1:12" x14ac:dyDescent="0.3">
      <c r="A1930">
        <v>2720</v>
      </c>
      <c r="B1930" t="s">
        <v>618</v>
      </c>
      <c r="C1930">
        <v>2500</v>
      </c>
      <c r="D1930" t="s">
        <v>9</v>
      </c>
      <c r="E1930">
        <v>24</v>
      </c>
      <c r="F1930">
        <v>-33.1</v>
      </c>
      <c r="H1930" t="s">
        <v>519</v>
      </c>
      <c r="I1930" t="s">
        <v>1065</v>
      </c>
      <c r="J1930" t="str">
        <f>VLOOKUP(I1930, references!A:B, 2, FALSE)</f>
        <v>STRA86</v>
      </c>
      <c r="L1930" t="str">
        <f t="shared" si="30"/>
        <v/>
      </c>
    </row>
    <row r="1931" spans="1:12" x14ac:dyDescent="0.3">
      <c r="A1931">
        <v>2721</v>
      </c>
      <c r="B1931" t="s">
        <v>618</v>
      </c>
      <c r="C1931">
        <v>2500</v>
      </c>
      <c r="D1931" t="s">
        <v>9</v>
      </c>
      <c r="E1931">
        <v>24</v>
      </c>
      <c r="F1931">
        <v>-32.9</v>
      </c>
      <c r="H1931" t="s">
        <v>519</v>
      </c>
      <c r="I1931" t="s">
        <v>1065</v>
      </c>
      <c r="J1931" t="str">
        <f>VLOOKUP(I1931, references!A:B, 2, FALSE)</f>
        <v>STRA86</v>
      </c>
      <c r="L1931" t="str">
        <f t="shared" si="30"/>
        <v/>
      </c>
    </row>
    <row r="1932" spans="1:12" x14ac:dyDescent="0.3">
      <c r="A1932">
        <v>2722</v>
      </c>
      <c r="B1932" t="s">
        <v>618</v>
      </c>
      <c r="C1932">
        <v>2500</v>
      </c>
      <c r="D1932" t="s">
        <v>9</v>
      </c>
      <c r="E1932">
        <v>32</v>
      </c>
      <c r="F1932">
        <v>-32.799999999999997</v>
      </c>
      <c r="H1932" t="s">
        <v>519</v>
      </c>
      <c r="I1932" t="s">
        <v>1065</v>
      </c>
      <c r="J1932" t="str">
        <f>VLOOKUP(I1932, references!A:B, 2, FALSE)</f>
        <v>STRA86</v>
      </c>
      <c r="L1932" t="str">
        <f t="shared" si="30"/>
        <v/>
      </c>
    </row>
    <row r="1933" spans="1:12" x14ac:dyDescent="0.3">
      <c r="A1933">
        <v>2723</v>
      </c>
      <c r="B1933" t="s">
        <v>618</v>
      </c>
      <c r="C1933">
        <v>2500</v>
      </c>
      <c r="D1933" t="s">
        <v>9</v>
      </c>
      <c r="E1933">
        <v>18</v>
      </c>
      <c r="F1933">
        <v>-32.6</v>
      </c>
      <c r="H1933" t="s">
        <v>519</v>
      </c>
      <c r="I1933" t="s">
        <v>1065</v>
      </c>
      <c r="J1933" t="str">
        <f>VLOOKUP(I1933, references!A:B, 2, FALSE)</f>
        <v>STRA86</v>
      </c>
      <c r="L1933" t="str">
        <f t="shared" si="30"/>
        <v/>
      </c>
    </row>
    <row r="1934" spans="1:12" x14ac:dyDescent="0.3">
      <c r="A1934">
        <v>2724</v>
      </c>
      <c r="B1934" t="s">
        <v>618</v>
      </c>
      <c r="C1934">
        <v>2500</v>
      </c>
      <c r="D1934" t="s">
        <v>9</v>
      </c>
      <c r="E1934">
        <v>1</v>
      </c>
      <c r="F1934">
        <v>-23.6</v>
      </c>
      <c r="H1934" t="s">
        <v>519</v>
      </c>
      <c r="I1934" t="s">
        <v>1065</v>
      </c>
      <c r="J1934" t="str">
        <f>VLOOKUP(I1934, references!A:B, 2, FALSE)</f>
        <v>STRA86</v>
      </c>
      <c r="L1934" t="str">
        <f t="shared" si="30"/>
        <v/>
      </c>
    </row>
    <row r="1935" spans="1:12" x14ac:dyDescent="0.3">
      <c r="A1935">
        <v>2725</v>
      </c>
      <c r="B1935" t="s">
        <v>618</v>
      </c>
      <c r="C1935">
        <v>2500</v>
      </c>
      <c r="D1935" t="s">
        <v>9</v>
      </c>
      <c r="E1935">
        <v>1</v>
      </c>
      <c r="F1935">
        <v>-24.4</v>
      </c>
      <c r="H1935" t="s">
        <v>519</v>
      </c>
      <c r="I1935" t="s">
        <v>1065</v>
      </c>
      <c r="J1935" t="str">
        <f>VLOOKUP(I1935, references!A:B, 2, FALSE)</f>
        <v>STRA86</v>
      </c>
      <c r="L1935" t="str">
        <f t="shared" si="30"/>
        <v/>
      </c>
    </row>
    <row r="1936" spans="1:12" x14ac:dyDescent="0.3">
      <c r="A1936">
        <v>2726</v>
      </c>
      <c r="B1936" t="s">
        <v>618</v>
      </c>
      <c r="C1936">
        <v>2500</v>
      </c>
      <c r="D1936" t="s">
        <v>9</v>
      </c>
      <c r="E1936">
        <v>6</v>
      </c>
      <c r="F1936">
        <v>-15.4</v>
      </c>
      <c r="H1936" t="s">
        <v>519</v>
      </c>
      <c r="I1936" t="s">
        <v>1065</v>
      </c>
      <c r="J1936" t="str">
        <f>VLOOKUP(I1936, references!A:B, 2, FALSE)</f>
        <v>STRA86</v>
      </c>
      <c r="L1936" t="str">
        <f t="shared" si="30"/>
        <v/>
      </c>
    </row>
    <row r="1937" spans="1:12" x14ac:dyDescent="0.3">
      <c r="A1937">
        <v>2727</v>
      </c>
      <c r="B1937" t="s">
        <v>618</v>
      </c>
      <c r="C1937">
        <v>2500</v>
      </c>
      <c r="D1937" t="s">
        <v>9</v>
      </c>
      <c r="E1937">
        <v>7</v>
      </c>
      <c r="F1937">
        <v>-15.5</v>
      </c>
      <c r="H1937" t="s">
        <v>519</v>
      </c>
      <c r="I1937" t="s">
        <v>1065</v>
      </c>
      <c r="J1937" t="str">
        <f>VLOOKUP(I1937, references!A:B, 2, FALSE)</f>
        <v>STRA86</v>
      </c>
      <c r="L1937" t="str">
        <f t="shared" si="30"/>
        <v/>
      </c>
    </row>
    <row r="1938" spans="1:12" x14ac:dyDescent="0.3">
      <c r="A1938">
        <v>2728</v>
      </c>
      <c r="B1938" t="s">
        <v>618</v>
      </c>
      <c r="C1938">
        <v>2500</v>
      </c>
      <c r="D1938" t="s">
        <v>9</v>
      </c>
      <c r="E1938">
        <v>6</v>
      </c>
      <c r="F1938">
        <v>-15.4</v>
      </c>
      <c r="H1938" t="s">
        <v>519</v>
      </c>
      <c r="I1938" t="s">
        <v>1065</v>
      </c>
      <c r="J1938" t="str">
        <f>VLOOKUP(I1938, references!A:B, 2, FALSE)</f>
        <v>STRA86</v>
      </c>
      <c r="L1938" t="str">
        <f t="shared" si="30"/>
        <v/>
      </c>
    </row>
    <row r="1939" spans="1:12" x14ac:dyDescent="0.3">
      <c r="A1939">
        <v>2729</v>
      </c>
      <c r="B1939" t="s">
        <v>618</v>
      </c>
      <c r="C1939">
        <v>2500</v>
      </c>
      <c r="D1939" t="s">
        <v>9</v>
      </c>
      <c r="E1939">
        <v>1</v>
      </c>
      <c r="F1939">
        <v>-21.3</v>
      </c>
      <c r="H1939" t="s">
        <v>519</v>
      </c>
      <c r="I1939" t="s">
        <v>1065</v>
      </c>
      <c r="J1939" t="str">
        <f>VLOOKUP(I1939, references!A:B, 2, FALSE)</f>
        <v>STRA86</v>
      </c>
      <c r="L1939" t="str">
        <f t="shared" si="30"/>
        <v/>
      </c>
    </row>
    <row r="1940" spans="1:12" x14ac:dyDescent="0.3">
      <c r="A1940">
        <v>2730</v>
      </c>
      <c r="B1940" t="s">
        <v>618</v>
      </c>
      <c r="C1940">
        <v>2500</v>
      </c>
      <c r="D1940" t="s">
        <v>9</v>
      </c>
      <c r="E1940">
        <v>6</v>
      </c>
      <c r="F1940">
        <v>-16.2</v>
      </c>
      <c r="H1940" t="s">
        <v>519</v>
      </c>
      <c r="I1940" t="s">
        <v>1065</v>
      </c>
      <c r="J1940" t="str">
        <f>VLOOKUP(I1940, references!A:B, 2, FALSE)</f>
        <v>STRA86</v>
      </c>
      <c r="L1940" t="str">
        <f t="shared" si="30"/>
        <v/>
      </c>
    </row>
    <row r="1941" spans="1:12" x14ac:dyDescent="0.3">
      <c r="A1941">
        <v>2731</v>
      </c>
      <c r="B1941" t="s">
        <v>618</v>
      </c>
      <c r="C1941">
        <v>2500</v>
      </c>
      <c r="D1941" t="s">
        <v>9</v>
      </c>
      <c r="E1941">
        <v>1</v>
      </c>
      <c r="F1941">
        <v>-23.2</v>
      </c>
      <c r="H1941" t="s">
        <v>519</v>
      </c>
      <c r="I1941" t="s">
        <v>1065</v>
      </c>
      <c r="J1941" t="str">
        <f>VLOOKUP(I1941, references!A:B, 2, FALSE)</f>
        <v>STRA86</v>
      </c>
      <c r="L1941" t="str">
        <f t="shared" si="30"/>
        <v/>
      </c>
    </row>
    <row r="1942" spans="1:12" x14ac:dyDescent="0.3">
      <c r="A1942">
        <v>2732</v>
      </c>
      <c r="B1942" t="s">
        <v>618</v>
      </c>
      <c r="C1942">
        <v>2500</v>
      </c>
      <c r="D1942" t="s">
        <v>9</v>
      </c>
      <c r="E1942">
        <v>8</v>
      </c>
      <c r="F1942">
        <v>-24.8</v>
      </c>
      <c r="H1942" t="s">
        <v>519</v>
      </c>
      <c r="I1942" t="s">
        <v>1065</v>
      </c>
      <c r="J1942" t="str">
        <f>VLOOKUP(I1942, references!A:B, 2, FALSE)</f>
        <v>STRA86</v>
      </c>
      <c r="L1942" t="str">
        <f t="shared" si="30"/>
        <v/>
      </c>
    </row>
    <row r="1943" spans="1:12" x14ac:dyDescent="0.3">
      <c r="A1943">
        <v>2733</v>
      </c>
      <c r="B1943" t="s">
        <v>618</v>
      </c>
      <c r="C1943">
        <v>2500</v>
      </c>
      <c r="D1943" t="s">
        <v>9</v>
      </c>
      <c r="E1943">
        <v>13</v>
      </c>
      <c r="F1943">
        <v>-24.7</v>
      </c>
      <c r="H1943" t="s">
        <v>519</v>
      </c>
      <c r="I1943" t="s">
        <v>1065</v>
      </c>
      <c r="J1943" t="str">
        <f>VLOOKUP(I1943, references!A:B, 2, FALSE)</f>
        <v>STRA86</v>
      </c>
      <c r="L1943" t="str">
        <f t="shared" si="30"/>
        <v/>
      </c>
    </row>
    <row r="1944" spans="1:12" x14ac:dyDescent="0.3">
      <c r="A1944">
        <v>2734</v>
      </c>
      <c r="B1944" t="s">
        <v>618</v>
      </c>
      <c r="C1944">
        <v>2500</v>
      </c>
      <c r="D1944" t="s">
        <v>9</v>
      </c>
      <c r="E1944">
        <v>11</v>
      </c>
      <c r="F1944">
        <v>-24.6</v>
      </c>
      <c r="H1944" t="s">
        <v>519</v>
      </c>
      <c r="I1944" t="s">
        <v>1065</v>
      </c>
      <c r="J1944" t="str">
        <f>VLOOKUP(I1944, references!A:B, 2, FALSE)</f>
        <v>STRA86</v>
      </c>
      <c r="L1944" t="str">
        <f t="shared" si="30"/>
        <v/>
      </c>
    </row>
    <row r="1945" spans="1:12" x14ac:dyDescent="0.3">
      <c r="A1945">
        <v>2735</v>
      </c>
      <c r="B1945" t="s">
        <v>618</v>
      </c>
      <c r="C1945">
        <v>2500</v>
      </c>
      <c r="D1945" t="s">
        <v>9</v>
      </c>
      <c r="E1945">
        <v>12</v>
      </c>
      <c r="F1945">
        <v>-24.9</v>
      </c>
      <c r="H1945" t="s">
        <v>519</v>
      </c>
      <c r="I1945" t="s">
        <v>1065</v>
      </c>
      <c r="J1945" t="str">
        <f>VLOOKUP(I1945, references!A:B, 2, FALSE)</f>
        <v>STRA86</v>
      </c>
      <c r="L1945" t="str">
        <f t="shared" si="30"/>
        <v/>
      </c>
    </row>
    <row r="1946" spans="1:12" x14ac:dyDescent="0.3">
      <c r="A1946">
        <v>2736</v>
      </c>
      <c r="B1946" t="s">
        <v>618</v>
      </c>
      <c r="C1946">
        <v>2500</v>
      </c>
      <c r="D1946" t="s">
        <v>9</v>
      </c>
      <c r="E1946">
        <v>4</v>
      </c>
      <c r="F1946">
        <v>-24.7</v>
      </c>
      <c r="H1946" t="s">
        <v>519</v>
      </c>
      <c r="I1946" t="s">
        <v>1065</v>
      </c>
      <c r="J1946" t="str">
        <f>VLOOKUP(I1946, references!A:B, 2, FALSE)</f>
        <v>STRA86</v>
      </c>
      <c r="L1946" t="str">
        <f t="shared" si="30"/>
        <v/>
      </c>
    </row>
    <row r="1947" spans="1:12" x14ac:dyDescent="0.3">
      <c r="A1947">
        <v>2737</v>
      </c>
      <c r="B1947" t="s">
        <v>618</v>
      </c>
      <c r="C1947">
        <v>2500</v>
      </c>
      <c r="D1947" t="s">
        <v>9</v>
      </c>
      <c r="E1947">
        <v>4</v>
      </c>
      <c r="F1947">
        <v>-25</v>
      </c>
      <c r="H1947" t="s">
        <v>519</v>
      </c>
      <c r="I1947" t="s">
        <v>1065</v>
      </c>
      <c r="J1947" t="str">
        <f>VLOOKUP(I1947, references!A:B, 2, FALSE)</f>
        <v>STRA86</v>
      </c>
      <c r="L1947" t="str">
        <f t="shared" si="30"/>
        <v/>
      </c>
    </row>
    <row r="1948" spans="1:12" x14ac:dyDescent="0.3">
      <c r="A1948">
        <v>2738</v>
      </c>
      <c r="B1948" t="s">
        <v>618</v>
      </c>
      <c r="C1948">
        <v>2500</v>
      </c>
      <c r="D1948" t="s">
        <v>9</v>
      </c>
      <c r="E1948">
        <v>2</v>
      </c>
      <c r="F1948">
        <v>-25.7</v>
      </c>
      <c r="H1948" t="s">
        <v>519</v>
      </c>
      <c r="I1948" t="s">
        <v>1065</v>
      </c>
      <c r="J1948" t="str">
        <f>VLOOKUP(I1948, references!A:B, 2, FALSE)</f>
        <v>STRA86</v>
      </c>
      <c r="L1948" t="str">
        <f t="shared" si="30"/>
        <v/>
      </c>
    </row>
    <row r="1949" spans="1:12" x14ac:dyDescent="0.3">
      <c r="A1949">
        <v>2739</v>
      </c>
      <c r="B1949" t="s">
        <v>618</v>
      </c>
      <c r="C1949">
        <v>2500</v>
      </c>
      <c r="D1949" t="s">
        <v>9</v>
      </c>
      <c r="E1949">
        <v>5</v>
      </c>
      <c r="F1949">
        <v>-25.5</v>
      </c>
      <c r="H1949" t="s">
        <v>519</v>
      </c>
      <c r="I1949" t="s">
        <v>1065</v>
      </c>
      <c r="J1949" t="str">
        <f>VLOOKUP(I1949, references!A:B, 2, FALSE)</f>
        <v>STRA86</v>
      </c>
      <c r="L1949" t="str">
        <f t="shared" si="30"/>
        <v/>
      </c>
    </row>
    <row r="1950" spans="1:12" x14ac:dyDescent="0.3">
      <c r="A1950">
        <v>2740</v>
      </c>
      <c r="B1950" t="s">
        <v>618</v>
      </c>
      <c r="C1950">
        <v>2500</v>
      </c>
      <c r="D1950" t="s">
        <v>9</v>
      </c>
      <c r="E1950">
        <v>18</v>
      </c>
      <c r="F1950">
        <v>-24.2</v>
      </c>
      <c r="H1950" t="s">
        <v>519</v>
      </c>
      <c r="I1950" t="s">
        <v>1065</v>
      </c>
      <c r="J1950" t="str">
        <f>VLOOKUP(I1950, references!A:B, 2, FALSE)</f>
        <v>STRA86</v>
      </c>
      <c r="L1950" t="str">
        <f t="shared" si="30"/>
        <v/>
      </c>
    </row>
    <row r="1951" spans="1:12" x14ac:dyDescent="0.3">
      <c r="A1951">
        <v>2741</v>
      </c>
      <c r="B1951" t="s">
        <v>618</v>
      </c>
      <c r="C1951">
        <v>2500</v>
      </c>
      <c r="D1951" t="s">
        <v>9</v>
      </c>
      <c r="E1951">
        <v>26</v>
      </c>
      <c r="F1951">
        <v>-24.4</v>
      </c>
      <c r="H1951" t="s">
        <v>519</v>
      </c>
      <c r="I1951" t="s">
        <v>1065</v>
      </c>
      <c r="J1951" t="str">
        <f>VLOOKUP(I1951, references!A:B, 2, FALSE)</f>
        <v>STRA86</v>
      </c>
      <c r="L1951" t="str">
        <f t="shared" si="30"/>
        <v/>
      </c>
    </row>
    <row r="1952" spans="1:12" x14ac:dyDescent="0.3">
      <c r="A1952">
        <v>2742</v>
      </c>
      <c r="B1952" t="s">
        <v>618</v>
      </c>
      <c r="C1952">
        <v>2500</v>
      </c>
      <c r="D1952" t="s">
        <v>9</v>
      </c>
      <c r="E1952">
        <v>7</v>
      </c>
      <c r="F1952">
        <v>-24.2</v>
      </c>
      <c r="H1952" t="s">
        <v>519</v>
      </c>
      <c r="I1952" t="s">
        <v>1065</v>
      </c>
      <c r="J1952" t="str">
        <f>VLOOKUP(I1952, references!A:B, 2, FALSE)</f>
        <v>STRA86</v>
      </c>
      <c r="L1952" t="str">
        <f t="shared" si="30"/>
        <v/>
      </c>
    </row>
    <row r="1953" spans="1:12" x14ac:dyDescent="0.3">
      <c r="A1953">
        <v>2743</v>
      </c>
      <c r="B1953" t="s">
        <v>618</v>
      </c>
      <c r="C1953">
        <v>2500</v>
      </c>
      <c r="D1953" t="s">
        <v>9</v>
      </c>
      <c r="E1953">
        <v>7</v>
      </c>
      <c r="F1953">
        <v>-24.1</v>
      </c>
      <c r="H1953" t="s">
        <v>519</v>
      </c>
      <c r="I1953" t="s">
        <v>1065</v>
      </c>
      <c r="J1953" t="str">
        <f>VLOOKUP(I1953, references!A:B, 2, FALSE)</f>
        <v>STRA86</v>
      </c>
      <c r="L1953" t="str">
        <f t="shared" si="30"/>
        <v/>
      </c>
    </row>
    <row r="1954" spans="1:12" x14ac:dyDescent="0.3">
      <c r="A1954">
        <v>2744</v>
      </c>
      <c r="B1954" t="s">
        <v>618</v>
      </c>
      <c r="C1954">
        <v>2500</v>
      </c>
      <c r="D1954" t="s">
        <v>9</v>
      </c>
      <c r="E1954">
        <v>6</v>
      </c>
      <c r="F1954">
        <v>-18.899999999999999</v>
      </c>
      <c r="H1954" t="s">
        <v>519</v>
      </c>
      <c r="I1954" t="s">
        <v>1065</v>
      </c>
      <c r="J1954" t="str">
        <f>VLOOKUP(I1954, references!A:B, 2, FALSE)</f>
        <v>STRA86</v>
      </c>
      <c r="L1954" t="str">
        <f t="shared" si="30"/>
        <v/>
      </c>
    </row>
    <row r="1955" spans="1:12" x14ac:dyDescent="0.3">
      <c r="A1955">
        <v>2745</v>
      </c>
      <c r="B1955" t="s">
        <v>618</v>
      </c>
      <c r="C1955">
        <v>2500</v>
      </c>
      <c r="D1955" t="s">
        <v>9</v>
      </c>
      <c r="E1955">
        <v>8</v>
      </c>
      <c r="F1955">
        <v>-18.2</v>
      </c>
      <c r="H1955" t="s">
        <v>519</v>
      </c>
      <c r="I1955" t="s">
        <v>1065</v>
      </c>
      <c r="J1955" t="str">
        <f>VLOOKUP(I1955, references!A:B, 2, FALSE)</f>
        <v>STRA86</v>
      </c>
      <c r="L1955" t="str">
        <f t="shared" si="30"/>
        <v/>
      </c>
    </row>
    <row r="1956" spans="1:12" x14ac:dyDescent="0.3">
      <c r="A1956">
        <v>2746</v>
      </c>
      <c r="B1956" t="s">
        <v>618</v>
      </c>
      <c r="C1956">
        <v>2500</v>
      </c>
      <c r="D1956" t="s">
        <v>9</v>
      </c>
      <c r="E1956">
        <v>11</v>
      </c>
      <c r="F1956">
        <v>-18.2</v>
      </c>
      <c r="H1956" t="s">
        <v>519</v>
      </c>
      <c r="I1956" t="s">
        <v>1065</v>
      </c>
      <c r="J1956" t="str">
        <f>VLOOKUP(I1956, references!A:B, 2, FALSE)</f>
        <v>STRA86</v>
      </c>
      <c r="L1956" t="str">
        <f t="shared" si="30"/>
        <v/>
      </c>
    </row>
    <row r="1957" spans="1:12" x14ac:dyDescent="0.3">
      <c r="A1957">
        <v>2747</v>
      </c>
      <c r="B1957" t="s">
        <v>618</v>
      </c>
      <c r="C1957">
        <v>2500</v>
      </c>
      <c r="D1957" t="s">
        <v>9</v>
      </c>
      <c r="E1957">
        <v>12</v>
      </c>
      <c r="F1957">
        <v>-18.5</v>
      </c>
      <c r="H1957" t="s">
        <v>519</v>
      </c>
      <c r="I1957" t="s">
        <v>1065</v>
      </c>
      <c r="J1957" t="str">
        <f>VLOOKUP(I1957, references!A:B, 2, FALSE)</f>
        <v>STRA86</v>
      </c>
      <c r="L1957" t="str">
        <f t="shared" si="30"/>
        <v/>
      </c>
    </row>
    <row r="1958" spans="1:12" x14ac:dyDescent="0.3">
      <c r="A1958">
        <v>2748</v>
      </c>
      <c r="B1958" t="s">
        <v>618</v>
      </c>
      <c r="C1958">
        <v>2500</v>
      </c>
      <c r="D1958" t="s">
        <v>9</v>
      </c>
      <c r="E1958">
        <v>15</v>
      </c>
      <c r="F1958">
        <v>-18.100000000000001</v>
      </c>
      <c r="H1958" t="s">
        <v>519</v>
      </c>
      <c r="I1958" t="s">
        <v>1065</v>
      </c>
      <c r="J1958" t="str">
        <f>VLOOKUP(I1958, references!A:B, 2, FALSE)</f>
        <v>STRA86</v>
      </c>
      <c r="L1958" t="str">
        <f t="shared" si="30"/>
        <v/>
      </c>
    </row>
    <row r="1959" spans="1:12" x14ac:dyDescent="0.3">
      <c r="A1959">
        <v>2749</v>
      </c>
      <c r="B1959" t="s">
        <v>618</v>
      </c>
      <c r="C1959">
        <v>2500</v>
      </c>
      <c r="D1959" t="s">
        <v>9</v>
      </c>
      <c r="E1959">
        <v>45</v>
      </c>
      <c r="F1959">
        <v>-18</v>
      </c>
      <c r="H1959" t="s">
        <v>519</v>
      </c>
      <c r="I1959" t="s">
        <v>1065</v>
      </c>
      <c r="J1959" t="str">
        <f>VLOOKUP(I1959, references!A:B, 2, FALSE)</f>
        <v>STRA86</v>
      </c>
      <c r="L1959" t="str">
        <f t="shared" si="30"/>
        <v/>
      </c>
    </row>
    <row r="1960" spans="1:12" x14ac:dyDescent="0.3">
      <c r="A1960">
        <v>2750</v>
      </c>
      <c r="B1960" t="s">
        <v>618</v>
      </c>
      <c r="C1960">
        <v>2500</v>
      </c>
      <c r="D1960" t="s">
        <v>9</v>
      </c>
      <c r="E1960">
        <v>20</v>
      </c>
      <c r="F1960">
        <v>-19.8</v>
      </c>
      <c r="H1960" t="s">
        <v>519</v>
      </c>
      <c r="I1960" t="s">
        <v>1065</v>
      </c>
      <c r="J1960" t="str">
        <f>VLOOKUP(I1960, references!A:B, 2, FALSE)</f>
        <v>STRA86</v>
      </c>
      <c r="L1960" t="str">
        <f t="shared" si="30"/>
        <v/>
      </c>
    </row>
    <row r="1961" spans="1:12" x14ac:dyDescent="0.3">
      <c r="A1961">
        <v>2751</v>
      </c>
      <c r="B1961" t="s">
        <v>618</v>
      </c>
      <c r="C1961">
        <v>2500</v>
      </c>
      <c r="D1961" t="s">
        <v>9</v>
      </c>
      <c r="E1961">
        <v>4</v>
      </c>
      <c r="F1961">
        <v>-19.899999999999999</v>
      </c>
      <c r="H1961" t="s">
        <v>519</v>
      </c>
      <c r="I1961" t="s">
        <v>1065</v>
      </c>
      <c r="J1961" t="str">
        <f>VLOOKUP(I1961, references!A:B, 2, FALSE)</f>
        <v>STRA86</v>
      </c>
      <c r="L1961" t="str">
        <f t="shared" si="30"/>
        <v/>
      </c>
    </row>
    <row r="1962" spans="1:12" x14ac:dyDescent="0.3">
      <c r="A1962">
        <v>2752</v>
      </c>
      <c r="B1962" t="s">
        <v>618</v>
      </c>
      <c r="C1962">
        <v>2500</v>
      </c>
      <c r="D1962" t="s">
        <v>9</v>
      </c>
      <c r="E1962">
        <v>21</v>
      </c>
      <c r="F1962">
        <v>-17.600000000000001</v>
      </c>
      <c r="H1962" t="s">
        <v>519</v>
      </c>
      <c r="I1962" t="s">
        <v>1065</v>
      </c>
      <c r="J1962" t="str">
        <f>VLOOKUP(I1962, references!A:B, 2, FALSE)</f>
        <v>STRA86</v>
      </c>
      <c r="L1962" t="str">
        <f t="shared" si="30"/>
        <v/>
      </c>
    </row>
    <row r="1963" spans="1:12" x14ac:dyDescent="0.3">
      <c r="A1963">
        <v>2753</v>
      </c>
      <c r="B1963" t="s">
        <v>618</v>
      </c>
      <c r="C1963">
        <v>2500</v>
      </c>
      <c r="D1963" t="s">
        <v>9</v>
      </c>
      <c r="E1963">
        <v>4</v>
      </c>
      <c r="F1963">
        <v>-21.6</v>
      </c>
      <c r="H1963" t="s">
        <v>519</v>
      </c>
      <c r="I1963" t="s">
        <v>1065</v>
      </c>
      <c r="J1963" t="str">
        <f>VLOOKUP(I1963, references!A:B, 2, FALSE)</f>
        <v>STRA86</v>
      </c>
      <c r="L1963" t="str">
        <f t="shared" si="30"/>
        <v/>
      </c>
    </row>
    <row r="1964" spans="1:12" x14ac:dyDescent="0.3">
      <c r="A1964">
        <v>2754</v>
      </c>
      <c r="B1964" t="s">
        <v>618</v>
      </c>
      <c r="C1964">
        <v>2500</v>
      </c>
      <c r="D1964" t="s">
        <v>9</v>
      </c>
      <c r="E1964">
        <v>2</v>
      </c>
      <c r="F1964">
        <v>-21.5</v>
      </c>
      <c r="H1964" t="s">
        <v>519</v>
      </c>
      <c r="I1964" t="s">
        <v>1065</v>
      </c>
      <c r="J1964" t="str">
        <f>VLOOKUP(I1964, references!A:B, 2, FALSE)</f>
        <v>STRA86</v>
      </c>
      <c r="L1964" t="str">
        <f t="shared" si="30"/>
        <v/>
      </c>
    </row>
    <row r="1965" spans="1:12" x14ac:dyDescent="0.3">
      <c r="A1965">
        <v>2755</v>
      </c>
      <c r="B1965" t="s">
        <v>618</v>
      </c>
      <c r="C1965">
        <v>2500</v>
      </c>
      <c r="D1965" t="s">
        <v>9</v>
      </c>
      <c r="E1965">
        <v>5</v>
      </c>
      <c r="F1965">
        <v>-20</v>
      </c>
      <c r="H1965" t="s">
        <v>519</v>
      </c>
      <c r="I1965" t="s">
        <v>1065</v>
      </c>
      <c r="J1965" t="str">
        <f>VLOOKUP(I1965, references!A:B, 2, FALSE)</f>
        <v>STRA86</v>
      </c>
      <c r="L1965" t="str">
        <f t="shared" si="30"/>
        <v/>
      </c>
    </row>
    <row r="1966" spans="1:12" x14ac:dyDescent="0.3">
      <c r="A1966">
        <v>2756</v>
      </c>
      <c r="B1966" t="s">
        <v>618</v>
      </c>
      <c r="C1966">
        <v>2500</v>
      </c>
      <c r="D1966" t="s">
        <v>9</v>
      </c>
      <c r="E1966">
        <v>18</v>
      </c>
      <c r="F1966">
        <v>-22.7</v>
      </c>
      <c r="H1966" t="s">
        <v>519</v>
      </c>
      <c r="I1966" t="s">
        <v>1065</v>
      </c>
      <c r="J1966" t="str">
        <f>VLOOKUP(I1966, references!A:B, 2, FALSE)</f>
        <v>STRA86</v>
      </c>
      <c r="L1966" t="str">
        <f t="shared" si="30"/>
        <v/>
      </c>
    </row>
    <row r="1967" spans="1:12" x14ac:dyDescent="0.3">
      <c r="A1967">
        <v>2757</v>
      </c>
      <c r="B1967" t="s">
        <v>618</v>
      </c>
      <c r="C1967">
        <v>2500</v>
      </c>
      <c r="D1967" t="s">
        <v>9</v>
      </c>
      <c r="E1967">
        <v>20</v>
      </c>
      <c r="F1967">
        <v>-23.6</v>
      </c>
      <c r="H1967" t="s">
        <v>519</v>
      </c>
      <c r="I1967" t="s">
        <v>1065</v>
      </c>
      <c r="J1967" t="str">
        <f>VLOOKUP(I1967, references!A:B, 2, FALSE)</f>
        <v>STRA86</v>
      </c>
      <c r="L1967" t="str">
        <f t="shared" si="30"/>
        <v/>
      </c>
    </row>
    <row r="1968" spans="1:12" x14ac:dyDescent="0.3">
      <c r="A1968">
        <v>2758</v>
      </c>
      <c r="B1968" t="s">
        <v>618</v>
      </c>
      <c r="C1968">
        <v>2500</v>
      </c>
      <c r="D1968" t="s">
        <v>9</v>
      </c>
      <c r="E1968">
        <v>28</v>
      </c>
      <c r="F1968">
        <v>-23.6</v>
      </c>
      <c r="H1968" t="s">
        <v>519</v>
      </c>
      <c r="I1968" t="s">
        <v>1065</v>
      </c>
      <c r="J1968" t="str">
        <f>VLOOKUP(I1968, references!A:B, 2, FALSE)</f>
        <v>STRA86</v>
      </c>
      <c r="L1968" t="str">
        <f t="shared" si="30"/>
        <v/>
      </c>
    </row>
    <row r="1969" spans="1:12" x14ac:dyDescent="0.3">
      <c r="A1969">
        <v>2759</v>
      </c>
      <c r="B1969" t="s">
        <v>618</v>
      </c>
      <c r="C1969">
        <v>2500</v>
      </c>
      <c r="D1969" t="s">
        <v>9</v>
      </c>
      <c r="E1969">
        <v>17</v>
      </c>
      <c r="F1969">
        <v>-23.6</v>
      </c>
      <c r="H1969" t="s">
        <v>519</v>
      </c>
      <c r="I1969" t="s">
        <v>1065</v>
      </c>
      <c r="J1969" t="str">
        <f>VLOOKUP(I1969, references!A:B, 2, FALSE)</f>
        <v>STRA86</v>
      </c>
      <c r="L1969" t="str">
        <f t="shared" si="30"/>
        <v/>
      </c>
    </row>
    <row r="1970" spans="1:12" x14ac:dyDescent="0.3">
      <c r="A1970">
        <v>2760</v>
      </c>
      <c r="B1970" t="s">
        <v>618</v>
      </c>
      <c r="C1970">
        <v>2500</v>
      </c>
      <c r="D1970" t="s">
        <v>9</v>
      </c>
      <c r="E1970">
        <v>8</v>
      </c>
      <c r="F1970">
        <v>-23.5</v>
      </c>
      <c r="H1970" t="s">
        <v>519</v>
      </c>
      <c r="I1970" t="s">
        <v>1065</v>
      </c>
      <c r="J1970" t="str">
        <f>VLOOKUP(I1970, references!A:B, 2, FALSE)</f>
        <v>STRA86</v>
      </c>
      <c r="L1970" t="str">
        <f t="shared" si="30"/>
        <v/>
      </c>
    </row>
    <row r="1971" spans="1:12" x14ac:dyDescent="0.3">
      <c r="A1971">
        <v>2761</v>
      </c>
      <c r="B1971" t="s">
        <v>618</v>
      </c>
      <c r="C1971">
        <v>2500</v>
      </c>
      <c r="D1971" t="s">
        <v>9</v>
      </c>
      <c r="E1971">
        <v>2</v>
      </c>
      <c r="F1971">
        <v>-24.1</v>
      </c>
      <c r="H1971" t="s">
        <v>519</v>
      </c>
      <c r="I1971" t="s">
        <v>1065</v>
      </c>
      <c r="J1971" t="str">
        <f>VLOOKUP(I1971, references!A:B, 2, FALSE)</f>
        <v>STRA86</v>
      </c>
      <c r="L1971" t="str">
        <f t="shared" si="30"/>
        <v/>
      </c>
    </row>
    <row r="1972" spans="1:12" x14ac:dyDescent="0.3">
      <c r="A1972">
        <v>2762</v>
      </c>
      <c r="B1972" t="s">
        <v>618</v>
      </c>
      <c r="C1972">
        <v>2500</v>
      </c>
      <c r="D1972" t="s">
        <v>9</v>
      </c>
      <c r="E1972">
        <v>36</v>
      </c>
      <c r="F1972">
        <v>-19.399999999999999</v>
      </c>
      <c r="H1972" t="s">
        <v>519</v>
      </c>
      <c r="I1972" t="s">
        <v>1065</v>
      </c>
      <c r="J1972" t="str">
        <f>VLOOKUP(I1972, references!A:B, 2, FALSE)</f>
        <v>STRA86</v>
      </c>
      <c r="L1972" t="str">
        <f t="shared" si="30"/>
        <v/>
      </c>
    </row>
    <row r="1973" spans="1:12" x14ac:dyDescent="0.3">
      <c r="A1973">
        <v>2763</v>
      </c>
      <c r="B1973" t="s">
        <v>618</v>
      </c>
      <c r="C1973">
        <v>2500</v>
      </c>
      <c r="D1973" t="s">
        <v>9</v>
      </c>
      <c r="E1973">
        <v>23</v>
      </c>
      <c r="F1973">
        <v>-21</v>
      </c>
      <c r="H1973" t="s">
        <v>519</v>
      </c>
      <c r="I1973" t="s">
        <v>1065</v>
      </c>
      <c r="J1973" t="str">
        <f>VLOOKUP(I1973, references!A:B, 2, FALSE)</f>
        <v>STRA86</v>
      </c>
      <c r="L1973" t="str">
        <f t="shared" si="30"/>
        <v/>
      </c>
    </row>
    <row r="1974" spans="1:12" x14ac:dyDescent="0.3">
      <c r="A1974">
        <v>2764</v>
      </c>
      <c r="B1974" t="s">
        <v>618</v>
      </c>
      <c r="C1974">
        <v>2500</v>
      </c>
      <c r="D1974" t="s">
        <v>9</v>
      </c>
      <c r="E1974">
        <v>22</v>
      </c>
      <c r="F1974">
        <v>-22.5</v>
      </c>
      <c r="H1974" t="s">
        <v>519</v>
      </c>
      <c r="I1974" t="s">
        <v>1065</v>
      </c>
      <c r="J1974" t="str">
        <f>VLOOKUP(I1974, references!A:B, 2, FALSE)</f>
        <v>STRA86</v>
      </c>
      <c r="L1974" t="str">
        <f t="shared" si="30"/>
        <v/>
      </c>
    </row>
    <row r="1975" spans="1:12" x14ac:dyDescent="0.3">
      <c r="A1975">
        <v>2765</v>
      </c>
      <c r="B1975" t="s">
        <v>618</v>
      </c>
      <c r="C1975">
        <v>2500</v>
      </c>
      <c r="D1975" t="s">
        <v>9</v>
      </c>
      <c r="E1975">
        <v>45</v>
      </c>
      <c r="F1975">
        <v>-21.6</v>
      </c>
      <c r="H1975" t="s">
        <v>519</v>
      </c>
      <c r="I1975" t="s">
        <v>1065</v>
      </c>
      <c r="J1975" t="str">
        <f>VLOOKUP(I1975, references!A:B, 2, FALSE)</f>
        <v>STRA86</v>
      </c>
      <c r="L1975" t="str">
        <f t="shared" si="30"/>
        <v/>
      </c>
    </row>
    <row r="1976" spans="1:12" x14ac:dyDescent="0.3">
      <c r="A1976">
        <v>2766</v>
      </c>
      <c r="B1976" t="s">
        <v>618</v>
      </c>
      <c r="C1976">
        <v>2500</v>
      </c>
      <c r="D1976" t="s">
        <v>9</v>
      </c>
      <c r="E1976">
        <v>22</v>
      </c>
      <c r="F1976">
        <v>-21.3</v>
      </c>
      <c r="H1976" t="s">
        <v>519</v>
      </c>
      <c r="I1976" t="s">
        <v>1065</v>
      </c>
      <c r="J1976" t="str">
        <f>VLOOKUP(I1976, references!A:B, 2, FALSE)</f>
        <v>STRA86</v>
      </c>
      <c r="L1976" t="str">
        <f t="shared" si="30"/>
        <v/>
      </c>
    </row>
    <row r="1977" spans="1:12" x14ac:dyDescent="0.3">
      <c r="A1977">
        <v>2767</v>
      </c>
      <c r="B1977" t="s">
        <v>618</v>
      </c>
      <c r="C1977">
        <v>2500</v>
      </c>
      <c r="D1977" t="s">
        <v>9</v>
      </c>
      <c r="E1977">
        <v>5</v>
      </c>
      <c r="F1977">
        <v>-19</v>
      </c>
      <c r="H1977" t="s">
        <v>519</v>
      </c>
      <c r="I1977" t="s">
        <v>1065</v>
      </c>
      <c r="J1977" t="str">
        <f>VLOOKUP(I1977, references!A:B, 2, FALSE)</f>
        <v>STRA86</v>
      </c>
      <c r="L1977" t="str">
        <f t="shared" si="30"/>
        <v/>
      </c>
    </row>
    <row r="1978" spans="1:12" x14ac:dyDescent="0.3">
      <c r="A1978">
        <v>2768</v>
      </c>
      <c r="B1978" t="s">
        <v>618</v>
      </c>
      <c r="C1978">
        <v>2500</v>
      </c>
      <c r="D1978" t="s">
        <v>9</v>
      </c>
      <c r="E1978">
        <v>6</v>
      </c>
      <c r="F1978">
        <v>-18.600000000000001</v>
      </c>
      <c r="H1978" t="s">
        <v>519</v>
      </c>
      <c r="I1978" t="s">
        <v>1065</v>
      </c>
      <c r="J1978" t="str">
        <f>VLOOKUP(I1978, references!A:B, 2, FALSE)</f>
        <v>STRA86</v>
      </c>
      <c r="L1978" t="str">
        <f t="shared" si="30"/>
        <v/>
      </c>
    </row>
    <row r="1979" spans="1:12" x14ac:dyDescent="0.3">
      <c r="A1979">
        <v>2769</v>
      </c>
      <c r="B1979" t="s">
        <v>618</v>
      </c>
      <c r="C1979">
        <v>2500</v>
      </c>
      <c r="D1979" t="s">
        <v>9</v>
      </c>
      <c r="E1979">
        <v>18</v>
      </c>
      <c r="F1979">
        <v>-22.2</v>
      </c>
      <c r="H1979" t="s">
        <v>519</v>
      </c>
      <c r="I1979" t="s">
        <v>1065</v>
      </c>
      <c r="J1979" t="str">
        <f>VLOOKUP(I1979, references!A:B, 2, FALSE)</f>
        <v>STRA86</v>
      </c>
      <c r="L1979" t="str">
        <f t="shared" si="30"/>
        <v/>
      </c>
    </row>
    <row r="1980" spans="1:12" x14ac:dyDescent="0.3">
      <c r="A1980">
        <v>2770</v>
      </c>
      <c r="B1980" t="s">
        <v>618</v>
      </c>
      <c r="C1980">
        <v>2500</v>
      </c>
      <c r="D1980" t="s">
        <v>9</v>
      </c>
      <c r="E1980">
        <v>28</v>
      </c>
      <c r="F1980">
        <v>-21.2</v>
      </c>
      <c r="H1980" t="s">
        <v>519</v>
      </c>
      <c r="I1980" t="s">
        <v>1065</v>
      </c>
      <c r="J1980" t="str">
        <f>VLOOKUP(I1980, references!A:B, 2, FALSE)</f>
        <v>STRA86</v>
      </c>
      <c r="L1980" t="str">
        <f t="shared" si="30"/>
        <v/>
      </c>
    </row>
    <row r="1981" spans="1:12" x14ac:dyDescent="0.3">
      <c r="A1981">
        <v>2771</v>
      </c>
      <c r="B1981" t="s">
        <v>618</v>
      </c>
      <c r="C1981">
        <v>2500</v>
      </c>
      <c r="D1981" t="s">
        <v>9</v>
      </c>
      <c r="E1981">
        <v>11</v>
      </c>
      <c r="F1981">
        <v>-22</v>
      </c>
      <c r="H1981" t="s">
        <v>519</v>
      </c>
      <c r="I1981" t="s">
        <v>1065</v>
      </c>
      <c r="J1981" t="str">
        <f>VLOOKUP(I1981, references!A:B, 2, FALSE)</f>
        <v>STRA86</v>
      </c>
      <c r="L1981" t="str">
        <f t="shared" si="30"/>
        <v/>
      </c>
    </row>
    <row r="1982" spans="1:12" x14ac:dyDescent="0.3">
      <c r="A1982">
        <v>2772</v>
      </c>
      <c r="B1982" t="s">
        <v>618</v>
      </c>
      <c r="C1982">
        <v>2500</v>
      </c>
      <c r="D1982" t="s">
        <v>9</v>
      </c>
      <c r="E1982">
        <v>66</v>
      </c>
      <c r="F1982">
        <v>-28.6</v>
      </c>
      <c r="H1982" t="s">
        <v>519</v>
      </c>
      <c r="I1982" t="s">
        <v>1065</v>
      </c>
      <c r="J1982" t="str">
        <f>VLOOKUP(I1982, references!A:B, 2, FALSE)</f>
        <v>STRA86</v>
      </c>
      <c r="L1982" t="str">
        <f t="shared" si="30"/>
        <v/>
      </c>
    </row>
    <row r="1983" spans="1:12" x14ac:dyDescent="0.3">
      <c r="A1983">
        <v>2773</v>
      </c>
      <c r="B1983" t="s">
        <v>618</v>
      </c>
      <c r="C1983">
        <v>2500</v>
      </c>
      <c r="D1983" t="s">
        <v>9</v>
      </c>
      <c r="E1983">
        <v>24</v>
      </c>
      <c r="F1983">
        <v>-21.5</v>
      </c>
      <c r="H1983" t="s">
        <v>519</v>
      </c>
      <c r="I1983" t="s">
        <v>1065</v>
      </c>
      <c r="J1983" t="str">
        <f>VLOOKUP(I1983, references!A:B, 2, FALSE)</f>
        <v>STRA86</v>
      </c>
      <c r="L1983" t="str">
        <f t="shared" si="30"/>
        <v/>
      </c>
    </row>
    <row r="1984" spans="1:12" x14ac:dyDescent="0.3">
      <c r="A1984">
        <v>2774</v>
      </c>
      <c r="B1984" t="s">
        <v>618</v>
      </c>
      <c r="C1984">
        <v>2500</v>
      </c>
      <c r="D1984" t="s">
        <v>9</v>
      </c>
      <c r="E1984">
        <v>3</v>
      </c>
      <c r="F1984">
        <v>-23.1</v>
      </c>
      <c r="H1984" t="s">
        <v>519</v>
      </c>
      <c r="I1984" t="s">
        <v>1065</v>
      </c>
      <c r="J1984" t="str">
        <f>VLOOKUP(I1984, references!A:B, 2, FALSE)</f>
        <v>STRA86</v>
      </c>
      <c r="L1984" t="str">
        <f t="shared" si="30"/>
        <v/>
      </c>
    </row>
    <row r="1985" spans="1:12" x14ac:dyDescent="0.3">
      <c r="A1985">
        <v>2775</v>
      </c>
      <c r="B1985" t="s">
        <v>618</v>
      </c>
      <c r="C1985">
        <v>2500</v>
      </c>
      <c r="D1985" t="s">
        <v>9</v>
      </c>
      <c r="E1985">
        <v>13</v>
      </c>
      <c r="F1985">
        <v>-19.399999999999999</v>
      </c>
      <c r="H1985" t="s">
        <v>519</v>
      </c>
      <c r="I1985" t="s">
        <v>1065</v>
      </c>
      <c r="J1985" t="str">
        <f>VLOOKUP(I1985, references!A:B, 2, FALSE)</f>
        <v>STRA86</v>
      </c>
      <c r="L1985" t="str">
        <f t="shared" si="30"/>
        <v/>
      </c>
    </row>
    <row r="1986" spans="1:12" x14ac:dyDescent="0.3">
      <c r="A1986">
        <v>2776</v>
      </c>
      <c r="B1986" t="s">
        <v>618</v>
      </c>
      <c r="C1986">
        <v>2500</v>
      </c>
      <c r="D1986" t="s">
        <v>9</v>
      </c>
      <c r="E1986">
        <v>13</v>
      </c>
      <c r="F1986">
        <v>-21</v>
      </c>
      <c r="H1986" t="s">
        <v>519</v>
      </c>
      <c r="I1986" t="s">
        <v>1065</v>
      </c>
      <c r="J1986" t="str">
        <f>VLOOKUP(I1986, references!A:B, 2, FALSE)</f>
        <v>STRA86</v>
      </c>
      <c r="L1986" t="str">
        <f t="shared" ref="L1986:L2049" si="31">IF(AND(ISBLANK(F1986), ISBLANK(G1986)), FALSE, "")</f>
        <v/>
      </c>
    </row>
    <row r="1987" spans="1:12" x14ac:dyDescent="0.3">
      <c r="A1987">
        <v>2777</v>
      </c>
      <c r="B1987" t="s">
        <v>618</v>
      </c>
      <c r="C1987">
        <v>2500</v>
      </c>
      <c r="D1987" t="s">
        <v>9</v>
      </c>
      <c r="E1987">
        <v>42</v>
      </c>
      <c r="F1987">
        <v>-20.5</v>
      </c>
      <c r="H1987" t="s">
        <v>519</v>
      </c>
      <c r="I1987" t="s">
        <v>1065</v>
      </c>
      <c r="J1987" t="str">
        <f>VLOOKUP(I1987, references!A:B, 2, FALSE)</f>
        <v>STRA86</v>
      </c>
      <c r="L1987" t="str">
        <f t="shared" si="31"/>
        <v/>
      </c>
    </row>
    <row r="1988" spans="1:12" x14ac:dyDescent="0.3">
      <c r="A1988">
        <v>2778</v>
      </c>
      <c r="B1988" t="s">
        <v>618</v>
      </c>
      <c r="C1988">
        <v>2500</v>
      </c>
      <c r="D1988" t="s">
        <v>9</v>
      </c>
      <c r="E1988">
        <v>8</v>
      </c>
      <c r="F1988">
        <v>-19.7</v>
      </c>
      <c r="H1988" t="s">
        <v>519</v>
      </c>
      <c r="I1988" t="s">
        <v>1065</v>
      </c>
      <c r="J1988" t="str">
        <f>VLOOKUP(I1988, references!A:B, 2, FALSE)</f>
        <v>STRA86</v>
      </c>
      <c r="L1988" t="str">
        <f t="shared" si="31"/>
        <v/>
      </c>
    </row>
    <row r="1989" spans="1:12" x14ac:dyDescent="0.3">
      <c r="A1989">
        <v>2779</v>
      </c>
      <c r="B1989" t="s">
        <v>618</v>
      </c>
      <c r="C1989">
        <v>2500</v>
      </c>
      <c r="D1989" t="s">
        <v>9</v>
      </c>
      <c r="E1989">
        <v>23</v>
      </c>
      <c r="F1989">
        <v>-18.3</v>
      </c>
      <c r="H1989" t="s">
        <v>519</v>
      </c>
      <c r="I1989" t="s">
        <v>1065</v>
      </c>
      <c r="J1989" t="str">
        <f>VLOOKUP(I1989, references!A:B, 2, FALSE)</f>
        <v>STRA86</v>
      </c>
      <c r="L1989" t="str">
        <f t="shared" si="31"/>
        <v/>
      </c>
    </row>
    <row r="1990" spans="1:12" x14ac:dyDescent="0.3">
      <c r="A1990">
        <v>2780</v>
      </c>
      <c r="B1990" t="s">
        <v>618</v>
      </c>
      <c r="C1990">
        <v>2500</v>
      </c>
      <c r="D1990" t="s">
        <v>9</v>
      </c>
      <c r="E1990">
        <v>10</v>
      </c>
      <c r="F1990">
        <v>-19.899999999999999</v>
      </c>
      <c r="H1990" t="s">
        <v>519</v>
      </c>
      <c r="I1990" t="s">
        <v>1065</v>
      </c>
      <c r="J1990" t="str">
        <f>VLOOKUP(I1990, references!A:B, 2, FALSE)</f>
        <v>STRA86</v>
      </c>
      <c r="L1990" t="str">
        <f t="shared" si="31"/>
        <v/>
      </c>
    </row>
    <row r="1991" spans="1:12" x14ac:dyDescent="0.3">
      <c r="A1991">
        <v>2781</v>
      </c>
      <c r="B1991" t="s">
        <v>618</v>
      </c>
      <c r="C1991">
        <v>2500</v>
      </c>
      <c r="D1991" t="s">
        <v>9</v>
      </c>
      <c r="E1991">
        <v>9</v>
      </c>
      <c r="F1991">
        <v>-21.1</v>
      </c>
      <c r="H1991" t="s">
        <v>519</v>
      </c>
      <c r="I1991" t="s">
        <v>1065</v>
      </c>
      <c r="J1991" t="str">
        <f>VLOOKUP(I1991, references!A:B, 2, FALSE)</f>
        <v>STRA86</v>
      </c>
      <c r="L1991" t="str">
        <f t="shared" si="31"/>
        <v/>
      </c>
    </row>
    <row r="1992" spans="1:12" x14ac:dyDescent="0.3">
      <c r="A1992">
        <v>2782</v>
      </c>
      <c r="B1992" t="s">
        <v>618</v>
      </c>
      <c r="C1992">
        <v>2500</v>
      </c>
      <c r="D1992" t="s">
        <v>9</v>
      </c>
      <c r="E1992">
        <v>5</v>
      </c>
      <c r="F1992">
        <v>-22</v>
      </c>
      <c r="H1992" t="s">
        <v>519</v>
      </c>
      <c r="I1992" t="s">
        <v>1065</v>
      </c>
      <c r="J1992" t="str">
        <f>VLOOKUP(I1992, references!A:B, 2, FALSE)</f>
        <v>STRA86</v>
      </c>
      <c r="L1992" t="str">
        <f t="shared" si="31"/>
        <v/>
      </c>
    </row>
    <row r="1993" spans="1:12" x14ac:dyDescent="0.3">
      <c r="A1993">
        <v>2783</v>
      </c>
      <c r="B1993" t="s">
        <v>618</v>
      </c>
      <c r="C1993">
        <v>2500</v>
      </c>
      <c r="D1993" t="s">
        <v>9</v>
      </c>
      <c r="E1993">
        <v>9</v>
      </c>
      <c r="F1993">
        <v>-21.3</v>
      </c>
      <c r="H1993" t="s">
        <v>519</v>
      </c>
      <c r="I1993" t="s">
        <v>1065</v>
      </c>
      <c r="J1993" t="str">
        <f>VLOOKUP(I1993, references!A:B, 2, FALSE)</f>
        <v>STRA86</v>
      </c>
      <c r="L1993" t="str">
        <f t="shared" si="31"/>
        <v/>
      </c>
    </row>
    <row r="1994" spans="1:12" x14ac:dyDescent="0.3">
      <c r="A1994">
        <v>2784</v>
      </c>
      <c r="B1994" t="s">
        <v>618</v>
      </c>
      <c r="C1994">
        <v>2500</v>
      </c>
      <c r="D1994" t="s">
        <v>9</v>
      </c>
      <c r="E1994">
        <v>16</v>
      </c>
      <c r="F1994">
        <v>-20.6</v>
      </c>
      <c r="H1994" t="s">
        <v>519</v>
      </c>
      <c r="I1994" t="s">
        <v>1065</v>
      </c>
      <c r="J1994" t="str">
        <f>VLOOKUP(I1994, references!A:B, 2, FALSE)</f>
        <v>STRA86</v>
      </c>
      <c r="L1994" t="str">
        <f t="shared" si="31"/>
        <v/>
      </c>
    </row>
    <row r="1995" spans="1:12" x14ac:dyDescent="0.3">
      <c r="A1995">
        <v>2785</v>
      </c>
      <c r="B1995" t="s">
        <v>618</v>
      </c>
      <c r="C1995">
        <v>2500</v>
      </c>
      <c r="D1995" t="s">
        <v>9</v>
      </c>
      <c r="E1995">
        <v>6</v>
      </c>
      <c r="F1995">
        <v>-21.8</v>
      </c>
      <c r="H1995" t="s">
        <v>519</v>
      </c>
      <c r="I1995" t="s">
        <v>1065</v>
      </c>
      <c r="J1995" t="str">
        <f>VLOOKUP(I1995, references!A:B, 2, FALSE)</f>
        <v>STRA86</v>
      </c>
      <c r="L1995" t="str">
        <f t="shared" si="31"/>
        <v/>
      </c>
    </row>
    <row r="1996" spans="1:12" x14ac:dyDescent="0.3">
      <c r="A1996">
        <v>2786</v>
      </c>
      <c r="B1996" t="s">
        <v>619</v>
      </c>
      <c r="C1996">
        <v>2500</v>
      </c>
      <c r="D1996" t="s">
        <v>9</v>
      </c>
      <c r="E1996">
        <v>38</v>
      </c>
      <c r="F1996">
        <v>-43.1</v>
      </c>
      <c r="H1996" t="s">
        <v>434</v>
      </c>
      <c r="I1996" t="s">
        <v>1043</v>
      </c>
      <c r="J1996" t="str">
        <f>VLOOKUP(I1996, references!A:B, 2, FALSE)</f>
        <v>Hayes et al. 1983</v>
      </c>
      <c r="L1996" t="str">
        <f t="shared" si="31"/>
        <v/>
      </c>
    </row>
    <row r="1997" spans="1:12" x14ac:dyDescent="0.3">
      <c r="A1997">
        <v>2787</v>
      </c>
      <c r="B1997" t="s">
        <v>620</v>
      </c>
      <c r="C1997">
        <v>2500</v>
      </c>
      <c r="D1997" t="s">
        <v>547</v>
      </c>
      <c r="E1997">
        <v>0.3</v>
      </c>
      <c r="F1997">
        <v>-37.799999999999997</v>
      </c>
      <c r="H1997" t="s">
        <v>434</v>
      </c>
      <c r="I1997" t="s">
        <v>1043</v>
      </c>
      <c r="J1997" t="str">
        <f>VLOOKUP(I1997, references!A:B, 2, FALSE)</f>
        <v>Hayes et al. 1983</v>
      </c>
      <c r="L1997" t="str">
        <f t="shared" si="31"/>
        <v/>
      </c>
    </row>
    <row r="1998" spans="1:12" x14ac:dyDescent="0.3">
      <c r="A1998">
        <v>2788</v>
      </c>
      <c r="B1998" t="s">
        <v>620</v>
      </c>
      <c r="C1998">
        <v>2500</v>
      </c>
      <c r="D1998" t="s">
        <v>547</v>
      </c>
      <c r="E1998">
        <v>0.6</v>
      </c>
      <c r="F1998">
        <v>-39.799999999999997</v>
      </c>
      <c r="H1998" t="s">
        <v>434</v>
      </c>
      <c r="I1998" t="s">
        <v>1043</v>
      </c>
      <c r="J1998" t="str">
        <f>VLOOKUP(I1998, references!A:B, 2, FALSE)</f>
        <v>Hayes et al. 1983</v>
      </c>
      <c r="L1998" t="str">
        <f t="shared" si="31"/>
        <v/>
      </c>
    </row>
    <row r="1999" spans="1:12" x14ac:dyDescent="0.3">
      <c r="A1999">
        <v>2789</v>
      </c>
      <c r="B1999" t="s">
        <v>620</v>
      </c>
      <c r="C1999">
        <v>2500</v>
      </c>
      <c r="D1999" t="s">
        <v>547</v>
      </c>
      <c r="E1999">
        <v>14</v>
      </c>
      <c r="F1999">
        <v>-40</v>
      </c>
      <c r="H1999" t="s">
        <v>434</v>
      </c>
      <c r="I1999" t="s">
        <v>1043</v>
      </c>
      <c r="J1999" t="str">
        <f>VLOOKUP(I1999, references!A:B, 2, FALSE)</f>
        <v>Hayes et al. 1983</v>
      </c>
      <c r="L1999" t="str">
        <f t="shared" si="31"/>
        <v/>
      </c>
    </row>
    <row r="2000" spans="1:12" x14ac:dyDescent="0.3">
      <c r="A2000">
        <v>2790</v>
      </c>
      <c r="B2000" t="s">
        <v>620</v>
      </c>
      <c r="C2000">
        <v>2500</v>
      </c>
      <c r="D2000" t="s">
        <v>547</v>
      </c>
      <c r="E2000">
        <v>0.4</v>
      </c>
      <c r="F2000">
        <v>-34.200000000000003</v>
      </c>
      <c r="H2000" t="s">
        <v>434</v>
      </c>
      <c r="I2000" t="s">
        <v>1043</v>
      </c>
      <c r="J2000" t="str">
        <f>VLOOKUP(I2000, references!A:B, 2, FALSE)</f>
        <v>Hayes et al. 1983</v>
      </c>
      <c r="L2000" t="str">
        <f t="shared" si="31"/>
        <v/>
      </c>
    </row>
    <row r="2001" spans="1:12" x14ac:dyDescent="0.3">
      <c r="A2001">
        <v>2791</v>
      </c>
      <c r="B2001" t="s">
        <v>620</v>
      </c>
      <c r="C2001">
        <v>2500</v>
      </c>
      <c r="D2001" t="s">
        <v>547</v>
      </c>
      <c r="G2001">
        <v>-7.3</v>
      </c>
      <c r="H2001" t="s">
        <v>435</v>
      </c>
      <c r="I2001" t="s">
        <v>1044</v>
      </c>
      <c r="J2001" t="str">
        <f>VLOOKUP(I2001, references!A:B, 2, FALSE)</f>
        <v>Schidlowski et al. 1983</v>
      </c>
      <c r="L2001" t="str">
        <f t="shared" si="31"/>
        <v/>
      </c>
    </row>
    <row r="2002" spans="1:12" x14ac:dyDescent="0.3">
      <c r="A2002">
        <v>2792</v>
      </c>
      <c r="B2002" t="s">
        <v>620</v>
      </c>
      <c r="C2002">
        <v>2500</v>
      </c>
      <c r="D2002" t="s">
        <v>8</v>
      </c>
      <c r="G2002">
        <v>-2.8</v>
      </c>
      <c r="H2002" t="s">
        <v>621</v>
      </c>
      <c r="I2002" t="s">
        <v>1077</v>
      </c>
      <c r="J2002" t="str">
        <f>VLOOKUP(I2002, references!A:B, 2, FALSE)</f>
        <v>Baur et al. 1985</v>
      </c>
      <c r="L2002" t="str">
        <f t="shared" si="31"/>
        <v/>
      </c>
    </row>
    <row r="2003" spans="1:12" x14ac:dyDescent="0.3">
      <c r="A2003">
        <v>2793</v>
      </c>
      <c r="B2003" t="s">
        <v>620</v>
      </c>
      <c r="C2003">
        <v>2500</v>
      </c>
      <c r="D2003" t="s">
        <v>8</v>
      </c>
      <c r="G2003">
        <v>-12.9</v>
      </c>
      <c r="H2003" t="s">
        <v>622</v>
      </c>
      <c r="I2003" t="s">
        <v>1077</v>
      </c>
      <c r="J2003" t="str">
        <f>VLOOKUP(I2003, references!A:B, 2, FALSE)</f>
        <v>Baur et al. 1985</v>
      </c>
      <c r="L2003" t="str">
        <f t="shared" si="31"/>
        <v/>
      </c>
    </row>
    <row r="2004" spans="1:12" x14ac:dyDescent="0.3">
      <c r="A2004">
        <v>2794</v>
      </c>
      <c r="B2004" t="s">
        <v>620</v>
      </c>
      <c r="C2004">
        <v>2500</v>
      </c>
      <c r="D2004" t="s">
        <v>8</v>
      </c>
      <c r="G2004">
        <v>-5.3</v>
      </c>
      <c r="H2004" t="s">
        <v>621</v>
      </c>
      <c r="I2004" t="s">
        <v>1077</v>
      </c>
      <c r="J2004" t="str">
        <f>VLOOKUP(I2004, references!A:B, 2, FALSE)</f>
        <v>Baur et al. 1985</v>
      </c>
      <c r="L2004" t="str">
        <f t="shared" si="31"/>
        <v/>
      </c>
    </row>
    <row r="2005" spans="1:12" x14ac:dyDescent="0.3">
      <c r="A2005">
        <v>2795</v>
      </c>
      <c r="B2005" t="s">
        <v>620</v>
      </c>
      <c r="C2005">
        <v>2500</v>
      </c>
      <c r="D2005" t="s">
        <v>8</v>
      </c>
      <c r="G2005">
        <v>-10.3</v>
      </c>
      <c r="H2005" t="s">
        <v>621</v>
      </c>
      <c r="I2005" t="s">
        <v>1077</v>
      </c>
      <c r="J2005" t="str">
        <f>VLOOKUP(I2005, references!A:B, 2, FALSE)</f>
        <v>Baur et al. 1985</v>
      </c>
      <c r="L2005" t="str">
        <f t="shared" si="31"/>
        <v/>
      </c>
    </row>
    <row r="2006" spans="1:12" x14ac:dyDescent="0.3">
      <c r="A2006">
        <v>2796</v>
      </c>
      <c r="B2006" t="s">
        <v>620</v>
      </c>
      <c r="C2006">
        <v>2500</v>
      </c>
      <c r="D2006" t="s">
        <v>8</v>
      </c>
      <c r="G2006">
        <v>-8.3000000000000007</v>
      </c>
      <c r="H2006" t="s">
        <v>621</v>
      </c>
      <c r="I2006" t="s">
        <v>1077</v>
      </c>
      <c r="J2006" t="str">
        <f>VLOOKUP(I2006, references!A:B, 2, FALSE)</f>
        <v>Baur et al. 1985</v>
      </c>
      <c r="L2006" t="str">
        <f t="shared" si="31"/>
        <v/>
      </c>
    </row>
    <row r="2007" spans="1:12" x14ac:dyDescent="0.3">
      <c r="A2007">
        <v>2797</v>
      </c>
      <c r="B2007" t="s">
        <v>620</v>
      </c>
      <c r="C2007">
        <v>2500</v>
      </c>
      <c r="D2007" t="s">
        <v>8</v>
      </c>
      <c r="G2007">
        <v>-10</v>
      </c>
      <c r="H2007" t="s">
        <v>622</v>
      </c>
      <c r="I2007" t="s">
        <v>1077</v>
      </c>
      <c r="J2007" t="str">
        <f>VLOOKUP(I2007, references!A:B, 2, FALSE)</f>
        <v>Baur et al. 1985</v>
      </c>
      <c r="L2007" t="str">
        <f t="shared" si="31"/>
        <v/>
      </c>
    </row>
    <row r="2008" spans="1:12" x14ac:dyDescent="0.3">
      <c r="A2008">
        <v>2798</v>
      </c>
      <c r="B2008" t="s">
        <v>620</v>
      </c>
      <c r="C2008">
        <v>2500</v>
      </c>
      <c r="D2008" t="s">
        <v>8</v>
      </c>
      <c r="G2008">
        <v>-10.5</v>
      </c>
      <c r="H2008" t="s">
        <v>621</v>
      </c>
      <c r="I2008" t="s">
        <v>1077</v>
      </c>
      <c r="J2008" t="str">
        <f>VLOOKUP(I2008, references!A:B, 2, FALSE)</f>
        <v>Baur et al. 1985</v>
      </c>
      <c r="L2008" t="str">
        <f t="shared" si="31"/>
        <v/>
      </c>
    </row>
    <row r="2009" spans="1:12" x14ac:dyDescent="0.3">
      <c r="A2009">
        <v>2799</v>
      </c>
      <c r="B2009" t="s">
        <v>620</v>
      </c>
      <c r="C2009">
        <v>2500</v>
      </c>
      <c r="D2009" t="s">
        <v>8</v>
      </c>
      <c r="G2009">
        <v>-10</v>
      </c>
      <c r="H2009" t="s">
        <v>621</v>
      </c>
      <c r="I2009" t="s">
        <v>1077</v>
      </c>
      <c r="J2009" t="str">
        <f>VLOOKUP(I2009, references!A:B, 2, FALSE)</f>
        <v>Baur et al. 1985</v>
      </c>
      <c r="L2009" t="str">
        <f t="shared" si="31"/>
        <v/>
      </c>
    </row>
    <row r="2010" spans="1:12" x14ac:dyDescent="0.3">
      <c r="A2010">
        <v>2800</v>
      </c>
      <c r="B2010" t="s">
        <v>620</v>
      </c>
      <c r="C2010">
        <v>2500</v>
      </c>
      <c r="D2010" t="s">
        <v>8</v>
      </c>
      <c r="G2010">
        <v>-9.1</v>
      </c>
      <c r="H2010" t="s">
        <v>621</v>
      </c>
      <c r="I2010" t="s">
        <v>1077</v>
      </c>
      <c r="J2010" t="str">
        <f>VLOOKUP(I2010, references!A:B, 2, FALSE)</f>
        <v>Baur et al. 1985</v>
      </c>
      <c r="L2010" t="str">
        <f t="shared" si="31"/>
        <v/>
      </c>
    </row>
    <row r="2011" spans="1:12" x14ac:dyDescent="0.3">
      <c r="A2011">
        <v>2801</v>
      </c>
      <c r="B2011" t="s">
        <v>620</v>
      </c>
      <c r="C2011">
        <v>2500</v>
      </c>
      <c r="D2011" t="s">
        <v>8</v>
      </c>
      <c r="G2011">
        <v>-10.7</v>
      </c>
      <c r="H2011" t="s">
        <v>622</v>
      </c>
      <c r="I2011" t="s">
        <v>1077</v>
      </c>
      <c r="J2011" t="str">
        <f>VLOOKUP(I2011, references!A:B, 2, FALSE)</f>
        <v>Baur et al. 1985</v>
      </c>
      <c r="L2011" t="str">
        <f t="shared" si="31"/>
        <v/>
      </c>
    </row>
    <row r="2012" spans="1:12" x14ac:dyDescent="0.3">
      <c r="A2012">
        <v>2802</v>
      </c>
      <c r="B2012" t="s">
        <v>620</v>
      </c>
      <c r="C2012">
        <v>2500</v>
      </c>
      <c r="D2012" t="s">
        <v>8</v>
      </c>
      <c r="G2012">
        <v>-11.1</v>
      </c>
      <c r="H2012" t="s">
        <v>621</v>
      </c>
      <c r="I2012" t="s">
        <v>1077</v>
      </c>
      <c r="J2012" t="str">
        <f>VLOOKUP(I2012, references!A:B, 2, FALSE)</f>
        <v>Baur et al. 1985</v>
      </c>
      <c r="L2012" t="str">
        <f t="shared" si="31"/>
        <v/>
      </c>
    </row>
    <row r="2013" spans="1:12" x14ac:dyDescent="0.3">
      <c r="A2013">
        <v>2803</v>
      </c>
      <c r="B2013" t="s">
        <v>620</v>
      </c>
      <c r="C2013">
        <v>2500</v>
      </c>
      <c r="D2013" t="s">
        <v>8</v>
      </c>
      <c r="G2013">
        <v>-10.3</v>
      </c>
      <c r="H2013" t="s">
        <v>621</v>
      </c>
      <c r="I2013" t="s">
        <v>1077</v>
      </c>
      <c r="J2013" t="str">
        <f>VLOOKUP(I2013, references!A:B, 2, FALSE)</f>
        <v>Baur et al. 1985</v>
      </c>
      <c r="L2013" t="str">
        <f t="shared" si="31"/>
        <v/>
      </c>
    </row>
    <row r="2014" spans="1:12" x14ac:dyDescent="0.3">
      <c r="A2014">
        <v>2804</v>
      </c>
      <c r="B2014" t="s">
        <v>620</v>
      </c>
      <c r="C2014">
        <v>2500</v>
      </c>
      <c r="D2014" t="s">
        <v>8</v>
      </c>
      <c r="G2014">
        <v>-10.4</v>
      </c>
      <c r="H2014" t="s">
        <v>622</v>
      </c>
      <c r="I2014" t="s">
        <v>1077</v>
      </c>
      <c r="J2014" t="str">
        <f>VLOOKUP(I2014, references!A:B, 2, FALSE)</f>
        <v>Baur et al. 1985</v>
      </c>
      <c r="L2014" t="str">
        <f t="shared" si="31"/>
        <v/>
      </c>
    </row>
    <row r="2015" spans="1:12" x14ac:dyDescent="0.3">
      <c r="A2015">
        <v>2805</v>
      </c>
      <c r="B2015" t="s">
        <v>620</v>
      </c>
      <c r="C2015">
        <v>2500</v>
      </c>
      <c r="D2015" t="s">
        <v>8</v>
      </c>
      <c r="G2015">
        <v>-9.3000000000000007</v>
      </c>
      <c r="H2015" t="s">
        <v>621</v>
      </c>
      <c r="I2015" t="s">
        <v>1077</v>
      </c>
      <c r="J2015" t="str">
        <f>VLOOKUP(I2015, references!A:B, 2, FALSE)</f>
        <v>Baur et al. 1985</v>
      </c>
      <c r="L2015" t="str">
        <f t="shared" si="31"/>
        <v/>
      </c>
    </row>
    <row r="2016" spans="1:12" x14ac:dyDescent="0.3">
      <c r="A2016">
        <v>2806</v>
      </c>
      <c r="B2016" t="s">
        <v>620</v>
      </c>
      <c r="C2016">
        <v>2500</v>
      </c>
      <c r="D2016" t="s">
        <v>8</v>
      </c>
      <c r="G2016">
        <v>-10.1</v>
      </c>
      <c r="H2016" t="s">
        <v>621</v>
      </c>
      <c r="I2016" t="s">
        <v>1077</v>
      </c>
      <c r="J2016" t="str">
        <f>VLOOKUP(I2016, references!A:B, 2, FALSE)</f>
        <v>Baur et al. 1985</v>
      </c>
      <c r="L2016" t="str">
        <f t="shared" si="31"/>
        <v/>
      </c>
    </row>
    <row r="2017" spans="1:12" x14ac:dyDescent="0.3">
      <c r="A2017">
        <v>2807</v>
      </c>
      <c r="B2017" t="s">
        <v>620</v>
      </c>
      <c r="C2017">
        <v>2500</v>
      </c>
      <c r="D2017" t="s">
        <v>8</v>
      </c>
      <c r="G2017">
        <v>-8.9</v>
      </c>
      <c r="H2017" t="s">
        <v>621</v>
      </c>
      <c r="I2017" t="s">
        <v>1077</v>
      </c>
      <c r="J2017" t="str">
        <f>VLOOKUP(I2017, references!A:B, 2, FALSE)</f>
        <v>Baur et al. 1985</v>
      </c>
      <c r="L2017" t="str">
        <f t="shared" si="31"/>
        <v/>
      </c>
    </row>
    <row r="2018" spans="1:12" x14ac:dyDescent="0.3">
      <c r="A2018">
        <v>2808</v>
      </c>
      <c r="B2018" t="s">
        <v>620</v>
      </c>
      <c r="C2018">
        <v>2500</v>
      </c>
      <c r="D2018" t="s">
        <v>8</v>
      </c>
      <c r="G2018">
        <v>-11.5</v>
      </c>
      <c r="H2018" t="s">
        <v>622</v>
      </c>
      <c r="I2018" t="s">
        <v>1077</v>
      </c>
      <c r="J2018" t="str">
        <f>VLOOKUP(I2018, references!A:B, 2, FALSE)</f>
        <v>Baur et al. 1985</v>
      </c>
      <c r="L2018" t="str">
        <f t="shared" si="31"/>
        <v/>
      </c>
    </row>
    <row r="2019" spans="1:12" x14ac:dyDescent="0.3">
      <c r="A2019">
        <v>2809</v>
      </c>
      <c r="B2019" t="s">
        <v>620</v>
      </c>
      <c r="C2019">
        <v>2500</v>
      </c>
      <c r="D2019" t="s">
        <v>8</v>
      </c>
      <c r="G2019">
        <v>-7.8</v>
      </c>
      <c r="H2019" t="s">
        <v>621</v>
      </c>
      <c r="I2019" t="s">
        <v>1077</v>
      </c>
      <c r="J2019" t="str">
        <f>VLOOKUP(I2019, references!A:B, 2, FALSE)</f>
        <v>Baur et al. 1985</v>
      </c>
      <c r="L2019" t="str">
        <f t="shared" si="31"/>
        <v/>
      </c>
    </row>
    <row r="2020" spans="1:12" x14ac:dyDescent="0.3">
      <c r="A2020">
        <v>2810</v>
      </c>
      <c r="B2020" t="s">
        <v>620</v>
      </c>
      <c r="C2020">
        <v>2500</v>
      </c>
      <c r="D2020" t="s">
        <v>8</v>
      </c>
      <c r="G2020">
        <v>-7.8</v>
      </c>
      <c r="H2020" t="s">
        <v>622</v>
      </c>
      <c r="I2020" t="s">
        <v>1077</v>
      </c>
      <c r="J2020" t="str">
        <f>VLOOKUP(I2020, references!A:B, 2, FALSE)</f>
        <v>Baur et al. 1985</v>
      </c>
      <c r="L2020" t="str">
        <f t="shared" si="31"/>
        <v/>
      </c>
    </row>
    <row r="2021" spans="1:12" x14ac:dyDescent="0.3">
      <c r="A2021">
        <v>2811</v>
      </c>
      <c r="B2021" t="s">
        <v>620</v>
      </c>
      <c r="C2021">
        <v>2500</v>
      </c>
      <c r="D2021" t="s">
        <v>8</v>
      </c>
      <c r="G2021">
        <v>-11.4</v>
      </c>
      <c r="H2021" t="s">
        <v>622</v>
      </c>
      <c r="I2021" t="s">
        <v>1077</v>
      </c>
      <c r="J2021" t="str">
        <f>VLOOKUP(I2021, references!A:B, 2, FALSE)</f>
        <v>Baur et al. 1985</v>
      </c>
      <c r="L2021" t="str">
        <f t="shared" si="31"/>
        <v/>
      </c>
    </row>
    <row r="2022" spans="1:12" x14ac:dyDescent="0.3">
      <c r="A2022">
        <v>2812</v>
      </c>
      <c r="B2022" t="s">
        <v>620</v>
      </c>
      <c r="C2022">
        <v>2500</v>
      </c>
      <c r="D2022" t="s">
        <v>8</v>
      </c>
      <c r="G2022">
        <v>-13.1</v>
      </c>
      <c r="H2022" t="s">
        <v>621</v>
      </c>
      <c r="I2022" t="s">
        <v>1077</v>
      </c>
      <c r="J2022" t="str">
        <f>VLOOKUP(I2022, references!A:B, 2, FALSE)</f>
        <v>Baur et al. 1985</v>
      </c>
      <c r="L2022" t="str">
        <f t="shared" si="31"/>
        <v/>
      </c>
    </row>
    <row r="2023" spans="1:12" x14ac:dyDescent="0.3">
      <c r="A2023">
        <v>2813</v>
      </c>
      <c r="B2023" t="s">
        <v>620</v>
      </c>
      <c r="C2023">
        <v>2500</v>
      </c>
      <c r="D2023" t="s">
        <v>8</v>
      </c>
      <c r="G2023">
        <v>-7.9</v>
      </c>
      <c r="H2023" t="s">
        <v>621</v>
      </c>
      <c r="I2023" t="s">
        <v>1077</v>
      </c>
      <c r="J2023" t="str">
        <f>VLOOKUP(I2023, references!A:B, 2, FALSE)</f>
        <v>Baur et al. 1985</v>
      </c>
      <c r="L2023" t="str">
        <f t="shared" si="31"/>
        <v/>
      </c>
    </row>
    <row r="2024" spans="1:12" x14ac:dyDescent="0.3">
      <c r="A2024">
        <v>2814</v>
      </c>
      <c r="B2024" t="s">
        <v>620</v>
      </c>
      <c r="C2024">
        <v>2500</v>
      </c>
      <c r="D2024" t="s">
        <v>8</v>
      </c>
      <c r="G2024">
        <v>-8.6</v>
      </c>
      <c r="H2024" t="s">
        <v>621</v>
      </c>
      <c r="I2024" t="s">
        <v>1077</v>
      </c>
      <c r="J2024" t="str">
        <f>VLOOKUP(I2024, references!A:B, 2, FALSE)</f>
        <v>Baur et al. 1985</v>
      </c>
      <c r="L2024" t="str">
        <f t="shared" si="31"/>
        <v/>
      </c>
    </row>
    <row r="2025" spans="1:12" x14ac:dyDescent="0.3">
      <c r="A2025">
        <v>2815</v>
      </c>
      <c r="B2025" t="s">
        <v>620</v>
      </c>
      <c r="C2025">
        <v>2500</v>
      </c>
      <c r="D2025" t="s">
        <v>8</v>
      </c>
      <c r="G2025">
        <v>-19.8</v>
      </c>
      <c r="H2025" t="s">
        <v>621</v>
      </c>
      <c r="I2025" t="s">
        <v>1077</v>
      </c>
      <c r="J2025" t="str">
        <f>VLOOKUP(I2025, references!A:B, 2, FALSE)</f>
        <v>Baur et al. 1985</v>
      </c>
      <c r="L2025" t="str">
        <f t="shared" si="31"/>
        <v/>
      </c>
    </row>
    <row r="2026" spans="1:12" x14ac:dyDescent="0.3">
      <c r="A2026">
        <v>2816</v>
      </c>
      <c r="B2026" t="s">
        <v>620</v>
      </c>
      <c r="C2026">
        <v>2500</v>
      </c>
      <c r="D2026" t="s">
        <v>8</v>
      </c>
      <c r="G2026">
        <v>-8.4</v>
      </c>
      <c r="H2026" t="s">
        <v>622</v>
      </c>
      <c r="I2026" t="s">
        <v>1077</v>
      </c>
      <c r="J2026" t="str">
        <f>VLOOKUP(I2026, references!A:B, 2, FALSE)</f>
        <v>Baur et al. 1985</v>
      </c>
      <c r="L2026" t="str">
        <f t="shared" si="31"/>
        <v/>
      </c>
    </row>
    <row r="2027" spans="1:12" x14ac:dyDescent="0.3">
      <c r="A2027">
        <v>2817</v>
      </c>
      <c r="B2027" t="s">
        <v>620</v>
      </c>
      <c r="C2027">
        <v>2500</v>
      </c>
      <c r="D2027" t="s">
        <v>8</v>
      </c>
      <c r="G2027">
        <v>-12.7</v>
      </c>
      <c r="H2027" t="s">
        <v>621</v>
      </c>
      <c r="I2027" t="s">
        <v>1077</v>
      </c>
      <c r="J2027" t="str">
        <f>VLOOKUP(I2027, references!A:B, 2, FALSE)</f>
        <v>Baur et al. 1985</v>
      </c>
      <c r="L2027" t="str">
        <f t="shared" si="31"/>
        <v/>
      </c>
    </row>
    <row r="2028" spans="1:12" x14ac:dyDescent="0.3">
      <c r="A2028">
        <v>2818</v>
      </c>
      <c r="B2028" t="s">
        <v>620</v>
      </c>
      <c r="C2028">
        <v>2500</v>
      </c>
      <c r="D2028" t="s">
        <v>8</v>
      </c>
      <c r="G2028">
        <v>-7.2</v>
      </c>
      <c r="H2028" t="s">
        <v>622</v>
      </c>
      <c r="I2028" t="s">
        <v>1077</v>
      </c>
      <c r="J2028" t="str">
        <f>VLOOKUP(I2028, references!A:B, 2, FALSE)</f>
        <v>Baur et al. 1985</v>
      </c>
      <c r="L2028" t="str">
        <f t="shared" si="31"/>
        <v/>
      </c>
    </row>
    <row r="2029" spans="1:12" x14ac:dyDescent="0.3">
      <c r="A2029">
        <v>2819</v>
      </c>
      <c r="B2029" t="s">
        <v>620</v>
      </c>
      <c r="C2029">
        <v>2500</v>
      </c>
      <c r="D2029" t="s">
        <v>8</v>
      </c>
      <c r="G2029">
        <v>-11.2</v>
      </c>
      <c r="H2029" t="s">
        <v>621</v>
      </c>
      <c r="I2029" t="s">
        <v>1077</v>
      </c>
      <c r="J2029" t="str">
        <f>VLOOKUP(I2029, references!A:B, 2, FALSE)</f>
        <v>Baur et al. 1985</v>
      </c>
      <c r="L2029" t="str">
        <f t="shared" si="31"/>
        <v/>
      </c>
    </row>
    <row r="2030" spans="1:12" x14ac:dyDescent="0.3">
      <c r="A2030">
        <v>2820</v>
      </c>
      <c r="B2030" t="s">
        <v>623</v>
      </c>
      <c r="C2030">
        <v>2500</v>
      </c>
      <c r="D2030" t="s">
        <v>9</v>
      </c>
      <c r="E2030">
        <v>37</v>
      </c>
      <c r="F2030">
        <v>-32.4</v>
      </c>
      <c r="H2030" t="s">
        <v>434</v>
      </c>
      <c r="I2030" t="s">
        <v>1043</v>
      </c>
      <c r="J2030" t="str">
        <f>VLOOKUP(I2030, references!A:B, 2, FALSE)</f>
        <v>Hayes et al. 1983</v>
      </c>
      <c r="L2030" t="str">
        <f t="shared" si="31"/>
        <v/>
      </c>
    </row>
    <row r="2031" spans="1:12" x14ac:dyDescent="0.3">
      <c r="A2031">
        <v>2821</v>
      </c>
      <c r="B2031" t="s">
        <v>623</v>
      </c>
      <c r="C2031">
        <v>2500</v>
      </c>
      <c r="D2031" t="s">
        <v>9</v>
      </c>
      <c r="E2031">
        <v>65</v>
      </c>
      <c r="F2031">
        <v>-38.5</v>
      </c>
      <c r="H2031" t="s">
        <v>434</v>
      </c>
      <c r="I2031" t="s">
        <v>1043</v>
      </c>
      <c r="J2031" t="str">
        <f>VLOOKUP(I2031, references!A:B, 2, FALSE)</f>
        <v>Hayes et al. 1983</v>
      </c>
      <c r="L2031" t="str">
        <f t="shared" si="31"/>
        <v/>
      </c>
    </row>
    <row r="2032" spans="1:12" x14ac:dyDescent="0.3">
      <c r="A2032">
        <v>2822</v>
      </c>
      <c r="B2032" t="s">
        <v>623</v>
      </c>
      <c r="C2032">
        <v>2500</v>
      </c>
      <c r="D2032" t="s">
        <v>9</v>
      </c>
      <c r="E2032">
        <v>2.2999999999999998</v>
      </c>
      <c r="F2032">
        <v>-34.200000000000003</v>
      </c>
      <c r="H2032" t="s">
        <v>434</v>
      </c>
      <c r="I2032" t="s">
        <v>1043</v>
      </c>
      <c r="J2032" t="str">
        <f>VLOOKUP(I2032, references!A:B, 2, FALSE)</f>
        <v>Hayes et al. 1983</v>
      </c>
      <c r="L2032" t="str">
        <f t="shared" si="31"/>
        <v/>
      </c>
    </row>
    <row r="2033" spans="1:12" x14ac:dyDescent="0.3">
      <c r="A2033">
        <v>2823</v>
      </c>
      <c r="B2033" t="s">
        <v>623</v>
      </c>
      <c r="C2033">
        <v>2500</v>
      </c>
      <c r="D2033" t="s">
        <v>9</v>
      </c>
      <c r="E2033">
        <v>45</v>
      </c>
      <c r="F2033">
        <v>-35.5</v>
      </c>
      <c r="H2033" t="s">
        <v>434</v>
      </c>
      <c r="I2033" t="s">
        <v>1043</v>
      </c>
      <c r="J2033" t="str">
        <f>VLOOKUP(I2033, references!A:B, 2, FALSE)</f>
        <v>Hayes et al. 1983</v>
      </c>
      <c r="L2033" t="str">
        <f t="shared" si="31"/>
        <v/>
      </c>
    </row>
    <row r="2034" spans="1:12" x14ac:dyDescent="0.3">
      <c r="A2034">
        <v>2824</v>
      </c>
      <c r="B2034" t="s">
        <v>623</v>
      </c>
      <c r="C2034">
        <v>2500</v>
      </c>
      <c r="D2034" t="s">
        <v>9</v>
      </c>
      <c r="E2034">
        <v>18</v>
      </c>
      <c r="F2034">
        <v>-35.200000000000003</v>
      </c>
      <c r="H2034" t="s">
        <v>434</v>
      </c>
      <c r="I2034" t="s">
        <v>1043</v>
      </c>
      <c r="J2034" t="str">
        <f>VLOOKUP(I2034, references!A:B, 2, FALSE)</f>
        <v>Hayes et al. 1983</v>
      </c>
      <c r="L2034" t="str">
        <f t="shared" si="31"/>
        <v/>
      </c>
    </row>
    <row r="2035" spans="1:12" x14ac:dyDescent="0.3">
      <c r="A2035">
        <v>2825</v>
      </c>
      <c r="B2035" t="s">
        <v>623</v>
      </c>
      <c r="C2035">
        <v>2500</v>
      </c>
      <c r="D2035" t="s">
        <v>9</v>
      </c>
      <c r="E2035">
        <v>41</v>
      </c>
      <c r="F2035">
        <v>-29.8</v>
      </c>
      <c r="H2035" t="s">
        <v>434</v>
      </c>
      <c r="I2035" t="s">
        <v>1043</v>
      </c>
      <c r="J2035" t="str">
        <f>VLOOKUP(I2035, references!A:B, 2, FALSE)</f>
        <v>Hayes et al. 1983</v>
      </c>
      <c r="L2035" t="str">
        <f t="shared" si="31"/>
        <v/>
      </c>
    </row>
    <row r="2036" spans="1:12" x14ac:dyDescent="0.3">
      <c r="A2036">
        <v>2826</v>
      </c>
      <c r="B2036" t="s">
        <v>624</v>
      </c>
      <c r="C2036">
        <v>2500</v>
      </c>
      <c r="D2036" t="s">
        <v>547</v>
      </c>
      <c r="E2036">
        <v>0.9</v>
      </c>
      <c r="F2036">
        <v>-18.600000000000001</v>
      </c>
      <c r="H2036" t="s">
        <v>434</v>
      </c>
      <c r="I2036" t="s">
        <v>1043</v>
      </c>
      <c r="J2036" t="str">
        <f>VLOOKUP(I2036, references!A:B, 2, FALSE)</f>
        <v>Hayes et al. 1983</v>
      </c>
      <c r="L2036" t="str">
        <f t="shared" si="31"/>
        <v/>
      </c>
    </row>
    <row r="2037" spans="1:12" x14ac:dyDescent="0.3">
      <c r="A2037">
        <v>2827</v>
      </c>
      <c r="B2037" t="s">
        <v>624</v>
      </c>
      <c r="C2037">
        <v>2500</v>
      </c>
      <c r="D2037" t="s">
        <v>547</v>
      </c>
      <c r="G2037">
        <v>-12</v>
      </c>
      <c r="H2037" t="s">
        <v>435</v>
      </c>
      <c r="I2037" t="s">
        <v>1044</v>
      </c>
      <c r="J2037" t="str">
        <f>VLOOKUP(I2037, references!A:B, 2, FALSE)</f>
        <v>Schidlowski et al. 1983</v>
      </c>
      <c r="L2037" t="str">
        <f t="shared" si="31"/>
        <v/>
      </c>
    </row>
    <row r="2038" spans="1:12" x14ac:dyDescent="0.3">
      <c r="A2038">
        <v>2828</v>
      </c>
      <c r="B2038" t="s">
        <v>624</v>
      </c>
      <c r="C2038">
        <v>2500</v>
      </c>
      <c r="D2038" t="s">
        <v>8</v>
      </c>
      <c r="G2038">
        <v>-12.2</v>
      </c>
      <c r="H2038" t="s">
        <v>621</v>
      </c>
      <c r="I2038" t="s">
        <v>1077</v>
      </c>
      <c r="J2038" t="str">
        <f>VLOOKUP(I2038, references!A:B, 2, FALSE)</f>
        <v>Baur et al. 1985</v>
      </c>
      <c r="L2038" t="str">
        <f t="shared" si="31"/>
        <v/>
      </c>
    </row>
    <row r="2039" spans="1:12" x14ac:dyDescent="0.3">
      <c r="A2039">
        <v>2829</v>
      </c>
      <c r="B2039" t="s">
        <v>624</v>
      </c>
      <c r="C2039">
        <v>2500</v>
      </c>
      <c r="D2039" t="s">
        <v>8</v>
      </c>
      <c r="G2039">
        <v>-13.3</v>
      </c>
      <c r="H2039" t="s">
        <v>621</v>
      </c>
      <c r="I2039" t="s">
        <v>1077</v>
      </c>
      <c r="J2039" t="str">
        <f>VLOOKUP(I2039, references!A:B, 2, FALSE)</f>
        <v>Baur et al. 1985</v>
      </c>
      <c r="L2039" t="str">
        <f t="shared" si="31"/>
        <v/>
      </c>
    </row>
    <row r="2040" spans="1:12" x14ac:dyDescent="0.3">
      <c r="A2040">
        <v>2830</v>
      </c>
      <c r="B2040" t="s">
        <v>624</v>
      </c>
      <c r="C2040">
        <v>2500</v>
      </c>
      <c r="D2040" t="s">
        <v>8</v>
      </c>
      <c r="G2040">
        <v>-12.4</v>
      </c>
      <c r="H2040" t="s">
        <v>622</v>
      </c>
      <c r="I2040" t="s">
        <v>1077</v>
      </c>
      <c r="J2040" t="str">
        <f>VLOOKUP(I2040, references!A:B, 2, FALSE)</f>
        <v>Baur et al. 1985</v>
      </c>
      <c r="L2040" t="str">
        <f t="shared" si="31"/>
        <v/>
      </c>
    </row>
    <row r="2041" spans="1:12" x14ac:dyDescent="0.3">
      <c r="A2041">
        <v>2831</v>
      </c>
      <c r="B2041" t="s">
        <v>624</v>
      </c>
      <c r="C2041">
        <v>2500</v>
      </c>
      <c r="D2041" t="s">
        <v>8</v>
      </c>
      <c r="G2041">
        <v>-12.6</v>
      </c>
      <c r="H2041" t="s">
        <v>621</v>
      </c>
      <c r="I2041" t="s">
        <v>1077</v>
      </c>
      <c r="J2041" t="str">
        <f>VLOOKUP(I2041, references!A:B, 2, FALSE)</f>
        <v>Baur et al. 1985</v>
      </c>
      <c r="L2041" t="str">
        <f t="shared" si="31"/>
        <v/>
      </c>
    </row>
    <row r="2042" spans="1:12" x14ac:dyDescent="0.3">
      <c r="A2042">
        <v>2832</v>
      </c>
      <c r="B2042" t="s">
        <v>624</v>
      </c>
      <c r="C2042">
        <v>2500</v>
      </c>
      <c r="D2042" t="s">
        <v>8</v>
      </c>
      <c r="G2042">
        <v>-11.4</v>
      </c>
      <c r="H2042" t="s">
        <v>621</v>
      </c>
      <c r="I2042" t="s">
        <v>1077</v>
      </c>
      <c r="J2042" t="str">
        <f>VLOOKUP(I2042, references!A:B, 2, FALSE)</f>
        <v>Baur et al. 1985</v>
      </c>
      <c r="L2042" t="str">
        <f t="shared" si="31"/>
        <v/>
      </c>
    </row>
    <row r="2043" spans="1:12" x14ac:dyDescent="0.3">
      <c r="A2043">
        <v>2833</v>
      </c>
      <c r="B2043" t="s">
        <v>624</v>
      </c>
      <c r="C2043">
        <v>2500</v>
      </c>
      <c r="D2043" t="s">
        <v>8</v>
      </c>
      <c r="G2043">
        <v>-13.9</v>
      </c>
      <c r="H2043" t="s">
        <v>622</v>
      </c>
      <c r="I2043" t="s">
        <v>1077</v>
      </c>
      <c r="J2043" t="str">
        <f>VLOOKUP(I2043, references!A:B, 2, FALSE)</f>
        <v>Baur et al. 1985</v>
      </c>
      <c r="L2043" t="str">
        <f t="shared" si="31"/>
        <v/>
      </c>
    </row>
    <row r="2044" spans="1:12" x14ac:dyDescent="0.3">
      <c r="A2044">
        <v>2834</v>
      </c>
      <c r="B2044" t="s">
        <v>624</v>
      </c>
      <c r="C2044">
        <v>2500</v>
      </c>
      <c r="D2044" t="s">
        <v>8</v>
      </c>
      <c r="G2044">
        <v>-12.6</v>
      </c>
      <c r="H2044" t="s">
        <v>621</v>
      </c>
      <c r="I2044" t="s">
        <v>1077</v>
      </c>
      <c r="J2044" t="str">
        <f>VLOOKUP(I2044, references!A:B, 2, FALSE)</f>
        <v>Baur et al. 1985</v>
      </c>
      <c r="L2044" t="str">
        <f t="shared" si="31"/>
        <v/>
      </c>
    </row>
    <row r="2045" spans="1:12" x14ac:dyDescent="0.3">
      <c r="A2045">
        <v>2835</v>
      </c>
      <c r="B2045" t="s">
        <v>624</v>
      </c>
      <c r="C2045">
        <v>2500</v>
      </c>
      <c r="D2045" t="s">
        <v>8</v>
      </c>
      <c r="G2045">
        <v>-13.5</v>
      </c>
      <c r="H2045" t="s">
        <v>621</v>
      </c>
      <c r="I2045" t="s">
        <v>1077</v>
      </c>
      <c r="J2045" t="str">
        <f>VLOOKUP(I2045, references!A:B, 2, FALSE)</f>
        <v>Baur et al. 1985</v>
      </c>
      <c r="L2045" t="str">
        <f t="shared" si="31"/>
        <v/>
      </c>
    </row>
    <row r="2046" spans="1:12" x14ac:dyDescent="0.3">
      <c r="A2046">
        <v>2836</v>
      </c>
      <c r="B2046" t="s">
        <v>624</v>
      </c>
      <c r="C2046">
        <v>2500</v>
      </c>
      <c r="D2046" t="s">
        <v>8</v>
      </c>
      <c r="G2046">
        <v>-7.6</v>
      </c>
      <c r="H2046" t="s">
        <v>622</v>
      </c>
      <c r="I2046" t="s">
        <v>1077</v>
      </c>
      <c r="J2046" t="str">
        <f>VLOOKUP(I2046, references!A:B, 2, FALSE)</f>
        <v>Baur et al. 1985</v>
      </c>
      <c r="L2046" t="str">
        <f t="shared" si="31"/>
        <v/>
      </c>
    </row>
    <row r="2047" spans="1:12" x14ac:dyDescent="0.3">
      <c r="A2047">
        <v>2837</v>
      </c>
      <c r="B2047" t="s">
        <v>624</v>
      </c>
      <c r="C2047">
        <v>2500</v>
      </c>
      <c r="D2047" t="s">
        <v>8</v>
      </c>
      <c r="G2047">
        <v>-12.7</v>
      </c>
      <c r="H2047" t="s">
        <v>621</v>
      </c>
      <c r="I2047" t="s">
        <v>1077</v>
      </c>
      <c r="J2047" t="str">
        <f>VLOOKUP(I2047, references!A:B, 2, FALSE)</f>
        <v>Baur et al. 1985</v>
      </c>
      <c r="L2047" t="str">
        <f t="shared" si="31"/>
        <v/>
      </c>
    </row>
    <row r="2048" spans="1:12" x14ac:dyDescent="0.3">
      <c r="A2048">
        <v>2838</v>
      </c>
      <c r="B2048" t="s">
        <v>624</v>
      </c>
      <c r="C2048">
        <v>2500</v>
      </c>
      <c r="D2048" t="s">
        <v>8</v>
      </c>
      <c r="G2048">
        <v>-13.5</v>
      </c>
      <c r="H2048" t="s">
        <v>622</v>
      </c>
      <c r="I2048" t="s">
        <v>1077</v>
      </c>
      <c r="J2048" t="str">
        <f>VLOOKUP(I2048, references!A:B, 2, FALSE)</f>
        <v>Baur et al. 1985</v>
      </c>
      <c r="L2048" t="str">
        <f t="shared" si="31"/>
        <v/>
      </c>
    </row>
    <row r="2049" spans="1:12" x14ac:dyDescent="0.3">
      <c r="A2049">
        <v>2839</v>
      </c>
      <c r="B2049" t="s">
        <v>624</v>
      </c>
      <c r="C2049">
        <v>2500</v>
      </c>
      <c r="D2049" t="s">
        <v>8</v>
      </c>
      <c r="G2049">
        <v>-20.7</v>
      </c>
      <c r="H2049" t="s">
        <v>621</v>
      </c>
      <c r="I2049" t="s">
        <v>1077</v>
      </c>
      <c r="J2049" t="str">
        <f>VLOOKUP(I2049, references!A:B, 2, FALSE)</f>
        <v>Baur et al. 1985</v>
      </c>
      <c r="L2049" t="str">
        <f t="shared" si="31"/>
        <v/>
      </c>
    </row>
    <row r="2050" spans="1:12" x14ac:dyDescent="0.3">
      <c r="A2050">
        <v>2840</v>
      </c>
      <c r="B2050" t="s">
        <v>624</v>
      </c>
      <c r="C2050">
        <v>2500</v>
      </c>
      <c r="D2050" t="s">
        <v>8</v>
      </c>
      <c r="G2050">
        <v>-16.8</v>
      </c>
      <c r="H2050" t="s">
        <v>621</v>
      </c>
      <c r="I2050" t="s">
        <v>1077</v>
      </c>
      <c r="J2050" t="str">
        <f>VLOOKUP(I2050, references!A:B, 2, FALSE)</f>
        <v>Baur et al. 1985</v>
      </c>
      <c r="L2050" t="str">
        <f t="shared" ref="L2050:L2113" si="32">IF(AND(ISBLANK(F2050), ISBLANK(G2050)), FALSE, "")</f>
        <v/>
      </c>
    </row>
    <row r="2051" spans="1:12" x14ac:dyDescent="0.3">
      <c r="A2051">
        <v>2841</v>
      </c>
      <c r="B2051" t="s">
        <v>624</v>
      </c>
      <c r="C2051">
        <v>2500</v>
      </c>
      <c r="D2051" t="s">
        <v>8</v>
      </c>
      <c r="G2051">
        <v>-22</v>
      </c>
      <c r="H2051" t="s">
        <v>621</v>
      </c>
      <c r="I2051" t="s">
        <v>1077</v>
      </c>
      <c r="J2051" t="str">
        <f>VLOOKUP(I2051, references!A:B, 2, FALSE)</f>
        <v>Baur et al. 1985</v>
      </c>
      <c r="L2051" t="str">
        <f t="shared" si="32"/>
        <v/>
      </c>
    </row>
    <row r="2052" spans="1:12" x14ac:dyDescent="0.3">
      <c r="A2052">
        <v>2842</v>
      </c>
      <c r="B2052" t="s">
        <v>624</v>
      </c>
      <c r="C2052">
        <v>2500</v>
      </c>
      <c r="D2052" t="s">
        <v>8</v>
      </c>
      <c r="G2052">
        <v>-9.4</v>
      </c>
      <c r="H2052" t="s">
        <v>621</v>
      </c>
      <c r="I2052" t="s">
        <v>1077</v>
      </c>
      <c r="J2052" t="str">
        <f>VLOOKUP(I2052, references!A:B, 2, FALSE)</f>
        <v>Baur et al. 1985</v>
      </c>
      <c r="L2052" t="str">
        <f t="shared" si="32"/>
        <v/>
      </c>
    </row>
    <row r="2053" spans="1:12" x14ac:dyDescent="0.3">
      <c r="A2053">
        <v>2843</v>
      </c>
      <c r="B2053" t="s">
        <v>624</v>
      </c>
      <c r="C2053">
        <v>2500</v>
      </c>
      <c r="D2053" t="s">
        <v>8</v>
      </c>
      <c r="G2053">
        <v>-5.8</v>
      </c>
      <c r="H2053" t="s">
        <v>621</v>
      </c>
      <c r="I2053" t="s">
        <v>1077</v>
      </c>
      <c r="J2053" t="str">
        <f>VLOOKUP(I2053, references!A:B, 2, FALSE)</f>
        <v>Baur et al. 1985</v>
      </c>
      <c r="L2053" t="str">
        <f t="shared" si="32"/>
        <v/>
      </c>
    </row>
    <row r="2054" spans="1:12" x14ac:dyDescent="0.3">
      <c r="A2054">
        <v>2844</v>
      </c>
      <c r="B2054" t="s">
        <v>624</v>
      </c>
      <c r="C2054">
        <v>2500</v>
      </c>
      <c r="D2054" t="s">
        <v>8</v>
      </c>
      <c r="G2054">
        <v>-14.1</v>
      </c>
      <c r="H2054" t="s">
        <v>621</v>
      </c>
      <c r="I2054" t="s">
        <v>1077</v>
      </c>
      <c r="J2054" t="str">
        <f>VLOOKUP(I2054, references!A:B, 2, FALSE)</f>
        <v>Baur et al. 1985</v>
      </c>
      <c r="L2054" t="str">
        <f t="shared" si="32"/>
        <v/>
      </c>
    </row>
    <row r="2055" spans="1:12" x14ac:dyDescent="0.3">
      <c r="A2055">
        <v>2845</v>
      </c>
      <c r="B2055" t="s">
        <v>624</v>
      </c>
      <c r="C2055">
        <v>2500</v>
      </c>
      <c r="D2055" t="s">
        <v>8</v>
      </c>
      <c r="G2055">
        <v>-7.7</v>
      </c>
      <c r="H2055" t="s">
        <v>621</v>
      </c>
      <c r="I2055" t="s">
        <v>1077</v>
      </c>
      <c r="J2055" t="str">
        <f>VLOOKUP(I2055, references!A:B, 2, FALSE)</f>
        <v>Baur et al. 1985</v>
      </c>
      <c r="L2055" t="str">
        <f t="shared" si="32"/>
        <v/>
      </c>
    </row>
    <row r="2056" spans="1:12" x14ac:dyDescent="0.3">
      <c r="A2056">
        <v>2846</v>
      </c>
      <c r="B2056" t="s">
        <v>624</v>
      </c>
      <c r="C2056">
        <v>2500</v>
      </c>
      <c r="D2056" t="s">
        <v>8</v>
      </c>
      <c r="G2056">
        <v>-21.1</v>
      </c>
      <c r="H2056" t="s">
        <v>621</v>
      </c>
      <c r="I2056" t="s">
        <v>1077</v>
      </c>
      <c r="J2056" t="str">
        <f>VLOOKUP(I2056, references!A:B, 2, FALSE)</f>
        <v>Baur et al. 1985</v>
      </c>
      <c r="L2056" t="str">
        <f t="shared" si="32"/>
        <v/>
      </c>
    </row>
    <row r="2057" spans="1:12" x14ac:dyDescent="0.3">
      <c r="A2057">
        <v>2847</v>
      </c>
      <c r="B2057" t="s">
        <v>624</v>
      </c>
      <c r="C2057">
        <v>2500</v>
      </c>
      <c r="D2057" t="s">
        <v>8</v>
      </c>
      <c r="G2057">
        <v>-9.1</v>
      </c>
      <c r="H2057" t="s">
        <v>621</v>
      </c>
      <c r="I2057" t="s">
        <v>1077</v>
      </c>
      <c r="J2057" t="str">
        <f>VLOOKUP(I2057, references!A:B, 2, FALSE)</f>
        <v>Baur et al. 1985</v>
      </c>
      <c r="L2057" t="str">
        <f t="shared" si="32"/>
        <v/>
      </c>
    </row>
    <row r="2058" spans="1:12" x14ac:dyDescent="0.3">
      <c r="A2058">
        <v>2848</v>
      </c>
      <c r="B2058" t="s">
        <v>624</v>
      </c>
      <c r="C2058">
        <v>2500</v>
      </c>
      <c r="D2058" t="s">
        <v>8</v>
      </c>
      <c r="G2058">
        <v>-12.5</v>
      </c>
      <c r="H2058" t="s">
        <v>621</v>
      </c>
      <c r="I2058" t="s">
        <v>1077</v>
      </c>
      <c r="J2058" t="str">
        <f>VLOOKUP(I2058, references!A:B, 2, FALSE)</f>
        <v>Baur et al. 1985</v>
      </c>
      <c r="L2058" t="str">
        <f t="shared" si="32"/>
        <v/>
      </c>
    </row>
    <row r="2059" spans="1:12" x14ac:dyDescent="0.3">
      <c r="A2059">
        <v>2849</v>
      </c>
      <c r="B2059" t="s">
        <v>624</v>
      </c>
      <c r="C2059">
        <v>2500</v>
      </c>
      <c r="D2059" t="s">
        <v>8</v>
      </c>
      <c r="G2059">
        <v>-10.199999999999999</v>
      </c>
      <c r="H2059" t="s">
        <v>621</v>
      </c>
      <c r="I2059" t="s">
        <v>1077</v>
      </c>
      <c r="J2059" t="str">
        <f>VLOOKUP(I2059, references!A:B, 2, FALSE)</f>
        <v>Baur et al. 1985</v>
      </c>
      <c r="L2059" t="str">
        <f t="shared" si="32"/>
        <v/>
      </c>
    </row>
    <row r="2060" spans="1:12" x14ac:dyDescent="0.3">
      <c r="A2060">
        <v>2850</v>
      </c>
      <c r="B2060" t="s">
        <v>624</v>
      </c>
      <c r="C2060">
        <v>2500</v>
      </c>
      <c r="D2060" t="s">
        <v>8</v>
      </c>
      <c r="G2060">
        <v>-18.399999999999999</v>
      </c>
      <c r="H2060" t="s">
        <v>622</v>
      </c>
      <c r="I2060" t="s">
        <v>1077</v>
      </c>
      <c r="J2060" t="str">
        <f>VLOOKUP(I2060, references!A:B, 2, FALSE)</f>
        <v>Baur et al. 1985</v>
      </c>
      <c r="L2060" t="str">
        <f t="shared" si="32"/>
        <v/>
      </c>
    </row>
    <row r="2061" spans="1:12" x14ac:dyDescent="0.3">
      <c r="A2061">
        <v>2851</v>
      </c>
      <c r="B2061" t="s">
        <v>624</v>
      </c>
      <c r="C2061">
        <v>2500</v>
      </c>
      <c r="D2061" t="s">
        <v>8</v>
      </c>
      <c r="G2061">
        <v>-14.2</v>
      </c>
      <c r="H2061" t="s">
        <v>621</v>
      </c>
      <c r="I2061" t="s">
        <v>1077</v>
      </c>
      <c r="J2061" t="str">
        <f>VLOOKUP(I2061, references!A:B, 2, FALSE)</f>
        <v>Baur et al. 1985</v>
      </c>
      <c r="L2061" t="str">
        <f t="shared" si="32"/>
        <v/>
      </c>
    </row>
    <row r="2062" spans="1:12" x14ac:dyDescent="0.3">
      <c r="A2062">
        <v>2852</v>
      </c>
      <c r="B2062" t="s">
        <v>624</v>
      </c>
      <c r="C2062">
        <v>2500</v>
      </c>
      <c r="D2062" t="s">
        <v>8</v>
      </c>
      <c r="G2062">
        <v>-11.2</v>
      </c>
      <c r="H2062" t="s">
        <v>622</v>
      </c>
      <c r="I2062" t="s">
        <v>1077</v>
      </c>
      <c r="J2062" t="str">
        <f>VLOOKUP(I2062, references!A:B, 2, FALSE)</f>
        <v>Baur et al. 1985</v>
      </c>
      <c r="L2062" t="str">
        <f t="shared" si="32"/>
        <v/>
      </c>
    </row>
    <row r="2063" spans="1:12" x14ac:dyDescent="0.3">
      <c r="A2063">
        <v>2853</v>
      </c>
      <c r="B2063" t="s">
        <v>624</v>
      </c>
      <c r="C2063">
        <v>2500</v>
      </c>
      <c r="D2063" t="s">
        <v>8</v>
      </c>
      <c r="G2063">
        <v>-11.4</v>
      </c>
      <c r="H2063" t="s">
        <v>621</v>
      </c>
      <c r="I2063" t="s">
        <v>1077</v>
      </c>
      <c r="J2063" t="str">
        <f>VLOOKUP(I2063, references!A:B, 2, FALSE)</f>
        <v>Baur et al. 1985</v>
      </c>
      <c r="L2063" t="str">
        <f t="shared" si="32"/>
        <v/>
      </c>
    </row>
    <row r="2064" spans="1:12" x14ac:dyDescent="0.3">
      <c r="A2064">
        <v>2854</v>
      </c>
      <c r="B2064" t="s">
        <v>624</v>
      </c>
      <c r="C2064">
        <v>2500</v>
      </c>
      <c r="D2064" t="s">
        <v>8</v>
      </c>
      <c r="G2064">
        <v>-12.6</v>
      </c>
      <c r="H2064" t="s">
        <v>622</v>
      </c>
      <c r="I2064" t="s">
        <v>1077</v>
      </c>
      <c r="J2064" t="str">
        <f>VLOOKUP(I2064, references!A:B, 2, FALSE)</f>
        <v>Baur et al. 1985</v>
      </c>
      <c r="L2064" t="str">
        <f t="shared" si="32"/>
        <v/>
      </c>
    </row>
    <row r="2065" spans="1:12" x14ac:dyDescent="0.3">
      <c r="A2065">
        <v>2855</v>
      </c>
      <c r="B2065" t="s">
        <v>624</v>
      </c>
      <c r="C2065">
        <v>2500</v>
      </c>
      <c r="D2065" t="s">
        <v>8</v>
      </c>
      <c r="G2065">
        <v>-9.1</v>
      </c>
      <c r="H2065" t="s">
        <v>621</v>
      </c>
      <c r="I2065" t="s">
        <v>1077</v>
      </c>
      <c r="J2065" t="str">
        <f>VLOOKUP(I2065, references!A:B, 2, FALSE)</f>
        <v>Baur et al. 1985</v>
      </c>
      <c r="L2065" t="str">
        <f t="shared" si="32"/>
        <v/>
      </c>
    </row>
    <row r="2066" spans="1:12" x14ac:dyDescent="0.3">
      <c r="A2066">
        <v>2856</v>
      </c>
      <c r="B2066" t="s">
        <v>625</v>
      </c>
      <c r="C2066">
        <v>2500</v>
      </c>
      <c r="D2066" t="s">
        <v>7</v>
      </c>
      <c r="G2066">
        <v>-1.6</v>
      </c>
      <c r="H2066" t="s">
        <v>364</v>
      </c>
      <c r="I2066" t="s">
        <v>1026</v>
      </c>
      <c r="J2066" t="str">
        <f>VLOOKUP(I2066, references!A:B, 2, FALSE)</f>
        <v>Veizer and Hoefs 1976</v>
      </c>
      <c r="K2066" t="s">
        <v>1099</v>
      </c>
      <c r="L2066" t="str">
        <f t="shared" si="32"/>
        <v/>
      </c>
    </row>
    <row r="2067" spans="1:12" x14ac:dyDescent="0.3">
      <c r="A2067">
        <v>2857</v>
      </c>
      <c r="B2067" t="s">
        <v>626</v>
      </c>
      <c r="C2067">
        <v>2500</v>
      </c>
      <c r="D2067" t="s">
        <v>8</v>
      </c>
      <c r="E2067">
        <v>0.1</v>
      </c>
      <c r="F2067">
        <v>-28.4</v>
      </c>
      <c r="H2067" t="s">
        <v>434</v>
      </c>
      <c r="I2067" t="s">
        <v>1043</v>
      </c>
      <c r="J2067" t="str">
        <f>VLOOKUP(I2067, references!A:B, 2, FALSE)</f>
        <v>Hayes et al. 1983</v>
      </c>
      <c r="L2067" t="str">
        <f t="shared" si="32"/>
        <v/>
      </c>
    </row>
    <row r="2068" spans="1:12" x14ac:dyDescent="0.3">
      <c r="A2068">
        <v>2858</v>
      </c>
      <c r="B2068" t="s">
        <v>627</v>
      </c>
      <c r="C2068">
        <v>2500</v>
      </c>
      <c r="D2068" t="s">
        <v>7</v>
      </c>
      <c r="E2068">
        <v>-29</v>
      </c>
      <c r="H2068" t="s">
        <v>402</v>
      </c>
      <c r="I2068" t="s">
        <v>1037</v>
      </c>
      <c r="J2068" t="str">
        <f>VLOOKUP(I2068, references!A:B, 2, FALSE)</f>
        <v>OEHL72</v>
      </c>
      <c r="L2068" t="b">
        <f t="shared" si="32"/>
        <v>0</v>
      </c>
    </row>
    <row r="2069" spans="1:12" x14ac:dyDescent="0.3">
      <c r="A2069">
        <v>2859</v>
      </c>
      <c r="B2069" t="s">
        <v>627</v>
      </c>
      <c r="C2069">
        <v>2500</v>
      </c>
      <c r="D2069" t="s">
        <v>7</v>
      </c>
      <c r="E2069">
        <v>-31.2</v>
      </c>
      <c r="H2069" t="s">
        <v>402</v>
      </c>
      <c r="I2069" t="s">
        <v>1037</v>
      </c>
      <c r="J2069" t="str">
        <f>VLOOKUP(I2069, references!A:B, 2, FALSE)</f>
        <v>OEHL72</v>
      </c>
      <c r="L2069" t="b">
        <f t="shared" si="32"/>
        <v>0</v>
      </c>
    </row>
    <row r="2070" spans="1:12" x14ac:dyDescent="0.3">
      <c r="A2070">
        <v>2860</v>
      </c>
      <c r="B2070" t="s">
        <v>627</v>
      </c>
      <c r="C2070">
        <v>2500</v>
      </c>
      <c r="D2070" t="s">
        <v>7</v>
      </c>
      <c r="E2070">
        <v>-30.2</v>
      </c>
      <c r="H2070" t="s">
        <v>402</v>
      </c>
      <c r="I2070" t="s">
        <v>1037</v>
      </c>
      <c r="J2070" t="str">
        <f>VLOOKUP(I2070, references!A:B, 2, FALSE)</f>
        <v>OEHL72</v>
      </c>
      <c r="L2070" t="b">
        <f t="shared" si="32"/>
        <v>0</v>
      </c>
    </row>
    <row r="2071" spans="1:12" x14ac:dyDescent="0.3">
      <c r="A2071">
        <v>2861</v>
      </c>
      <c r="B2071" t="s">
        <v>627</v>
      </c>
      <c r="C2071">
        <v>2500</v>
      </c>
      <c r="D2071" t="s">
        <v>322</v>
      </c>
      <c r="E2071">
        <v>0.2</v>
      </c>
      <c r="F2071">
        <v>-29.1</v>
      </c>
      <c r="H2071" t="s">
        <v>434</v>
      </c>
      <c r="I2071" t="s">
        <v>1043</v>
      </c>
      <c r="J2071" t="str">
        <f>VLOOKUP(I2071, references!A:B, 2, FALSE)</f>
        <v>Hayes et al. 1983</v>
      </c>
      <c r="L2071" t="str">
        <f t="shared" si="32"/>
        <v/>
      </c>
    </row>
    <row r="2072" spans="1:12" x14ac:dyDescent="0.3">
      <c r="A2072">
        <v>2862</v>
      </c>
      <c r="B2072" t="s">
        <v>627</v>
      </c>
      <c r="C2072">
        <v>2500</v>
      </c>
      <c r="D2072" t="s">
        <v>322</v>
      </c>
      <c r="E2072">
        <v>7.3</v>
      </c>
      <c r="F2072">
        <v>-34.200000000000003</v>
      </c>
      <c r="H2072" t="s">
        <v>434</v>
      </c>
      <c r="I2072" t="s">
        <v>1043</v>
      </c>
      <c r="J2072" t="str">
        <f>VLOOKUP(I2072, references!A:B, 2, FALSE)</f>
        <v>Hayes et al. 1983</v>
      </c>
      <c r="L2072" t="str">
        <f t="shared" si="32"/>
        <v/>
      </c>
    </row>
    <row r="2073" spans="1:12" x14ac:dyDescent="0.3">
      <c r="A2073">
        <v>2863</v>
      </c>
      <c r="B2073" t="s">
        <v>627</v>
      </c>
      <c r="C2073">
        <v>2500</v>
      </c>
      <c r="D2073" t="s">
        <v>322</v>
      </c>
      <c r="E2073">
        <v>21</v>
      </c>
      <c r="F2073">
        <v>-32.799999999999997</v>
      </c>
      <c r="H2073" t="s">
        <v>434</v>
      </c>
      <c r="I2073" t="s">
        <v>1043</v>
      </c>
      <c r="J2073" t="str">
        <f>VLOOKUP(I2073, references!A:B, 2, FALSE)</f>
        <v>Hayes et al. 1983</v>
      </c>
      <c r="L2073" t="str">
        <f t="shared" si="32"/>
        <v/>
      </c>
    </row>
    <row r="2074" spans="1:12" x14ac:dyDescent="0.3">
      <c r="A2074">
        <v>2864</v>
      </c>
      <c r="B2074" t="s">
        <v>627</v>
      </c>
      <c r="C2074">
        <v>2500</v>
      </c>
      <c r="D2074" t="s">
        <v>322</v>
      </c>
      <c r="E2074">
        <v>2.2000000000000002</v>
      </c>
      <c r="F2074">
        <v>-43</v>
      </c>
      <c r="H2074" t="s">
        <v>434</v>
      </c>
      <c r="I2074" t="s">
        <v>1043</v>
      </c>
      <c r="J2074" t="str">
        <f>VLOOKUP(I2074, references!A:B, 2, FALSE)</f>
        <v>Hayes et al. 1983</v>
      </c>
      <c r="L2074" t="str">
        <f t="shared" si="32"/>
        <v/>
      </c>
    </row>
    <row r="2075" spans="1:12" x14ac:dyDescent="0.3">
      <c r="A2075">
        <v>2865</v>
      </c>
      <c r="B2075" t="s">
        <v>627</v>
      </c>
      <c r="C2075">
        <v>2500</v>
      </c>
      <c r="D2075" t="s">
        <v>322</v>
      </c>
      <c r="E2075">
        <v>3.6</v>
      </c>
      <c r="F2075">
        <v>-32.1</v>
      </c>
      <c r="H2075" t="s">
        <v>434</v>
      </c>
      <c r="I2075" t="s">
        <v>1043</v>
      </c>
      <c r="J2075" t="str">
        <f>VLOOKUP(I2075, references!A:B, 2, FALSE)</f>
        <v>Hayes et al. 1983</v>
      </c>
      <c r="L2075" t="str">
        <f t="shared" si="32"/>
        <v/>
      </c>
    </row>
    <row r="2076" spans="1:12" x14ac:dyDescent="0.3">
      <c r="A2076">
        <v>2866</v>
      </c>
      <c r="B2076" t="s">
        <v>627</v>
      </c>
      <c r="C2076">
        <v>2500</v>
      </c>
      <c r="D2076" t="s">
        <v>9</v>
      </c>
      <c r="E2076">
        <v>14</v>
      </c>
      <c r="F2076">
        <v>-36</v>
      </c>
      <c r="H2076" t="s">
        <v>434</v>
      </c>
      <c r="I2076" t="s">
        <v>1043</v>
      </c>
      <c r="J2076" t="str">
        <f>VLOOKUP(I2076, references!A:B, 2, FALSE)</f>
        <v>Hayes et al. 1983</v>
      </c>
      <c r="L2076" t="str">
        <f t="shared" si="32"/>
        <v/>
      </c>
    </row>
    <row r="2077" spans="1:12" x14ac:dyDescent="0.3">
      <c r="A2077">
        <v>2867</v>
      </c>
      <c r="B2077" t="s">
        <v>627</v>
      </c>
      <c r="C2077">
        <v>2500</v>
      </c>
      <c r="D2077" t="s">
        <v>322</v>
      </c>
      <c r="G2077">
        <v>0.5</v>
      </c>
      <c r="H2077" t="s">
        <v>435</v>
      </c>
      <c r="I2077" t="s">
        <v>1044</v>
      </c>
      <c r="J2077" t="str">
        <f>VLOOKUP(I2077, references!A:B, 2, FALSE)</f>
        <v>Schidlowski et al. 1983</v>
      </c>
      <c r="L2077" t="str">
        <f t="shared" si="32"/>
        <v/>
      </c>
    </row>
    <row r="2078" spans="1:12" x14ac:dyDescent="0.3">
      <c r="A2078">
        <v>2868</v>
      </c>
      <c r="B2078" t="s">
        <v>627</v>
      </c>
      <c r="C2078">
        <v>2500</v>
      </c>
      <c r="D2078" t="s">
        <v>322</v>
      </c>
      <c r="G2078">
        <v>-0.1</v>
      </c>
      <c r="H2078" t="s">
        <v>435</v>
      </c>
      <c r="I2078" t="s">
        <v>1044</v>
      </c>
      <c r="J2078" t="str">
        <f>VLOOKUP(I2078, references!A:B, 2, FALSE)</f>
        <v>Schidlowski et al. 1983</v>
      </c>
      <c r="L2078" t="str">
        <f t="shared" si="32"/>
        <v/>
      </c>
    </row>
    <row r="2079" spans="1:12" x14ac:dyDescent="0.3">
      <c r="A2079">
        <v>2869</v>
      </c>
      <c r="B2079" t="s">
        <v>627</v>
      </c>
      <c r="C2079">
        <v>2500</v>
      </c>
      <c r="D2079" t="s">
        <v>322</v>
      </c>
      <c r="G2079">
        <v>0.4</v>
      </c>
      <c r="H2079" t="s">
        <v>435</v>
      </c>
      <c r="I2079" t="s">
        <v>1044</v>
      </c>
      <c r="J2079" t="str">
        <f>VLOOKUP(I2079, references!A:B, 2, FALSE)</f>
        <v>Schidlowski et al. 1983</v>
      </c>
      <c r="L2079" t="str">
        <f t="shared" si="32"/>
        <v/>
      </c>
    </row>
    <row r="2080" spans="1:12" x14ac:dyDescent="0.3">
      <c r="A2080">
        <v>2870</v>
      </c>
      <c r="B2080" t="s">
        <v>627</v>
      </c>
      <c r="C2080">
        <v>2500</v>
      </c>
      <c r="D2080" t="s">
        <v>322</v>
      </c>
      <c r="G2080">
        <v>-0.1</v>
      </c>
      <c r="H2080" t="s">
        <v>435</v>
      </c>
      <c r="I2080" t="s">
        <v>1044</v>
      </c>
      <c r="J2080" t="str">
        <f>VLOOKUP(I2080, references!A:B, 2, FALSE)</f>
        <v>Schidlowski et al. 1983</v>
      </c>
      <c r="L2080" t="str">
        <f t="shared" si="32"/>
        <v/>
      </c>
    </row>
    <row r="2081" spans="1:12" x14ac:dyDescent="0.3">
      <c r="A2081">
        <v>2871</v>
      </c>
      <c r="B2081" t="s">
        <v>627</v>
      </c>
      <c r="C2081">
        <v>2500</v>
      </c>
      <c r="D2081" t="s">
        <v>322</v>
      </c>
      <c r="G2081">
        <v>0.3</v>
      </c>
      <c r="H2081" t="s">
        <v>621</v>
      </c>
      <c r="I2081" t="s">
        <v>1077</v>
      </c>
      <c r="J2081" t="str">
        <f>VLOOKUP(I2081, references!A:B, 2, FALSE)</f>
        <v>Baur et al. 1985</v>
      </c>
      <c r="L2081" t="str">
        <f t="shared" si="32"/>
        <v/>
      </c>
    </row>
    <row r="2082" spans="1:12" x14ac:dyDescent="0.3">
      <c r="A2082">
        <v>2872</v>
      </c>
      <c r="B2082" t="s">
        <v>627</v>
      </c>
      <c r="C2082">
        <v>2500</v>
      </c>
      <c r="D2082" t="s">
        <v>322</v>
      </c>
      <c r="G2082">
        <v>0.5</v>
      </c>
      <c r="H2082" t="s">
        <v>621</v>
      </c>
      <c r="I2082" t="s">
        <v>1077</v>
      </c>
      <c r="J2082" t="str">
        <f>VLOOKUP(I2082, references!A:B, 2, FALSE)</f>
        <v>Baur et al. 1985</v>
      </c>
      <c r="L2082" t="str">
        <f t="shared" si="32"/>
        <v/>
      </c>
    </row>
    <row r="2083" spans="1:12" x14ac:dyDescent="0.3">
      <c r="A2083">
        <v>2873</v>
      </c>
      <c r="B2083" t="s">
        <v>627</v>
      </c>
      <c r="C2083">
        <v>2500</v>
      </c>
      <c r="D2083" t="s">
        <v>322</v>
      </c>
      <c r="G2083">
        <v>0.6</v>
      </c>
      <c r="H2083" t="s">
        <v>621</v>
      </c>
      <c r="I2083" t="s">
        <v>1077</v>
      </c>
      <c r="J2083" t="str">
        <f>VLOOKUP(I2083, references!A:B, 2, FALSE)</f>
        <v>Baur et al. 1985</v>
      </c>
      <c r="L2083" t="str">
        <f t="shared" si="32"/>
        <v/>
      </c>
    </row>
    <row r="2084" spans="1:12" x14ac:dyDescent="0.3">
      <c r="A2084">
        <v>2874</v>
      </c>
      <c r="B2084" t="s">
        <v>627</v>
      </c>
      <c r="C2084">
        <v>2500</v>
      </c>
      <c r="D2084" t="s">
        <v>322</v>
      </c>
      <c r="G2084">
        <v>-0.1</v>
      </c>
      <c r="H2084" t="s">
        <v>364</v>
      </c>
      <c r="I2084" t="s">
        <v>1026</v>
      </c>
      <c r="J2084" t="str">
        <f>VLOOKUP(I2084, references!A:B, 2, FALSE)</f>
        <v>Veizer and Hoefs 1976</v>
      </c>
      <c r="K2084" t="s">
        <v>1099</v>
      </c>
      <c r="L2084" t="str">
        <f t="shared" si="32"/>
        <v/>
      </c>
    </row>
    <row r="2085" spans="1:12" x14ac:dyDescent="0.3">
      <c r="A2085">
        <v>2875</v>
      </c>
      <c r="B2085" t="s">
        <v>627</v>
      </c>
      <c r="C2085">
        <v>2500</v>
      </c>
      <c r="D2085" t="s">
        <v>322</v>
      </c>
      <c r="G2085">
        <v>0.1</v>
      </c>
      <c r="H2085" t="s">
        <v>364</v>
      </c>
      <c r="I2085" t="s">
        <v>1026</v>
      </c>
      <c r="J2085" t="str">
        <f>VLOOKUP(I2085, references!A:B, 2, FALSE)</f>
        <v>Veizer and Hoefs 1976</v>
      </c>
      <c r="K2085" t="s">
        <v>1099</v>
      </c>
      <c r="L2085" t="str">
        <f t="shared" si="32"/>
        <v/>
      </c>
    </row>
    <row r="2086" spans="1:12" x14ac:dyDescent="0.3">
      <c r="A2086">
        <v>2876</v>
      </c>
      <c r="B2086" t="s">
        <v>627</v>
      </c>
      <c r="C2086">
        <v>2500</v>
      </c>
      <c r="D2086" t="s">
        <v>322</v>
      </c>
      <c r="G2086">
        <v>-0.2</v>
      </c>
      <c r="H2086" t="s">
        <v>364</v>
      </c>
      <c r="I2086" t="s">
        <v>1026</v>
      </c>
      <c r="J2086" t="str">
        <f>VLOOKUP(I2086, references!A:B, 2, FALSE)</f>
        <v>Veizer and Hoefs 1976</v>
      </c>
      <c r="K2086" t="s">
        <v>1099</v>
      </c>
      <c r="L2086" t="str">
        <f t="shared" si="32"/>
        <v/>
      </c>
    </row>
    <row r="2087" spans="1:12" x14ac:dyDescent="0.3">
      <c r="A2087">
        <v>2877</v>
      </c>
      <c r="B2087" t="s">
        <v>627</v>
      </c>
      <c r="C2087">
        <v>2500</v>
      </c>
      <c r="D2087" t="s">
        <v>320</v>
      </c>
      <c r="G2087">
        <v>-4.9000000000000004</v>
      </c>
      <c r="H2087" t="s">
        <v>542</v>
      </c>
      <c r="I2087" t="s">
        <v>1069</v>
      </c>
      <c r="J2087" t="str">
        <f>VLOOKUP(I2087, references!A:B, 2, FALSE)</f>
        <v>Becker and Clayton 1972</v>
      </c>
      <c r="L2087" t="str">
        <f t="shared" si="32"/>
        <v/>
      </c>
    </row>
    <row r="2088" spans="1:12" x14ac:dyDescent="0.3">
      <c r="A2088">
        <v>2878</v>
      </c>
      <c r="B2088" t="s">
        <v>627</v>
      </c>
      <c r="C2088">
        <v>2500</v>
      </c>
      <c r="D2088" t="s">
        <v>320</v>
      </c>
      <c r="G2088">
        <v>-4.7</v>
      </c>
      <c r="H2088" t="s">
        <v>542</v>
      </c>
      <c r="I2088" t="s">
        <v>1069</v>
      </c>
      <c r="J2088" t="str">
        <f>VLOOKUP(I2088, references!A:B, 2, FALSE)</f>
        <v>Becker and Clayton 1972</v>
      </c>
      <c r="L2088" t="str">
        <f t="shared" si="32"/>
        <v/>
      </c>
    </row>
    <row r="2089" spans="1:12" x14ac:dyDescent="0.3">
      <c r="A2089">
        <v>2879</v>
      </c>
      <c r="B2089" t="s">
        <v>627</v>
      </c>
      <c r="C2089">
        <v>2500</v>
      </c>
      <c r="D2089" t="s">
        <v>320</v>
      </c>
      <c r="G2089">
        <v>-6.4</v>
      </c>
      <c r="H2089" t="s">
        <v>542</v>
      </c>
      <c r="I2089" t="s">
        <v>1069</v>
      </c>
      <c r="J2089" t="str">
        <f>VLOOKUP(I2089, references!A:B, 2, FALSE)</f>
        <v>Becker and Clayton 1972</v>
      </c>
      <c r="L2089" t="str">
        <f t="shared" si="32"/>
        <v/>
      </c>
    </row>
    <row r="2090" spans="1:12" x14ac:dyDescent="0.3">
      <c r="A2090">
        <v>2880</v>
      </c>
      <c r="B2090" t="s">
        <v>627</v>
      </c>
      <c r="C2090">
        <v>2500</v>
      </c>
      <c r="D2090" t="s">
        <v>320</v>
      </c>
      <c r="G2090">
        <v>-4.7</v>
      </c>
      <c r="H2090" t="s">
        <v>542</v>
      </c>
      <c r="I2090" t="s">
        <v>1069</v>
      </c>
      <c r="J2090" t="str">
        <f>VLOOKUP(I2090, references!A:B, 2, FALSE)</f>
        <v>Becker and Clayton 1972</v>
      </c>
      <c r="L2090" t="str">
        <f t="shared" si="32"/>
        <v/>
      </c>
    </row>
    <row r="2091" spans="1:12" x14ac:dyDescent="0.3">
      <c r="A2091">
        <v>2881</v>
      </c>
      <c r="B2091" t="s">
        <v>627</v>
      </c>
      <c r="C2091">
        <v>2500</v>
      </c>
      <c r="D2091" t="s">
        <v>322</v>
      </c>
      <c r="G2091">
        <v>-5.7</v>
      </c>
      <c r="H2091" t="s">
        <v>542</v>
      </c>
      <c r="I2091" t="s">
        <v>1069</v>
      </c>
      <c r="J2091" t="str">
        <f>VLOOKUP(I2091, references!A:B, 2, FALSE)</f>
        <v>Becker and Clayton 1972</v>
      </c>
      <c r="L2091" t="str">
        <f t="shared" si="32"/>
        <v/>
      </c>
    </row>
    <row r="2092" spans="1:12" x14ac:dyDescent="0.3">
      <c r="A2092">
        <v>2882</v>
      </c>
      <c r="B2092" t="s">
        <v>627</v>
      </c>
      <c r="C2092">
        <v>2500</v>
      </c>
      <c r="D2092" t="s">
        <v>320</v>
      </c>
      <c r="G2092">
        <v>-1.1000000000000001</v>
      </c>
      <c r="H2092" t="s">
        <v>542</v>
      </c>
      <c r="I2092" t="s">
        <v>1069</v>
      </c>
      <c r="J2092" t="str">
        <f>VLOOKUP(I2092, references!A:B, 2, FALSE)</f>
        <v>Becker and Clayton 1972</v>
      </c>
      <c r="L2092" t="str">
        <f t="shared" si="32"/>
        <v/>
      </c>
    </row>
    <row r="2093" spans="1:12" x14ac:dyDescent="0.3">
      <c r="A2093">
        <v>2883</v>
      </c>
      <c r="B2093" t="s">
        <v>627</v>
      </c>
      <c r="C2093">
        <v>2500</v>
      </c>
      <c r="D2093" t="s">
        <v>320</v>
      </c>
      <c r="G2093">
        <v>-1.8</v>
      </c>
      <c r="H2093" t="s">
        <v>628</v>
      </c>
      <c r="I2093" t="s">
        <v>1078</v>
      </c>
      <c r="J2093" t="str">
        <f>VLOOKUP(I2093, references!A:B, 2, FALSE)</f>
        <v>Becker and Clayton 1972</v>
      </c>
      <c r="L2093" t="str">
        <f t="shared" si="32"/>
        <v/>
      </c>
    </row>
    <row r="2094" spans="1:12" x14ac:dyDescent="0.3">
      <c r="A2094">
        <v>2884</v>
      </c>
      <c r="B2094" t="s">
        <v>627</v>
      </c>
      <c r="C2094">
        <v>2500</v>
      </c>
      <c r="D2094" t="s">
        <v>320</v>
      </c>
      <c r="G2094">
        <v>-1.8</v>
      </c>
      <c r="H2094" t="s">
        <v>542</v>
      </c>
      <c r="I2094" t="s">
        <v>1069</v>
      </c>
      <c r="J2094" t="str">
        <f>VLOOKUP(I2094, references!A:B, 2, FALSE)</f>
        <v>Becker and Clayton 1972</v>
      </c>
      <c r="L2094" t="str">
        <f t="shared" si="32"/>
        <v/>
      </c>
    </row>
    <row r="2095" spans="1:12" x14ac:dyDescent="0.3">
      <c r="A2095">
        <v>2885</v>
      </c>
      <c r="B2095" t="s">
        <v>627</v>
      </c>
      <c r="C2095">
        <v>2500</v>
      </c>
      <c r="D2095" t="s">
        <v>322</v>
      </c>
      <c r="G2095">
        <v>-1.6</v>
      </c>
      <c r="H2095" t="s">
        <v>628</v>
      </c>
      <c r="I2095" t="s">
        <v>1078</v>
      </c>
      <c r="J2095" t="str">
        <f>VLOOKUP(I2095, references!A:B, 2, FALSE)</f>
        <v>Becker and Clayton 1972</v>
      </c>
      <c r="L2095" t="str">
        <f t="shared" si="32"/>
        <v/>
      </c>
    </row>
    <row r="2096" spans="1:12" x14ac:dyDescent="0.3">
      <c r="A2096">
        <v>2886</v>
      </c>
      <c r="B2096" t="s">
        <v>627</v>
      </c>
      <c r="C2096">
        <v>2500</v>
      </c>
      <c r="D2096" t="s">
        <v>320</v>
      </c>
      <c r="G2096">
        <v>-1.8</v>
      </c>
      <c r="H2096" t="s">
        <v>542</v>
      </c>
      <c r="I2096" t="s">
        <v>1069</v>
      </c>
      <c r="J2096" t="str">
        <f>VLOOKUP(I2096, references!A:B, 2, FALSE)</f>
        <v>Becker and Clayton 1972</v>
      </c>
      <c r="L2096" t="str">
        <f t="shared" si="32"/>
        <v/>
      </c>
    </row>
    <row r="2097" spans="1:12" x14ac:dyDescent="0.3">
      <c r="A2097">
        <v>2887</v>
      </c>
      <c r="B2097" t="s">
        <v>627</v>
      </c>
      <c r="C2097">
        <v>2500</v>
      </c>
      <c r="D2097" t="s">
        <v>322</v>
      </c>
      <c r="G2097">
        <v>-1.8</v>
      </c>
      <c r="H2097" t="s">
        <v>542</v>
      </c>
      <c r="I2097" t="s">
        <v>1069</v>
      </c>
      <c r="J2097" t="str">
        <f>VLOOKUP(I2097, references!A:B, 2, FALSE)</f>
        <v>Becker and Clayton 1972</v>
      </c>
      <c r="L2097" t="str">
        <f t="shared" si="32"/>
        <v/>
      </c>
    </row>
    <row r="2098" spans="1:12" x14ac:dyDescent="0.3">
      <c r="A2098">
        <v>2888</v>
      </c>
      <c r="B2098" t="s">
        <v>627</v>
      </c>
      <c r="C2098">
        <v>2500</v>
      </c>
      <c r="D2098" t="s">
        <v>320</v>
      </c>
      <c r="G2098">
        <v>-6.3</v>
      </c>
      <c r="H2098" t="s">
        <v>542</v>
      </c>
      <c r="I2098" t="s">
        <v>1069</v>
      </c>
      <c r="J2098" t="str">
        <f>VLOOKUP(I2098, references!A:B, 2, FALSE)</f>
        <v>Becker and Clayton 1972</v>
      </c>
      <c r="L2098" t="str">
        <f t="shared" si="32"/>
        <v/>
      </c>
    </row>
    <row r="2099" spans="1:12" x14ac:dyDescent="0.3">
      <c r="A2099">
        <v>2889</v>
      </c>
      <c r="B2099" t="s">
        <v>627</v>
      </c>
      <c r="C2099">
        <v>2500</v>
      </c>
      <c r="D2099" t="s">
        <v>320</v>
      </c>
      <c r="G2099">
        <v>-0.8</v>
      </c>
      <c r="H2099" t="s">
        <v>542</v>
      </c>
      <c r="I2099" t="s">
        <v>1069</v>
      </c>
      <c r="J2099" t="str">
        <f>VLOOKUP(I2099, references!A:B, 2, FALSE)</f>
        <v>Becker and Clayton 1972</v>
      </c>
      <c r="L2099" t="str">
        <f t="shared" si="32"/>
        <v/>
      </c>
    </row>
    <row r="2100" spans="1:12" x14ac:dyDescent="0.3">
      <c r="A2100">
        <v>2890</v>
      </c>
      <c r="B2100" t="s">
        <v>627</v>
      </c>
      <c r="C2100">
        <v>2500</v>
      </c>
      <c r="D2100" t="s">
        <v>320</v>
      </c>
      <c r="G2100">
        <v>-0.1</v>
      </c>
      <c r="H2100" t="s">
        <v>542</v>
      </c>
      <c r="I2100" t="s">
        <v>1069</v>
      </c>
      <c r="J2100" t="str">
        <f>VLOOKUP(I2100, references!A:B, 2, FALSE)</f>
        <v>Becker and Clayton 1972</v>
      </c>
      <c r="L2100" t="str">
        <f t="shared" si="32"/>
        <v/>
      </c>
    </row>
    <row r="2101" spans="1:12" x14ac:dyDescent="0.3">
      <c r="A2101">
        <v>2891</v>
      </c>
      <c r="B2101" t="s">
        <v>627</v>
      </c>
      <c r="C2101">
        <v>2500</v>
      </c>
      <c r="D2101" t="s">
        <v>320</v>
      </c>
      <c r="G2101">
        <v>-1.6</v>
      </c>
      <c r="H2101" t="s">
        <v>542</v>
      </c>
      <c r="I2101" t="s">
        <v>1069</v>
      </c>
      <c r="J2101" t="str">
        <f>VLOOKUP(I2101, references!A:B, 2, FALSE)</f>
        <v>Becker and Clayton 1972</v>
      </c>
      <c r="L2101" t="str">
        <f t="shared" si="32"/>
        <v/>
      </c>
    </row>
    <row r="2102" spans="1:12" x14ac:dyDescent="0.3">
      <c r="A2102">
        <v>2892</v>
      </c>
      <c r="B2102" t="s">
        <v>627</v>
      </c>
      <c r="C2102">
        <v>2500</v>
      </c>
      <c r="D2102" t="s">
        <v>320</v>
      </c>
      <c r="G2102">
        <v>-1.2</v>
      </c>
      <c r="H2102" t="s">
        <v>542</v>
      </c>
      <c r="I2102" t="s">
        <v>1069</v>
      </c>
      <c r="J2102" t="str">
        <f>VLOOKUP(I2102, references!A:B, 2, FALSE)</f>
        <v>Becker and Clayton 1972</v>
      </c>
      <c r="L2102" t="str">
        <f t="shared" si="32"/>
        <v/>
      </c>
    </row>
    <row r="2103" spans="1:12" x14ac:dyDescent="0.3">
      <c r="A2103">
        <v>2893</v>
      </c>
      <c r="B2103" t="s">
        <v>627</v>
      </c>
      <c r="C2103">
        <v>2500</v>
      </c>
      <c r="D2103" t="s">
        <v>320</v>
      </c>
      <c r="G2103">
        <v>-0.3</v>
      </c>
      <c r="H2103" t="s">
        <v>542</v>
      </c>
      <c r="I2103" t="s">
        <v>1069</v>
      </c>
      <c r="J2103" t="str">
        <f>VLOOKUP(I2103, references!A:B, 2, FALSE)</f>
        <v>Becker and Clayton 1972</v>
      </c>
      <c r="L2103" t="str">
        <f t="shared" si="32"/>
        <v/>
      </c>
    </row>
    <row r="2104" spans="1:12" x14ac:dyDescent="0.3">
      <c r="A2104">
        <v>2894</v>
      </c>
      <c r="B2104" t="s">
        <v>627</v>
      </c>
      <c r="C2104">
        <v>2500</v>
      </c>
      <c r="D2104" t="s">
        <v>320</v>
      </c>
      <c r="G2104">
        <v>-1.1000000000000001</v>
      </c>
      <c r="H2104" t="s">
        <v>542</v>
      </c>
      <c r="I2104" t="s">
        <v>1069</v>
      </c>
      <c r="J2104" t="str">
        <f>VLOOKUP(I2104, references!A:B, 2, FALSE)</f>
        <v>Becker and Clayton 1972</v>
      </c>
      <c r="L2104" t="str">
        <f t="shared" si="32"/>
        <v/>
      </c>
    </row>
    <row r="2105" spans="1:12" x14ac:dyDescent="0.3">
      <c r="A2105">
        <v>2895</v>
      </c>
      <c r="B2105" t="s">
        <v>627</v>
      </c>
      <c r="C2105">
        <v>2500</v>
      </c>
      <c r="D2105" t="s">
        <v>320</v>
      </c>
      <c r="G2105">
        <v>-0.8</v>
      </c>
      <c r="H2105" t="s">
        <v>542</v>
      </c>
      <c r="I2105" t="s">
        <v>1069</v>
      </c>
      <c r="J2105" t="str">
        <f>VLOOKUP(I2105, references!A:B, 2, FALSE)</f>
        <v>Becker and Clayton 1972</v>
      </c>
      <c r="L2105" t="str">
        <f t="shared" si="32"/>
        <v/>
      </c>
    </row>
    <row r="2106" spans="1:12" x14ac:dyDescent="0.3">
      <c r="A2106">
        <v>2896</v>
      </c>
      <c r="B2106" t="s">
        <v>627</v>
      </c>
      <c r="C2106">
        <v>2500</v>
      </c>
      <c r="D2106" t="s">
        <v>322</v>
      </c>
      <c r="G2106">
        <v>0.1</v>
      </c>
      <c r="H2106" t="s">
        <v>542</v>
      </c>
      <c r="I2106" t="s">
        <v>1069</v>
      </c>
      <c r="J2106" t="str">
        <f>VLOOKUP(I2106, references!A:B, 2, FALSE)</f>
        <v>Becker and Clayton 1972</v>
      </c>
      <c r="L2106" t="str">
        <f t="shared" si="32"/>
        <v/>
      </c>
    </row>
    <row r="2107" spans="1:12" x14ac:dyDescent="0.3">
      <c r="A2107">
        <v>2897</v>
      </c>
      <c r="B2107" t="s">
        <v>627</v>
      </c>
      <c r="C2107">
        <v>2500</v>
      </c>
      <c r="D2107" t="s">
        <v>322</v>
      </c>
      <c r="G2107">
        <v>0.4</v>
      </c>
      <c r="H2107" t="s">
        <v>542</v>
      </c>
      <c r="I2107" t="s">
        <v>1069</v>
      </c>
      <c r="J2107" t="str">
        <f>VLOOKUP(I2107, references!A:B, 2, FALSE)</f>
        <v>Becker and Clayton 1972</v>
      </c>
      <c r="L2107" t="str">
        <f t="shared" si="32"/>
        <v/>
      </c>
    </row>
    <row r="2108" spans="1:12" x14ac:dyDescent="0.3">
      <c r="A2108">
        <v>2898</v>
      </c>
      <c r="B2108" t="s">
        <v>629</v>
      </c>
      <c r="C2108">
        <v>2500</v>
      </c>
      <c r="D2108" t="s">
        <v>8</v>
      </c>
      <c r="E2108">
        <v>0.3</v>
      </c>
      <c r="F2108">
        <v>-15.9</v>
      </c>
      <c r="H2108" t="s">
        <v>434</v>
      </c>
      <c r="I2108" t="s">
        <v>1043</v>
      </c>
      <c r="J2108" t="str">
        <f>VLOOKUP(I2108, references!A:B, 2, FALSE)</f>
        <v>Hayes et al. 1983</v>
      </c>
      <c r="L2108" t="str">
        <f t="shared" si="32"/>
        <v/>
      </c>
    </row>
    <row r="2109" spans="1:12" x14ac:dyDescent="0.3">
      <c r="A2109">
        <v>2899</v>
      </c>
      <c r="B2109" t="s">
        <v>629</v>
      </c>
      <c r="C2109">
        <v>2500</v>
      </c>
      <c r="D2109" t="s">
        <v>8</v>
      </c>
      <c r="G2109">
        <v>1.8</v>
      </c>
      <c r="H2109" t="s">
        <v>435</v>
      </c>
      <c r="I2109" t="s">
        <v>1044</v>
      </c>
      <c r="J2109" t="str">
        <f>VLOOKUP(I2109, references!A:B, 2, FALSE)</f>
        <v>Schidlowski et al. 1983</v>
      </c>
      <c r="L2109" t="str">
        <f t="shared" si="32"/>
        <v/>
      </c>
    </row>
    <row r="2110" spans="1:12" x14ac:dyDescent="0.3">
      <c r="A2110">
        <v>2900</v>
      </c>
      <c r="B2110" t="s">
        <v>630</v>
      </c>
      <c r="C2110">
        <v>2550</v>
      </c>
      <c r="D2110" t="s">
        <v>7</v>
      </c>
      <c r="F2110">
        <v>-33.4</v>
      </c>
      <c r="H2110" t="s">
        <v>402</v>
      </c>
      <c r="I2110" t="s">
        <v>1037</v>
      </c>
      <c r="J2110" t="str">
        <f>VLOOKUP(I2110, references!A:B, 2, FALSE)</f>
        <v>OEHL72</v>
      </c>
      <c r="L2110" t="str">
        <f t="shared" si="32"/>
        <v/>
      </c>
    </row>
    <row r="2111" spans="1:12" x14ac:dyDescent="0.3">
      <c r="A2111">
        <v>2901</v>
      </c>
      <c r="B2111" t="s">
        <v>630</v>
      </c>
      <c r="C2111">
        <v>2550</v>
      </c>
      <c r="D2111" t="s">
        <v>7</v>
      </c>
      <c r="F2111">
        <v>-29.3</v>
      </c>
      <c r="H2111" t="s">
        <v>402</v>
      </c>
      <c r="I2111" t="s">
        <v>1037</v>
      </c>
      <c r="J2111" t="str">
        <f>VLOOKUP(I2111, references!A:B, 2, FALSE)</f>
        <v>OEHL72</v>
      </c>
      <c r="L2111" t="str">
        <f t="shared" si="32"/>
        <v/>
      </c>
    </row>
    <row r="2112" spans="1:12" x14ac:dyDescent="0.3">
      <c r="A2112">
        <v>2902</v>
      </c>
      <c r="B2112" t="s">
        <v>630</v>
      </c>
      <c r="C2112">
        <v>2550</v>
      </c>
      <c r="D2112" t="s">
        <v>9</v>
      </c>
      <c r="E2112">
        <v>5.2</v>
      </c>
      <c r="F2112">
        <v>-31.4</v>
      </c>
      <c r="H2112" t="s">
        <v>434</v>
      </c>
      <c r="I2112" t="s">
        <v>1043</v>
      </c>
      <c r="J2112" t="str">
        <f>VLOOKUP(I2112, references!A:B, 2, FALSE)</f>
        <v>Hayes et al. 1983</v>
      </c>
      <c r="L2112" t="str">
        <f t="shared" si="32"/>
        <v/>
      </c>
    </row>
    <row r="2113" spans="1:12" x14ac:dyDescent="0.3">
      <c r="A2113">
        <v>2903</v>
      </c>
      <c r="B2113" t="s">
        <v>630</v>
      </c>
      <c r="C2113">
        <v>2550</v>
      </c>
      <c r="D2113" t="s">
        <v>9</v>
      </c>
      <c r="E2113">
        <v>14</v>
      </c>
      <c r="F2113">
        <v>-31.1</v>
      </c>
      <c r="H2113" t="s">
        <v>434</v>
      </c>
      <c r="I2113" t="s">
        <v>1043</v>
      </c>
      <c r="J2113" t="str">
        <f>VLOOKUP(I2113, references!A:B, 2, FALSE)</f>
        <v>Hayes et al. 1983</v>
      </c>
      <c r="L2113" t="str">
        <f t="shared" si="32"/>
        <v/>
      </c>
    </row>
    <row r="2114" spans="1:12" x14ac:dyDescent="0.3">
      <c r="A2114">
        <v>2904</v>
      </c>
      <c r="B2114" t="s">
        <v>630</v>
      </c>
      <c r="C2114">
        <v>2550</v>
      </c>
      <c r="D2114" t="s">
        <v>9</v>
      </c>
      <c r="E2114">
        <v>15</v>
      </c>
      <c r="F2114">
        <v>-30.9</v>
      </c>
      <c r="H2114" t="s">
        <v>434</v>
      </c>
      <c r="I2114" t="s">
        <v>1043</v>
      </c>
      <c r="J2114" t="str">
        <f>VLOOKUP(I2114, references!A:B, 2, FALSE)</f>
        <v>Hayes et al. 1983</v>
      </c>
      <c r="L2114" t="str">
        <f t="shared" ref="L2114:L2177" si="33">IF(AND(ISBLANK(F2114), ISBLANK(G2114)), FALSE, "")</f>
        <v/>
      </c>
    </row>
    <row r="2115" spans="1:12" x14ac:dyDescent="0.3">
      <c r="A2115">
        <v>2905</v>
      </c>
      <c r="B2115" t="s">
        <v>630</v>
      </c>
      <c r="C2115">
        <v>2550</v>
      </c>
      <c r="D2115" t="s">
        <v>9</v>
      </c>
      <c r="E2115">
        <v>14</v>
      </c>
      <c r="F2115">
        <v>-33.200000000000003</v>
      </c>
      <c r="H2115" t="s">
        <v>434</v>
      </c>
      <c r="I2115" t="s">
        <v>1043</v>
      </c>
      <c r="J2115" t="str">
        <f>VLOOKUP(I2115, references!A:B, 2, FALSE)</f>
        <v>Hayes et al. 1983</v>
      </c>
      <c r="L2115" t="str">
        <f t="shared" si="33"/>
        <v/>
      </c>
    </row>
    <row r="2116" spans="1:12" x14ac:dyDescent="0.3">
      <c r="A2116">
        <v>2906</v>
      </c>
      <c r="B2116" t="s">
        <v>630</v>
      </c>
      <c r="C2116">
        <v>2550</v>
      </c>
      <c r="D2116" t="s">
        <v>9</v>
      </c>
      <c r="E2116">
        <v>2</v>
      </c>
      <c r="F2116">
        <v>-31.1</v>
      </c>
      <c r="H2116" t="s">
        <v>434</v>
      </c>
      <c r="I2116" t="s">
        <v>1043</v>
      </c>
      <c r="J2116" t="str">
        <f>VLOOKUP(I2116, references!A:B, 2, FALSE)</f>
        <v>Hayes et al. 1983</v>
      </c>
      <c r="L2116" t="str">
        <f t="shared" si="33"/>
        <v/>
      </c>
    </row>
    <row r="2117" spans="1:12" x14ac:dyDescent="0.3">
      <c r="A2117">
        <v>2907</v>
      </c>
      <c r="B2117" t="s">
        <v>630</v>
      </c>
      <c r="C2117">
        <v>2550</v>
      </c>
      <c r="D2117" t="s">
        <v>9</v>
      </c>
      <c r="E2117">
        <v>1.6</v>
      </c>
      <c r="F2117">
        <v>-30.8</v>
      </c>
      <c r="H2117" t="s">
        <v>434</v>
      </c>
      <c r="I2117" t="s">
        <v>1043</v>
      </c>
      <c r="J2117" t="str">
        <f>VLOOKUP(I2117, references!A:B, 2, FALSE)</f>
        <v>Hayes et al. 1983</v>
      </c>
      <c r="L2117" t="str">
        <f t="shared" si="33"/>
        <v/>
      </c>
    </row>
    <row r="2118" spans="1:12" x14ac:dyDescent="0.3">
      <c r="A2118">
        <v>2908</v>
      </c>
      <c r="B2118" t="s">
        <v>630</v>
      </c>
      <c r="C2118">
        <v>2550</v>
      </c>
      <c r="D2118" t="s">
        <v>9</v>
      </c>
      <c r="E2118">
        <v>18</v>
      </c>
      <c r="F2118">
        <v>-33.200000000000003</v>
      </c>
      <c r="H2118" t="s">
        <v>434</v>
      </c>
      <c r="I2118" t="s">
        <v>1043</v>
      </c>
      <c r="J2118" t="str">
        <f>VLOOKUP(I2118, references!A:B, 2, FALSE)</f>
        <v>Hayes et al. 1983</v>
      </c>
      <c r="L2118" t="str">
        <f t="shared" si="33"/>
        <v/>
      </c>
    </row>
    <row r="2119" spans="1:12" x14ac:dyDescent="0.3">
      <c r="A2119">
        <v>2909</v>
      </c>
      <c r="B2119" t="s">
        <v>630</v>
      </c>
      <c r="C2119">
        <v>2550</v>
      </c>
      <c r="D2119" t="s">
        <v>9</v>
      </c>
      <c r="E2119">
        <v>0.11</v>
      </c>
      <c r="F2119">
        <v>-21.1</v>
      </c>
      <c r="H2119" t="s">
        <v>434</v>
      </c>
      <c r="I2119" t="s">
        <v>1043</v>
      </c>
      <c r="J2119" t="str">
        <f>VLOOKUP(I2119, references!A:B, 2, FALSE)</f>
        <v>Hayes et al. 1983</v>
      </c>
      <c r="L2119" t="str">
        <f t="shared" si="33"/>
        <v/>
      </c>
    </row>
    <row r="2120" spans="1:12" x14ac:dyDescent="0.3">
      <c r="A2120">
        <v>2910</v>
      </c>
      <c r="B2120" t="s">
        <v>630</v>
      </c>
      <c r="C2120">
        <v>2550</v>
      </c>
      <c r="D2120" t="s">
        <v>547</v>
      </c>
      <c r="E2120">
        <v>0.2</v>
      </c>
      <c r="F2120">
        <v>-22.3</v>
      </c>
      <c r="H2120" t="s">
        <v>434</v>
      </c>
      <c r="I2120" t="s">
        <v>1043</v>
      </c>
      <c r="J2120" t="str">
        <f>VLOOKUP(I2120, references!A:B, 2, FALSE)</f>
        <v>Hayes et al. 1983</v>
      </c>
      <c r="L2120" t="str">
        <f t="shared" si="33"/>
        <v/>
      </c>
    </row>
    <row r="2121" spans="1:12" x14ac:dyDescent="0.3">
      <c r="A2121">
        <v>2911</v>
      </c>
      <c r="B2121" t="s">
        <v>630</v>
      </c>
      <c r="C2121">
        <v>2550</v>
      </c>
      <c r="D2121" t="s">
        <v>547</v>
      </c>
      <c r="E2121">
        <v>2.6</v>
      </c>
      <c r="F2121">
        <v>-21.4</v>
      </c>
      <c r="H2121" t="s">
        <v>434</v>
      </c>
      <c r="I2121" t="s">
        <v>1043</v>
      </c>
      <c r="J2121" t="str">
        <f>VLOOKUP(I2121, references!A:B, 2, FALSE)</f>
        <v>Hayes et al. 1983</v>
      </c>
      <c r="L2121" t="str">
        <f t="shared" si="33"/>
        <v/>
      </c>
    </row>
    <row r="2122" spans="1:12" x14ac:dyDescent="0.3">
      <c r="A2122">
        <v>2912</v>
      </c>
      <c r="B2122" t="s">
        <v>630</v>
      </c>
      <c r="C2122">
        <v>2550</v>
      </c>
      <c r="D2122" t="s">
        <v>547</v>
      </c>
      <c r="E2122">
        <v>0.3</v>
      </c>
      <c r="F2122">
        <v>-18</v>
      </c>
      <c r="H2122" t="s">
        <v>434</v>
      </c>
      <c r="I2122" t="s">
        <v>1043</v>
      </c>
      <c r="J2122" t="str">
        <f>VLOOKUP(I2122, references!A:B, 2, FALSE)</f>
        <v>Hayes et al. 1983</v>
      </c>
      <c r="L2122" t="str">
        <f t="shared" si="33"/>
        <v/>
      </c>
    </row>
    <row r="2123" spans="1:12" x14ac:dyDescent="0.3">
      <c r="A2123">
        <v>2913</v>
      </c>
      <c r="B2123" t="s">
        <v>630</v>
      </c>
      <c r="C2123">
        <v>2550</v>
      </c>
      <c r="D2123" t="s">
        <v>8</v>
      </c>
      <c r="G2123">
        <v>-8.5</v>
      </c>
      <c r="H2123" t="s">
        <v>621</v>
      </c>
      <c r="I2123" t="s">
        <v>1077</v>
      </c>
      <c r="J2123" t="str">
        <f>VLOOKUP(I2123, references!A:B, 2, FALSE)</f>
        <v>Baur et al. 1985</v>
      </c>
      <c r="L2123" t="str">
        <f t="shared" si="33"/>
        <v/>
      </c>
    </row>
    <row r="2124" spans="1:12" x14ac:dyDescent="0.3">
      <c r="A2124">
        <v>2914</v>
      </c>
      <c r="B2124" t="s">
        <v>630</v>
      </c>
      <c r="C2124">
        <v>2550</v>
      </c>
      <c r="D2124" t="s">
        <v>8</v>
      </c>
      <c r="G2124">
        <v>-12.4</v>
      </c>
      <c r="H2124" t="s">
        <v>622</v>
      </c>
      <c r="I2124" t="s">
        <v>1077</v>
      </c>
      <c r="J2124" t="str">
        <f>VLOOKUP(I2124, references!A:B, 2, FALSE)</f>
        <v>Baur et al. 1985</v>
      </c>
      <c r="L2124" t="str">
        <f t="shared" si="33"/>
        <v/>
      </c>
    </row>
    <row r="2125" spans="1:12" x14ac:dyDescent="0.3">
      <c r="A2125">
        <v>2915</v>
      </c>
      <c r="B2125" t="s">
        <v>631</v>
      </c>
      <c r="C2125">
        <v>2600</v>
      </c>
      <c r="D2125" t="s">
        <v>9</v>
      </c>
      <c r="E2125">
        <v>1.69</v>
      </c>
      <c r="F2125">
        <v>-24.1</v>
      </c>
      <c r="H2125" t="s">
        <v>434</v>
      </c>
      <c r="I2125" t="s">
        <v>1043</v>
      </c>
      <c r="J2125" t="str">
        <f>VLOOKUP(I2125, references!A:B, 2, FALSE)</f>
        <v>Hayes et al. 1983</v>
      </c>
      <c r="L2125" t="str">
        <f t="shared" si="33"/>
        <v/>
      </c>
    </row>
    <row r="2126" spans="1:12" x14ac:dyDescent="0.3">
      <c r="A2126">
        <v>2916</v>
      </c>
      <c r="B2126" t="s">
        <v>632</v>
      </c>
      <c r="C2126">
        <v>2600</v>
      </c>
      <c r="D2126" t="s">
        <v>7</v>
      </c>
      <c r="F2126">
        <v>-33.5</v>
      </c>
      <c r="H2126" t="s">
        <v>402</v>
      </c>
      <c r="I2126" t="s">
        <v>1037</v>
      </c>
      <c r="J2126" t="str">
        <f>VLOOKUP(I2126, references!A:B, 2, FALSE)</f>
        <v>OEHL72</v>
      </c>
      <c r="L2126" t="str">
        <f t="shared" si="33"/>
        <v/>
      </c>
    </row>
    <row r="2127" spans="1:12" x14ac:dyDescent="0.3">
      <c r="A2127">
        <v>2917</v>
      </c>
      <c r="B2127" t="s">
        <v>632</v>
      </c>
      <c r="C2127">
        <v>2600</v>
      </c>
      <c r="D2127" t="s">
        <v>320</v>
      </c>
      <c r="F2127">
        <v>-32.1</v>
      </c>
      <c r="H2127" t="s">
        <v>402</v>
      </c>
      <c r="I2127" t="s">
        <v>1037</v>
      </c>
      <c r="J2127" t="str">
        <f>VLOOKUP(I2127, references!A:B, 2, FALSE)</f>
        <v>OEHL72</v>
      </c>
      <c r="L2127" t="str">
        <f t="shared" si="33"/>
        <v/>
      </c>
    </row>
    <row r="2128" spans="1:12" x14ac:dyDescent="0.3">
      <c r="A2128">
        <v>2918</v>
      </c>
      <c r="B2128" t="s">
        <v>632</v>
      </c>
      <c r="C2128">
        <v>2600</v>
      </c>
      <c r="D2128" t="s">
        <v>320</v>
      </c>
      <c r="F2128">
        <v>-32.5</v>
      </c>
      <c r="H2128" t="s">
        <v>402</v>
      </c>
      <c r="I2128" t="s">
        <v>1037</v>
      </c>
      <c r="J2128" t="str">
        <f>VLOOKUP(I2128, references!A:B, 2, FALSE)</f>
        <v>OEHL72</v>
      </c>
      <c r="L2128" t="str">
        <f t="shared" si="33"/>
        <v/>
      </c>
    </row>
    <row r="2129" spans="1:12" x14ac:dyDescent="0.3">
      <c r="A2129">
        <v>2919</v>
      </c>
      <c r="B2129" t="s">
        <v>632</v>
      </c>
      <c r="C2129">
        <v>2600</v>
      </c>
      <c r="D2129" t="s">
        <v>7</v>
      </c>
      <c r="F2129">
        <v>-31.8</v>
      </c>
      <c r="H2129" t="s">
        <v>402</v>
      </c>
      <c r="I2129" t="s">
        <v>1037</v>
      </c>
      <c r="J2129" t="str">
        <f>VLOOKUP(I2129, references!A:B, 2, FALSE)</f>
        <v>OEHL72</v>
      </c>
      <c r="L2129" t="str">
        <f t="shared" si="33"/>
        <v/>
      </c>
    </row>
    <row r="2130" spans="1:12" x14ac:dyDescent="0.3">
      <c r="A2130">
        <v>2920</v>
      </c>
      <c r="B2130" t="s">
        <v>632</v>
      </c>
      <c r="C2130">
        <v>2600</v>
      </c>
      <c r="D2130" t="s">
        <v>320</v>
      </c>
      <c r="F2130">
        <v>-26.9</v>
      </c>
      <c r="H2130" t="s">
        <v>362</v>
      </c>
      <c r="I2130" t="s">
        <v>1024</v>
      </c>
      <c r="J2130" t="str">
        <f>VLOOKUP(I2130, references!A:B, 2, FALSE)</f>
        <v>Eichmann and Schidlowski 1975</v>
      </c>
      <c r="L2130" t="str">
        <f t="shared" si="33"/>
        <v/>
      </c>
    </row>
    <row r="2131" spans="1:12" x14ac:dyDescent="0.3">
      <c r="A2131">
        <v>2921</v>
      </c>
      <c r="B2131" t="s">
        <v>632</v>
      </c>
      <c r="C2131">
        <v>2600</v>
      </c>
      <c r="D2131" t="s">
        <v>322</v>
      </c>
      <c r="F2131">
        <v>-30.2</v>
      </c>
      <c r="H2131" t="s">
        <v>362</v>
      </c>
      <c r="I2131" t="s">
        <v>1024</v>
      </c>
      <c r="J2131" t="str">
        <f>VLOOKUP(I2131, references!A:B, 2, FALSE)</f>
        <v>Eichmann and Schidlowski 1975</v>
      </c>
      <c r="L2131" t="str">
        <f t="shared" si="33"/>
        <v/>
      </c>
    </row>
    <row r="2132" spans="1:12" x14ac:dyDescent="0.3">
      <c r="A2132">
        <v>2922</v>
      </c>
      <c r="B2132" t="s">
        <v>632</v>
      </c>
      <c r="C2132">
        <v>2600</v>
      </c>
      <c r="D2132" t="s">
        <v>320</v>
      </c>
      <c r="F2132">
        <v>-28.6</v>
      </c>
      <c r="H2132" t="s">
        <v>362</v>
      </c>
      <c r="I2132" t="s">
        <v>1024</v>
      </c>
      <c r="J2132" t="str">
        <f>VLOOKUP(I2132, references!A:B, 2, FALSE)</f>
        <v>Eichmann and Schidlowski 1975</v>
      </c>
      <c r="L2132" t="str">
        <f t="shared" si="33"/>
        <v/>
      </c>
    </row>
    <row r="2133" spans="1:12" x14ac:dyDescent="0.3">
      <c r="A2133">
        <v>2923</v>
      </c>
      <c r="B2133" t="s">
        <v>632</v>
      </c>
      <c r="C2133">
        <v>2600</v>
      </c>
      <c r="D2133" t="s">
        <v>320</v>
      </c>
      <c r="F2133">
        <v>-31.3</v>
      </c>
      <c r="H2133" t="s">
        <v>362</v>
      </c>
      <c r="I2133" t="s">
        <v>1024</v>
      </c>
      <c r="J2133" t="str">
        <f>VLOOKUP(I2133, references!A:B, 2, FALSE)</f>
        <v>Eichmann and Schidlowski 1975</v>
      </c>
      <c r="L2133" t="str">
        <f t="shared" si="33"/>
        <v/>
      </c>
    </row>
    <row r="2134" spans="1:12" x14ac:dyDescent="0.3">
      <c r="A2134">
        <v>2924</v>
      </c>
      <c r="B2134" t="s">
        <v>632</v>
      </c>
      <c r="C2134">
        <v>2600</v>
      </c>
      <c r="D2134" t="s">
        <v>320</v>
      </c>
      <c r="F2134">
        <v>-30.6</v>
      </c>
      <c r="H2134" t="s">
        <v>362</v>
      </c>
      <c r="I2134" t="s">
        <v>1024</v>
      </c>
      <c r="J2134" t="str">
        <f>VLOOKUP(I2134, references!A:B, 2, FALSE)</f>
        <v>Eichmann and Schidlowski 1975</v>
      </c>
      <c r="L2134" t="str">
        <f t="shared" si="33"/>
        <v/>
      </c>
    </row>
    <row r="2135" spans="1:12" x14ac:dyDescent="0.3">
      <c r="A2135">
        <v>2925</v>
      </c>
      <c r="B2135" t="s">
        <v>632</v>
      </c>
      <c r="C2135">
        <v>2600</v>
      </c>
      <c r="D2135" t="s">
        <v>320</v>
      </c>
      <c r="F2135">
        <v>-33.5</v>
      </c>
      <c r="H2135" t="s">
        <v>362</v>
      </c>
      <c r="I2135" t="s">
        <v>1024</v>
      </c>
      <c r="J2135" t="str">
        <f>VLOOKUP(I2135, references!A:B, 2, FALSE)</f>
        <v>Eichmann and Schidlowski 1975</v>
      </c>
      <c r="L2135" t="str">
        <f t="shared" si="33"/>
        <v/>
      </c>
    </row>
    <row r="2136" spans="1:12" x14ac:dyDescent="0.3">
      <c r="A2136">
        <v>2926</v>
      </c>
      <c r="B2136" t="s">
        <v>632</v>
      </c>
      <c r="C2136">
        <v>2600</v>
      </c>
      <c r="D2136" t="s">
        <v>320</v>
      </c>
      <c r="F2136">
        <v>-27.4</v>
      </c>
      <c r="H2136" t="s">
        <v>362</v>
      </c>
      <c r="I2136" t="s">
        <v>1024</v>
      </c>
      <c r="J2136" t="str">
        <f>VLOOKUP(I2136, references!A:B, 2, FALSE)</f>
        <v>Eichmann and Schidlowski 1975</v>
      </c>
      <c r="L2136" t="str">
        <f t="shared" si="33"/>
        <v/>
      </c>
    </row>
    <row r="2137" spans="1:12" x14ac:dyDescent="0.3">
      <c r="A2137">
        <v>2927</v>
      </c>
      <c r="B2137" t="s">
        <v>632</v>
      </c>
      <c r="C2137">
        <v>2600</v>
      </c>
      <c r="D2137" t="s">
        <v>320</v>
      </c>
      <c r="F2137">
        <v>-29</v>
      </c>
      <c r="H2137" t="s">
        <v>362</v>
      </c>
      <c r="I2137" t="s">
        <v>1024</v>
      </c>
      <c r="J2137" t="str">
        <f>VLOOKUP(I2137, references!A:B, 2, FALSE)</f>
        <v>Eichmann and Schidlowski 1975</v>
      </c>
      <c r="L2137" t="str">
        <f t="shared" si="33"/>
        <v/>
      </c>
    </row>
    <row r="2138" spans="1:12" x14ac:dyDescent="0.3">
      <c r="A2138">
        <v>2928</v>
      </c>
      <c r="B2138" t="s">
        <v>632</v>
      </c>
      <c r="C2138">
        <v>2600</v>
      </c>
      <c r="D2138" t="s">
        <v>322</v>
      </c>
      <c r="F2138">
        <v>-15.9</v>
      </c>
      <c r="H2138" t="s">
        <v>362</v>
      </c>
      <c r="I2138" t="s">
        <v>1024</v>
      </c>
      <c r="J2138" t="str">
        <f>VLOOKUP(I2138, references!A:B, 2, FALSE)</f>
        <v>Eichmann and Schidlowski 1975</v>
      </c>
      <c r="L2138" t="str">
        <f t="shared" si="33"/>
        <v/>
      </c>
    </row>
    <row r="2139" spans="1:12" x14ac:dyDescent="0.3">
      <c r="A2139">
        <v>2929</v>
      </c>
      <c r="B2139" t="s">
        <v>632</v>
      </c>
      <c r="C2139">
        <v>2600</v>
      </c>
      <c r="D2139" t="s">
        <v>9</v>
      </c>
      <c r="F2139">
        <v>-39.299999999999997</v>
      </c>
      <c r="H2139" t="s">
        <v>362</v>
      </c>
      <c r="I2139" t="s">
        <v>1024</v>
      </c>
      <c r="J2139" t="str">
        <f>VLOOKUP(I2139, references!A:B, 2, FALSE)</f>
        <v>Eichmann and Schidlowski 1975</v>
      </c>
      <c r="L2139" t="str">
        <f t="shared" si="33"/>
        <v/>
      </c>
    </row>
    <row r="2140" spans="1:12" x14ac:dyDescent="0.3">
      <c r="A2140">
        <v>2930</v>
      </c>
      <c r="B2140" t="s">
        <v>632</v>
      </c>
      <c r="C2140">
        <v>2600</v>
      </c>
      <c r="D2140" t="s">
        <v>320</v>
      </c>
      <c r="F2140">
        <v>-28.1</v>
      </c>
      <c r="H2140" t="s">
        <v>490</v>
      </c>
      <c r="I2140" t="s">
        <v>1058</v>
      </c>
      <c r="J2140" t="str">
        <f>VLOOKUP(I2140, references!A:B, 2, FALSE)</f>
        <v>Hoering 1962</v>
      </c>
      <c r="L2140" t="str">
        <f t="shared" si="33"/>
        <v/>
      </c>
    </row>
    <row r="2141" spans="1:12" x14ac:dyDescent="0.3">
      <c r="A2141">
        <v>2931</v>
      </c>
      <c r="B2141" t="s">
        <v>632</v>
      </c>
      <c r="C2141">
        <v>2600</v>
      </c>
      <c r="D2141" t="s">
        <v>320</v>
      </c>
      <c r="F2141">
        <v>-33.5</v>
      </c>
      <c r="H2141" t="s">
        <v>633</v>
      </c>
      <c r="I2141" t="s">
        <v>1079</v>
      </c>
      <c r="J2141" t="str">
        <f>VLOOKUP(I2141, references!A:B, 2, FALSE)</f>
        <v>SCHO71</v>
      </c>
      <c r="L2141" t="str">
        <f t="shared" si="33"/>
        <v/>
      </c>
    </row>
    <row r="2142" spans="1:12" x14ac:dyDescent="0.3">
      <c r="A2142">
        <v>2932</v>
      </c>
      <c r="B2142" t="s">
        <v>632</v>
      </c>
      <c r="C2142">
        <v>2600</v>
      </c>
      <c r="D2142" t="s">
        <v>320</v>
      </c>
      <c r="F2142">
        <v>-32.5</v>
      </c>
      <c r="H2142" t="s">
        <v>633</v>
      </c>
      <c r="I2142" t="s">
        <v>1079</v>
      </c>
      <c r="J2142" t="str">
        <f>VLOOKUP(I2142, references!A:B, 2, FALSE)</f>
        <v>SCHO71</v>
      </c>
      <c r="L2142" t="str">
        <f t="shared" si="33"/>
        <v/>
      </c>
    </row>
    <row r="2143" spans="1:12" x14ac:dyDescent="0.3">
      <c r="A2143">
        <v>2933</v>
      </c>
      <c r="B2143" t="s">
        <v>632</v>
      </c>
      <c r="C2143">
        <v>2600</v>
      </c>
      <c r="D2143" t="s">
        <v>320</v>
      </c>
      <c r="F2143">
        <v>-32.1</v>
      </c>
      <c r="H2143" t="s">
        <v>633</v>
      </c>
      <c r="I2143" t="s">
        <v>1079</v>
      </c>
      <c r="J2143" t="str">
        <f>VLOOKUP(I2143, references!A:B, 2, FALSE)</f>
        <v>SCHO71</v>
      </c>
      <c r="L2143" t="str">
        <f t="shared" si="33"/>
        <v/>
      </c>
    </row>
    <row r="2144" spans="1:12" x14ac:dyDescent="0.3">
      <c r="A2144">
        <v>2934</v>
      </c>
      <c r="B2144" t="s">
        <v>632</v>
      </c>
      <c r="C2144">
        <v>2600</v>
      </c>
      <c r="D2144" t="s">
        <v>320</v>
      </c>
      <c r="F2144">
        <v>-31.8</v>
      </c>
      <c r="H2144" t="s">
        <v>633</v>
      </c>
      <c r="I2144" t="s">
        <v>1079</v>
      </c>
      <c r="J2144" t="str">
        <f>VLOOKUP(I2144, references!A:B, 2, FALSE)</f>
        <v>SCHO71</v>
      </c>
      <c r="L2144" t="str">
        <f t="shared" si="33"/>
        <v/>
      </c>
    </row>
    <row r="2145" spans="1:12" x14ac:dyDescent="0.3">
      <c r="A2145">
        <v>2935</v>
      </c>
      <c r="B2145" t="s">
        <v>632</v>
      </c>
      <c r="C2145">
        <v>2600</v>
      </c>
      <c r="D2145" t="s">
        <v>320</v>
      </c>
      <c r="F2145">
        <v>-30.5</v>
      </c>
      <c r="H2145" t="s">
        <v>633</v>
      </c>
      <c r="I2145" t="s">
        <v>1079</v>
      </c>
      <c r="J2145" t="str">
        <f>VLOOKUP(I2145, references!A:B, 2, FALSE)</f>
        <v>SCHO71</v>
      </c>
      <c r="L2145" t="str">
        <f t="shared" si="33"/>
        <v/>
      </c>
    </row>
    <row r="2146" spans="1:12" x14ac:dyDescent="0.3">
      <c r="A2146">
        <v>2936</v>
      </c>
      <c r="B2146" t="s">
        <v>632</v>
      </c>
      <c r="C2146">
        <v>2600</v>
      </c>
      <c r="D2146" t="s">
        <v>8</v>
      </c>
      <c r="E2146">
        <v>1</v>
      </c>
      <c r="F2146">
        <v>-17.2</v>
      </c>
      <c r="H2146" t="s">
        <v>434</v>
      </c>
      <c r="I2146" t="s">
        <v>1043</v>
      </c>
      <c r="J2146" t="str">
        <f>VLOOKUP(I2146, references!A:B, 2, FALSE)</f>
        <v>Hayes et al. 1983</v>
      </c>
      <c r="L2146" t="str">
        <f t="shared" si="33"/>
        <v/>
      </c>
    </row>
    <row r="2147" spans="1:12" x14ac:dyDescent="0.3">
      <c r="A2147">
        <v>2937</v>
      </c>
      <c r="B2147" t="s">
        <v>632</v>
      </c>
      <c r="C2147">
        <v>2600</v>
      </c>
      <c r="D2147" t="s">
        <v>8</v>
      </c>
      <c r="E2147">
        <v>1</v>
      </c>
      <c r="F2147">
        <v>-30.6</v>
      </c>
      <c r="H2147" t="s">
        <v>434</v>
      </c>
      <c r="I2147" t="s">
        <v>1043</v>
      </c>
      <c r="J2147" t="str">
        <f>VLOOKUP(I2147, references!A:B, 2, FALSE)</f>
        <v>Hayes et al. 1983</v>
      </c>
      <c r="L2147" t="str">
        <f t="shared" si="33"/>
        <v/>
      </c>
    </row>
    <row r="2148" spans="1:12" x14ac:dyDescent="0.3">
      <c r="A2148">
        <v>2938</v>
      </c>
      <c r="B2148" t="s">
        <v>632</v>
      </c>
      <c r="C2148">
        <v>2600</v>
      </c>
      <c r="D2148" t="s">
        <v>8</v>
      </c>
      <c r="E2148">
        <v>1.8</v>
      </c>
      <c r="F2148">
        <v>-33.1</v>
      </c>
      <c r="H2148" t="s">
        <v>434</v>
      </c>
      <c r="I2148" t="s">
        <v>1043</v>
      </c>
      <c r="J2148" t="str">
        <f>VLOOKUP(I2148, references!A:B, 2, FALSE)</f>
        <v>Hayes et al. 1983</v>
      </c>
      <c r="L2148" t="str">
        <f t="shared" si="33"/>
        <v/>
      </c>
    </row>
    <row r="2149" spans="1:12" x14ac:dyDescent="0.3">
      <c r="A2149">
        <v>2939</v>
      </c>
      <c r="B2149" t="s">
        <v>632</v>
      </c>
      <c r="C2149">
        <v>2600</v>
      </c>
      <c r="D2149" t="s">
        <v>8</v>
      </c>
      <c r="G2149">
        <v>0.5</v>
      </c>
      <c r="H2149" t="s">
        <v>435</v>
      </c>
      <c r="I2149" t="s">
        <v>1044</v>
      </c>
      <c r="J2149" t="str">
        <f>VLOOKUP(I2149, references!A:B, 2, FALSE)</f>
        <v>Schidlowski et al. 1983</v>
      </c>
      <c r="L2149" t="str">
        <f t="shared" si="33"/>
        <v/>
      </c>
    </row>
    <row r="2150" spans="1:12" x14ac:dyDescent="0.3">
      <c r="A2150">
        <v>2940</v>
      </c>
      <c r="B2150" t="s">
        <v>632</v>
      </c>
      <c r="C2150">
        <v>2600</v>
      </c>
      <c r="D2150" t="s">
        <v>7</v>
      </c>
      <c r="G2150">
        <v>-0.7</v>
      </c>
      <c r="H2150" t="s">
        <v>435</v>
      </c>
      <c r="I2150" t="s">
        <v>1044</v>
      </c>
      <c r="J2150" t="str">
        <f>VLOOKUP(I2150, references!A:B, 2, FALSE)</f>
        <v>Schidlowski et al. 1983</v>
      </c>
      <c r="L2150" t="str">
        <f t="shared" si="33"/>
        <v/>
      </c>
    </row>
    <row r="2151" spans="1:12" x14ac:dyDescent="0.3">
      <c r="A2151">
        <v>2941</v>
      </c>
      <c r="B2151" t="s">
        <v>632</v>
      </c>
      <c r="C2151">
        <v>2600</v>
      </c>
      <c r="D2151" t="s">
        <v>7</v>
      </c>
      <c r="G2151">
        <v>-0.8</v>
      </c>
      <c r="H2151" t="s">
        <v>435</v>
      </c>
      <c r="I2151" t="s">
        <v>1044</v>
      </c>
      <c r="J2151" t="str">
        <f>VLOOKUP(I2151, references!A:B, 2, FALSE)</f>
        <v>Schidlowski et al. 1983</v>
      </c>
      <c r="L2151" t="str">
        <f t="shared" si="33"/>
        <v/>
      </c>
    </row>
    <row r="2152" spans="1:12" x14ac:dyDescent="0.3">
      <c r="A2152">
        <v>2942</v>
      </c>
      <c r="B2152" t="s">
        <v>632</v>
      </c>
      <c r="C2152">
        <v>2600</v>
      </c>
      <c r="D2152" t="s">
        <v>8</v>
      </c>
      <c r="G2152">
        <v>0.8</v>
      </c>
      <c r="H2152" t="s">
        <v>435</v>
      </c>
      <c r="I2152" t="s">
        <v>1044</v>
      </c>
      <c r="J2152" t="str">
        <f>VLOOKUP(I2152, references!A:B, 2, FALSE)</f>
        <v>Schidlowski et al. 1983</v>
      </c>
      <c r="L2152" t="str">
        <f t="shared" si="33"/>
        <v/>
      </c>
    </row>
    <row r="2153" spans="1:12" x14ac:dyDescent="0.3">
      <c r="A2153">
        <v>2943</v>
      </c>
      <c r="B2153" t="s">
        <v>632</v>
      </c>
      <c r="C2153">
        <v>2600</v>
      </c>
      <c r="D2153" t="s">
        <v>8</v>
      </c>
      <c r="G2153">
        <v>1.2</v>
      </c>
      <c r="H2153" t="s">
        <v>435</v>
      </c>
      <c r="I2153" t="s">
        <v>1044</v>
      </c>
      <c r="J2153" t="str">
        <f>VLOOKUP(I2153, references!A:B, 2, FALSE)</f>
        <v>Schidlowski et al. 1983</v>
      </c>
      <c r="L2153" t="str">
        <f t="shared" si="33"/>
        <v/>
      </c>
    </row>
    <row r="2154" spans="1:12" x14ac:dyDescent="0.3">
      <c r="A2154">
        <v>2944</v>
      </c>
      <c r="B2154" t="s">
        <v>632</v>
      </c>
      <c r="C2154">
        <v>2600</v>
      </c>
      <c r="D2154" t="s">
        <v>320</v>
      </c>
      <c r="G2154">
        <v>0.6</v>
      </c>
      <c r="H2154" t="s">
        <v>345</v>
      </c>
      <c r="I2154" t="s">
        <v>1019</v>
      </c>
      <c r="J2154" t="str">
        <f>VLOOKUP(I2154, references!A:B, 2, FALSE)</f>
        <v>Schidlowski et al. 1975</v>
      </c>
      <c r="L2154" t="str">
        <f t="shared" si="33"/>
        <v/>
      </c>
    </row>
    <row r="2155" spans="1:12" x14ac:dyDescent="0.3">
      <c r="A2155">
        <v>2945</v>
      </c>
      <c r="B2155" t="s">
        <v>632</v>
      </c>
      <c r="C2155">
        <v>2600</v>
      </c>
      <c r="D2155" t="s">
        <v>320</v>
      </c>
      <c r="G2155">
        <v>-0.9</v>
      </c>
      <c r="H2155" t="s">
        <v>457</v>
      </c>
      <c r="I2155" t="s">
        <v>1019</v>
      </c>
      <c r="J2155" t="str">
        <f>VLOOKUP(I2155, references!A:B, 2, FALSE)</f>
        <v>Schidlowski et al. 1975</v>
      </c>
      <c r="L2155" t="str">
        <f t="shared" si="33"/>
        <v/>
      </c>
    </row>
    <row r="2156" spans="1:12" x14ac:dyDescent="0.3">
      <c r="A2156">
        <v>2946</v>
      </c>
      <c r="B2156" t="s">
        <v>632</v>
      </c>
      <c r="C2156">
        <v>2600</v>
      </c>
      <c r="D2156" t="s">
        <v>320</v>
      </c>
      <c r="G2156">
        <v>-0.9</v>
      </c>
      <c r="H2156" t="s">
        <v>345</v>
      </c>
      <c r="I2156" t="s">
        <v>1019</v>
      </c>
      <c r="J2156" t="str">
        <f>VLOOKUP(I2156, references!A:B, 2, FALSE)</f>
        <v>Schidlowski et al. 1975</v>
      </c>
      <c r="L2156" t="str">
        <f t="shared" si="33"/>
        <v/>
      </c>
    </row>
    <row r="2157" spans="1:12" x14ac:dyDescent="0.3">
      <c r="A2157">
        <v>2947</v>
      </c>
      <c r="B2157" t="s">
        <v>632</v>
      </c>
      <c r="C2157">
        <v>2600</v>
      </c>
      <c r="D2157" t="s">
        <v>320</v>
      </c>
      <c r="G2157">
        <v>-2.5</v>
      </c>
      <c r="H2157" t="s">
        <v>345</v>
      </c>
      <c r="I2157" t="s">
        <v>1019</v>
      </c>
      <c r="J2157" t="str">
        <f>VLOOKUP(I2157, references!A:B, 2, FALSE)</f>
        <v>Schidlowski et al. 1975</v>
      </c>
      <c r="L2157" t="str">
        <f t="shared" si="33"/>
        <v/>
      </c>
    </row>
    <row r="2158" spans="1:12" x14ac:dyDescent="0.3">
      <c r="A2158">
        <v>2948</v>
      </c>
      <c r="B2158" t="s">
        <v>632</v>
      </c>
      <c r="C2158">
        <v>2600</v>
      </c>
      <c r="D2158" t="s">
        <v>322</v>
      </c>
      <c r="G2158">
        <v>-3.3</v>
      </c>
      <c r="H2158" t="s">
        <v>345</v>
      </c>
      <c r="I2158" t="s">
        <v>1019</v>
      </c>
      <c r="J2158" t="str">
        <f>VLOOKUP(I2158, references!A:B, 2, FALSE)</f>
        <v>Schidlowski et al. 1975</v>
      </c>
      <c r="L2158" t="str">
        <f t="shared" si="33"/>
        <v/>
      </c>
    </row>
    <row r="2159" spans="1:12" x14ac:dyDescent="0.3">
      <c r="A2159">
        <v>2949</v>
      </c>
      <c r="B2159" t="s">
        <v>632</v>
      </c>
      <c r="C2159">
        <v>2600</v>
      </c>
      <c r="D2159" t="s">
        <v>320</v>
      </c>
      <c r="G2159">
        <v>-3.2</v>
      </c>
      <c r="H2159" t="s">
        <v>345</v>
      </c>
      <c r="I2159" t="s">
        <v>1019</v>
      </c>
      <c r="J2159" t="str">
        <f>VLOOKUP(I2159, references!A:B, 2, FALSE)</f>
        <v>Schidlowski et al. 1975</v>
      </c>
      <c r="L2159" t="str">
        <f t="shared" si="33"/>
        <v/>
      </c>
    </row>
    <row r="2160" spans="1:12" x14ac:dyDescent="0.3">
      <c r="A2160">
        <v>2950</v>
      </c>
      <c r="B2160" t="s">
        <v>632</v>
      </c>
      <c r="C2160">
        <v>2600</v>
      </c>
      <c r="D2160" t="s">
        <v>320</v>
      </c>
      <c r="G2160">
        <v>-0.5</v>
      </c>
      <c r="H2160" t="s">
        <v>345</v>
      </c>
      <c r="I2160" t="s">
        <v>1019</v>
      </c>
      <c r="J2160" t="str">
        <f>VLOOKUP(I2160, references!A:B, 2, FALSE)</f>
        <v>Schidlowski et al. 1975</v>
      </c>
      <c r="L2160" t="str">
        <f t="shared" si="33"/>
        <v/>
      </c>
    </row>
    <row r="2161" spans="1:12" x14ac:dyDescent="0.3">
      <c r="A2161">
        <v>2951</v>
      </c>
      <c r="B2161" t="s">
        <v>632</v>
      </c>
      <c r="C2161">
        <v>2600</v>
      </c>
      <c r="D2161" t="s">
        <v>320</v>
      </c>
      <c r="G2161">
        <v>-0.2</v>
      </c>
      <c r="H2161" t="s">
        <v>345</v>
      </c>
      <c r="I2161" t="s">
        <v>1019</v>
      </c>
      <c r="J2161" t="str">
        <f>VLOOKUP(I2161, references!A:B, 2, FALSE)</f>
        <v>Schidlowski et al. 1975</v>
      </c>
      <c r="L2161" t="str">
        <f t="shared" si="33"/>
        <v/>
      </c>
    </row>
    <row r="2162" spans="1:12" x14ac:dyDescent="0.3">
      <c r="A2162">
        <v>2952</v>
      </c>
      <c r="B2162" t="s">
        <v>632</v>
      </c>
      <c r="C2162">
        <v>2600</v>
      </c>
      <c r="D2162" t="s">
        <v>320</v>
      </c>
      <c r="G2162">
        <v>1</v>
      </c>
      <c r="H2162" t="s">
        <v>345</v>
      </c>
      <c r="I2162" t="s">
        <v>1019</v>
      </c>
      <c r="J2162" t="str">
        <f>VLOOKUP(I2162, references!A:B, 2, FALSE)</f>
        <v>Schidlowski et al. 1975</v>
      </c>
      <c r="L2162" t="str">
        <f t="shared" si="33"/>
        <v/>
      </c>
    </row>
    <row r="2163" spans="1:12" x14ac:dyDescent="0.3">
      <c r="A2163">
        <v>2953</v>
      </c>
      <c r="B2163" t="s">
        <v>632</v>
      </c>
      <c r="C2163">
        <v>2600</v>
      </c>
      <c r="D2163" t="s">
        <v>320</v>
      </c>
      <c r="G2163">
        <v>0.2</v>
      </c>
      <c r="H2163" t="s">
        <v>345</v>
      </c>
      <c r="I2163" t="s">
        <v>1019</v>
      </c>
      <c r="J2163" t="str">
        <f>VLOOKUP(I2163, references!A:B, 2, FALSE)</f>
        <v>Schidlowski et al. 1975</v>
      </c>
      <c r="L2163" t="str">
        <f t="shared" si="33"/>
        <v/>
      </c>
    </row>
    <row r="2164" spans="1:12" x14ac:dyDescent="0.3">
      <c r="A2164">
        <v>2954</v>
      </c>
      <c r="B2164" t="s">
        <v>632</v>
      </c>
      <c r="C2164">
        <v>2600</v>
      </c>
      <c r="D2164" t="s">
        <v>320</v>
      </c>
      <c r="G2164">
        <v>0.3</v>
      </c>
      <c r="H2164" t="s">
        <v>345</v>
      </c>
      <c r="I2164" t="s">
        <v>1019</v>
      </c>
      <c r="J2164" t="str">
        <f>VLOOKUP(I2164, references!A:B, 2, FALSE)</f>
        <v>Schidlowski et al. 1975</v>
      </c>
      <c r="L2164" t="str">
        <f t="shared" si="33"/>
        <v/>
      </c>
    </row>
    <row r="2165" spans="1:12" x14ac:dyDescent="0.3">
      <c r="A2165">
        <v>2955</v>
      </c>
      <c r="B2165" t="s">
        <v>632</v>
      </c>
      <c r="C2165">
        <v>2600</v>
      </c>
      <c r="D2165" t="s">
        <v>320</v>
      </c>
      <c r="G2165">
        <v>-0.2</v>
      </c>
      <c r="H2165" t="s">
        <v>345</v>
      </c>
      <c r="I2165" t="s">
        <v>1019</v>
      </c>
      <c r="J2165" t="str">
        <f>VLOOKUP(I2165, references!A:B, 2, FALSE)</f>
        <v>Schidlowski et al. 1975</v>
      </c>
      <c r="L2165" t="str">
        <f t="shared" si="33"/>
        <v/>
      </c>
    </row>
    <row r="2166" spans="1:12" x14ac:dyDescent="0.3">
      <c r="A2166">
        <v>2956</v>
      </c>
      <c r="B2166" t="s">
        <v>632</v>
      </c>
      <c r="C2166">
        <v>2600</v>
      </c>
      <c r="D2166" t="s">
        <v>320</v>
      </c>
      <c r="G2166">
        <v>-0.1</v>
      </c>
      <c r="H2166" t="s">
        <v>345</v>
      </c>
      <c r="I2166" t="s">
        <v>1019</v>
      </c>
      <c r="J2166" t="str">
        <f>VLOOKUP(I2166, references!A:B, 2, FALSE)</f>
        <v>Schidlowski et al. 1975</v>
      </c>
      <c r="L2166" t="str">
        <f t="shared" si="33"/>
        <v/>
      </c>
    </row>
    <row r="2167" spans="1:12" x14ac:dyDescent="0.3">
      <c r="A2167">
        <v>2957</v>
      </c>
      <c r="B2167" t="s">
        <v>632</v>
      </c>
      <c r="C2167">
        <v>2600</v>
      </c>
      <c r="D2167" t="s">
        <v>320</v>
      </c>
      <c r="G2167">
        <v>-0.5</v>
      </c>
      <c r="H2167" t="s">
        <v>345</v>
      </c>
      <c r="I2167" t="s">
        <v>1019</v>
      </c>
      <c r="J2167" t="str">
        <f>VLOOKUP(I2167, references!A:B, 2, FALSE)</f>
        <v>Schidlowski et al. 1975</v>
      </c>
      <c r="L2167" t="str">
        <f t="shared" si="33"/>
        <v/>
      </c>
    </row>
    <row r="2168" spans="1:12" x14ac:dyDescent="0.3">
      <c r="A2168">
        <v>2958</v>
      </c>
      <c r="B2168" t="s">
        <v>632</v>
      </c>
      <c r="C2168">
        <v>2600</v>
      </c>
      <c r="D2168" t="s">
        <v>320</v>
      </c>
      <c r="G2168">
        <v>-0.8</v>
      </c>
      <c r="H2168" t="s">
        <v>345</v>
      </c>
      <c r="I2168" t="s">
        <v>1019</v>
      </c>
      <c r="J2168" t="str">
        <f>VLOOKUP(I2168, references!A:B, 2, FALSE)</f>
        <v>Schidlowski et al. 1975</v>
      </c>
      <c r="L2168" t="str">
        <f t="shared" si="33"/>
        <v/>
      </c>
    </row>
    <row r="2169" spans="1:12" x14ac:dyDescent="0.3">
      <c r="A2169">
        <v>2959</v>
      </c>
      <c r="B2169" t="s">
        <v>632</v>
      </c>
      <c r="C2169">
        <v>2600</v>
      </c>
      <c r="D2169" t="s">
        <v>320</v>
      </c>
      <c r="G2169">
        <v>-0.2</v>
      </c>
      <c r="H2169" t="s">
        <v>345</v>
      </c>
      <c r="I2169" t="s">
        <v>1019</v>
      </c>
      <c r="J2169" t="str">
        <f>VLOOKUP(I2169, references!A:B, 2, FALSE)</f>
        <v>Schidlowski et al. 1975</v>
      </c>
      <c r="L2169" t="str">
        <f t="shared" si="33"/>
        <v/>
      </c>
    </row>
    <row r="2170" spans="1:12" x14ac:dyDescent="0.3">
      <c r="A2170">
        <v>2960</v>
      </c>
      <c r="B2170" t="s">
        <v>632</v>
      </c>
      <c r="C2170">
        <v>2600</v>
      </c>
      <c r="D2170" t="s">
        <v>320</v>
      </c>
      <c r="G2170">
        <v>-0.4</v>
      </c>
      <c r="H2170" t="s">
        <v>345</v>
      </c>
      <c r="I2170" t="s">
        <v>1019</v>
      </c>
      <c r="J2170" t="str">
        <f>VLOOKUP(I2170, references!A:B, 2, FALSE)</f>
        <v>Schidlowski et al. 1975</v>
      </c>
      <c r="L2170" t="str">
        <f t="shared" si="33"/>
        <v/>
      </c>
    </row>
    <row r="2171" spans="1:12" x14ac:dyDescent="0.3">
      <c r="A2171">
        <v>2961</v>
      </c>
      <c r="B2171" t="s">
        <v>632</v>
      </c>
      <c r="C2171">
        <v>2600</v>
      </c>
      <c r="D2171" t="s">
        <v>320</v>
      </c>
      <c r="G2171">
        <v>-0.6</v>
      </c>
      <c r="H2171" t="s">
        <v>345</v>
      </c>
      <c r="I2171" t="s">
        <v>1019</v>
      </c>
      <c r="J2171" t="str">
        <f>VLOOKUP(I2171, references!A:B, 2, FALSE)</f>
        <v>Schidlowski et al. 1975</v>
      </c>
      <c r="L2171" t="str">
        <f t="shared" si="33"/>
        <v/>
      </c>
    </row>
    <row r="2172" spans="1:12" x14ac:dyDescent="0.3">
      <c r="A2172">
        <v>2962</v>
      </c>
      <c r="B2172" t="s">
        <v>632</v>
      </c>
      <c r="C2172">
        <v>2600</v>
      </c>
      <c r="D2172" t="s">
        <v>320</v>
      </c>
      <c r="G2172">
        <v>-0.1</v>
      </c>
      <c r="H2172" t="s">
        <v>345</v>
      </c>
      <c r="I2172" t="s">
        <v>1019</v>
      </c>
      <c r="J2172" t="str">
        <f>VLOOKUP(I2172, references!A:B, 2, FALSE)</f>
        <v>Schidlowski et al. 1975</v>
      </c>
      <c r="L2172" t="str">
        <f t="shared" si="33"/>
        <v/>
      </c>
    </row>
    <row r="2173" spans="1:12" x14ac:dyDescent="0.3">
      <c r="A2173">
        <v>2963</v>
      </c>
      <c r="B2173" t="s">
        <v>632</v>
      </c>
      <c r="C2173">
        <v>2600</v>
      </c>
      <c r="D2173" t="s">
        <v>320</v>
      </c>
      <c r="G2173">
        <v>-0.1</v>
      </c>
      <c r="H2173" t="s">
        <v>345</v>
      </c>
      <c r="I2173" t="s">
        <v>1019</v>
      </c>
      <c r="J2173" t="str">
        <f>VLOOKUP(I2173, references!A:B, 2, FALSE)</f>
        <v>Schidlowski et al. 1975</v>
      </c>
      <c r="L2173" t="str">
        <f t="shared" si="33"/>
        <v/>
      </c>
    </row>
    <row r="2174" spans="1:12" x14ac:dyDescent="0.3">
      <c r="A2174">
        <v>2964</v>
      </c>
      <c r="B2174" t="s">
        <v>632</v>
      </c>
      <c r="C2174">
        <v>2600</v>
      </c>
      <c r="D2174" t="s">
        <v>320</v>
      </c>
      <c r="G2174">
        <v>2.5</v>
      </c>
      <c r="H2174" t="s">
        <v>345</v>
      </c>
      <c r="I2174" t="s">
        <v>1019</v>
      </c>
      <c r="J2174" t="str">
        <f>VLOOKUP(I2174, references!A:B, 2, FALSE)</f>
        <v>Schidlowski et al. 1975</v>
      </c>
      <c r="L2174" t="str">
        <f t="shared" si="33"/>
        <v/>
      </c>
    </row>
    <row r="2175" spans="1:12" x14ac:dyDescent="0.3">
      <c r="A2175">
        <v>2965</v>
      </c>
      <c r="B2175" t="s">
        <v>632</v>
      </c>
      <c r="C2175">
        <v>2600</v>
      </c>
      <c r="D2175" t="s">
        <v>320</v>
      </c>
      <c r="G2175">
        <v>0.4</v>
      </c>
      <c r="H2175" t="s">
        <v>345</v>
      </c>
      <c r="I2175" t="s">
        <v>1019</v>
      </c>
      <c r="J2175" t="str">
        <f>VLOOKUP(I2175, references!A:B, 2, FALSE)</f>
        <v>Schidlowski et al. 1975</v>
      </c>
      <c r="L2175" t="str">
        <f t="shared" si="33"/>
        <v/>
      </c>
    </row>
    <row r="2176" spans="1:12" x14ac:dyDescent="0.3">
      <c r="A2176">
        <v>2966</v>
      </c>
      <c r="B2176" t="s">
        <v>632</v>
      </c>
      <c r="C2176">
        <v>2600</v>
      </c>
      <c r="D2176" t="s">
        <v>320</v>
      </c>
      <c r="G2176">
        <v>2</v>
      </c>
      <c r="H2176" t="s">
        <v>345</v>
      </c>
      <c r="I2176" t="s">
        <v>1019</v>
      </c>
      <c r="J2176" t="str">
        <f>VLOOKUP(I2176, references!A:B, 2, FALSE)</f>
        <v>Schidlowski et al. 1975</v>
      </c>
      <c r="L2176" t="str">
        <f t="shared" si="33"/>
        <v/>
      </c>
    </row>
    <row r="2177" spans="1:12" x14ac:dyDescent="0.3">
      <c r="A2177">
        <v>2967</v>
      </c>
      <c r="B2177" t="s">
        <v>632</v>
      </c>
      <c r="C2177">
        <v>2600</v>
      </c>
      <c r="D2177" t="s">
        <v>320</v>
      </c>
      <c r="G2177">
        <v>1.3</v>
      </c>
      <c r="H2177" t="s">
        <v>345</v>
      </c>
      <c r="I2177" t="s">
        <v>1019</v>
      </c>
      <c r="J2177" t="str">
        <f>VLOOKUP(I2177, references!A:B, 2, FALSE)</f>
        <v>Schidlowski et al. 1975</v>
      </c>
      <c r="L2177" t="str">
        <f t="shared" si="33"/>
        <v/>
      </c>
    </row>
    <row r="2178" spans="1:12" x14ac:dyDescent="0.3">
      <c r="A2178">
        <v>2968</v>
      </c>
      <c r="B2178" t="s">
        <v>632</v>
      </c>
      <c r="C2178">
        <v>2600</v>
      </c>
      <c r="D2178" t="s">
        <v>320</v>
      </c>
      <c r="G2178">
        <v>2</v>
      </c>
      <c r="H2178" t="s">
        <v>345</v>
      </c>
      <c r="I2178" t="s">
        <v>1019</v>
      </c>
      <c r="J2178" t="str">
        <f>VLOOKUP(I2178, references!A:B, 2, FALSE)</f>
        <v>Schidlowski et al. 1975</v>
      </c>
      <c r="L2178" t="str">
        <f t="shared" ref="L2178:L2241" si="34">IF(AND(ISBLANK(F2178), ISBLANK(G2178)), FALSE, "")</f>
        <v/>
      </c>
    </row>
    <row r="2179" spans="1:12" x14ac:dyDescent="0.3">
      <c r="A2179">
        <v>2969</v>
      </c>
      <c r="B2179" t="s">
        <v>632</v>
      </c>
      <c r="C2179">
        <v>2600</v>
      </c>
      <c r="D2179" t="s">
        <v>320</v>
      </c>
      <c r="G2179">
        <v>1.4</v>
      </c>
      <c r="H2179" t="s">
        <v>345</v>
      </c>
      <c r="I2179" t="s">
        <v>1019</v>
      </c>
      <c r="J2179" t="str">
        <f>VLOOKUP(I2179, references!A:B, 2, FALSE)</f>
        <v>Schidlowski et al. 1975</v>
      </c>
      <c r="L2179" t="str">
        <f t="shared" si="34"/>
        <v/>
      </c>
    </row>
    <row r="2180" spans="1:12" x14ac:dyDescent="0.3">
      <c r="A2180">
        <v>2970</v>
      </c>
      <c r="B2180" t="s">
        <v>632</v>
      </c>
      <c r="C2180">
        <v>2600</v>
      </c>
      <c r="D2180" t="s">
        <v>320</v>
      </c>
      <c r="G2180">
        <v>1.3</v>
      </c>
      <c r="H2180" t="s">
        <v>345</v>
      </c>
      <c r="I2180" t="s">
        <v>1019</v>
      </c>
      <c r="J2180" t="str">
        <f>VLOOKUP(I2180, references!A:B, 2, FALSE)</f>
        <v>Schidlowski et al. 1975</v>
      </c>
      <c r="L2180" t="str">
        <f t="shared" si="34"/>
        <v/>
      </c>
    </row>
    <row r="2181" spans="1:12" x14ac:dyDescent="0.3">
      <c r="A2181">
        <v>2971</v>
      </c>
      <c r="B2181" t="s">
        <v>632</v>
      </c>
      <c r="C2181">
        <v>2600</v>
      </c>
      <c r="D2181" t="s">
        <v>320</v>
      </c>
      <c r="G2181">
        <v>-5.4</v>
      </c>
      <c r="H2181" t="s">
        <v>345</v>
      </c>
      <c r="I2181" t="s">
        <v>1019</v>
      </c>
      <c r="J2181" t="str">
        <f>VLOOKUP(I2181, references!A:B, 2, FALSE)</f>
        <v>Schidlowski et al. 1975</v>
      </c>
      <c r="L2181" t="str">
        <f t="shared" si="34"/>
        <v/>
      </c>
    </row>
    <row r="2182" spans="1:12" x14ac:dyDescent="0.3">
      <c r="A2182">
        <v>2972</v>
      </c>
      <c r="B2182" t="s">
        <v>632</v>
      </c>
      <c r="C2182">
        <v>2600</v>
      </c>
      <c r="D2182" t="s">
        <v>320</v>
      </c>
      <c r="G2182">
        <v>-5.5</v>
      </c>
      <c r="H2182" t="s">
        <v>345</v>
      </c>
      <c r="I2182" t="s">
        <v>1019</v>
      </c>
      <c r="J2182" t="str">
        <f>VLOOKUP(I2182, references!A:B, 2, FALSE)</f>
        <v>Schidlowski et al. 1975</v>
      </c>
      <c r="L2182" t="str">
        <f t="shared" si="34"/>
        <v/>
      </c>
    </row>
    <row r="2183" spans="1:12" x14ac:dyDescent="0.3">
      <c r="A2183">
        <v>2973</v>
      </c>
      <c r="B2183" t="s">
        <v>632</v>
      </c>
      <c r="C2183">
        <v>2600</v>
      </c>
      <c r="D2183" t="s">
        <v>320</v>
      </c>
      <c r="G2183">
        <v>0.6</v>
      </c>
      <c r="H2183" t="s">
        <v>362</v>
      </c>
      <c r="I2183" t="s">
        <v>1024</v>
      </c>
      <c r="J2183" t="str">
        <f>VLOOKUP(I2183, references!A:B, 2, FALSE)</f>
        <v>Eichmann and Schidlowski 1975</v>
      </c>
      <c r="L2183" t="str">
        <f t="shared" si="34"/>
        <v/>
      </c>
    </row>
    <row r="2184" spans="1:12" x14ac:dyDescent="0.3">
      <c r="A2184">
        <v>2974</v>
      </c>
      <c r="B2184" t="s">
        <v>632</v>
      </c>
      <c r="C2184">
        <v>2600</v>
      </c>
      <c r="D2184" t="s">
        <v>322</v>
      </c>
      <c r="G2184">
        <v>-3.3</v>
      </c>
      <c r="H2184" t="s">
        <v>362</v>
      </c>
      <c r="I2184" t="s">
        <v>1024</v>
      </c>
      <c r="J2184" t="str">
        <f>VLOOKUP(I2184, references!A:B, 2, FALSE)</f>
        <v>Eichmann and Schidlowski 1975</v>
      </c>
      <c r="L2184" t="str">
        <f t="shared" si="34"/>
        <v/>
      </c>
    </row>
    <row r="2185" spans="1:12" x14ac:dyDescent="0.3">
      <c r="A2185">
        <v>2975</v>
      </c>
      <c r="B2185" t="s">
        <v>632</v>
      </c>
      <c r="C2185">
        <v>2600</v>
      </c>
      <c r="D2185" t="s">
        <v>320</v>
      </c>
      <c r="G2185">
        <v>1</v>
      </c>
      <c r="H2185" t="s">
        <v>362</v>
      </c>
      <c r="I2185" t="s">
        <v>1024</v>
      </c>
      <c r="J2185" t="str">
        <f>VLOOKUP(I2185, references!A:B, 2, FALSE)</f>
        <v>Eichmann and Schidlowski 1975</v>
      </c>
      <c r="L2185" t="str">
        <f t="shared" si="34"/>
        <v/>
      </c>
    </row>
    <row r="2186" spans="1:12" x14ac:dyDescent="0.3">
      <c r="A2186">
        <v>2976</v>
      </c>
      <c r="B2186" t="s">
        <v>632</v>
      </c>
      <c r="C2186">
        <v>2600</v>
      </c>
      <c r="D2186" t="s">
        <v>320</v>
      </c>
      <c r="G2186">
        <v>-0.5</v>
      </c>
      <c r="H2186" t="s">
        <v>362</v>
      </c>
      <c r="I2186" t="s">
        <v>1024</v>
      </c>
      <c r="J2186" t="str">
        <f>VLOOKUP(I2186, references!A:B, 2, FALSE)</f>
        <v>Eichmann and Schidlowski 1975</v>
      </c>
      <c r="L2186" t="str">
        <f t="shared" si="34"/>
        <v/>
      </c>
    </row>
    <row r="2187" spans="1:12" x14ac:dyDescent="0.3">
      <c r="A2187">
        <v>2977</v>
      </c>
      <c r="B2187" t="s">
        <v>632</v>
      </c>
      <c r="C2187">
        <v>2600</v>
      </c>
      <c r="D2187" t="s">
        <v>320</v>
      </c>
      <c r="G2187">
        <v>0.2</v>
      </c>
      <c r="H2187" t="s">
        <v>362</v>
      </c>
      <c r="I2187" t="s">
        <v>1024</v>
      </c>
      <c r="J2187" t="str">
        <f>VLOOKUP(I2187, references!A:B, 2, FALSE)</f>
        <v>Eichmann and Schidlowski 1975</v>
      </c>
      <c r="L2187" t="str">
        <f t="shared" si="34"/>
        <v/>
      </c>
    </row>
    <row r="2188" spans="1:12" x14ac:dyDescent="0.3">
      <c r="A2188">
        <v>2978</v>
      </c>
      <c r="B2188" t="s">
        <v>632</v>
      </c>
      <c r="C2188">
        <v>2600</v>
      </c>
      <c r="D2188" t="s">
        <v>320</v>
      </c>
      <c r="G2188">
        <v>-0.2</v>
      </c>
      <c r="H2188" t="s">
        <v>362</v>
      </c>
      <c r="I2188" t="s">
        <v>1024</v>
      </c>
      <c r="J2188" t="str">
        <f>VLOOKUP(I2188, references!A:B, 2, FALSE)</f>
        <v>Eichmann and Schidlowski 1975</v>
      </c>
      <c r="L2188" t="str">
        <f t="shared" si="34"/>
        <v/>
      </c>
    </row>
    <row r="2189" spans="1:12" x14ac:dyDescent="0.3">
      <c r="A2189">
        <v>2979</v>
      </c>
      <c r="B2189" t="s">
        <v>632</v>
      </c>
      <c r="C2189">
        <v>2600</v>
      </c>
      <c r="D2189" t="s">
        <v>320</v>
      </c>
      <c r="G2189">
        <v>0.3</v>
      </c>
      <c r="H2189" t="s">
        <v>362</v>
      </c>
      <c r="I2189" t="s">
        <v>1024</v>
      </c>
      <c r="J2189" t="str">
        <f>VLOOKUP(I2189, references!A:B, 2, FALSE)</f>
        <v>Eichmann and Schidlowski 1975</v>
      </c>
      <c r="L2189" t="str">
        <f t="shared" si="34"/>
        <v/>
      </c>
    </row>
    <row r="2190" spans="1:12" x14ac:dyDescent="0.3">
      <c r="A2190">
        <v>2980</v>
      </c>
      <c r="B2190" t="s">
        <v>632</v>
      </c>
      <c r="C2190">
        <v>2600</v>
      </c>
      <c r="D2190" t="s">
        <v>320</v>
      </c>
      <c r="G2190">
        <v>-0.2</v>
      </c>
      <c r="H2190" t="s">
        <v>362</v>
      </c>
      <c r="I2190" t="s">
        <v>1024</v>
      </c>
      <c r="J2190" t="str">
        <f>VLOOKUP(I2190, references!A:B, 2, FALSE)</f>
        <v>Eichmann and Schidlowski 1975</v>
      </c>
      <c r="L2190" t="str">
        <f t="shared" si="34"/>
        <v/>
      </c>
    </row>
    <row r="2191" spans="1:12" x14ac:dyDescent="0.3">
      <c r="A2191">
        <v>2981</v>
      </c>
      <c r="B2191" t="s">
        <v>632</v>
      </c>
      <c r="C2191">
        <v>2600</v>
      </c>
      <c r="D2191" t="s">
        <v>320</v>
      </c>
      <c r="G2191">
        <v>-0.1</v>
      </c>
      <c r="H2191" t="s">
        <v>362</v>
      </c>
      <c r="I2191" t="s">
        <v>1024</v>
      </c>
      <c r="J2191" t="str">
        <f>VLOOKUP(I2191, references!A:B, 2, FALSE)</f>
        <v>Eichmann and Schidlowski 1975</v>
      </c>
      <c r="L2191" t="str">
        <f t="shared" si="34"/>
        <v/>
      </c>
    </row>
    <row r="2192" spans="1:12" x14ac:dyDescent="0.3">
      <c r="A2192">
        <v>2982</v>
      </c>
      <c r="B2192" t="s">
        <v>632</v>
      </c>
      <c r="C2192">
        <v>2600</v>
      </c>
      <c r="D2192" t="s">
        <v>320</v>
      </c>
      <c r="G2192">
        <v>0.4</v>
      </c>
      <c r="H2192" t="s">
        <v>490</v>
      </c>
      <c r="I2192" t="s">
        <v>1058</v>
      </c>
      <c r="J2192" t="str">
        <f>VLOOKUP(I2192, references!A:B, 2, FALSE)</f>
        <v>Hoering 1962</v>
      </c>
      <c r="L2192" t="str">
        <f t="shared" si="34"/>
        <v/>
      </c>
    </row>
    <row r="2193" spans="1:12" x14ac:dyDescent="0.3">
      <c r="A2193">
        <v>2983</v>
      </c>
      <c r="B2193" t="s">
        <v>632</v>
      </c>
      <c r="C2193">
        <v>2600</v>
      </c>
      <c r="D2193" t="s">
        <v>320</v>
      </c>
      <c r="G2193">
        <v>1.3</v>
      </c>
      <c r="H2193" t="s">
        <v>364</v>
      </c>
      <c r="I2193" t="s">
        <v>1026</v>
      </c>
      <c r="J2193" t="str">
        <f>VLOOKUP(I2193, references!A:B, 2, FALSE)</f>
        <v>Veizer and Hoefs 1976</v>
      </c>
      <c r="K2193" t="s">
        <v>1099</v>
      </c>
      <c r="L2193" t="str">
        <f t="shared" si="34"/>
        <v/>
      </c>
    </row>
    <row r="2194" spans="1:12" x14ac:dyDescent="0.3">
      <c r="A2194">
        <v>2984</v>
      </c>
      <c r="B2194" t="s">
        <v>632</v>
      </c>
      <c r="C2194">
        <v>2600</v>
      </c>
      <c r="D2194" t="s">
        <v>320</v>
      </c>
      <c r="G2194">
        <v>1.3</v>
      </c>
      <c r="H2194" t="s">
        <v>364</v>
      </c>
      <c r="I2194" t="s">
        <v>1026</v>
      </c>
      <c r="J2194" t="str">
        <f>VLOOKUP(I2194, references!A:B, 2, FALSE)</f>
        <v>Veizer and Hoefs 1976</v>
      </c>
      <c r="K2194" t="s">
        <v>1099</v>
      </c>
      <c r="L2194" t="str">
        <f t="shared" si="34"/>
        <v/>
      </c>
    </row>
    <row r="2195" spans="1:12" x14ac:dyDescent="0.3">
      <c r="A2195">
        <v>2985</v>
      </c>
      <c r="B2195" t="s">
        <v>634</v>
      </c>
      <c r="C2195">
        <v>2600</v>
      </c>
      <c r="D2195" t="s">
        <v>7</v>
      </c>
      <c r="E2195">
        <v>0.13</v>
      </c>
      <c r="F2195">
        <v>-28.7</v>
      </c>
      <c r="H2195" t="s">
        <v>434</v>
      </c>
      <c r="I2195" t="s">
        <v>1043</v>
      </c>
      <c r="J2195" t="str">
        <f>VLOOKUP(I2195, references!A:B, 2, FALSE)</f>
        <v>Hayes et al. 1983</v>
      </c>
      <c r="L2195" t="str">
        <f t="shared" si="34"/>
        <v/>
      </c>
    </row>
    <row r="2196" spans="1:12" x14ac:dyDescent="0.3">
      <c r="A2196">
        <v>2986</v>
      </c>
      <c r="B2196" t="s">
        <v>634</v>
      </c>
      <c r="C2196">
        <v>2600</v>
      </c>
      <c r="D2196" t="s">
        <v>7</v>
      </c>
      <c r="E2196">
        <v>0.12</v>
      </c>
      <c r="F2196">
        <v>-29.4</v>
      </c>
      <c r="H2196" t="s">
        <v>434</v>
      </c>
      <c r="I2196" t="s">
        <v>1043</v>
      </c>
      <c r="J2196" t="str">
        <f>VLOOKUP(I2196, references!A:B, 2, FALSE)</f>
        <v>Hayes et al. 1983</v>
      </c>
      <c r="L2196" t="str">
        <f t="shared" si="34"/>
        <v/>
      </c>
    </row>
    <row r="2197" spans="1:12" x14ac:dyDescent="0.3">
      <c r="A2197">
        <v>2987</v>
      </c>
      <c r="B2197" t="s">
        <v>634</v>
      </c>
      <c r="C2197">
        <v>2600</v>
      </c>
      <c r="D2197" t="s">
        <v>7</v>
      </c>
      <c r="E2197">
        <v>0.08</v>
      </c>
      <c r="F2197">
        <v>-13</v>
      </c>
      <c r="H2197" t="s">
        <v>434</v>
      </c>
      <c r="I2197" t="s">
        <v>1043</v>
      </c>
      <c r="J2197" t="str">
        <f>VLOOKUP(I2197, references!A:B, 2, FALSE)</f>
        <v>Hayes et al. 1983</v>
      </c>
      <c r="L2197" t="str">
        <f t="shared" si="34"/>
        <v/>
      </c>
    </row>
    <row r="2198" spans="1:12" x14ac:dyDescent="0.3">
      <c r="A2198">
        <v>2988</v>
      </c>
      <c r="B2198" t="s">
        <v>634</v>
      </c>
      <c r="C2198">
        <v>2600</v>
      </c>
      <c r="D2198" t="s">
        <v>7</v>
      </c>
      <c r="E2198">
        <v>0.6</v>
      </c>
      <c r="F2198">
        <v>-8.8000000000000007</v>
      </c>
      <c r="H2198" t="s">
        <v>434</v>
      </c>
      <c r="I2198" t="s">
        <v>1043</v>
      </c>
      <c r="J2198" t="str">
        <f>VLOOKUP(I2198, references!A:B, 2, FALSE)</f>
        <v>Hayes et al. 1983</v>
      </c>
      <c r="L2198" t="str">
        <f t="shared" si="34"/>
        <v/>
      </c>
    </row>
    <row r="2199" spans="1:12" x14ac:dyDescent="0.3">
      <c r="A2199">
        <v>2989</v>
      </c>
      <c r="B2199" t="s">
        <v>634</v>
      </c>
      <c r="C2199">
        <v>2600</v>
      </c>
      <c r="D2199" t="s">
        <v>7</v>
      </c>
      <c r="E2199">
        <v>0.6</v>
      </c>
      <c r="F2199">
        <v>-32.200000000000003</v>
      </c>
      <c r="H2199" t="s">
        <v>434</v>
      </c>
      <c r="I2199" t="s">
        <v>1043</v>
      </c>
      <c r="J2199" t="str">
        <f>VLOOKUP(I2199, references!A:B, 2, FALSE)</f>
        <v>Hayes et al. 1983</v>
      </c>
      <c r="L2199" t="str">
        <f t="shared" si="34"/>
        <v/>
      </c>
    </row>
    <row r="2200" spans="1:12" x14ac:dyDescent="0.3">
      <c r="A2200">
        <v>2990</v>
      </c>
      <c r="B2200" t="s">
        <v>634</v>
      </c>
      <c r="C2200">
        <v>2600</v>
      </c>
      <c r="D2200" t="s">
        <v>7</v>
      </c>
      <c r="E2200">
        <v>1.2</v>
      </c>
      <c r="F2200">
        <v>-8.1999999999999993</v>
      </c>
      <c r="H2200" t="s">
        <v>434</v>
      </c>
      <c r="I2200" t="s">
        <v>1043</v>
      </c>
      <c r="J2200" t="str">
        <f>VLOOKUP(I2200, references!A:B, 2, FALSE)</f>
        <v>Hayes et al. 1983</v>
      </c>
      <c r="L2200" t="str">
        <f t="shared" si="34"/>
        <v/>
      </c>
    </row>
    <row r="2201" spans="1:12" x14ac:dyDescent="0.3">
      <c r="A2201">
        <v>2991</v>
      </c>
      <c r="B2201" t="s">
        <v>634</v>
      </c>
      <c r="C2201">
        <v>2600</v>
      </c>
      <c r="D2201" t="s">
        <v>7</v>
      </c>
      <c r="E2201">
        <v>2.5</v>
      </c>
      <c r="F2201">
        <v>-29.6</v>
      </c>
      <c r="H2201" t="s">
        <v>434</v>
      </c>
      <c r="I2201" t="s">
        <v>1043</v>
      </c>
      <c r="J2201" t="str">
        <f>VLOOKUP(I2201, references!A:B, 2, FALSE)</f>
        <v>Hayes et al. 1983</v>
      </c>
      <c r="L2201" t="str">
        <f t="shared" si="34"/>
        <v/>
      </c>
    </row>
    <row r="2202" spans="1:12" x14ac:dyDescent="0.3">
      <c r="A2202">
        <v>2992</v>
      </c>
      <c r="B2202" t="s">
        <v>634</v>
      </c>
      <c r="C2202">
        <v>2600</v>
      </c>
      <c r="D2202" t="s">
        <v>7</v>
      </c>
      <c r="E2202">
        <v>0.9</v>
      </c>
      <c r="F2202">
        <v>-12.5</v>
      </c>
      <c r="H2202" t="s">
        <v>434</v>
      </c>
      <c r="I2202" t="s">
        <v>1043</v>
      </c>
      <c r="J2202" t="str">
        <f>VLOOKUP(I2202, references!A:B, 2, FALSE)</f>
        <v>Hayes et al. 1983</v>
      </c>
      <c r="L2202" t="str">
        <f t="shared" si="34"/>
        <v/>
      </c>
    </row>
    <row r="2203" spans="1:12" x14ac:dyDescent="0.3">
      <c r="A2203">
        <v>2993</v>
      </c>
      <c r="B2203" t="s">
        <v>634</v>
      </c>
      <c r="C2203">
        <v>2600</v>
      </c>
      <c r="D2203" t="s">
        <v>9</v>
      </c>
      <c r="E2203">
        <v>1</v>
      </c>
      <c r="F2203">
        <v>-27.1</v>
      </c>
      <c r="H2203" t="s">
        <v>434</v>
      </c>
      <c r="I2203" t="s">
        <v>1043</v>
      </c>
      <c r="J2203" t="str">
        <f>VLOOKUP(I2203, references!A:B, 2, FALSE)</f>
        <v>Hayes et al. 1983</v>
      </c>
      <c r="L2203" t="str">
        <f t="shared" si="34"/>
        <v/>
      </c>
    </row>
    <row r="2204" spans="1:12" x14ac:dyDescent="0.3">
      <c r="A2204">
        <v>2994</v>
      </c>
      <c r="B2204" t="s">
        <v>634</v>
      </c>
      <c r="C2204">
        <v>2600</v>
      </c>
      <c r="D2204" t="s">
        <v>7</v>
      </c>
      <c r="G2204">
        <v>-5.7</v>
      </c>
      <c r="H2204" t="s">
        <v>435</v>
      </c>
      <c r="I2204" t="s">
        <v>1044</v>
      </c>
      <c r="J2204" t="str">
        <f>VLOOKUP(I2204, references!A:B, 2, FALSE)</f>
        <v>Schidlowski et al. 1983</v>
      </c>
      <c r="L2204" t="str">
        <f t="shared" si="34"/>
        <v/>
      </c>
    </row>
    <row r="2205" spans="1:12" x14ac:dyDescent="0.3">
      <c r="A2205">
        <v>2995</v>
      </c>
      <c r="B2205" t="s">
        <v>634</v>
      </c>
      <c r="C2205">
        <v>2600</v>
      </c>
      <c r="D2205" t="s">
        <v>7</v>
      </c>
      <c r="G2205">
        <v>-7.2</v>
      </c>
      <c r="H2205" t="s">
        <v>435</v>
      </c>
      <c r="I2205" t="s">
        <v>1044</v>
      </c>
      <c r="J2205" t="str">
        <f>VLOOKUP(I2205, references!A:B, 2, FALSE)</f>
        <v>Schidlowski et al. 1983</v>
      </c>
      <c r="L2205" t="str">
        <f t="shared" si="34"/>
        <v/>
      </c>
    </row>
    <row r="2206" spans="1:12" x14ac:dyDescent="0.3">
      <c r="A2206">
        <v>2996</v>
      </c>
      <c r="B2206" t="s">
        <v>634</v>
      </c>
      <c r="C2206">
        <v>2600</v>
      </c>
      <c r="D2206" t="s">
        <v>7</v>
      </c>
      <c r="G2206">
        <v>-7.1</v>
      </c>
      <c r="H2206" t="s">
        <v>435</v>
      </c>
      <c r="I2206" t="s">
        <v>1044</v>
      </c>
      <c r="J2206" t="str">
        <f>VLOOKUP(I2206, references!A:B, 2, FALSE)</f>
        <v>Schidlowski et al. 1983</v>
      </c>
      <c r="L2206" t="str">
        <f t="shared" si="34"/>
        <v/>
      </c>
    </row>
    <row r="2207" spans="1:12" x14ac:dyDescent="0.3">
      <c r="A2207">
        <v>2997</v>
      </c>
      <c r="B2207" t="s">
        <v>635</v>
      </c>
      <c r="C2207">
        <v>2600</v>
      </c>
      <c r="D2207" t="s">
        <v>320</v>
      </c>
      <c r="G2207">
        <v>1.4</v>
      </c>
      <c r="H2207" t="s">
        <v>435</v>
      </c>
      <c r="I2207" t="s">
        <v>1044</v>
      </c>
      <c r="J2207" t="str">
        <f>VLOOKUP(I2207, references!A:B, 2, FALSE)</f>
        <v>Schidlowski et al. 1983</v>
      </c>
      <c r="L2207" t="str">
        <f t="shared" si="34"/>
        <v/>
      </c>
    </row>
    <row r="2208" spans="1:12" x14ac:dyDescent="0.3">
      <c r="A2208">
        <v>2998</v>
      </c>
      <c r="B2208" t="s">
        <v>635</v>
      </c>
      <c r="C2208">
        <v>2600</v>
      </c>
      <c r="D2208" t="s">
        <v>8</v>
      </c>
      <c r="G2208">
        <v>1.1000000000000001</v>
      </c>
      <c r="H2208" t="s">
        <v>435</v>
      </c>
      <c r="I2208" t="s">
        <v>1044</v>
      </c>
      <c r="J2208" t="str">
        <f>VLOOKUP(I2208, references!A:B, 2, FALSE)</f>
        <v>Schidlowski et al. 1983</v>
      </c>
      <c r="L2208" t="str">
        <f t="shared" si="34"/>
        <v/>
      </c>
    </row>
    <row r="2209" spans="1:12" x14ac:dyDescent="0.3">
      <c r="A2209">
        <v>2999</v>
      </c>
      <c r="B2209" t="s">
        <v>635</v>
      </c>
      <c r="C2209">
        <v>2600</v>
      </c>
      <c r="D2209" t="s">
        <v>7</v>
      </c>
      <c r="G2209">
        <v>2.1</v>
      </c>
      <c r="H2209" t="s">
        <v>435</v>
      </c>
      <c r="I2209" t="s">
        <v>1044</v>
      </c>
      <c r="J2209" t="str">
        <f>VLOOKUP(I2209, references!A:B, 2, FALSE)</f>
        <v>Schidlowski et al. 1983</v>
      </c>
      <c r="L2209" t="str">
        <f t="shared" si="34"/>
        <v/>
      </c>
    </row>
    <row r="2210" spans="1:12" x14ac:dyDescent="0.3">
      <c r="A2210">
        <v>3000</v>
      </c>
      <c r="B2210" t="s">
        <v>635</v>
      </c>
      <c r="C2210">
        <v>2600</v>
      </c>
      <c r="D2210" t="s">
        <v>320</v>
      </c>
      <c r="G2210">
        <v>2</v>
      </c>
      <c r="H2210" t="s">
        <v>364</v>
      </c>
      <c r="I2210" t="s">
        <v>1026</v>
      </c>
      <c r="J2210" t="str">
        <f>VLOOKUP(I2210, references!A:B, 2, FALSE)</f>
        <v>Veizer and Hoefs 1976</v>
      </c>
      <c r="K2210" t="s">
        <v>1099</v>
      </c>
      <c r="L2210" t="str">
        <f t="shared" si="34"/>
        <v/>
      </c>
    </row>
    <row r="2211" spans="1:12" x14ac:dyDescent="0.3">
      <c r="A2211">
        <v>3001</v>
      </c>
      <c r="B2211" t="s">
        <v>635</v>
      </c>
      <c r="C2211">
        <v>2600</v>
      </c>
      <c r="D2211" t="s">
        <v>320</v>
      </c>
      <c r="G2211">
        <v>1.9</v>
      </c>
      <c r="H2211" t="s">
        <v>364</v>
      </c>
      <c r="I2211" t="s">
        <v>1026</v>
      </c>
      <c r="J2211" t="str">
        <f>VLOOKUP(I2211, references!A:B, 2, FALSE)</f>
        <v>Veizer and Hoefs 1976</v>
      </c>
      <c r="K2211" t="s">
        <v>1099</v>
      </c>
      <c r="L2211" t="str">
        <f t="shared" si="34"/>
        <v/>
      </c>
    </row>
    <row r="2212" spans="1:12" x14ac:dyDescent="0.3">
      <c r="A2212">
        <v>3002</v>
      </c>
      <c r="B2212" t="s">
        <v>635</v>
      </c>
      <c r="C2212">
        <v>2600</v>
      </c>
      <c r="D2212" t="s">
        <v>320</v>
      </c>
      <c r="E2212">
        <v>0.2</v>
      </c>
      <c r="F2212">
        <v>-25</v>
      </c>
      <c r="H2212" t="s">
        <v>434</v>
      </c>
      <c r="I2212" t="s">
        <v>1043</v>
      </c>
      <c r="J2212" t="str">
        <f>VLOOKUP(I2212, references!A:B, 2, FALSE)</f>
        <v>Hayes et al. 1983</v>
      </c>
      <c r="L2212" t="str">
        <f t="shared" si="34"/>
        <v/>
      </c>
    </row>
    <row r="2213" spans="1:12" x14ac:dyDescent="0.3">
      <c r="A2213">
        <v>3003</v>
      </c>
      <c r="B2213" t="s">
        <v>635</v>
      </c>
      <c r="C2213">
        <v>2600</v>
      </c>
      <c r="D2213" t="s">
        <v>320</v>
      </c>
      <c r="E2213">
        <v>0.5</v>
      </c>
      <c r="F2213">
        <v>-26.4</v>
      </c>
      <c r="H2213" t="s">
        <v>434</v>
      </c>
      <c r="I2213" t="s">
        <v>1043</v>
      </c>
      <c r="J2213" t="str">
        <f>VLOOKUP(I2213, references!A:B, 2, FALSE)</f>
        <v>Hayes et al. 1983</v>
      </c>
      <c r="L2213" t="str">
        <f t="shared" si="34"/>
        <v/>
      </c>
    </row>
    <row r="2214" spans="1:12" x14ac:dyDescent="0.3">
      <c r="A2214">
        <v>3004</v>
      </c>
      <c r="B2214" t="s">
        <v>635</v>
      </c>
      <c r="C2214">
        <v>2600</v>
      </c>
      <c r="D2214" t="s">
        <v>320</v>
      </c>
      <c r="E2214">
        <v>0.6</v>
      </c>
      <c r="F2214">
        <v>-22.1</v>
      </c>
      <c r="H2214" t="s">
        <v>434</v>
      </c>
      <c r="I2214" t="s">
        <v>1043</v>
      </c>
      <c r="J2214" t="str">
        <f>VLOOKUP(I2214, references!A:B, 2, FALSE)</f>
        <v>Hayes et al. 1983</v>
      </c>
      <c r="L2214" t="str">
        <f t="shared" si="34"/>
        <v/>
      </c>
    </row>
    <row r="2215" spans="1:12" x14ac:dyDescent="0.3">
      <c r="A2215">
        <v>3005</v>
      </c>
      <c r="B2215" t="s">
        <v>635</v>
      </c>
      <c r="C2215">
        <v>2600</v>
      </c>
      <c r="D2215" t="s">
        <v>7</v>
      </c>
      <c r="E2215">
        <v>2.2999999999999998</v>
      </c>
      <c r="F2215">
        <v>-30.7</v>
      </c>
      <c r="H2215" t="s">
        <v>434</v>
      </c>
      <c r="I2215" t="s">
        <v>1043</v>
      </c>
      <c r="J2215" t="str">
        <f>VLOOKUP(I2215, references!A:B, 2, FALSE)</f>
        <v>Hayes et al. 1983</v>
      </c>
      <c r="L2215" t="str">
        <f t="shared" si="34"/>
        <v/>
      </c>
    </row>
    <row r="2216" spans="1:12" x14ac:dyDescent="0.3">
      <c r="A2216">
        <v>3006</v>
      </c>
      <c r="B2216" t="s">
        <v>635</v>
      </c>
      <c r="C2216">
        <v>2600</v>
      </c>
      <c r="D2216" t="s">
        <v>7</v>
      </c>
      <c r="E2216">
        <v>0.4</v>
      </c>
      <c r="F2216">
        <v>-26</v>
      </c>
      <c r="H2216" t="s">
        <v>434</v>
      </c>
      <c r="I2216" t="s">
        <v>1043</v>
      </c>
      <c r="J2216" t="str">
        <f>VLOOKUP(I2216, references!A:B, 2, FALSE)</f>
        <v>Hayes et al. 1983</v>
      </c>
      <c r="L2216" t="str">
        <f t="shared" si="34"/>
        <v/>
      </c>
    </row>
    <row r="2217" spans="1:12" x14ac:dyDescent="0.3">
      <c r="A2217">
        <v>3007</v>
      </c>
      <c r="B2217" t="s">
        <v>635</v>
      </c>
      <c r="C2217">
        <v>2600</v>
      </c>
      <c r="D2217" t="s">
        <v>9</v>
      </c>
      <c r="E2217">
        <v>1.7</v>
      </c>
      <c r="F2217">
        <v>-26.9</v>
      </c>
      <c r="H2217" t="s">
        <v>434</v>
      </c>
      <c r="I2217" t="s">
        <v>1043</v>
      </c>
      <c r="J2217" t="str">
        <f>VLOOKUP(I2217, references!A:B, 2, FALSE)</f>
        <v>Hayes et al. 1983</v>
      </c>
      <c r="L2217" t="str">
        <f t="shared" si="34"/>
        <v/>
      </c>
    </row>
    <row r="2218" spans="1:12" x14ac:dyDescent="0.3">
      <c r="A2218">
        <v>3008</v>
      </c>
      <c r="B2218" t="s">
        <v>290</v>
      </c>
      <c r="C2218">
        <v>2650</v>
      </c>
      <c r="D2218" t="s">
        <v>9</v>
      </c>
      <c r="F2218">
        <v>-35.4</v>
      </c>
      <c r="H2218" t="s">
        <v>468</v>
      </c>
      <c r="I2218" t="s">
        <v>1050</v>
      </c>
      <c r="J2218" t="str">
        <f>VLOOKUP(I2218, references!A:B, 2, FALSE)</f>
        <v>HOER67</v>
      </c>
      <c r="L2218" t="str">
        <f t="shared" si="34"/>
        <v/>
      </c>
    </row>
    <row r="2219" spans="1:12" x14ac:dyDescent="0.3">
      <c r="A2219">
        <v>3009</v>
      </c>
      <c r="B2219" t="s">
        <v>290</v>
      </c>
      <c r="C2219">
        <v>2650</v>
      </c>
      <c r="D2219" t="s">
        <v>7</v>
      </c>
      <c r="E2219">
        <v>0.4</v>
      </c>
      <c r="F2219">
        <v>-33</v>
      </c>
      <c r="H2219" t="s">
        <v>434</v>
      </c>
      <c r="I2219" t="s">
        <v>1043</v>
      </c>
      <c r="J2219" t="str">
        <f>VLOOKUP(I2219, references!A:B, 2, FALSE)</f>
        <v>Hayes et al. 1983</v>
      </c>
      <c r="L2219" t="str">
        <f t="shared" si="34"/>
        <v/>
      </c>
    </row>
    <row r="2220" spans="1:12" x14ac:dyDescent="0.3">
      <c r="A2220">
        <v>3010</v>
      </c>
      <c r="B2220" t="s">
        <v>290</v>
      </c>
      <c r="C2220">
        <v>2650</v>
      </c>
      <c r="D2220" t="s">
        <v>9</v>
      </c>
      <c r="E2220">
        <v>40</v>
      </c>
      <c r="F2220">
        <v>-41.2</v>
      </c>
      <c r="H2220" t="s">
        <v>434</v>
      </c>
      <c r="I2220" t="s">
        <v>1043</v>
      </c>
      <c r="J2220" t="str">
        <f>VLOOKUP(I2220, references!A:B, 2, FALSE)</f>
        <v>Hayes et al. 1983</v>
      </c>
      <c r="L2220" t="str">
        <f t="shared" si="34"/>
        <v/>
      </c>
    </row>
    <row r="2221" spans="1:12" x14ac:dyDescent="0.3">
      <c r="A2221">
        <v>3011</v>
      </c>
      <c r="B2221" t="s">
        <v>290</v>
      </c>
      <c r="C2221">
        <v>2650</v>
      </c>
      <c r="D2221" t="s">
        <v>9</v>
      </c>
      <c r="E2221">
        <v>68</v>
      </c>
      <c r="F2221">
        <v>-41.3</v>
      </c>
      <c r="H2221" t="s">
        <v>434</v>
      </c>
      <c r="I2221" t="s">
        <v>1043</v>
      </c>
      <c r="J2221" t="str">
        <f>VLOOKUP(I2221, references!A:B, 2, FALSE)</f>
        <v>Hayes et al. 1983</v>
      </c>
      <c r="L2221" t="str">
        <f t="shared" si="34"/>
        <v/>
      </c>
    </row>
    <row r="2222" spans="1:12" x14ac:dyDescent="0.3">
      <c r="A2222">
        <v>3012</v>
      </c>
      <c r="B2222" t="s">
        <v>290</v>
      </c>
      <c r="C2222">
        <v>2650</v>
      </c>
      <c r="D2222" t="s">
        <v>9</v>
      </c>
      <c r="E2222">
        <v>73</v>
      </c>
      <c r="F2222">
        <v>-41.4</v>
      </c>
      <c r="H2222" t="s">
        <v>434</v>
      </c>
      <c r="I2222" t="s">
        <v>1043</v>
      </c>
      <c r="J2222" t="str">
        <f>VLOOKUP(I2222, references!A:B, 2, FALSE)</f>
        <v>Hayes et al. 1983</v>
      </c>
      <c r="L2222" t="str">
        <f t="shared" si="34"/>
        <v/>
      </c>
    </row>
    <row r="2223" spans="1:12" x14ac:dyDescent="0.3">
      <c r="A2223">
        <v>3013</v>
      </c>
      <c r="B2223" t="s">
        <v>290</v>
      </c>
      <c r="C2223">
        <v>2650</v>
      </c>
      <c r="D2223" t="s">
        <v>9</v>
      </c>
      <c r="E2223">
        <v>165</v>
      </c>
      <c r="F2223">
        <v>-40.5</v>
      </c>
      <c r="H2223" t="s">
        <v>434</v>
      </c>
      <c r="I2223" t="s">
        <v>1043</v>
      </c>
      <c r="J2223" t="str">
        <f>VLOOKUP(I2223, references!A:B, 2, FALSE)</f>
        <v>Hayes et al. 1983</v>
      </c>
      <c r="L2223" t="str">
        <f t="shared" si="34"/>
        <v/>
      </c>
    </row>
    <row r="2224" spans="1:12" x14ac:dyDescent="0.3">
      <c r="A2224">
        <v>3014</v>
      </c>
      <c r="B2224" t="s">
        <v>290</v>
      </c>
      <c r="C2224">
        <v>2650</v>
      </c>
      <c r="D2224" t="s">
        <v>9</v>
      </c>
      <c r="E2224">
        <v>31</v>
      </c>
      <c r="F2224">
        <v>-42</v>
      </c>
      <c r="H2224" t="s">
        <v>434</v>
      </c>
      <c r="I2224" t="s">
        <v>1043</v>
      </c>
      <c r="J2224" t="str">
        <f>VLOOKUP(I2224, references!A:B, 2, FALSE)</f>
        <v>Hayes et al. 1983</v>
      </c>
      <c r="L2224" t="str">
        <f t="shared" si="34"/>
        <v/>
      </c>
    </row>
    <row r="2225" spans="1:12" x14ac:dyDescent="0.3">
      <c r="A2225">
        <v>3015</v>
      </c>
      <c r="B2225" t="s">
        <v>290</v>
      </c>
      <c r="C2225">
        <v>2650</v>
      </c>
      <c r="D2225" t="s">
        <v>9</v>
      </c>
      <c r="E2225">
        <v>40</v>
      </c>
      <c r="F2225">
        <v>-42.4</v>
      </c>
      <c r="H2225" t="s">
        <v>434</v>
      </c>
      <c r="I2225" t="s">
        <v>1043</v>
      </c>
      <c r="J2225" t="str">
        <f>VLOOKUP(I2225, references!A:B, 2, FALSE)</f>
        <v>Hayes et al. 1983</v>
      </c>
      <c r="L2225" t="str">
        <f t="shared" si="34"/>
        <v/>
      </c>
    </row>
    <row r="2226" spans="1:12" x14ac:dyDescent="0.3">
      <c r="A2226">
        <v>3016</v>
      </c>
      <c r="B2226" t="s">
        <v>290</v>
      </c>
      <c r="C2226">
        <v>2650</v>
      </c>
      <c r="D2226" t="s">
        <v>9</v>
      </c>
      <c r="E2226">
        <v>12</v>
      </c>
      <c r="F2226">
        <v>-38.4</v>
      </c>
      <c r="H2226" t="s">
        <v>434</v>
      </c>
      <c r="I2226" t="s">
        <v>1043</v>
      </c>
      <c r="J2226" t="str">
        <f>VLOOKUP(I2226, references!A:B, 2, FALSE)</f>
        <v>Hayes et al. 1983</v>
      </c>
      <c r="L2226" t="str">
        <f t="shared" si="34"/>
        <v/>
      </c>
    </row>
    <row r="2227" spans="1:12" x14ac:dyDescent="0.3">
      <c r="A2227">
        <v>3017</v>
      </c>
      <c r="B2227" t="s">
        <v>290</v>
      </c>
      <c r="C2227">
        <v>2650</v>
      </c>
      <c r="D2227" t="s">
        <v>7</v>
      </c>
      <c r="E2227">
        <v>3.9</v>
      </c>
      <c r="F2227">
        <v>-27.9</v>
      </c>
      <c r="H2227" t="s">
        <v>434</v>
      </c>
      <c r="I2227" t="s">
        <v>1043</v>
      </c>
      <c r="J2227" t="str">
        <f>VLOOKUP(I2227, references!A:B, 2, FALSE)</f>
        <v>Hayes et al. 1983</v>
      </c>
      <c r="L2227" t="str">
        <f t="shared" si="34"/>
        <v/>
      </c>
    </row>
    <row r="2228" spans="1:12" x14ac:dyDescent="0.3">
      <c r="A2228">
        <v>3018</v>
      </c>
      <c r="B2228" t="s">
        <v>291</v>
      </c>
      <c r="C2228">
        <v>2650</v>
      </c>
      <c r="D2228" t="s">
        <v>7</v>
      </c>
      <c r="E2228">
        <v>0.3</v>
      </c>
      <c r="F2228">
        <v>-34.1</v>
      </c>
      <c r="H2228" t="s">
        <v>434</v>
      </c>
      <c r="I2228" t="s">
        <v>1043</v>
      </c>
      <c r="J2228" t="str">
        <f>VLOOKUP(I2228, references!A:B, 2, FALSE)</f>
        <v>Hayes et al. 1983</v>
      </c>
      <c r="L2228" t="str">
        <f t="shared" si="34"/>
        <v/>
      </c>
    </row>
    <row r="2229" spans="1:12" x14ac:dyDescent="0.3">
      <c r="A2229">
        <v>3019</v>
      </c>
      <c r="B2229" t="s">
        <v>291</v>
      </c>
      <c r="C2229">
        <v>2650</v>
      </c>
      <c r="D2229" t="s">
        <v>7</v>
      </c>
      <c r="E2229">
        <v>1</v>
      </c>
      <c r="F2229">
        <v>-38.9</v>
      </c>
      <c r="H2229" t="s">
        <v>434</v>
      </c>
      <c r="I2229" t="s">
        <v>1043</v>
      </c>
      <c r="J2229" t="str">
        <f>VLOOKUP(I2229, references!A:B, 2, FALSE)</f>
        <v>Hayes et al. 1983</v>
      </c>
      <c r="L2229" t="str">
        <f t="shared" si="34"/>
        <v/>
      </c>
    </row>
    <row r="2230" spans="1:12" x14ac:dyDescent="0.3">
      <c r="A2230">
        <v>3020</v>
      </c>
      <c r="B2230" t="s">
        <v>291</v>
      </c>
      <c r="C2230">
        <v>2650</v>
      </c>
      <c r="D2230" t="s">
        <v>7</v>
      </c>
      <c r="E2230">
        <v>0.5</v>
      </c>
      <c r="F2230">
        <v>-35</v>
      </c>
      <c r="H2230" t="s">
        <v>434</v>
      </c>
      <c r="I2230" t="s">
        <v>1043</v>
      </c>
      <c r="J2230" t="str">
        <f>VLOOKUP(I2230, references!A:B, 2, FALSE)</f>
        <v>Hayes et al. 1983</v>
      </c>
      <c r="L2230" t="str">
        <f t="shared" si="34"/>
        <v/>
      </c>
    </row>
    <row r="2231" spans="1:12" x14ac:dyDescent="0.3">
      <c r="A2231">
        <v>3021</v>
      </c>
      <c r="B2231" t="s">
        <v>636</v>
      </c>
      <c r="C2231">
        <v>2650</v>
      </c>
      <c r="D2231" t="s">
        <v>8</v>
      </c>
      <c r="G2231">
        <v>2.2000000000000002</v>
      </c>
      <c r="H2231" t="s">
        <v>457</v>
      </c>
      <c r="I2231" t="s">
        <v>1019</v>
      </c>
      <c r="J2231" t="str">
        <f>VLOOKUP(I2231, references!A:B, 2, FALSE)</f>
        <v>Schidlowski et al. 1975</v>
      </c>
      <c r="L2231" t="str">
        <f t="shared" si="34"/>
        <v/>
      </c>
    </row>
    <row r="2232" spans="1:12" x14ac:dyDescent="0.3">
      <c r="A2232">
        <v>3022</v>
      </c>
      <c r="B2232" t="s">
        <v>636</v>
      </c>
      <c r="C2232">
        <v>2650</v>
      </c>
      <c r="D2232" t="s">
        <v>8</v>
      </c>
      <c r="G2232">
        <v>2.4</v>
      </c>
      <c r="H2232" t="s">
        <v>345</v>
      </c>
      <c r="I2232" t="s">
        <v>1019</v>
      </c>
      <c r="J2232" t="str">
        <f>VLOOKUP(I2232, references!A:B, 2, FALSE)</f>
        <v>Schidlowski et al. 1975</v>
      </c>
      <c r="L2232" t="str">
        <f t="shared" si="34"/>
        <v/>
      </c>
    </row>
    <row r="2233" spans="1:12" x14ac:dyDescent="0.3">
      <c r="A2233">
        <v>3023</v>
      </c>
      <c r="B2233" t="s">
        <v>292</v>
      </c>
      <c r="C2233">
        <v>2650</v>
      </c>
      <c r="D2233" t="s">
        <v>9</v>
      </c>
      <c r="E2233">
        <v>-33.700000000000003</v>
      </c>
      <c r="H2233" t="s">
        <v>468</v>
      </c>
      <c r="I2233" t="s">
        <v>1050</v>
      </c>
      <c r="J2233" t="str">
        <f>VLOOKUP(I2233, references!A:B, 2, FALSE)</f>
        <v>HOER67</v>
      </c>
      <c r="L2233" t="b">
        <f t="shared" si="34"/>
        <v>0</v>
      </c>
    </row>
    <row r="2234" spans="1:12" x14ac:dyDescent="0.3">
      <c r="A2234">
        <v>3024</v>
      </c>
      <c r="B2234" t="s">
        <v>293</v>
      </c>
      <c r="C2234">
        <v>2650</v>
      </c>
      <c r="D2234" t="s">
        <v>9</v>
      </c>
      <c r="F2234">
        <v>-35.799999999999997</v>
      </c>
      <c r="H2234" t="s">
        <v>468</v>
      </c>
      <c r="I2234" t="s">
        <v>1050</v>
      </c>
      <c r="J2234" t="str">
        <f>VLOOKUP(I2234, references!A:B, 2, FALSE)</f>
        <v>HOER67</v>
      </c>
      <c r="L2234" t="str">
        <f t="shared" si="34"/>
        <v/>
      </c>
    </row>
    <row r="2235" spans="1:12" x14ac:dyDescent="0.3">
      <c r="A2235">
        <v>3025</v>
      </c>
      <c r="B2235" t="s">
        <v>293</v>
      </c>
      <c r="C2235">
        <v>2650</v>
      </c>
      <c r="D2235" t="s">
        <v>320</v>
      </c>
      <c r="E2235">
        <v>0.4</v>
      </c>
      <c r="F2235">
        <v>-36.299999999999997</v>
      </c>
      <c r="H2235" t="s">
        <v>434</v>
      </c>
      <c r="I2235" t="s">
        <v>1043</v>
      </c>
      <c r="J2235" t="str">
        <f>VLOOKUP(I2235, references!A:B, 2, FALSE)</f>
        <v>Hayes et al. 1983</v>
      </c>
      <c r="L2235" t="str">
        <f t="shared" si="34"/>
        <v/>
      </c>
    </row>
    <row r="2236" spans="1:12" x14ac:dyDescent="0.3">
      <c r="A2236">
        <v>3026</v>
      </c>
      <c r="B2236" t="s">
        <v>293</v>
      </c>
      <c r="C2236">
        <v>2650</v>
      </c>
      <c r="D2236" t="s">
        <v>320</v>
      </c>
      <c r="E2236">
        <v>1.6</v>
      </c>
      <c r="F2236">
        <v>-40.6</v>
      </c>
      <c r="H2236" t="s">
        <v>434</v>
      </c>
      <c r="I2236" t="s">
        <v>1043</v>
      </c>
      <c r="J2236" t="str">
        <f>VLOOKUP(I2236, references!A:B, 2, FALSE)</f>
        <v>Hayes et al. 1983</v>
      </c>
      <c r="L2236" t="str">
        <f t="shared" si="34"/>
        <v/>
      </c>
    </row>
    <row r="2237" spans="1:12" x14ac:dyDescent="0.3">
      <c r="A2237">
        <v>3027</v>
      </c>
      <c r="B2237" t="s">
        <v>293</v>
      </c>
      <c r="C2237">
        <v>2650</v>
      </c>
      <c r="D2237" t="s">
        <v>320</v>
      </c>
      <c r="E2237">
        <v>2</v>
      </c>
      <c r="F2237">
        <v>-41.6</v>
      </c>
      <c r="H2237" t="s">
        <v>434</v>
      </c>
      <c r="I2237" t="s">
        <v>1043</v>
      </c>
      <c r="J2237" t="str">
        <f>VLOOKUP(I2237, references!A:B, 2, FALSE)</f>
        <v>Hayes et al. 1983</v>
      </c>
      <c r="L2237" t="str">
        <f t="shared" si="34"/>
        <v/>
      </c>
    </row>
    <row r="2238" spans="1:12" x14ac:dyDescent="0.3">
      <c r="A2238">
        <v>3028</v>
      </c>
      <c r="B2238" t="s">
        <v>293</v>
      </c>
      <c r="C2238">
        <v>2650</v>
      </c>
      <c r="D2238" t="s">
        <v>320</v>
      </c>
      <c r="E2238">
        <v>1</v>
      </c>
      <c r="F2238">
        <v>-38.700000000000003</v>
      </c>
      <c r="H2238" t="s">
        <v>434</v>
      </c>
      <c r="I2238" t="s">
        <v>1043</v>
      </c>
      <c r="J2238" t="str">
        <f>VLOOKUP(I2238, references!A:B, 2, FALSE)</f>
        <v>Hayes et al. 1983</v>
      </c>
      <c r="L2238" t="str">
        <f t="shared" si="34"/>
        <v/>
      </c>
    </row>
    <row r="2239" spans="1:12" x14ac:dyDescent="0.3">
      <c r="A2239">
        <v>3029</v>
      </c>
      <c r="B2239" t="s">
        <v>293</v>
      </c>
      <c r="C2239">
        <v>2650</v>
      </c>
      <c r="D2239" t="s">
        <v>320</v>
      </c>
      <c r="E2239">
        <v>0.8</v>
      </c>
      <c r="F2239">
        <v>-36.700000000000003</v>
      </c>
      <c r="H2239" t="s">
        <v>434</v>
      </c>
      <c r="I2239" t="s">
        <v>1043</v>
      </c>
      <c r="J2239" t="str">
        <f>VLOOKUP(I2239, references!A:B, 2, FALSE)</f>
        <v>Hayes et al. 1983</v>
      </c>
      <c r="L2239" t="str">
        <f t="shared" si="34"/>
        <v/>
      </c>
    </row>
    <row r="2240" spans="1:12" x14ac:dyDescent="0.3">
      <c r="A2240">
        <v>3030</v>
      </c>
      <c r="B2240" t="s">
        <v>293</v>
      </c>
      <c r="C2240">
        <v>2650</v>
      </c>
      <c r="D2240" t="s">
        <v>8</v>
      </c>
      <c r="E2240">
        <v>2.4</v>
      </c>
      <c r="F2240">
        <v>-39</v>
      </c>
      <c r="H2240" t="s">
        <v>434</v>
      </c>
      <c r="I2240" t="s">
        <v>1043</v>
      </c>
      <c r="J2240" t="str">
        <f>VLOOKUP(I2240, references!A:B, 2, FALSE)</f>
        <v>Hayes et al. 1983</v>
      </c>
      <c r="L2240" t="str">
        <f t="shared" si="34"/>
        <v/>
      </c>
    </row>
    <row r="2241" spans="1:12" x14ac:dyDescent="0.3">
      <c r="A2241">
        <v>3031</v>
      </c>
      <c r="B2241" t="s">
        <v>293</v>
      </c>
      <c r="C2241">
        <v>2650</v>
      </c>
      <c r="D2241" t="s">
        <v>320</v>
      </c>
      <c r="E2241">
        <v>0.6</v>
      </c>
      <c r="F2241">
        <v>-31.6</v>
      </c>
      <c r="H2241" t="s">
        <v>434</v>
      </c>
      <c r="I2241" t="s">
        <v>1043</v>
      </c>
      <c r="J2241" t="str">
        <f>VLOOKUP(I2241, references!A:B, 2, FALSE)</f>
        <v>Hayes et al. 1983</v>
      </c>
      <c r="L2241" t="str">
        <f t="shared" si="34"/>
        <v/>
      </c>
    </row>
    <row r="2242" spans="1:12" x14ac:dyDescent="0.3">
      <c r="A2242">
        <v>3032</v>
      </c>
      <c r="B2242" t="s">
        <v>293</v>
      </c>
      <c r="C2242">
        <v>2650</v>
      </c>
      <c r="D2242" t="s">
        <v>320</v>
      </c>
      <c r="E2242">
        <v>0.2</v>
      </c>
      <c r="F2242">
        <v>-28.4</v>
      </c>
      <c r="H2242" t="s">
        <v>434</v>
      </c>
      <c r="I2242" t="s">
        <v>1043</v>
      </c>
      <c r="J2242" t="str">
        <f>VLOOKUP(I2242, references!A:B, 2, FALSE)</f>
        <v>Hayes et al. 1983</v>
      </c>
      <c r="L2242" t="str">
        <f t="shared" ref="L2242:L2305" si="35">IF(AND(ISBLANK(F2242), ISBLANK(G2242)), FALSE, "")</f>
        <v/>
      </c>
    </row>
    <row r="2243" spans="1:12" x14ac:dyDescent="0.3">
      <c r="A2243">
        <v>3033</v>
      </c>
      <c r="B2243" t="s">
        <v>293</v>
      </c>
      <c r="C2243">
        <v>2650</v>
      </c>
      <c r="D2243" t="s">
        <v>320</v>
      </c>
      <c r="E2243">
        <v>7.1</v>
      </c>
      <c r="F2243">
        <v>-39.6</v>
      </c>
      <c r="H2243" t="s">
        <v>434</v>
      </c>
      <c r="I2243" t="s">
        <v>1043</v>
      </c>
      <c r="J2243" t="str">
        <f>VLOOKUP(I2243, references!A:B, 2, FALSE)</f>
        <v>Hayes et al. 1983</v>
      </c>
      <c r="L2243" t="str">
        <f t="shared" si="35"/>
        <v/>
      </c>
    </row>
    <row r="2244" spans="1:12" x14ac:dyDescent="0.3">
      <c r="A2244">
        <v>3034</v>
      </c>
      <c r="B2244" t="s">
        <v>293</v>
      </c>
      <c r="C2244">
        <v>2650</v>
      </c>
      <c r="D2244" t="s">
        <v>8</v>
      </c>
      <c r="E2244">
        <v>0.9</v>
      </c>
      <c r="F2244">
        <v>-42.4</v>
      </c>
      <c r="H2244" t="s">
        <v>434</v>
      </c>
      <c r="I2244" t="s">
        <v>1043</v>
      </c>
      <c r="J2244" t="str">
        <f>VLOOKUP(I2244, references!A:B, 2, FALSE)</f>
        <v>Hayes et al. 1983</v>
      </c>
      <c r="L2244" t="str">
        <f t="shared" si="35"/>
        <v/>
      </c>
    </row>
    <row r="2245" spans="1:12" x14ac:dyDescent="0.3">
      <c r="A2245">
        <v>3035</v>
      </c>
      <c r="B2245" t="s">
        <v>293</v>
      </c>
      <c r="C2245">
        <v>2650</v>
      </c>
      <c r="D2245" t="s">
        <v>8</v>
      </c>
      <c r="E2245">
        <v>0.6</v>
      </c>
      <c r="F2245">
        <v>-41.8</v>
      </c>
      <c r="H2245" t="s">
        <v>434</v>
      </c>
      <c r="I2245" t="s">
        <v>1043</v>
      </c>
      <c r="J2245" t="str">
        <f>VLOOKUP(I2245, references!A:B, 2, FALSE)</f>
        <v>Hayes et al. 1983</v>
      </c>
      <c r="L2245" t="str">
        <f t="shared" si="35"/>
        <v/>
      </c>
    </row>
    <row r="2246" spans="1:12" x14ac:dyDescent="0.3">
      <c r="A2246">
        <v>3036</v>
      </c>
      <c r="B2246" t="s">
        <v>293</v>
      </c>
      <c r="C2246">
        <v>2650</v>
      </c>
      <c r="D2246" t="s">
        <v>320</v>
      </c>
      <c r="E2246">
        <v>0.9</v>
      </c>
      <c r="F2246">
        <v>-36.700000000000003</v>
      </c>
      <c r="H2246" t="s">
        <v>434</v>
      </c>
      <c r="I2246" t="s">
        <v>1043</v>
      </c>
      <c r="J2246" t="str">
        <f>VLOOKUP(I2246, references!A:B, 2, FALSE)</f>
        <v>Hayes et al. 1983</v>
      </c>
      <c r="L2246" t="str">
        <f t="shared" si="35"/>
        <v/>
      </c>
    </row>
    <row r="2247" spans="1:12" x14ac:dyDescent="0.3">
      <c r="A2247">
        <v>3037</v>
      </c>
      <c r="B2247" t="s">
        <v>293</v>
      </c>
      <c r="C2247">
        <v>2650</v>
      </c>
      <c r="D2247" t="s">
        <v>320</v>
      </c>
      <c r="E2247">
        <v>1</v>
      </c>
      <c r="F2247">
        <v>-37</v>
      </c>
      <c r="H2247" t="s">
        <v>434</v>
      </c>
      <c r="I2247" t="s">
        <v>1043</v>
      </c>
      <c r="J2247" t="str">
        <f>VLOOKUP(I2247, references!A:B, 2, FALSE)</f>
        <v>Hayes et al. 1983</v>
      </c>
      <c r="L2247" t="str">
        <f t="shared" si="35"/>
        <v/>
      </c>
    </row>
    <row r="2248" spans="1:12" x14ac:dyDescent="0.3">
      <c r="A2248">
        <v>3038</v>
      </c>
      <c r="B2248" t="s">
        <v>293</v>
      </c>
      <c r="C2248">
        <v>2650</v>
      </c>
      <c r="D2248" t="s">
        <v>320</v>
      </c>
      <c r="E2248">
        <v>1.6</v>
      </c>
      <c r="F2248">
        <v>-37.200000000000003</v>
      </c>
      <c r="H2248" t="s">
        <v>434</v>
      </c>
      <c r="I2248" t="s">
        <v>1043</v>
      </c>
      <c r="J2248" t="str">
        <f>VLOOKUP(I2248, references!A:B, 2, FALSE)</f>
        <v>Hayes et al. 1983</v>
      </c>
      <c r="L2248" t="str">
        <f t="shared" si="35"/>
        <v/>
      </c>
    </row>
    <row r="2249" spans="1:12" x14ac:dyDescent="0.3">
      <c r="A2249">
        <v>3039</v>
      </c>
      <c r="B2249" t="s">
        <v>293</v>
      </c>
      <c r="C2249">
        <v>2650</v>
      </c>
      <c r="D2249" t="s">
        <v>320</v>
      </c>
      <c r="E2249">
        <v>4.2</v>
      </c>
      <c r="F2249">
        <v>-39.799999999999997</v>
      </c>
      <c r="H2249" t="s">
        <v>434</v>
      </c>
      <c r="I2249" t="s">
        <v>1043</v>
      </c>
      <c r="J2249" t="str">
        <f>VLOOKUP(I2249, references!A:B, 2, FALSE)</f>
        <v>Hayes et al. 1983</v>
      </c>
      <c r="L2249" t="str">
        <f t="shared" si="35"/>
        <v/>
      </c>
    </row>
    <row r="2250" spans="1:12" x14ac:dyDescent="0.3">
      <c r="A2250">
        <v>3040</v>
      </c>
      <c r="B2250" t="s">
        <v>293</v>
      </c>
      <c r="C2250">
        <v>2650</v>
      </c>
      <c r="D2250" t="s">
        <v>8</v>
      </c>
      <c r="E2250">
        <v>2.2000000000000002</v>
      </c>
      <c r="F2250">
        <v>-41.1</v>
      </c>
      <c r="H2250" t="s">
        <v>434</v>
      </c>
      <c r="I2250" t="s">
        <v>1043</v>
      </c>
      <c r="J2250" t="str">
        <f>VLOOKUP(I2250, references!A:B, 2, FALSE)</f>
        <v>Hayes et al. 1983</v>
      </c>
      <c r="L2250" t="str">
        <f t="shared" si="35"/>
        <v/>
      </c>
    </row>
    <row r="2251" spans="1:12" x14ac:dyDescent="0.3">
      <c r="A2251">
        <v>3041</v>
      </c>
      <c r="B2251" t="s">
        <v>293</v>
      </c>
      <c r="C2251">
        <v>2650</v>
      </c>
      <c r="D2251" t="s">
        <v>8</v>
      </c>
      <c r="G2251">
        <v>-3.6</v>
      </c>
      <c r="H2251" t="s">
        <v>435</v>
      </c>
      <c r="I2251" t="s">
        <v>1044</v>
      </c>
      <c r="J2251" t="str">
        <f>VLOOKUP(I2251, references!A:B, 2, FALSE)</f>
        <v>Schidlowski et al. 1983</v>
      </c>
      <c r="L2251" t="str">
        <f t="shared" si="35"/>
        <v/>
      </c>
    </row>
    <row r="2252" spans="1:12" x14ac:dyDescent="0.3">
      <c r="A2252">
        <v>3042</v>
      </c>
      <c r="B2252" t="s">
        <v>293</v>
      </c>
      <c r="C2252">
        <v>2650</v>
      </c>
      <c r="D2252" t="s">
        <v>320</v>
      </c>
      <c r="G2252">
        <v>-1.9</v>
      </c>
      <c r="H2252" t="s">
        <v>435</v>
      </c>
      <c r="I2252" t="s">
        <v>1044</v>
      </c>
      <c r="J2252" t="str">
        <f>VLOOKUP(I2252, references!A:B, 2, FALSE)</f>
        <v>Schidlowski et al. 1983</v>
      </c>
      <c r="L2252" t="str">
        <f t="shared" si="35"/>
        <v/>
      </c>
    </row>
    <row r="2253" spans="1:12" x14ac:dyDescent="0.3">
      <c r="A2253">
        <v>3043</v>
      </c>
      <c r="B2253" t="s">
        <v>293</v>
      </c>
      <c r="C2253">
        <v>2650</v>
      </c>
      <c r="D2253" t="s">
        <v>320</v>
      </c>
      <c r="G2253">
        <v>-3.5</v>
      </c>
      <c r="H2253" t="s">
        <v>435</v>
      </c>
      <c r="I2253" t="s">
        <v>1044</v>
      </c>
      <c r="J2253" t="str">
        <f>VLOOKUP(I2253, references!A:B, 2, FALSE)</f>
        <v>Schidlowski et al. 1983</v>
      </c>
      <c r="L2253" t="str">
        <f t="shared" si="35"/>
        <v/>
      </c>
    </row>
    <row r="2254" spans="1:12" x14ac:dyDescent="0.3">
      <c r="A2254">
        <v>3044</v>
      </c>
      <c r="B2254" t="s">
        <v>293</v>
      </c>
      <c r="C2254">
        <v>2650</v>
      </c>
      <c r="D2254" t="s">
        <v>320</v>
      </c>
      <c r="G2254">
        <v>-1.8</v>
      </c>
      <c r="H2254" t="s">
        <v>435</v>
      </c>
      <c r="I2254" t="s">
        <v>1044</v>
      </c>
      <c r="J2254" t="str">
        <f>VLOOKUP(I2254, references!A:B, 2, FALSE)</f>
        <v>Schidlowski et al. 1983</v>
      </c>
      <c r="L2254" t="str">
        <f t="shared" si="35"/>
        <v/>
      </c>
    </row>
    <row r="2255" spans="1:12" x14ac:dyDescent="0.3">
      <c r="A2255">
        <v>3045</v>
      </c>
      <c r="B2255" t="s">
        <v>293</v>
      </c>
      <c r="C2255">
        <v>2650</v>
      </c>
      <c r="D2255" t="s">
        <v>320</v>
      </c>
      <c r="G2255">
        <v>-2.8</v>
      </c>
      <c r="H2255" t="s">
        <v>435</v>
      </c>
      <c r="I2255" t="s">
        <v>1044</v>
      </c>
      <c r="J2255" t="str">
        <f>VLOOKUP(I2255, references!A:B, 2, FALSE)</f>
        <v>Schidlowski et al. 1983</v>
      </c>
      <c r="L2255" t="str">
        <f t="shared" si="35"/>
        <v/>
      </c>
    </row>
    <row r="2256" spans="1:12" x14ac:dyDescent="0.3">
      <c r="A2256">
        <v>3046</v>
      </c>
      <c r="B2256" t="s">
        <v>293</v>
      </c>
      <c r="C2256">
        <v>2650</v>
      </c>
      <c r="D2256" t="s">
        <v>320</v>
      </c>
      <c r="G2256">
        <v>-1.9</v>
      </c>
      <c r="H2256" t="s">
        <v>435</v>
      </c>
      <c r="I2256" t="s">
        <v>1044</v>
      </c>
      <c r="J2256" t="str">
        <f>VLOOKUP(I2256, references!A:B, 2, FALSE)</f>
        <v>Schidlowski et al. 1983</v>
      </c>
      <c r="L2256" t="str">
        <f t="shared" si="35"/>
        <v/>
      </c>
    </row>
    <row r="2257" spans="1:12" x14ac:dyDescent="0.3">
      <c r="A2257">
        <v>3047</v>
      </c>
      <c r="B2257" t="s">
        <v>293</v>
      </c>
      <c r="C2257">
        <v>2650</v>
      </c>
      <c r="D2257" t="s">
        <v>320</v>
      </c>
      <c r="G2257">
        <v>-2.2999999999999998</v>
      </c>
      <c r="H2257" t="s">
        <v>435</v>
      </c>
      <c r="I2257" t="s">
        <v>1044</v>
      </c>
      <c r="J2257" t="str">
        <f>VLOOKUP(I2257, references!A:B, 2, FALSE)</f>
        <v>Schidlowski et al. 1983</v>
      </c>
      <c r="L2257" t="str">
        <f t="shared" si="35"/>
        <v/>
      </c>
    </row>
    <row r="2258" spans="1:12" x14ac:dyDescent="0.3">
      <c r="A2258">
        <v>3048</v>
      </c>
      <c r="B2258" t="s">
        <v>293</v>
      </c>
      <c r="C2258">
        <v>2650</v>
      </c>
      <c r="D2258" t="s">
        <v>320</v>
      </c>
      <c r="G2258">
        <v>-2.2000000000000002</v>
      </c>
      <c r="H2258" t="s">
        <v>435</v>
      </c>
      <c r="I2258" t="s">
        <v>1044</v>
      </c>
      <c r="J2258" t="str">
        <f>VLOOKUP(I2258, references!A:B, 2, FALSE)</f>
        <v>Schidlowski et al. 1983</v>
      </c>
      <c r="L2258" t="str">
        <f t="shared" si="35"/>
        <v/>
      </c>
    </row>
    <row r="2259" spans="1:12" x14ac:dyDescent="0.3">
      <c r="A2259">
        <v>3049</v>
      </c>
      <c r="B2259" t="s">
        <v>293</v>
      </c>
      <c r="C2259">
        <v>2650</v>
      </c>
      <c r="D2259" t="s">
        <v>320</v>
      </c>
      <c r="G2259">
        <v>-5.4</v>
      </c>
      <c r="H2259" t="s">
        <v>435</v>
      </c>
      <c r="I2259" t="s">
        <v>1044</v>
      </c>
      <c r="J2259" t="str">
        <f>VLOOKUP(I2259, references!A:B, 2, FALSE)</f>
        <v>Schidlowski et al. 1983</v>
      </c>
      <c r="L2259" t="str">
        <f t="shared" si="35"/>
        <v/>
      </c>
    </row>
    <row r="2260" spans="1:12" x14ac:dyDescent="0.3">
      <c r="A2260">
        <v>3050</v>
      </c>
      <c r="B2260" t="s">
        <v>293</v>
      </c>
      <c r="C2260">
        <v>2650</v>
      </c>
      <c r="D2260" t="s">
        <v>320</v>
      </c>
      <c r="G2260">
        <v>-6.2</v>
      </c>
      <c r="H2260" t="s">
        <v>435</v>
      </c>
      <c r="I2260" t="s">
        <v>1044</v>
      </c>
      <c r="J2260" t="str">
        <f>VLOOKUP(I2260, references!A:B, 2, FALSE)</f>
        <v>Schidlowski et al. 1983</v>
      </c>
      <c r="L2260" t="str">
        <f t="shared" si="35"/>
        <v/>
      </c>
    </row>
    <row r="2261" spans="1:12" x14ac:dyDescent="0.3">
      <c r="A2261">
        <v>3051</v>
      </c>
      <c r="B2261" t="s">
        <v>301</v>
      </c>
      <c r="C2261">
        <v>2710</v>
      </c>
      <c r="D2261" t="s">
        <v>9</v>
      </c>
      <c r="F2261">
        <v>-34.200000000000003</v>
      </c>
      <c r="H2261" t="s">
        <v>468</v>
      </c>
      <c r="I2261" t="s">
        <v>1050</v>
      </c>
      <c r="J2261" t="str">
        <f>VLOOKUP(I2261, references!A:B, 2, FALSE)</f>
        <v>HOER67</v>
      </c>
      <c r="L2261" t="str">
        <f t="shared" si="35"/>
        <v/>
      </c>
    </row>
    <row r="2262" spans="1:12" x14ac:dyDescent="0.3">
      <c r="A2262">
        <v>3052</v>
      </c>
      <c r="B2262" t="s">
        <v>301</v>
      </c>
      <c r="C2262">
        <v>2710</v>
      </c>
      <c r="D2262" t="s">
        <v>9</v>
      </c>
      <c r="F2262">
        <v>-21.4</v>
      </c>
      <c r="H2262" t="s">
        <v>637</v>
      </c>
      <c r="I2262" t="s">
        <v>1080</v>
      </c>
      <c r="J2262" t="str">
        <f>VLOOKUP(I2262, references!A:B, 2, FALSE)</f>
        <v>HOEF67</v>
      </c>
      <c r="L2262" t="str">
        <f t="shared" si="35"/>
        <v/>
      </c>
    </row>
    <row r="2263" spans="1:12" x14ac:dyDescent="0.3">
      <c r="A2263">
        <v>3053</v>
      </c>
      <c r="B2263" t="s">
        <v>301</v>
      </c>
      <c r="C2263">
        <v>2710</v>
      </c>
      <c r="D2263" t="s">
        <v>9</v>
      </c>
      <c r="F2263">
        <v>-21.9</v>
      </c>
      <c r="H2263" t="s">
        <v>637</v>
      </c>
      <c r="I2263" t="s">
        <v>1080</v>
      </c>
      <c r="J2263" t="str">
        <f>VLOOKUP(I2263, references!A:B, 2, FALSE)</f>
        <v>HOEF67</v>
      </c>
      <c r="L2263" t="str">
        <f t="shared" si="35"/>
        <v/>
      </c>
    </row>
    <row r="2264" spans="1:12" x14ac:dyDescent="0.3">
      <c r="A2264">
        <v>3054</v>
      </c>
      <c r="B2264" t="s">
        <v>301</v>
      </c>
      <c r="C2264">
        <v>2710</v>
      </c>
      <c r="D2264" t="s">
        <v>9</v>
      </c>
      <c r="F2264">
        <v>-26.1</v>
      </c>
      <c r="H2264" t="s">
        <v>637</v>
      </c>
      <c r="I2264" t="s">
        <v>1080</v>
      </c>
      <c r="J2264" t="str">
        <f>VLOOKUP(I2264, references!A:B, 2, FALSE)</f>
        <v>HOEF67</v>
      </c>
      <c r="L2264" t="str">
        <f t="shared" si="35"/>
        <v/>
      </c>
    </row>
    <row r="2265" spans="1:12" x14ac:dyDescent="0.3">
      <c r="A2265">
        <v>3055</v>
      </c>
      <c r="B2265" t="s">
        <v>301</v>
      </c>
      <c r="C2265">
        <v>2710</v>
      </c>
      <c r="D2265" t="s">
        <v>9</v>
      </c>
      <c r="F2265">
        <v>-29.3</v>
      </c>
      <c r="H2265" t="s">
        <v>637</v>
      </c>
      <c r="I2265" t="s">
        <v>1080</v>
      </c>
      <c r="J2265" t="str">
        <f>VLOOKUP(I2265, references!A:B, 2, FALSE)</f>
        <v>HOEF67</v>
      </c>
      <c r="L2265" t="str">
        <f t="shared" si="35"/>
        <v/>
      </c>
    </row>
    <row r="2266" spans="1:12" x14ac:dyDescent="0.3">
      <c r="A2266">
        <v>3056</v>
      </c>
      <c r="B2266" t="s">
        <v>301</v>
      </c>
      <c r="C2266">
        <v>2710</v>
      </c>
      <c r="D2266" t="s">
        <v>9</v>
      </c>
      <c r="F2266">
        <v>-29.5</v>
      </c>
      <c r="H2266" t="s">
        <v>637</v>
      </c>
      <c r="I2266" t="s">
        <v>1080</v>
      </c>
      <c r="J2266" t="str">
        <f>VLOOKUP(I2266, references!A:B, 2, FALSE)</f>
        <v>HOEF67</v>
      </c>
      <c r="L2266" t="str">
        <f t="shared" si="35"/>
        <v/>
      </c>
    </row>
    <row r="2267" spans="1:12" x14ac:dyDescent="0.3">
      <c r="A2267">
        <v>3057</v>
      </c>
      <c r="B2267" t="s">
        <v>301</v>
      </c>
      <c r="C2267">
        <v>2710</v>
      </c>
      <c r="D2267" t="s">
        <v>9</v>
      </c>
      <c r="F2267">
        <v>-29.9</v>
      </c>
      <c r="H2267" t="s">
        <v>637</v>
      </c>
      <c r="I2267" t="s">
        <v>1080</v>
      </c>
      <c r="J2267" t="str">
        <f>VLOOKUP(I2267, references!A:B, 2, FALSE)</f>
        <v>HOEF67</v>
      </c>
      <c r="L2267" t="str">
        <f t="shared" si="35"/>
        <v/>
      </c>
    </row>
    <row r="2268" spans="1:12" x14ac:dyDescent="0.3">
      <c r="A2268">
        <v>3058</v>
      </c>
      <c r="B2268" t="s">
        <v>301</v>
      </c>
      <c r="C2268">
        <v>2710</v>
      </c>
      <c r="D2268" t="s">
        <v>9</v>
      </c>
      <c r="F2268">
        <v>-31.8</v>
      </c>
      <c r="H2268" t="s">
        <v>637</v>
      </c>
      <c r="I2268" t="s">
        <v>1080</v>
      </c>
      <c r="J2268" t="str">
        <f>VLOOKUP(I2268, references!A:B, 2, FALSE)</f>
        <v>HOEF67</v>
      </c>
      <c r="L2268" t="str">
        <f t="shared" si="35"/>
        <v/>
      </c>
    </row>
    <row r="2269" spans="1:12" x14ac:dyDescent="0.3">
      <c r="A2269">
        <v>3059</v>
      </c>
      <c r="B2269" t="s">
        <v>638</v>
      </c>
      <c r="C2269">
        <v>2720</v>
      </c>
      <c r="D2269" t="s">
        <v>320</v>
      </c>
      <c r="F2269">
        <v>-30</v>
      </c>
      <c r="H2269" t="s">
        <v>639</v>
      </c>
      <c r="I2269" t="s">
        <v>1081</v>
      </c>
      <c r="J2269" t="str">
        <f>VLOOKUP(I2269, references!A:B, 2, FALSE)</f>
        <v>Abell et al. 1985</v>
      </c>
      <c r="K2269" t="s">
        <v>1099</v>
      </c>
      <c r="L2269" t="str">
        <f t="shared" si="35"/>
        <v/>
      </c>
    </row>
    <row r="2270" spans="1:12" x14ac:dyDescent="0.3">
      <c r="A2270">
        <v>3060</v>
      </c>
      <c r="B2270" t="s">
        <v>638</v>
      </c>
      <c r="C2270">
        <v>2720</v>
      </c>
      <c r="D2270" t="s">
        <v>320</v>
      </c>
      <c r="F2270">
        <v>-30.6</v>
      </c>
      <c r="H2270" t="s">
        <v>639</v>
      </c>
      <c r="I2270" t="s">
        <v>1081</v>
      </c>
      <c r="J2270" t="str">
        <f>VLOOKUP(I2270, references!A:B, 2, FALSE)</f>
        <v>Abell et al. 1985</v>
      </c>
      <c r="K2270" t="s">
        <v>1099</v>
      </c>
      <c r="L2270" t="str">
        <f t="shared" si="35"/>
        <v/>
      </c>
    </row>
    <row r="2271" spans="1:12" x14ac:dyDescent="0.3">
      <c r="A2271">
        <v>3061</v>
      </c>
      <c r="B2271" t="s">
        <v>638</v>
      </c>
      <c r="C2271">
        <v>2720</v>
      </c>
      <c r="D2271" t="s">
        <v>320</v>
      </c>
      <c r="F2271">
        <v>-31.2</v>
      </c>
      <c r="H2271" t="s">
        <v>639</v>
      </c>
      <c r="I2271" t="s">
        <v>1081</v>
      </c>
      <c r="J2271" t="str">
        <f>VLOOKUP(I2271, references!A:B, 2, FALSE)</f>
        <v>Abell et al. 1985</v>
      </c>
      <c r="K2271" t="s">
        <v>1099</v>
      </c>
      <c r="L2271" t="str">
        <f t="shared" si="35"/>
        <v/>
      </c>
    </row>
    <row r="2272" spans="1:12" x14ac:dyDescent="0.3">
      <c r="A2272">
        <v>3062</v>
      </c>
      <c r="B2272" t="s">
        <v>638</v>
      </c>
      <c r="C2272">
        <v>2720</v>
      </c>
      <c r="D2272" t="s">
        <v>320</v>
      </c>
      <c r="F2272">
        <v>-30.5</v>
      </c>
      <c r="H2272" t="s">
        <v>639</v>
      </c>
      <c r="I2272" t="s">
        <v>1081</v>
      </c>
      <c r="J2272" t="str">
        <f>VLOOKUP(I2272, references!A:B, 2, FALSE)</f>
        <v>Abell et al. 1985</v>
      </c>
      <c r="K2272" t="s">
        <v>1099</v>
      </c>
      <c r="L2272" t="str">
        <f t="shared" si="35"/>
        <v/>
      </c>
    </row>
    <row r="2273" spans="1:12" x14ac:dyDescent="0.3">
      <c r="A2273">
        <v>3063</v>
      </c>
      <c r="B2273" t="s">
        <v>638</v>
      </c>
      <c r="C2273">
        <v>2720</v>
      </c>
      <c r="D2273" t="s">
        <v>320</v>
      </c>
      <c r="F2273">
        <v>-32</v>
      </c>
      <c r="H2273" t="s">
        <v>639</v>
      </c>
      <c r="I2273" t="s">
        <v>1081</v>
      </c>
      <c r="J2273" t="str">
        <f>VLOOKUP(I2273, references!A:B, 2, FALSE)</f>
        <v>Abell et al. 1985</v>
      </c>
      <c r="K2273" t="s">
        <v>1099</v>
      </c>
      <c r="L2273" t="str">
        <f t="shared" si="35"/>
        <v/>
      </c>
    </row>
    <row r="2274" spans="1:12" x14ac:dyDescent="0.3">
      <c r="A2274">
        <v>3064</v>
      </c>
      <c r="B2274" t="s">
        <v>638</v>
      </c>
      <c r="C2274">
        <v>2720</v>
      </c>
      <c r="D2274" t="s">
        <v>320</v>
      </c>
      <c r="F2274">
        <v>-31.2</v>
      </c>
      <c r="H2274" t="s">
        <v>639</v>
      </c>
      <c r="I2274" t="s">
        <v>1081</v>
      </c>
      <c r="J2274" t="str">
        <f>VLOOKUP(I2274, references!A:B, 2, FALSE)</f>
        <v>Abell et al. 1985</v>
      </c>
      <c r="K2274" t="s">
        <v>1099</v>
      </c>
      <c r="L2274" t="str">
        <f t="shared" si="35"/>
        <v/>
      </c>
    </row>
    <row r="2275" spans="1:12" x14ac:dyDescent="0.3">
      <c r="A2275">
        <v>3065</v>
      </c>
      <c r="B2275" t="s">
        <v>638</v>
      </c>
      <c r="C2275">
        <v>2720</v>
      </c>
      <c r="D2275" t="s">
        <v>320</v>
      </c>
      <c r="F2275">
        <v>-32.799999999999997</v>
      </c>
      <c r="H2275" t="s">
        <v>639</v>
      </c>
      <c r="I2275" t="s">
        <v>1081</v>
      </c>
      <c r="J2275" t="str">
        <f>VLOOKUP(I2275, references!A:B, 2, FALSE)</f>
        <v>Abell et al. 1985</v>
      </c>
      <c r="K2275" t="s">
        <v>1099</v>
      </c>
      <c r="L2275" t="str">
        <f t="shared" si="35"/>
        <v/>
      </c>
    </row>
    <row r="2276" spans="1:12" x14ac:dyDescent="0.3">
      <c r="A2276">
        <v>3066</v>
      </c>
      <c r="B2276" t="s">
        <v>638</v>
      </c>
      <c r="C2276">
        <v>2720</v>
      </c>
      <c r="D2276" t="s">
        <v>320</v>
      </c>
      <c r="F2276">
        <v>-31</v>
      </c>
      <c r="H2276" t="s">
        <v>639</v>
      </c>
      <c r="I2276" t="s">
        <v>1081</v>
      </c>
      <c r="J2276" t="str">
        <f>VLOOKUP(I2276, references!A:B, 2, FALSE)</f>
        <v>Abell et al. 1985</v>
      </c>
      <c r="K2276" t="s">
        <v>1099</v>
      </c>
      <c r="L2276" t="str">
        <f t="shared" si="35"/>
        <v/>
      </c>
    </row>
    <row r="2277" spans="1:12" x14ac:dyDescent="0.3">
      <c r="A2277">
        <v>3067</v>
      </c>
      <c r="B2277" t="s">
        <v>638</v>
      </c>
      <c r="C2277">
        <v>2720</v>
      </c>
      <c r="D2277" t="s">
        <v>320</v>
      </c>
      <c r="F2277">
        <v>-31.3</v>
      </c>
      <c r="H2277" t="s">
        <v>639</v>
      </c>
      <c r="I2277" t="s">
        <v>1081</v>
      </c>
      <c r="J2277" t="str">
        <f>VLOOKUP(I2277, references!A:B, 2, FALSE)</f>
        <v>Abell et al. 1985</v>
      </c>
      <c r="K2277" t="s">
        <v>1099</v>
      </c>
      <c r="L2277" t="str">
        <f t="shared" si="35"/>
        <v/>
      </c>
    </row>
    <row r="2278" spans="1:12" x14ac:dyDescent="0.3">
      <c r="A2278">
        <v>3068</v>
      </c>
      <c r="B2278" t="s">
        <v>638</v>
      </c>
      <c r="C2278">
        <v>2720</v>
      </c>
      <c r="D2278" t="s">
        <v>320</v>
      </c>
      <c r="F2278">
        <v>-31.2</v>
      </c>
      <c r="H2278" t="s">
        <v>639</v>
      </c>
      <c r="I2278" t="s">
        <v>1081</v>
      </c>
      <c r="J2278" t="str">
        <f>VLOOKUP(I2278, references!A:B, 2, FALSE)</f>
        <v>Abell et al. 1985</v>
      </c>
      <c r="K2278" t="s">
        <v>1099</v>
      </c>
      <c r="L2278" t="str">
        <f t="shared" si="35"/>
        <v/>
      </c>
    </row>
    <row r="2279" spans="1:12" x14ac:dyDescent="0.3">
      <c r="A2279">
        <v>3069</v>
      </c>
      <c r="B2279" t="s">
        <v>638</v>
      </c>
      <c r="C2279">
        <v>2720</v>
      </c>
      <c r="D2279" t="s">
        <v>320</v>
      </c>
      <c r="F2279">
        <v>-29</v>
      </c>
      <c r="H2279" t="s">
        <v>639</v>
      </c>
      <c r="I2279" t="s">
        <v>1081</v>
      </c>
      <c r="J2279" t="str">
        <f>VLOOKUP(I2279, references!A:B, 2, FALSE)</f>
        <v>Abell et al. 1985</v>
      </c>
      <c r="K2279" t="s">
        <v>1099</v>
      </c>
      <c r="L2279" t="str">
        <f t="shared" si="35"/>
        <v/>
      </c>
    </row>
    <row r="2280" spans="1:12" x14ac:dyDescent="0.3">
      <c r="A2280">
        <v>3070</v>
      </c>
      <c r="B2280" t="s">
        <v>638</v>
      </c>
      <c r="C2280">
        <v>2720</v>
      </c>
      <c r="D2280" t="s">
        <v>320</v>
      </c>
      <c r="F2280">
        <v>-27.2</v>
      </c>
      <c r="H2280" t="s">
        <v>639</v>
      </c>
      <c r="I2280" t="s">
        <v>1081</v>
      </c>
      <c r="J2280" t="str">
        <f>VLOOKUP(I2280, references!A:B, 2, FALSE)</f>
        <v>Abell et al. 1985</v>
      </c>
      <c r="K2280" t="s">
        <v>1099</v>
      </c>
      <c r="L2280" t="str">
        <f t="shared" si="35"/>
        <v/>
      </c>
    </row>
    <row r="2281" spans="1:12" x14ac:dyDescent="0.3">
      <c r="A2281">
        <v>3071</v>
      </c>
      <c r="B2281" t="s">
        <v>640</v>
      </c>
      <c r="C2281">
        <v>2750</v>
      </c>
      <c r="D2281" t="s">
        <v>547</v>
      </c>
      <c r="F2281">
        <v>-28.1</v>
      </c>
      <c r="H2281" t="s">
        <v>641</v>
      </c>
      <c r="I2281" t="s">
        <v>1082</v>
      </c>
      <c r="J2281" t="str">
        <f>VLOOKUP(I2281, references!A:B, 2, FALSE)</f>
        <v>Thode and Goodwin 1983</v>
      </c>
      <c r="K2281" t="s">
        <v>1099</v>
      </c>
      <c r="L2281" t="str">
        <f t="shared" si="35"/>
        <v/>
      </c>
    </row>
    <row r="2282" spans="1:12" x14ac:dyDescent="0.3">
      <c r="A2282">
        <v>3072</v>
      </c>
      <c r="B2282" t="s">
        <v>640</v>
      </c>
      <c r="C2282">
        <v>2750</v>
      </c>
      <c r="D2282" t="s">
        <v>547</v>
      </c>
      <c r="F2282">
        <v>-14.4</v>
      </c>
      <c r="H2282" t="s">
        <v>641</v>
      </c>
      <c r="I2282" t="s">
        <v>1082</v>
      </c>
      <c r="J2282" t="str">
        <f>VLOOKUP(I2282, references!A:B, 2, FALSE)</f>
        <v>Thode and Goodwin 1983</v>
      </c>
      <c r="K2282" t="s">
        <v>1099</v>
      </c>
      <c r="L2282" t="str">
        <f t="shared" si="35"/>
        <v/>
      </c>
    </row>
    <row r="2283" spans="1:12" x14ac:dyDescent="0.3">
      <c r="A2283">
        <v>3073</v>
      </c>
      <c r="B2283" t="s">
        <v>640</v>
      </c>
      <c r="C2283">
        <v>2750</v>
      </c>
      <c r="D2283" t="s">
        <v>547</v>
      </c>
      <c r="F2283">
        <v>-25.7</v>
      </c>
      <c r="H2283" t="s">
        <v>641</v>
      </c>
      <c r="I2283" t="s">
        <v>1082</v>
      </c>
      <c r="J2283" t="str">
        <f>VLOOKUP(I2283, references!A:B, 2, FALSE)</f>
        <v>Thode and Goodwin 1983</v>
      </c>
      <c r="K2283" t="s">
        <v>1099</v>
      </c>
      <c r="L2283" t="str">
        <f t="shared" si="35"/>
        <v/>
      </c>
    </row>
    <row r="2284" spans="1:12" x14ac:dyDescent="0.3">
      <c r="A2284">
        <v>3074</v>
      </c>
      <c r="B2284" t="s">
        <v>640</v>
      </c>
      <c r="C2284">
        <v>2750</v>
      </c>
      <c r="D2284" t="s">
        <v>547</v>
      </c>
      <c r="F2284">
        <v>-28.5</v>
      </c>
      <c r="H2284" t="s">
        <v>641</v>
      </c>
      <c r="I2284" t="s">
        <v>1082</v>
      </c>
      <c r="J2284" t="str">
        <f>VLOOKUP(I2284, references!A:B, 2, FALSE)</f>
        <v>Thode and Goodwin 1983</v>
      </c>
      <c r="K2284" t="s">
        <v>1099</v>
      </c>
      <c r="L2284" t="str">
        <f t="shared" si="35"/>
        <v/>
      </c>
    </row>
    <row r="2285" spans="1:12" x14ac:dyDescent="0.3">
      <c r="A2285">
        <v>3075</v>
      </c>
      <c r="B2285" t="s">
        <v>640</v>
      </c>
      <c r="C2285">
        <v>2750</v>
      </c>
      <c r="D2285" t="s">
        <v>547</v>
      </c>
      <c r="F2285">
        <v>-28.2</v>
      </c>
      <c r="H2285" t="s">
        <v>641</v>
      </c>
      <c r="I2285" t="s">
        <v>1082</v>
      </c>
      <c r="J2285" t="str">
        <f>VLOOKUP(I2285, references!A:B, 2, FALSE)</f>
        <v>Thode and Goodwin 1983</v>
      </c>
      <c r="K2285" t="s">
        <v>1099</v>
      </c>
      <c r="L2285" t="str">
        <f t="shared" si="35"/>
        <v/>
      </c>
    </row>
    <row r="2286" spans="1:12" x14ac:dyDescent="0.3">
      <c r="A2286">
        <v>3076</v>
      </c>
      <c r="B2286" t="s">
        <v>640</v>
      </c>
      <c r="C2286">
        <v>2750</v>
      </c>
      <c r="D2286" t="s">
        <v>547</v>
      </c>
      <c r="F2286">
        <v>-33.5</v>
      </c>
      <c r="H2286" t="s">
        <v>641</v>
      </c>
      <c r="I2286" t="s">
        <v>1082</v>
      </c>
      <c r="J2286" t="str">
        <f>VLOOKUP(I2286, references!A:B, 2, FALSE)</f>
        <v>Thode and Goodwin 1983</v>
      </c>
      <c r="K2286" t="s">
        <v>1099</v>
      </c>
      <c r="L2286" t="str">
        <f t="shared" si="35"/>
        <v/>
      </c>
    </row>
    <row r="2287" spans="1:12" x14ac:dyDescent="0.3">
      <c r="A2287">
        <v>3077</v>
      </c>
      <c r="B2287" t="s">
        <v>640</v>
      </c>
      <c r="C2287">
        <v>2750</v>
      </c>
      <c r="D2287" t="s">
        <v>547</v>
      </c>
      <c r="F2287">
        <v>-23.7</v>
      </c>
      <c r="H2287" t="s">
        <v>641</v>
      </c>
      <c r="I2287" t="s">
        <v>1082</v>
      </c>
      <c r="J2287" t="str">
        <f>VLOOKUP(I2287, references!A:B, 2, FALSE)</f>
        <v>Thode and Goodwin 1983</v>
      </c>
      <c r="K2287" t="s">
        <v>1099</v>
      </c>
      <c r="L2287" t="str">
        <f t="shared" si="35"/>
        <v/>
      </c>
    </row>
    <row r="2288" spans="1:12" x14ac:dyDescent="0.3">
      <c r="A2288">
        <v>3078</v>
      </c>
      <c r="B2288" t="s">
        <v>640</v>
      </c>
      <c r="C2288">
        <v>2750</v>
      </c>
      <c r="D2288" t="s">
        <v>547</v>
      </c>
      <c r="F2288">
        <v>-24.3</v>
      </c>
      <c r="H2288" t="s">
        <v>641</v>
      </c>
      <c r="I2288" t="s">
        <v>1082</v>
      </c>
      <c r="J2288" t="str">
        <f>VLOOKUP(I2288, references!A:B, 2, FALSE)</f>
        <v>Thode and Goodwin 1983</v>
      </c>
      <c r="K2288" t="s">
        <v>1099</v>
      </c>
      <c r="L2288" t="str">
        <f t="shared" si="35"/>
        <v/>
      </c>
    </row>
    <row r="2289" spans="1:12" x14ac:dyDescent="0.3">
      <c r="A2289">
        <v>3079</v>
      </c>
      <c r="B2289" t="s">
        <v>640</v>
      </c>
      <c r="C2289">
        <v>2750</v>
      </c>
      <c r="D2289" t="s">
        <v>547</v>
      </c>
      <c r="F2289">
        <v>-26</v>
      </c>
      <c r="H2289" t="s">
        <v>642</v>
      </c>
      <c r="I2289" t="s">
        <v>1083</v>
      </c>
      <c r="J2289" t="str">
        <f>VLOOKUP(I2289, references!A:B, 2, FALSE)</f>
        <v>GOOD76</v>
      </c>
      <c r="L2289" t="str">
        <f t="shared" si="35"/>
        <v/>
      </c>
    </row>
    <row r="2290" spans="1:12" x14ac:dyDescent="0.3">
      <c r="A2290">
        <v>3080</v>
      </c>
      <c r="B2290" t="s">
        <v>640</v>
      </c>
      <c r="C2290">
        <v>2750</v>
      </c>
      <c r="D2290" t="s">
        <v>547</v>
      </c>
      <c r="F2290">
        <v>-20.399999999999999</v>
      </c>
      <c r="H2290" t="s">
        <v>642</v>
      </c>
      <c r="I2290" t="s">
        <v>1083</v>
      </c>
      <c r="J2290" t="str">
        <f>VLOOKUP(I2290, references!A:B, 2, FALSE)</f>
        <v>GOOD76</v>
      </c>
      <c r="L2290" t="str">
        <f t="shared" si="35"/>
        <v/>
      </c>
    </row>
    <row r="2291" spans="1:12" x14ac:dyDescent="0.3">
      <c r="A2291">
        <v>3081</v>
      </c>
      <c r="B2291" t="s">
        <v>640</v>
      </c>
      <c r="C2291">
        <v>2750</v>
      </c>
      <c r="D2291" t="s">
        <v>547</v>
      </c>
      <c r="F2291">
        <v>-21</v>
      </c>
      <c r="H2291" t="s">
        <v>642</v>
      </c>
      <c r="I2291" t="s">
        <v>1083</v>
      </c>
      <c r="J2291" t="str">
        <f>VLOOKUP(I2291, references!A:B, 2, FALSE)</f>
        <v>GOOD76</v>
      </c>
      <c r="L2291" t="str">
        <f t="shared" si="35"/>
        <v/>
      </c>
    </row>
    <row r="2292" spans="1:12" x14ac:dyDescent="0.3">
      <c r="A2292">
        <v>3082</v>
      </c>
      <c r="B2292" t="s">
        <v>640</v>
      </c>
      <c r="C2292">
        <v>2750</v>
      </c>
      <c r="D2292" t="s">
        <v>547</v>
      </c>
      <c r="F2292">
        <v>-26.1</v>
      </c>
      <c r="H2292" t="s">
        <v>642</v>
      </c>
      <c r="I2292" t="s">
        <v>1083</v>
      </c>
      <c r="J2292" t="str">
        <f>VLOOKUP(I2292, references!A:B, 2, FALSE)</f>
        <v>GOOD76</v>
      </c>
      <c r="L2292" t="str">
        <f t="shared" si="35"/>
        <v/>
      </c>
    </row>
    <row r="2293" spans="1:12" x14ac:dyDescent="0.3">
      <c r="A2293">
        <v>3083</v>
      </c>
      <c r="B2293" t="s">
        <v>640</v>
      </c>
      <c r="C2293">
        <v>2750</v>
      </c>
      <c r="D2293" t="s">
        <v>547</v>
      </c>
      <c r="F2293">
        <v>-27.7</v>
      </c>
      <c r="H2293" t="s">
        <v>642</v>
      </c>
      <c r="I2293" t="s">
        <v>1083</v>
      </c>
      <c r="J2293" t="str">
        <f>VLOOKUP(I2293, references!A:B, 2, FALSE)</f>
        <v>GOOD76</v>
      </c>
      <c r="L2293" t="str">
        <f t="shared" si="35"/>
        <v/>
      </c>
    </row>
    <row r="2294" spans="1:12" x14ac:dyDescent="0.3">
      <c r="A2294">
        <v>3084</v>
      </c>
      <c r="B2294" t="s">
        <v>640</v>
      </c>
      <c r="C2294">
        <v>2750</v>
      </c>
      <c r="D2294" t="s">
        <v>547</v>
      </c>
      <c r="F2294">
        <v>-26.6</v>
      </c>
      <c r="H2294" t="s">
        <v>642</v>
      </c>
      <c r="I2294" t="s">
        <v>1083</v>
      </c>
      <c r="J2294" t="str">
        <f>VLOOKUP(I2294, references!A:B, 2, FALSE)</f>
        <v>GOOD76</v>
      </c>
      <c r="L2294" t="str">
        <f t="shared" si="35"/>
        <v/>
      </c>
    </row>
    <row r="2295" spans="1:12" x14ac:dyDescent="0.3">
      <c r="A2295">
        <v>3085</v>
      </c>
      <c r="B2295" t="s">
        <v>640</v>
      </c>
      <c r="C2295">
        <v>2750</v>
      </c>
      <c r="D2295" t="s">
        <v>547</v>
      </c>
      <c r="G2295">
        <v>0.4</v>
      </c>
      <c r="H2295" t="s">
        <v>641</v>
      </c>
      <c r="I2295" t="s">
        <v>1082</v>
      </c>
      <c r="J2295" t="str">
        <f>VLOOKUP(I2295, references!A:B, 2, FALSE)</f>
        <v>Thode and Goodwin 1983</v>
      </c>
      <c r="K2295" t="s">
        <v>1099</v>
      </c>
      <c r="L2295" t="str">
        <f t="shared" si="35"/>
        <v/>
      </c>
    </row>
    <row r="2296" spans="1:12" x14ac:dyDescent="0.3">
      <c r="A2296">
        <v>3086</v>
      </c>
      <c r="B2296" t="s">
        <v>640</v>
      </c>
      <c r="C2296">
        <v>2750</v>
      </c>
      <c r="D2296" t="s">
        <v>547</v>
      </c>
      <c r="G2296">
        <v>-1.3</v>
      </c>
      <c r="H2296" t="s">
        <v>641</v>
      </c>
      <c r="I2296" t="s">
        <v>1082</v>
      </c>
      <c r="J2296" t="str">
        <f>VLOOKUP(I2296, references!A:B, 2, FALSE)</f>
        <v>Thode and Goodwin 1983</v>
      </c>
      <c r="K2296" t="s">
        <v>1099</v>
      </c>
      <c r="L2296" t="str">
        <f t="shared" si="35"/>
        <v/>
      </c>
    </row>
    <row r="2297" spans="1:12" x14ac:dyDescent="0.3">
      <c r="A2297">
        <v>3087</v>
      </c>
      <c r="B2297" t="s">
        <v>640</v>
      </c>
      <c r="C2297">
        <v>2750</v>
      </c>
      <c r="D2297" t="s">
        <v>547</v>
      </c>
      <c r="G2297">
        <v>0.7</v>
      </c>
      <c r="H2297" t="s">
        <v>641</v>
      </c>
      <c r="I2297" t="s">
        <v>1082</v>
      </c>
      <c r="J2297" t="str">
        <f>VLOOKUP(I2297, references!A:B, 2, FALSE)</f>
        <v>Thode and Goodwin 1983</v>
      </c>
      <c r="K2297" t="s">
        <v>1099</v>
      </c>
      <c r="L2297" t="str">
        <f t="shared" si="35"/>
        <v/>
      </c>
    </row>
    <row r="2298" spans="1:12" x14ac:dyDescent="0.3">
      <c r="A2298">
        <v>3088</v>
      </c>
      <c r="B2298" t="s">
        <v>640</v>
      </c>
      <c r="C2298">
        <v>2750</v>
      </c>
      <c r="D2298" t="s">
        <v>547</v>
      </c>
      <c r="G2298">
        <v>-1.1000000000000001</v>
      </c>
      <c r="H2298" t="s">
        <v>641</v>
      </c>
      <c r="I2298" t="s">
        <v>1082</v>
      </c>
      <c r="J2298" t="str">
        <f>VLOOKUP(I2298, references!A:B, 2, FALSE)</f>
        <v>Thode and Goodwin 1983</v>
      </c>
      <c r="K2298" t="s">
        <v>1099</v>
      </c>
      <c r="L2298" t="str">
        <f t="shared" si="35"/>
        <v/>
      </c>
    </row>
    <row r="2299" spans="1:12" x14ac:dyDescent="0.3">
      <c r="A2299">
        <v>3089</v>
      </c>
      <c r="B2299" t="s">
        <v>640</v>
      </c>
      <c r="C2299">
        <v>2750</v>
      </c>
      <c r="D2299" t="s">
        <v>547</v>
      </c>
      <c r="G2299">
        <v>0.1</v>
      </c>
      <c r="H2299" t="s">
        <v>641</v>
      </c>
      <c r="I2299" t="s">
        <v>1082</v>
      </c>
      <c r="J2299" t="str">
        <f>VLOOKUP(I2299, references!A:B, 2, FALSE)</f>
        <v>Thode and Goodwin 1983</v>
      </c>
      <c r="K2299" t="s">
        <v>1099</v>
      </c>
      <c r="L2299" t="str">
        <f t="shared" si="35"/>
        <v/>
      </c>
    </row>
    <row r="2300" spans="1:12" x14ac:dyDescent="0.3">
      <c r="A2300">
        <v>3090</v>
      </c>
      <c r="B2300" t="s">
        <v>640</v>
      </c>
      <c r="C2300">
        <v>2750</v>
      </c>
      <c r="D2300" t="s">
        <v>547</v>
      </c>
      <c r="G2300">
        <v>-0.1</v>
      </c>
      <c r="H2300" t="s">
        <v>641</v>
      </c>
      <c r="I2300" t="s">
        <v>1082</v>
      </c>
      <c r="J2300" t="str">
        <f>VLOOKUP(I2300, references!A:B, 2, FALSE)</f>
        <v>Thode and Goodwin 1983</v>
      </c>
      <c r="K2300" t="s">
        <v>1099</v>
      </c>
      <c r="L2300" t="str">
        <f t="shared" si="35"/>
        <v/>
      </c>
    </row>
    <row r="2301" spans="1:12" x14ac:dyDescent="0.3">
      <c r="A2301">
        <v>3091</v>
      </c>
      <c r="B2301" t="s">
        <v>640</v>
      </c>
      <c r="C2301">
        <v>2750</v>
      </c>
      <c r="D2301" t="s">
        <v>547</v>
      </c>
      <c r="G2301">
        <v>0.1</v>
      </c>
      <c r="H2301" t="s">
        <v>641</v>
      </c>
      <c r="I2301" t="s">
        <v>1082</v>
      </c>
      <c r="J2301" t="str">
        <f>VLOOKUP(I2301, references!A:B, 2, FALSE)</f>
        <v>Thode and Goodwin 1983</v>
      </c>
      <c r="K2301" t="s">
        <v>1099</v>
      </c>
      <c r="L2301" t="str">
        <f t="shared" si="35"/>
        <v/>
      </c>
    </row>
    <row r="2302" spans="1:12" x14ac:dyDescent="0.3">
      <c r="A2302">
        <v>3092</v>
      </c>
      <c r="B2302" t="s">
        <v>640</v>
      </c>
      <c r="C2302">
        <v>2750</v>
      </c>
      <c r="D2302" t="s">
        <v>547</v>
      </c>
      <c r="G2302">
        <v>-0.9</v>
      </c>
      <c r="H2302" t="s">
        <v>641</v>
      </c>
      <c r="I2302" t="s">
        <v>1082</v>
      </c>
      <c r="J2302" t="str">
        <f>VLOOKUP(I2302, references!A:B, 2, FALSE)</f>
        <v>Thode and Goodwin 1983</v>
      </c>
      <c r="K2302" t="s">
        <v>1099</v>
      </c>
      <c r="L2302" t="str">
        <f t="shared" si="35"/>
        <v/>
      </c>
    </row>
    <row r="2303" spans="1:12" x14ac:dyDescent="0.3">
      <c r="A2303">
        <v>3093</v>
      </c>
      <c r="B2303" t="s">
        <v>640</v>
      </c>
      <c r="C2303">
        <v>2750</v>
      </c>
      <c r="D2303" t="s">
        <v>547</v>
      </c>
      <c r="G2303">
        <v>-0.2</v>
      </c>
      <c r="H2303" t="s">
        <v>641</v>
      </c>
      <c r="I2303" t="s">
        <v>1082</v>
      </c>
      <c r="J2303" t="str">
        <f>VLOOKUP(I2303, references!A:B, 2, FALSE)</f>
        <v>Thode and Goodwin 1983</v>
      </c>
      <c r="K2303" t="s">
        <v>1099</v>
      </c>
      <c r="L2303" t="str">
        <f t="shared" si="35"/>
        <v/>
      </c>
    </row>
    <row r="2304" spans="1:12" x14ac:dyDescent="0.3">
      <c r="A2304">
        <v>3094</v>
      </c>
      <c r="B2304" t="s">
        <v>640</v>
      </c>
      <c r="C2304">
        <v>2750</v>
      </c>
      <c r="D2304" t="s">
        <v>547</v>
      </c>
      <c r="G2304">
        <v>-5.8</v>
      </c>
      <c r="H2304" t="s">
        <v>641</v>
      </c>
      <c r="I2304" t="s">
        <v>1082</v>
      </c>
      <c r="J2304" t="str">
        <f>VLOOKUP(I2304, references!A:B, 2, FALSE)</f>
        <v>Thode and Goodwin 1983</v>
      </c>
      <c r="K2304" t="s">
        <v>1099</v>
      </c>
      <c r="L2304" t="str">
        <f t="shared" si="35"/>
        <v/>
      </c>
    </row>
    <row r="2305" spans="1:12" x14ac:dyDescent="0.3">
      <c r="A2305">
        <v>3095</v>
      </c>
      <c r="B2305" t="s">
        <v>640</v>
      </c>
      <c r="C2305">
        <v>2750</v>
      </c>
      <c r="D2305" t="s">
        <v>547</v>
      </c>
      <c r="G2305">
        <v>-7.1</v>
      </c>
      <c r="H2305" t="s">
        <v>641</v>
      </c>
      <c r="I2305" t="s">
        <v>1082</v>
      </c>
      <c r="J2305" t="str">
        <f>VLOOKUP(I2305, references!A:B, 2, FALSE)</f>
        <v>Thode and Goodwin 1983</v>
      </c>
      <c r="K2305" t="s">
        <v>1099</v>
      </c>
      <c r="L2305" t="str">
        <f t="shared" si="35"/>
        <v/>
      </c>
    </row>
    <row r="2306" spans="1:12" x14ac:dyDescent="0.3">
      <c r="A2306">
        <v>3096</v>
      </c>
      <c r="B2306" t="s">
        <v>640</v>
      </c>
      <c r="C2306">
        <v>2750</v>
      </c>
      <c r="D2306" t="s">
        <v>547</v>
      </c>
      <c r="G2306">
        <v>-3.3</v>
      </c>
      <c r="H2306" t="s">
        <v>641</v>
      </c>
      <c r="I2306" t="s">
        <v>1082</v>
      </c>
      <c r="J2306" t="str">
        <f>VLOOKUP(I2306, references!A:B, 2, FALSE)</f>
        <v>Thode and Goodwin 1983</v>
      </c>
      <c r="K2306" t="s">
        <v>1099</v>
      </c>
      <c r="L2306" t="str">
        <f t="shared" ref="L2306:L2369" si="36">IF(AND(ISBLANK(F2306), ISBLANK(G2306)), FALSE, "")</f>
        <v/>
      </c>
    </row>
    <row r="2307" spans="1:12" x14ac:dyDescent="0.3">
      <c r="A2307">
        <v>3097</v>
      </c>
      <c r="B2307" t="s">
        <v>640</v>
      </c>
      <c r="C2307">
        <v>2750</v>
      </c>
      <c r="D2307" t="s">
        <v>547</v>
      </c>
      <c r="G2307">
        <v>-3.8</v>
      </c>
      <c r="H2307" t="s">
        <v>641</v>
      </c>
      <c r="I2307" t="s">
        <v>1082</v>
      </c>
      <c r="J2307" t="str">
        <f>VLOOKUP(I2307, references!A:B, 2, FALSE)</f>
        <v>Thode and Goodwin 1983</v>
      </c>
      <c r="K2307" t="s">
        <v>1099</v>
      </c>
      <c r="L2307" t="str">
        <f t="shared" si="36"/>
        <v/>
      </c>
    </row>
    <row r="2308" spans="1:12" x14ac:dyDescent="0.3">
      <c r="A2308">
        <v>3098</v>
      </c>
      <c r="B2308" t="s">
        <v>640</v>
      </c>
      <c r="C2308">
        <v>2750</v>
      </c>
      <c r="D2308" t="s">
        <v>547</v>
      </c>
      <c r="G2308">
        <v>-2.4</v>
      </c>
      <c r="H2308" t="s">
        <v>641</v>
      </c>
      <c r="I2308" t="s">
        <v>1082</v>
      </c>
      <c r="J2308" t="str">
        <f>VLOOKUP(I2308, references!A:B, 2, FALSE)</f>
        <v>Thode and Goodwin 1983</v>
      </c>
      <c r="K2308" t="s">
        <v>1099</v>
      </c>
      <c r="L2308" t="str">
        <f t="shared" si="36"/>
        <v/>
      </c>
    </row>
    <row r="2309" spans="1:12" x14ac:dyDescent="0.3">
      <c r="A2309">
        <v>3099</v>
      </c>
      <c r="B2309" t="s">
        <v>640</v>
      </c>
      <c r="C2309">
        <v>2750</v>
      </c>
      <c r="D2309" t="s">
        <v>547</v>
      </c>
      <c r="G2309">
        <v>-1.3</v>
      </c>
      <c r="H2309" t="s">
        <v>641</v>
      </c>
      <c r="I2309" t="s">
        <v>1082</v>
      </c>
      <c r="J2309" t="str">
        <f>VLOOKUP(I2309, references!A:B, 2, FALSE)</f>
        <v>Thode and Goodwin 1983</v>
      </c>
      <c r="K2309" t="s">
        <v>1099</v>
      </c>
      <c r="L2309" t="str">
        <f t="shared" si="36"/>
        <v/>
      </c>
    </row>
    <row r="2310" spans="1:12" x14ac:dyDescent="0.3">
      <c r="A2310">
        <v>3100</v>
      </c>
      <c r="B2310" t="s">
        <v>640</v>
      </c>
      <c r="C2310">
        <v>2750</v>
      </c>
      <c r="D2310" t="s">
        <v>547</v>
      </c>
      <c r="G2310">
        <v>-2.5</v>
      </c>
      <c r="H2310" t="s">
        <v>641</v>
      </c>
      <c r="I2310" t="s">
        <v>1082</v>
      </c>
      <c r="J2310" t="str">
        <f>VLOOKUP(I2310, references!A:B, 2, FALSE)</f>
        <v>Thode and Goodwin 1983</v>
      </c>
      <c r="K2310" t="s">
        <v>1099</v>
      </c>
      <c r="L2310" t="str">
        <f t="shared" si="36"/>
        <v/>
      </c>
    </row>
    <row r="2311" spans="1:12" x14ac:dyDescent="0.3">
      <c r="A2311">
        <v>3101</v>
      </c>
      <c r="B2311" t="s">
        <v>640</v>
      </c>
      <c r="C2311">
        <v>2750</v>
      </c>
      <c r="D2311" t="s">
        <v>547</v>
      </c>
      <c r="G2311">
        <v>-2.9</v>
      </c>
      <c r="H2311" t="s">
        <v>641</v>
      </c>
      <c r="I2311" t="s">
        <v>1082</v>
      </c>
      <c r="J2311" t="str">
        <f>VLOOKUP(I2311, references!A:B, 2, FALSE)</f>
        <v>Thode and Goodwin 1983</v>
      </c>
      <c r="K2311" t="s">
        <v>1099</v>
      </c>
      <c r="L2311" t="str">
        <f t="shared" si="36"/>
        <v/>
      </c>
    </row>
    <row r="2312" spans="1:12" x14ac:dyDescent="0.3">
      <c r="A2312">
        <v>3102</v>
      </c>
      <c r="B2312" t="s">
        <v>640</v>
      </c>
      <c r="C2312">
        <v>2750</v>
      </c>
      <c r="D2312" t="s">
        <v>547</v>
      </c>
      <c r="G2312">
        <v>-1.1000000000000001</v>
      </c>
      <c r="H2312" t="s">
        <v>641</v>
      </c>
      <c r="I2312" t="s">
        <v>1082</v>
      </c>
      <c r="J2312" t="str">
        <f>VLOOKUP(I2312, references!A:B, 2, FALSE)</f>
        <v>Thode and Goodwin 1983</v>
      </c>
      <c r="K2312" t="s">
        <v>1099</v>
      </c>
      <c r="L2312" t="str">
        <f t="shared" si="36"/>
        <v/>
      </c>
    </row>
    <row r="2313" spans="1:12" x14ac:dyDescent="0.3">
      <c r="A2313">
        <v>3103</v>
      </c>
      <c r="B2313" t="s">
        <v>640</v>
      </c>
      <c r="C2313">
        <v>2750</v>
      </c>
      <c r="D2313" t="s">
        <v>547</v>
      </c>
      <c r="G2313">
        <v>0.5</v>
      </c>
      <c r="H2313" t="s">
        <v>641</v>
      </c>
      <c r="I2313" t="s">
        <v>1082</v>
      </c>
      <c r="J2313" t="str">
        <f>VLOOKUP(I2313, references!A:B, 2, FALSE)</f>
        <v>Thode and Goodwin 1983</v>
      </c>
      <c r="K2313" t="s">
        <v>1099</v>
      </c>
      <c r="L2313" t="str">
        <f t="shared" si="36"/>
        <v/>
      </c>
    </row>
    <row r="2314" spans="1:12" x14ac:dyDescent="0.3">
      <c r="A2314">
        <v>3104</v>
      </c>
      <c r="B2314" t="s">
        <v>640</v>
      </c>
      <c r="C2314">
        <v>2750</v>
      </c>
      <c r="D2314" t="s">
        <v>547</v>
      </c>
      <c r="G2314">
        <v>1.9</v>
      </c>
      <c r="H2314" t="s">
        <v>641</v>
      </c>
      <c r="I2314" t="s">
        <v>1082</v>
      </c>
      <c r="J2314" t="str">
        <f>VLOOKUP(I2314, references!A:B, 2, FALSE)</f>
        <v>Thode and Goodwin 1983</v>
      </c>
      <c r="K2314" t="s">
        <v>1099</v>
      </c>
      <c r="L2314" t="str">
        <f t="shared" si="36"/>
        <v/>
      </c>
    </row>
    <row r="2315" spans="1:12" x14ac:dyDescent="0.3">
      <c r="A2315">
        <v>3105</v>
      </c>
      <c r="B2315" t="s">
        <v>640</v>
      </c>
      <c r="C2315">
        <v>2750</v>
      </c>
      <c r="D2315" t="s">
        <v>547</v>
      </c>
      <c r="G2315">
        <v>1</v>
      </c>
      <c r="H2315" t="s">
        <v>641</v>
      </c>
      <c r="I2315" t="s">
        <v>1082</v>
      </c>
      <c r="J2315" t="str">
        <f>VLOOKUP(I2315, references!A:B, 2, FALSE)</f>
        <v>Thode and Goodwin 1983</v>
      </c>
      <c r="K2315" t="s">
        <v>1099</v>
      </c>
      <c r="L2315" t="str">
        <f t="shared" si="36"/>
        <v/>
      </c>
    </row>
    <row r="2316" spans="1:12" x14ac:dyDescent="0.3">
      <c r="A2316">
        <v>3106</v>
      </c>
      <c r="B2316" t="s">
        <v>640</v>
      </c>
      <c r="C2316">
        <v>2750</v>
      </c>
      <c r="D2316" t="s">
        <v>547</v>
      </c>
      <c r="G2316">
        <v>-0.1</v>
      </c>
      <c r="H2316" t="s">
        <v>641</v>
      </c>
      <c r="I2316" t="s">
        <v>1082</v>
      </c>
      <c r="J2316" t="str">
        <f>VLOOKUP(I2316, references!A:B, 2, FALSE)</f>
        <v>Thode and Goodwin 1983</v>
      </c>
      <c r="K2316" t="s">
        <v>1099</v>
      </c>
      <c r="L2316" t="str">
        <f t="shared" si="36"/>
        <v/>
      </c>
    </row>
    <row r="2317" spans="1:12" x14ac:dyDescent="0.3">
      <c r="A2317">
        <v>3107</v>
      </c>
      <c r="B2317" t="s">
        <v>640</v>
      </c>
      <c r="C2317">
        <v>2750</v>
      </c>
      <c r="D2317" t="s">
        <v>547</v>
      </c>
      <c r="G2317">
        <v>-0.2</v>
      </c>
      <c r="H2317" t="s">
        <v>641</v>
      </c>
      <c r="I2317" t="s">
        <v>1082</v>
      </c>
      <c r="J2317" t="str">
        <f>VLOOKUP(I2317, references!A:B, 2, FALSE)</f>
        <v>Thode and Goodwin 1983</v>
      </c>
      <c r="K2317" t="s">
        <v>1099</v>
      </c>
      <c r="L2317" t="str">
        <f t="shared" si="36"/>
        <v/>
      </c>
    </row>
    <row r="2318" spans="1:12" x14ac:dyDescent="0.3">
      <c r="A2318">
        <v>3108</v>
      </c>
      <c r="B2318" t="s">
        <v>640</v>
      </c>
      <c r="C2318">
        <v>2750</v>
      </c>
      <c r="D2318" t="s">
        <v>547</v>
      </c>
      <c r="G2318">
        <v>1.2</v>
      </c>
      <c r="H2318" t="s">
        <v>641</v>
      </c>
      <c r="I2318" t="s">
        <v>1082</v>
      </c>
      <c r="J2318" t="str">
        <f>VLOOKUP(I2318, references!A:B, 2, FALSE)</f>
        <v>Thode and Goodwin 1983</v>
      </c>
      <c r="K2318" t="s">
        <v>1099</v>
      </c>
      <c r="L2318" t="str">
        <f t="shared" si="36"/>
        <v/>
      </c>
    </row>
    <row r="2319" spans="1:12" x14ac:dyDescent="0.3">
      <c r="A2319">
        <v>3109</v>
      </c>
      <c r="B2319" t="s">
        <v>640</v>
      </c>
      <c r="C2319">
        <v>2750</v>
      </c>
      <c r="D2319" t="s">
        <v>547</v>
      </c>
      <c r="G2319">
        <v>0.1</v>
      </c>
      <c r="H2319" t="s">
        <v>641</v>
      </c>
      <c r="I2319" t="s">
        <v>1082</v>
      </c>
      <c r="J2319" t="str">
        <f>VLOOKUP(I2319, references!A:B, 2, FALSE)</f>
        <v>Thode and Goodwin 1983</v>
      </c>
      <c r="K2319" t="s">
        <v>1099</v>
      </c>
      <c r="L2319" t="str">
        <f t="shared" si="36"/>
        <v/>
      </c>
    </row>
    <row r="2320" spans="1:12" x14ac:dyDescent="0.3">
      <c r="A2320">
        <v>3110</v>
      </c>
      <c r="B2320" t="s">
        <v>640</v>
      </c>
      <c r="C2320">
        <v>2750</v>
      </c>
      <c r="D2320" t="s">
        <v>547</v>
      </c>
      <c r="G2320">
        <v>1.1000000000000001</v>
      </c>
      <c r="H2320" t="s">
        <v>641</v>
      </c>
      <c r="I2320" t="s">
        <v>1082</v>
      </c>
      <c r="J2320" t="str">
        <f>VLOOKUP(I2320, references!A:B, 2, FALSE)</f>
        <v>Thode and Goodwin 1983</v>
      </c>
      <c r="K2320" t="s">
        <v>1099</v>
      </c>
      <c r="L2320" t="str">
        <f t="shared" si="36"/>
        <v/>
      </c>
    </row>
    <row r="2321" spans="1:12" x14ac:dyDescent="0.3">
      <c r="A2321">
        <v>3111</v>
      </c>
      <c r="B2321" t="s">
        <v>640</v>
      </c>
      <c r="C2321">
        <v>2750</v>
      </c>
      <c r="D2321" t="s">
        <v>547</v>
      </c>
      <c r="G2321">
        <v>2.2999999999999998</v>
      </c>
      <c r="H2321" t="s">
        <v>641</v>
      </c>
      <c r="I2321" t="s">
        <v>1082</v>
      </c>
      <c r="J2321" t="str">
        <f>VLOOKUP(I2321, references!A:B, 2, FALSE)</f>
        <v>Thode and Goodwin 1983</v>
      </c>
      <c r="K2321" t="s">
        <v>1099</v>
      </c>
      <c r="L2321" t="str">
        <f t="shared" si="36"/>
        <v/>
      </c>
    </row>
    <row r="2322" spans="1:12" x14ac:dyDescent="0.3">
      <c r="A2322">
        <v>3112</v>
      </c>
      <c r="B2322" t="s">
        <v>640</v>
      </c>
      <c r="C2322">
        <v>2750</v>
      </c>
      <c r="D2322" t="s">
        <v>547</v>
      </c>
      <c r="G2322">
        <v>-3.5</v>
      </c>
      <c r="H2322" t="s">
        <v>641</v>
      </c>
      <c r="I2322" t="s">
        <v>1082</v>
      </c>
      <c r="J2322" t="str">
        <f>VLOOKUP(I2322, references!A:B, 2, FALSE)</f>
        <v>Thode and Goodwin 1983</v>
      </c>
      <c r="K2322" t="s">
        <v>1099</v>
      </c>
      <c r="L2322" t="str">
        <f t="shared" si="36"/>
        <v/>
      </c>
    </row>
    <row r="2323" spans="1:12" x14ac:dyDescent="0.3">
      <c r="A2323">
        <v>3113</v>
      </c>
      <c r="B2323" t="s">
        <v>640</v>
      </c>
      <c r="C2323">
        <v>2750</v>
      </c>
      <c r="D2323" t="s">
        <v>547</v>
      </c>
      <c r="G2323">
        <v>-7.6</v>
      </c>
      <c r="H2323" t="s">
        <v>641</v>
      </c>
      <c r="I2323" t="s">
        <v>1082</v>
      </c>
      <c r="J2323" t="str">
        <f>VLOOKUP(I2323, references!A:B, 2, FALSE)</f>
        <v>Thode and Goodwin 1983</v>
      </c>
      <c r="K2323" t="s">
        <v>1099</v>
      </c>
      <c r="L2323" t="str">
        <f t="shared" si="36"/>
        <v/>
      </c>
    </row>
    <row r="2324" spans="1:12" x14ac:dyDescent="0.3">
      <c r="A2324">
        <v>3114</v>
      </c>
      <c r="B2324" t="s">
        <v>640</v>
      </c>
      <c r="C2324">
        <v>2750</v>
      </c>
      <c r="D2324" t="s">
        <v>547</v>
      </c>
      <c r="G2324">
        <v>-7.5</v>
      </c>
      <c r="H2324" t="s">
        <v>641</v>
      </c>
      <c r="I2324" t="s">
        <v>1082</v>
      </c>
      <c r="J2324" t="str">
        <f>VLOOKUP(I2324, references!A:B, 2, FALSE)</f>
        <v>Thode and Goodwin 1983</v>
      </c>
      <c r="K2324" t="s">
        <v>1099</v>
      </c>
      <c r="L2324" t="str">
        <f t="shared" si="36"/>
        <v/>
      </c>
    </row>
    <row r="2325" spans="1:12" x14ac:dyDescent="0.3">
      <c r="A2325">
        <v>3115</v>
      </c>
      <c r="B2325" t="s">
        <v>640</v>
      </c>
      <c r="C2325">
        <v>2750</v>
      </c>
      <c r="D2325" t="s">
        <v>547</v>
      </c>
      <c r="G2325">
        <v>-1.5</v>
      </c>
      <c r="H2325" t="s">
        <v>641</v>
      </c>
      <c r="I2325" t="s">
        <v>1082</v>
      </c>
      <c r="J2325" t="str">
        <f>VLOOKUP(I2325, references!A:B, 2, FALSE)</f>
        <v>Thode and Goodwin 1983</v>
      </c>
      <c r="K2325" t="s">
        <v>1099</v>
      </c>
      <c r="L2325" t="str">
        <f t="shared" si="36"/>
        <v/>
      </c>
    </row>
    <row r="2326" spans="1:12" x14ac:dyDescent="0.3">
      <c r="A2326">
        <v>3116</v>
      </c>
      <c r="B2326" t="s">
        <v>640</v>
      </c>
      <c r="C2326">
        <v>2750</v>
      </c>
      <c r="D2326" t="s">
        <v>547</v>
      </c>
      <c r="G2326">
        <v>-4.5999999999999996</v>
      </c>
      <c r="H2326" t="s">
        <v>641</v>
      </c>
      <c r="I2326" t="s">
        <v>1082</v>
      </c>
      <c r="J2326" t="str">
        <f>VLOOKUP(I2326, references!A:B, 2, FALSE)</f>
        <v>Thode and Goodwin 1983</v>
      </c>
      <c r="K2326" t="s">
        <v>1099</v>
      </c>
      <c r="L2326" t="str">
        <f t="shared" si="36"/>
        <v/>
      </c>
    </row>
    <row r="2327" spans="1:12" x14ac:dyDescent="0.3">
      <c r="A2327">
        <v>3117</v>
      </c>
      <c r="B2327" t="s">
        <v>643</v>
      </c>
      <c r="C2327">
        <v>2750</v>
      </c>
      <c r="D2327" t="s">
        <v>547</v>
      </c>
      <c r="E2327">
        <v>19</v>
      </c>
      <c r="F2327">
        <v>-16.100000000000001</v>
      </c>
      <c r="H2327" t="s">
        <v>434</v>
      </c>
      <c r="I2327" t="s">
        <v>1043</v>
      </c>
      <c r="J2327" t="str">
        <f>VLOOKUP(I2327, references!A:B, 2, FALSE)</f>
        <v>Hayes et al. 1983</v>
      </c>
      <c r="L2327" t="str">
        <f t="shared" si="36"/>
        <v/>
      </c>
    </row>
    <row r="2328" spans="1:12" x14ac:dyDescent="0.3">
      <c r="A2328">
        <v>3118</v>
      </c>
      <c r="B2328" t="s">
        <v>643</v>
      </c>
      <c r="C2328">
        <v>2750</v>
      </c>
      <c r="D2328" t="s">
        <v>320</v>
      </c>
      <c r="E2328">
        <v>0.2</v>
      </c>
      <c r="F2328">
        <v>-45.8</v>
      </c>
      <c r="H2328" t="s">
        <v>434</v>
      </c>
      <c r="I2328" t="s">
        <v>1043</v>
      </c>
      <c r="J2328" t="str">
        <f>VLOOKUP(I2328, references!A:B, 2, FALSE)</f>
        <v>Hayes et al. 1983</v>
      </c>
      <c r="L2328" t="str">
        <f t="shared" si="36"/>
        <v/>
      </c>
    </row>
    <row r="2329" spans="1:12" x14ac:dyDescent="0.3">
      <c r="A2329">
        <v>3119</v>
      </c>
      <c r="B2329" t="s">
        <v>643</v>
      </c>
      <c r="C2329">
        <v>2750</v>
      </c>
      <c r="D2329" t="s">
        <v>7</v>
      </c>
      <c r="E2329">
        <v>0.7</v>
      </c>
      <c r="F2329">
        <v>-49.9</v>
      </c>
      <c r="H2329" t="s">
        <v>434</v>
      </c>
      <c r="I2329" t="s">
        <v>1043</v>
      </c>
      <c r="J2329" t="str">
        <f>VLOOKUP(I2329, references!A:B, 2, FALSE)</f>
        <v>Hayes et al. 1983</v>
      </c>
      <c r="L2329" t="str">
        <f t="shared" si="36"/>
        <v/>
      </c>
    </row>
    <row r="2330" spans="1:12" x14ac:dyDescent="0.3">
      <c r="A2330">
        <v>3120</v>
      </c>
      <c r="B2330" t="s">
        <v>643</v>
      </c>
      <c r="C2330">
        <v>2750</v>
      </c>
      <c r="D2330" t="s">
        <v>7</v>
      </c>
      <c r="E2330">
        <v>0.08</v>
      </c>
      <c r="F2330">
        <v>-45.4</v>
      </c>
      <c r="H2330" t="s">
        <v>434</v>
      </c>
      <c r="I2330" t="s">
        <v>1043</v>
      </c>
      <c r="J2330" t="str">
        <f>VLOOKUP(I2330, references!A:B, 2, FALSE)</f>
        <v>Hayes et al. 1983</v>
      </c>
      <c r="L2330" t="str">
        <f t="shared" si="36"/>
        <v/>
      </c>
    </row>
    <row r="2331" spans="1:12" x14ac:dyDescent="0.3">
      <c r="A2331">
        <v>3121</v>
      </c>
      <c r="B2331" t="s">
        <v>643</v>
      </c>
      <c r="C2331">
        <v>2750</v>
      </c>
      <c r="D2331" t="s">
        <v>7</v>
      </c>
      <c r="E2331">
        <v>0.5</v>
      </c>
      <c r="F2331">
        <v>-50.3</v>
      </c>
      <c r="H2331" t="s">
        <v>434</v>
      </c>
      <c r="I2331" t="s">
        <v>1043</v>
      </c>
      <c r="J2331" t="str">
        <f>VLOOKUP(I2331, references!A:B, 2, FALSE)</f>
        <v>Hayes et al. 1983</v>
      </c>
      <c r="L2331" t="str">
        <f t="shared" si="36"/>
        <v/>
      </c>
    </row>
    <row r="2332" spans="1:12" x14ac:dyDescent="0.3">
      <c r="A2332">
        <v>3122</v>
      </c>
      <c r="B2332" t="s">
        <v>643</v>
      </c>
      <c r="C2332">
        <v>2750</v>
      </c>
      <c r="D2332" t="s">
        <v>7</v>
      </c>
      <c r="E2332">
        <v>0.8</v>
      </c>
      <c r="F2332">
        <v>-50.6</v>
      </c>
      <c r="H2332" t="s">
        <v>434</v>
      </c>
      <c r="I2332" t="s">
        <v>1043</v>
      </c>
      <c r="J2332" t="str">
        <f>VLOOKUP(I2332, references!A:B, 2, FALSE)</f>
        <v>Hayes et al. 1983</v>
      </c>
      <c r="L2332" t="str">
        <f t="shared" si="36"/>
        <v/>
      </c>
    </row>
    <row r="2333" spans="1:12" x14ac:dyDescent="0.3">
      <c r="A2333">
        <v>3123</v>
      </c>
      <c r="B2333" t="s">
        <v>643</v>
      </c>
      <c r="C2333">
        <v>2750</v>
      </c>
      <c r="D2333" t="s">
        <v>7</v>
      </c>
      <c r="E2333">
        <v>1.8</v>
      </c>
      <c r="F2333">
        <v>-51.7</v>
      </c>
      <c r="H2333" t="s">
        <v>434</v>
      </c>
      <c r="I2333" t="s">
        <v>1043</v>
      </c>
      <c r="J2333" t="str">
        <f>VLOOKUP(I2333, references!A:B, 2, FALSE)</f>
        <v>Hayes et al. 1983</v>
      </c>
      <c r="L2333" t="str">
        <f t="shared" si="36"/>
        <v/>
      </c>
    </row>
    <row r="2334" spans="1:12" x14ac:dyDescent="0.3">
      <c r="A2334">
        <v>3124</v>
      </c>
      <c r="B2334" t="s">
        <v>643</v>
      </c>
      <c r="C2334">
        <v>2750</v>
      </c>
      <c r="D2334" t="s">
        <v>7</v>
      </c>
      <c r="E2334">
        <v>0.7</v>
      </c>
      <c r="F2334">
        <v>-51.6</v>
      </c>
      <c r="H2334" t="s">
        <v>434</v>
      </c>
      <c r="I2334" t="s">
        <v>1043</v>
      </c>
      <c r="J2334" t="str">
        <f>VLOOKUP(I2334, references!A:B, 2, FALSE)</f>
        <v>Hayes et al. 1983</v>
      </c>
      <c r="L2334" t="str">
        <f t="shared" si="36"/>
        <v/>
      </c>
    </row>
    <row r="2335" spans="1:12" x14ac:dyDescent="0.3">
      <c r="A2335">
        <v>3125</v>
      </c>
      <c r="B2335" t="s">
        <v>643</v>
      </c>
      <c r="C2335">
        <v>2750</v>
      </c>
      <c r="D2335" t="s">
        <v>7</v>
      </c>
      <c r="E2335">
        <v>0.7</v>
      </c>
      <c r="F2335">
        <v>-51.9</v>
      </c>
      <c r="H2335" t="s">
        <v>434</v>
      </c>
      <c r="I2335" t="s">
        <v>1043</v>
      </c>
      <c r="J2335" t="str">
        <f>VLOOKUP(I2335, references!A:B, 2, FALSE)</f>
        <v>Hayes et al. 1983</v>
      </c>
      <c r="L2335" t="str">
        <f t="shared" si="36"/>
        <v/>
      </c>
    </row>
    <row r="2336" spans="1:12" x14ac:dyDescent="0.3">
      <c r="A2336">
        <v>3126</v>
      </c>
      <c r="B2336" t="s">
        <v>643</v>
      </c>
      <c r="C2336">
        <v>2750</v>
      </c>
      <c r="D2336" t="s">
        <v>7</v>
      </c>
      <c r="E2336">
        <v>0.4</v>
      </c>
      <c r="F2336">
        <v>-47.6</v>
      </c>
      <c r="H2336" t="s">
        <v>434</v>
      </c>
      <c r="I2336" t="s">
        <v>1043</v>
      </c>
      <c r="J2336" t="str">
        <f>VLOOKUP(I2336, references!A:B, 2, FALSE)</f>
        <v>Hayes et al. 1983</v>
      </c>
      <c r="L2336" t="str">
        <f t="shared" si="36"/>
        <v/>
      </c>
    </row>
    <row r="2337" spans="1:12" x14ac:dyDescent="0.3">
      <c r="A2337">
        <v>3127</v>
      </c>
      <c r="B2337" t="s">
        <v>643</v>
      </c>
      <c r="C2337">
        <v>2750</v>
      </c>
      <c r="D2337" t="s">
        <v>7</v>
      </c>
      <c r="E2337">
        <v>0.4</v>
      </c>
      <c r="F2337">
        <v>-46.9</v>
      </c>
      <c r="H2337" t="s">
        <v>434</v>
      </c>
      <c r="I2337" t="s">
        <v>1043</v>
      </c>
      <c r="J2337" t="str">
        <f>VLOOKUP(I2337, references!A:B, 2, FALSE)</f>
        <v>Hayes et al. 1983</v>
      </c>
      <c r="L2337" t="str">
        <f t="shared" si="36"/>
        <v/>
      </c>
    </row>
    <row r="2338" spans="1:12" x14ac:dyDescent="0.3">
      <c r="A2338">
        <v>3128</v>
      </c>
      <c r="B2338" t="s">
        <v>643</v>
      </c>
      <c r="C2338">
        <v>2750</v>
      </c>
      <c r="D2338" t="s">
        <v>7</v>
      </c>
      <c r="E2338">
        <v>0.3</v>
      </c>
      <c r="F2338">
        <v>-44.6</v>
      </c>
      <c r="H2338" t="s">
        <v>434</v>
      </c>
      <c r="I2338" t="s">
        <v>1043</v>
      </c>
      <c r="J2338" t="str">
        <f>VLOOKUP(I2338, references!A:B, 2, FALSE)</f>
        <v>Hayes et al. 1983</v>
      </c>
      <c r="L2338" t="str">
        <f t="shared" si="36"/>
        <v/>
      </c>
    </row>
    <row r="2339" spans="1:12" x14ac:dyDescent="0.3">
      <c r="A2339">
        <v>3129</v>
      </c>
      <c r="B2339" t="s">
        <v>643</v>
      </c>
      <c r="C2339">
        <v>2750</v>
      </c>
      <c r="D2339" t="s">
        <v>8</v>
      </c>
      <c r="G2339">
        <v>-1.7</v>
      </c>
      <c r="H2339" t="s">
        <v>435</v>
      </c>
      <c r="I2339" t="s">
        <v>1044</v>
      </c>
      <c r="J2339" t="str">
        <f>VLOOKUP(I2339, references!A:B, 2, FALSE)</f>
        <v>Schidlowski et al. 1983</v>
      </c>
      <c r="L2339" t="str">
        <f t="shared" si="36"/>
        <v/>
      </c>
    </row>
    <row r="2340" spans="1:12" x14ac:dyDescent="0.3">
      <c r="A2340">
        <v>3130</v>
      </c>
      <c r="B2340" t="s">
        <v>643</v>
      </c>
      <c r="C2340">
        <v>2750</v>
      </c>
      <c r="D2340" t="s">
        <v>320</v>
      </c>
      <c r="G2340">
        <v>-0.5</v>
      </c>
      <c r="H2340" t="s">
        <v>435</v>
      </c>
      <c r="I2340" t="s">
        <v>1044</v>
      </c>
      <c r="J2340" t="str">
        <f>VLOOKUP(I2340, references!A:B, 2, FALSE)</f>
        <v>Schidlowski et al. 1983</v>
      </c>
      <c r="L2340" t="str">
        <f t="shared" si="36"/>
        <v/>
      </c>
    </row>
    <row r="2341" spans="1:12" x14ac:dyDescent="0.3">
      <c r="A2341">
        <v>3131</v>
      </c>
      <c r="B2341" t="s">
        <v>643</v>
      </c>
      <c r="C2341">
        <v>2750</v>
      </c>
      <c r="D2341" t="s">
        <v>320</v>
      </c>
      <c r="G2341">
        <v>-1.3</v>
      </c>
      <c r="H2341" t="s">
        <v>435</v>
      </c>
      <c r="I2341" t="s">
        <v>1044</v>
      </c>
      <c r="J2341" t="str">
        <f>VLOOKUP(I2341, references!A:B, 2, FALSE)</f>
        <v>Schidlowski et al. 1983</v>
      </c>
      <c r="L2341" t="str">
        <f t="shared" si="36"/>
        <v/>
      </c>
    </row>
    <row r="2342" spans="1:12" x14ac:dyDescent="0.3">
      <c r="A2342">
        <v>3132</v>
      </c>
      <c r="B2342" t="s">
        <v>643</v>
      </c>
      <c r="C2342">
        <v>2750</v>
      </c>
      <c r="D2342" t="s">
        <v>320</v>
      </c>
      <c r="G2342">
        <v>-0.2</v>
      </c>
      <c r="H2342" t="s">
        <v>435</v>
      </c>
      <c r="I2342" t="s">
        <v>1044</v>
      </c>
      <c r="J2342" t="str">
        <f>VLOOKUP(I2342, references!A:B, 2, FALSE)</f>
        <v>Schidlowski et al. 1983</v>
      </c>
      <c r="L2342" t="str">
        <f t="shared" si="36"/>
        <v/>
      </c>
    </row>
    <row r="2343" spans="1:12" x14ac:dyDescent="0.3">
      <c r="A2343">
        <v>3133</v>
      </c>
      <c r="B2343" t="s">
        <v>643</v>
      </c>
      <c r="C2343">
        <v>2750</v>
      </c>
      <c r="D2343" t="s">
        <v>7</v>
      </c>
      <c r="G2343">
        <v>0.5</v>
      </c>
      <c r="H2343" t="s">
        <v>435</v>
      </c>
      <c r="I2343" t="s">
        <v>1044</v>
      </c>
      <c r="J2343" t="str">
        <f>VLOOKUP(I2343, references!A:B, 2, FALSE)</f>
        <v>Schidlowski et al. 1983</v>
      </c>
      <c r="L2343" t="str">
        <f t="shared" si="36"/>
        <v/>
      </c>
    </row>
    <row r="2344" spans="1:12" x14ac:dyDescent="0.3">
      <c r="A2344">
        <v>3134</v>
      </c>
      <c r="B2344" t="s">
        <v>643</v>
      </c>
      <c r="C2344">
        <v>2750</v>
      </c>
      <c r="D2344" t="s">
        <v>320</v>
      </c>
      <c r="G2344">
        <v>0.2</v>
      </c>
      <c r="H2344" t="s">
        <v>435</v>
      </c>
      <c r="I2344" t="s">
        <v>1044</v>
      </c>
      <c r="J2344" t="str">
        <f>VLOOKUP(I2344, references!A:B, 2, FALSE)</f>
        <v>Schidlowski et al. 1983</v>
      </c>
      <c r="L2344" t="str">
        <f t="shared" si="36"/>
        <v/>
      </c>
    </row>
    <row r="2345" spans="1:12" x14ac:dyDescent="0.3">
      <c r="A2345">
        <v>3135</v>
      </c>
      <c r="B2345" t="s">
        <v>643</v>
      </c>
      <c r="C2345">
        <v>2750</v>
      </c>
      <c r="D2345" t="s">
        <v>320</v>
      </c>
      <c r="G2345">
        <v>0.8</v>
      </c>
      <c r="H2345" t="s">
        <v>435</v>
      </c>
      <c r="I2345" t="s">
        <v>1044</v>
      </c>
      <c r="J2345" t="str">
        <f>VLOOKUP(I2345, references!A:B, 2, FALSE)</f>
        <v>Schidlowski et al. 1983</v>
      </c>
      <c r="L2345" t="str">
        <f t="shared" si="36"/>
        <v/>
      </c>
    </row>
    <row r="2346" spans="1:12" x14ac:dyDescent="0.3">
      <c r="A2346">
        <v>3136</v>
      </c>
      <c r="B2346" t="s">
        <v>643</v>
      </c>
      <c r="C2346">
        <v>2750</v>
      </c>
      <c r="D2346" t="s">
        <v>320</v>
      </c>
      <c r="G2346">
        <v>0.7</v>
      </c>
      <c r="H2346" t="s">
        <v>435</v>
      </c>
      <c r="I2346" t="s">
        <v>1044</v>
      </c>
      <c r="J2346" t="str">
        <f>VLOOKUP(I2346, references!A:B, 2, FALSE)</f>
        <v>Schidlowski et al. 1983</v>
      </c>
      <c r="L2346" t="str">
        <f t="shared" si="36"/>
        <v/>
      </c>
    </row>
    <row r="2347" spans="1:12" x14ac:dyDescent="0.3">
      <c r="A2347">
        <v>3137</v>
      </c>
      <c r="B2347" t="s">
        <v>643</v>
      </c>
      <c r="C2347">
        <v>2750</v>
      </c>
      <c r="D2347" t="s">
        <v>320</v>
      </c>
      <c r="G2347">
        <v>0.7</v>
      </c>
      <c r="H2347" t="s">
        <v>435</v>
      </c>
      <c r="I2347" t="s">
        <v>1044</v>
      </c>
      <c r="J2347" t="str">
        <f>VLOOKUP(I2347, references!A:B, 2, FALSE)</f>
        <v>Schidlowski et al. 1983</v>
      </c>
      <c r="L2347" t="str">
        <f t="shared" si="36"/>
        <v/>
      </c>
    </row>
    <row r="2348" spans="1:12" x14ac:dyDescent="0.3">
      <c r="A2348">
        <v>3138</v>
      </c>
      <c r="B2348" t="s">
        <v>643</v>
      </c>
      <c r="C2348">
        <v>2750</v>
      </c>
      <c r="D2348" t="s">
        <v>320</v>
      </c>
      <c r="G2348">
        <v>0.6</v>
      </c>
      <c r="H2348" t="s">
        <v>435</v>
      </c>
      <c r="I2348" t="s">
        <v>1044</v>
      </c>
      <c r="J2348" t="str">
        <f>VLOOKUP(I2348, references!A:B, 2, FALSE)</f>
        <v>Schidlowski et al. 1983</v>
      </c>
      <c r="L2348" t="str">
        <f t="shared" si="36"/>
        <v/>
      </c>
    </row>
    <row r="2349" spans="1:12" x14ac:dyDescent="0.3">
      <c r="A2349">
        <v>3139</v>
      </c>
      <c r="B2349" t="s">
        <v>643</v>
      </c>
      <c r="C2349">
        <v>2750</v>
      </c>
      <c r="D2349" t="s">
        <v>320</v>
      </c>
      <c r="G2349">
        <v>-1</v>
      </c>
      <c r="H2349" t="s">
        <v>435</v>
      </c>
      <c r="I2349" t="s">
        <v>1044</v>
      </c>
      <c r="J2349" t="str">
        <f>VLOOKUP(I2349, references!A:B, 2, FALSE)</f>
        <v>Schidlowski et al. 1983</v>
      </c>
      <c r="L2349" t="str">
        <f t="shared" si="36"/>
        <v/>
      </c>
    </row>
    <row r="2350" spans="1:12" x14ac:dyDescent="0.3">
      <c r="A2350">
        <v>3140</v>
      </c>
      <c r="B2350" t="s">
        <v>644</v>
      </c>
      <c r="C2350">
        <v>2800</v>
      </c>
      <c r="D2350" t="s">
        <v>7</v>
      </c>
      <c r="F2350">
        <v>-28.4</v>
      </c>
      <c r="H2350" t="s">
        <v>402</v>
      </c>
      <c r="I2350" t="s">
        <v>1037</v>
      </c>
      <c r="J2350" t="str">
        <f>VLOOKUP(I2350, references!A:B, 2, FALSE)</f>
        <v>OEHL72</v>
      </c>
      <c r="L2350" t="str">
        <f t="shared" si="36"/>
        <v/>
      </c>
    </row>
    <row r="2351" spans="1:12" x14ac:dyDescent="0.3">
      <c r="A2351">
        <v>3141</v>
      </c>
      <c r="B2351" t="s">
        <v>644</v>
      </c>
      <c r="C2351">
        <v>2800</v>
      </c>
      <c r="D2351" t="s">
        <v>7</v>
      </c>
      <c r="F2351">
        <v>-40.799999999999997</v>
      </c>
      <c r="H2351" t="s">
        <v>402</v>
      </c>
      <c r="I2351" t="s">
        <v>1037</v>
      </c>
      <c r="J2351" t="str">
        <f>VLOOKUP(I2351, references!A:B, 2, FALSE)</f>
        <v>OEHL72</v>
      </c>
      <c r="L2351" t="str">
        <f t="shared" si="36"/>
        <v/>
      </c>
    </row>
    <row r="2352" spans="1:12" x14ac:dyDescent="0.3">
      <c r="A2352">
        <v>3142</v>
      </c>
      <c r="B2352" t="s">
        <v>645</v>
      </c>
      <c r="C2352">
        <v>2800</v>
      </c>
      <c r="D2352" t="s">
        <v>9</v>
      </c>
      <c r="F2352">
        <v>-27</v>
      </c>
      <c r="H2352" t="s">
        <v>539</v>
      </c>
      <c r="I2352" t="s">
        <v>539</v>
      </c>
      <c r="J2352" t="str">
        <f>VLOOKUP(I2352, references!A:B, 2, FALSE)</f>
        <v>Schidlowski, Eichmann, Junge 1976</v>
      </c>
      <c r="L2352" t="str">
        <f t="shared" si="36"/>
        <v/>
      </c>
    </row>
    <row r="2353" spans="1:12" x14ac:dyDescent="0.3">
      <c r="A2353">
        <v>3143</v>
      </c>
      <c r="B2353" t="s">
        <v>645</v>
      </c>
      <c r="C2353">
        <v>2800</v>
      </c>
      <c r="D2353" t="s">
        <v>9</v>
      </c>
      <c r="F2353">
        <v>-25.8</v>
      </c>
      <c r="H2353" t="s">
        <v>539</v>
      </c>
      <c r="I2353" t="s">
        <v>539</v>
      </c>
      <c r="J2353" t="str">
        <f>VLOOKUP(I2353, references!A:B, 2, FALSE)</f>
        <v>Schidlowski, Eichmann, Junge 1976</v>
      </c>
      <c r="L2353" t="str">
        <f t="shared" si="36"/>
        <v/>
      </c>
    </row>
    <row r="2354" spans="1:12" x14ac:dyDescent="0.3">
      <c r="A2354">
        <v>3144</v>
      </c>
      <c r="B2354" t="s">
        <v>645</v>
      </c>
      <c r="C2354">
        <v>2800</v>
      </c>
      <c r="D2354" t="s">
        <v>9</v>
      </c>
      <c r="F2354">
        <v>-27.3</v>
      </c>
      <c r="H2354" t="s">
        <v>539</v>
      </c>
      <c r="I2354" t="s">
        <v>539</v>
      </c>
      <c r="J2354" t="str">
        <f>VLOOKUP(I2354, references!A:B, 2, FALSE)</f>
        <v>Schidlowski, Eichmann, Junge 1976</v>
      </c>
      <c r="L2354" t="str">
        <f t="shared" si="36"/>
        <v/>
      </c>
    </row>
    <row r="2355" spans="1:12" x14ac:dyDescent="0.3">
      <c r="A2355">
        <v>3145</v>
      </c>
      <c r="B2355" t="s">
        <v>645</v>
      </c>
      <c r="C2355">
        <v>2800</v>
      </c>
      <c r="D2355" t="s">
        <v>9</v>
      </c>
      <c r="F2355">
        <v>-27.2</v>
      </c>
      <c r="H2355" t="s">
        <v>539</v>
      </c>
      <c r="I2355" t="s">
        <v>539</v>
      </c>
      <c r="J2355" t="str">
        <f>VLOOKUP(I2355, references!A:B, 2, FALSE)</f>
        <v>Schidlowski, Eichmann, Junge 1976</v>
      </c>
      <c r="L2355" t="str">
        <f t="shared" si="36"/>
        <v/>
      </c>
    </row>
    <row r="2356" spans="1:12" x14ac:dyDescent="0.3">
      <c r="A2356">
        <v>3146</v>
      </c>
      <c r="B2356" t="s">
        <v>645</v>
      </c>
      <c r="C2356">
        <v>2800</v>
      </c>
      <c r="D2356" t="s">
        <v>9</v>
      </c>
      <c r="F2356">
        <v>-27</v>
      </c>
      <c r="H2356" t="s">
        <v>539</v>
      </c>
      <c r="I2356" t="s">
        <v>539</v>
      </c>
      <c r="J2356" t="str">
        <f>VLOOKUP(I2356, references!A:B, 2, FALSE)</f>
        <v>Schidlowski, Eichmann, Junge 1976</v>
      </c>
      <c r="L2356" t="str">
        <f t="shared" si="36"/>
        <v/>
      </c>
    </row>
    <row r="2357" spans="1:12" x14ac:dyDescent="0.3">
      <c r="A2357">
        <v>3147</v>
      </c>
      <c r="B2357" t="s">
        <v>645</v>
      </c>
      <c r="C2357">
        <v>2800</v>
      </c>
      <c r="D2357" t="s">
        <v>9</v>
      </c>
      <c r="F2357">
        <v>-20.399999999999999</v>
      </c>
      <c r="H2357" t="s">
        <v>539</v>
      </c>
      <c r="I2357" t="s">
        <v>539</v>
      </c>
      <c r="J2357" t="str">
        <f>VLOOKUP(I2357, references!A:B, 2, FALSE)</f>
        <v>Schidlowski, Eichmann, Junge 1976</v>
      </c>
      <c r="L2357" t="str">
        <f t="shared" si="36"/>
        <v/>
      </c>
    </row>
    <row r="2358" spans="1:12" x14ac:dyDescent="0.3">
      <c r="A2358">
        <v>3148</v>
      </c>
      <c r="B2358" t="s">
        <v>645</v>
      </c>
      <c r="C2358">
        <v>2800</v>
      </c>
      <c r="D2358" t="s">
        <v>9</v>
      </c>
      <c r="F2358">
        <v>-27.6</v>
      </c>
      <c r="H2358" t="s">
        <v>539</v>
      </c>
      <c r="I2358" t="s">
        <v>539</v>
      </c>
      <c r="J2358" t="str">
        <f>VLOOKUP(I2358, references!A:B, 2, FALSE)</f>
        <v>Schidlowski, Eichmann, Junge 1976</v>
      </c>
      <c r="L2358" t="str">
        <f t="shared" si="36"/>
        <v/>
      </c>
    </row>
    <row r="2359" spans="1:12" x14ac:dyDescent="0.3">
      <c r="A2359">
        <v>3149</v>
      </c>
      <c r="B2359" t="s">
        <v>645</v>
      </c>
      <c r="C2359">
        <v>2800</v>
      </c>
      <c r="D2359" t="s">
        <v>9</v>
      </c>
      <c r="F2359">
        <v>-26.6</v>
      </c>
      <c r="H2359" t="s">
        <v>539</v>
      </c>
      <c r="I2359" t="s">
        <v>539</v>
      </c>
      <c r="J2359" t="str">
        <f>VLOOKUP(I2359, references!A:B, 2, FALSE)</f>
        <v>Schidlowski, Eichmann, Junge 1976</v>
      </c>
      <c r="L2359" t="str">
        <f t="shared" si="36"/>
        <v/>
      </c>
    </row>
    <row r="2360" spans="1:12" x14ac:dyDescent="0.3">
      <c r="A2360">
        <v>3150</v>
      </c>
      <c r="B2360" t="s">
        <v>645</v>
      </c>
      <c r="C2360">
        <v>2800</v>
      </c>
      <c r="D2360" t="s">
        <v>9</v>
      </c>
      <c r="F2360">
        <v>-22.2</v>
      </c>
      <c r="H2360" t="s">
        <v>539</v>
      </c>
      <c r="I2360" t="s">
        <v>539</v>
      </c>
      <c r="J2360" t="str">
        <f>VLOOKUP(I2360, references!A:B, 2, FALSE)</f>
        <v>Schidlowski, Eichmann, Junge 1976</v>
      </c>
      <c r="L2360" t="str">
        <f t="shared" si="36"/>
        <v/>
      </c>
    </row>
    <row r="2361" spans="1:12" x14ac:dyDescent="0.3">
      <c r="A2361">
        <v>3151</v>
      </c>
      <c r="B2361" t="s">
        <v>645</v>
      </c>
      <c r="C2361">
        <v>2800</v>
      </c>
      <c r="D2361" t="s">
        <v>9</v>
      </c>
      <c r="F2361">
        <v>-25.2</v>
      </c>
      <c r="H2361" t="s">
        <v>539</v>
      </c>
      <c r="I2361" t="s">
        <v>539</v>
      </c>
      <c r="J2361" t="str">
        <f>VLOOKUP(I2361, references!A:B, 2, FALSE)</f>
        <v>Schidlowski, Eichmann, Junge 1976</v>
      </c>
      <c r="L2361" t="str">
        <f t="shared" si="36"/>
        <v/>
      </c>
    </row>
    <row r="2362" spans="1:12" x14ac:dyDescent="0.3">
      <c r="A2362">
        <v>3152</v>
      </c>
      <c r="B2362" t="s">
        <v>646</v>
      </c>
      <c r="C2362">
        <v>2800</v>
      </c>
      <c r="D2362" t="s">
        <v>320</v>
      </c>
      <c r="E2362">
        <v>0.9</v>
      </c>
      <c r="F2362">
        <v>-9.6</v>
      </c>
      <c r="H2362" t="s">
        <v>434</v>
      </c>
      <c r="I2362" t="s">
        <v>1043</v>
      </c>
      <c r="J2362" t="str">
        <f>VLOOKUP(I2362, references!A:B, 2, FALSE)</f>
        <v>Hayes et al. 1983</v>
      </c>
      <c r="L2362" t="str">
        <f t="shared" si="36"/>
        <v/>
      </c>
    </row>
    <row r="2363" spans="1:12" x14ac:dyDescent="0.3">
      <c r="A2363">
        <v>3153</v>
      </c>
      <c r="B2363" t="s">
        <v>309</v>
      </c>
      <c r="C2363">
        <v>3000</v>
      </c>
      <c r="D2363" t="s">
        <v>322</v>
      </c>
      <c r="E2363">
        <v>0.06</v>
      </c>
      <c r="F2363">
        <v>-13.1</v>
      </c>
      <c r="H2363" t="s">
        <v>434</v>
      </c>
      <c r="I2363" t="s">
        <v>1043</v>
      </c>
      <c r="J2363" t="str">
        <f>VLOOKUP(I2363, references!A:B, 2, FALSE)</f>
        <v>Hayes et al. 1983</v>
      </c>
      <c r="L2363" t="str">
        <f t="shared" si="36"/>
        <v/>
      </c>
    </row>
    <row r="2364" spans="1:12" x14ac:dyDescent="0.3">
      <c r="A2364">
        <v>3154</v>
      </c>
      <c r="B2364" t="s">
        <v>309</v>
      </c>
      <c r="C2364">
        <v>3000</v>
      </c>
      <c r="D2364" t="s">
        <v>8</v>
      </c>
      <c r="E2364">
        <v>0.5</v>
      </c>
      <c r="F2364">
        <v>-14</v>
      </c>
      <c r="H2364" t="s">
        <v>434</v>
      </c>
      <c r="I2364" t="s">
        <v>1043</v>
      </c>
      <c r="J2364" t="str">
        <f>VLOOKUP(I2364, references!A:B, 2, FALSE)</f>
        <v>Hayes et al. 1983</v>
      </c>
      <c r="L2364" t="str">
        <f t="shared" si="36"/>
        <v/>
      </c>
    </row>
    <row r="2365" spans="1:12" x14ac:dyDescent="0.3">
      <c r="A2365">
        <v>3155</v>
      </c>
      <c r="B2365" t="s">
        <v>309</v>
      </c>
      <c r="C2365">
        <v>3000</v>
      </c>
      <c r="D2365" t="s">
        <v>320</v>
      </c>
      <c r="E2365">
        <v>0.2</v>
      </c>
      <c r="F2365">
        <v>-16.8</v>
      </c>
      <c r="H2365" t="s">
        <v>434</v>
      </c>
      <c r="I2365" t="s">
        <v>1043</v>
      </c>
      <c r="J2365" t="str">
        <f>VLOOKUP(I2365, references!A:B, 2, FALSE)</f>
        <v>Hayes et al. 1983</v>
      </c>
      <c r="L2365" t="str">
        <f t="shared" si="36"/>
        <v/>
      </c>
    </row>
    <row r="2366" spans="1:12" x14ac:dyDescent="0.3">
      <c r="A2366">
        <v>3156</v>
      </c>
      <c r="B2366" t="s">
        <v>309</v>
      </c>
      <c r="C2366">
        <v>3000</v>
      </c>
      <c r="D2366" t="s">
        <v>322</v>
      </c>
      <c r="E2366">
        <v>0.12</v>
      </c>
      <c r="F2366">
        <v>-16.600000000000001</v>
      </c>
      <c r="H2366" t="s">
        <v>434</v>
      </c>
      <c r="I2366" t="s">
        <v>1043</v>
      </c>
      <c r="J2366" t="str">
        <f>VLOOKUP(I2366, references!A:B, 2, FALSE)</f>
        <v>Hayes et al. 1983</v>
      </c>
      <c r="L2366" t="str">
        <f t="shared" si="36"/>
        <v/>
      </c>
    </row>
    <row r="2367" spans="1:12" x14ac:dyDescent="0.3">
      <c r="A2367">
        <v>3157</v>
      </c>
      <c r="B2367" t="s">
        <v>309</v>
      </c>
      <c r="C2367">
        <v>3000</v>
      </c>
      <c r="D2367" t="s">
        <v>8</v>
      </c>
      <c r="E2367">
        <v>0.4</v>
      </c>
      <c r="F2367">
        <v>-18.3</v>
      </c>
      <c r="H2367" t="s">
        <v>434</v>
      </c>
      <c r="I2367" t="s">
        <v>1043</v>
      </c>
      <c r="J2367" t="str">
        <f>VLOOKUP(I2367, references!A:B, 2, FALSE)</f>
        <v>Hayes et al. 1983</v>
      </c>
      <c r="L2367" t="str">
        <f t="shared" si="36"/>
        <v/>
      </c>
    </row>
    <row r="2368" spans="1:12" x14ac:dyDescent="0.3">
      <c r="A2368">
        <v>3158</v>
      </c>
      <c r="B2368" t="s">
        <v>309</v>
      </c>
      <c r="C2368">
        <v>3000</v>
      </c>
      <c r="D2368" t="s">
        <v>9</v>
      </c>
      <c r="E2368">
        <v>0.3</v>
      </c>
      <c r="F2368">
        <v>-16.3</v>
      </c>
      <c r="H2368" t="s">
        <v>434</v>
      </c>
      <c r="I2368" t="s">
        <v>1043</v>
      </c>
      <c r="J2368" t="str">
        <f>VLOOKUP(I2368, references!A:B, 2, FALSE)</f>
        <v>Hayes et al. 1983</v>
      </c>
      <c r="L2368" t="str">
        <f t="shared" si="36"/>
        <v/>
      </c>
    </row>
    <row r="2369" spans="1:12" x14ac:dyDescent="0.3">
      <c r="A2369">
        <v>3159</v>
      </c>
      <c r="B2369" t="s">
        <v>309</v>
      </c>
      <c r="C2369">
        <v>3000</v>
      </c>
      <c r="D2369" t="s">
        <v>9</v>
      </c>
      <c r="E2369">
        <v>0.3</v>
      </c>
      <c r="F2369">
        <v>-24.4</v>
      </c>
      <c r="H2369" t="s">
        <v>434</v>
      </c>
      <c r="I2369" t="s">
        <v>1043</v>
      </c>
      <c r="J2369" t="str">
        <f>VLOOKUP(I2369, references!A:B, 2, FALSE)</f>
        <v>Hayes et al. 1983</v>
      </c>
      <c r="L2369" t="str">
        <f t="shared" si="36"/>
        <v/>
      </c>
    </row>
    <row r="2370" spans="1:12" x14ac:dyDescent="0.3">
      <c r="A2370">
        <v>3160</v>
      </c>
      <c r="B2370" t="s">
        <v>309</v>
      </c>
      <c r="C2370">
        <v>3000</v>
      </c>
      <c r="D2370" t="s">
        <v>647</v>
      </c>
      <c r="E2370">
        <v>0.13</v>
      </c>
      <c r="F2370">
        <v>-18.399999999999999</v>
      </c>
      <c r="H2370" t="s">
        <v>434</v>
      </c>
      <c r="I2370" t="s">
        <v>1043</v>
      </c>
      <c r="J2370" t="str">
        <f>VLOOKUP(I2370, references!A:B, 2, FALSE)</f>
        <v>Hayes et al. 1983</v>
      </c>
      <c r="L2370" t="str">
        <f t="shared" ref="L2370:L2433" si="37">IF(AND(ISBLANK(F2370), ISBLANK(G2370)), FALSE, "")</f>
        <v/>
      </c>
    </row>
    <row r="2371" spans="1:12" x14ac:dyDescent="0.3">
      <c r="A2371">
        <v>3161</v>
      </c>
      <c r="B2371" t="s">
        <v>309</v>
      </c>
      <c r="C2371">
        <v>3000</v>
      </c>
      <c r="D2371" t="s">
        <v>322</v>
      </c>
      <c r="G2371">
        <v>1.8</v>
      </c>
      <c r="H2371" t="s">
        <v>435</v>
      </c>
      <c r="I2371" t="s">
        <v>1044</v>
      </c>
      <c r="J2371" t="str">
        <f>VLOOKUP(I2371, references!A:B, 2, FALSE)</f>
        <v>Schidlowski et al. 1983</v>
      </c>
      <c r="L2371" t="str">
        <f t="shared" si="37"/>
        <v/>
      </c>
    </row>
    <row r="2372" spans="1:12" x14ac:dyDescent="0.3">
      <c r="A2372">
        <v>3162</v>
      </c>
      <c r="B2372" t="s">
        <v>309</v>
      </c>
      <c r="C2372">
        <v>3000</v>
      </c>
      <c r="D2372" t="s">
        <v>322</v>
      </c>
      <c r="G2372">
        <v>1.4</v>
      </c>
      <c r="H2372" t="s">
        <v>435</v>
      </c>
      <c r="I2372" t="s">
        <v>1044</v>
      </c>
      <c r="J2372" t="str">
        <f>VLOOKUP(I2372, references!A:B, 2, FALSE)</f>
        <v>Schidlowski et al. 1983</v>
      </c>
      <c r="L2372" t="str">
        <f t="shared" si="37"/>
        <v/>
      </c>
    </row>
    <row r="2373" spans="1:12" x14ac:dyDescent="0.3">
      <c r="A2373">
        <v>3163</v>
      </c>
      <c r="B2373" t="s">
        <v>309</v>
      </c>
      <c r="C2373">
        <v>3000</v>
      </c>
      <c r="D2373" t="s">
        <v>8</v>
      </c>
      <c r="G2373">
        <v>-0.1</v>
      </c>
      <c r="H2373" t="s">
        <v>435</v>
      </c>
      <c r="I2373" t="s">
        <v>1044</v>
      </c>
      <c r="J2373" t="str">
        <f>VLOOKUP(I2373, references!A:B, 2, FALSE)</f>
        <v>Schidlowski et al. 1983</v>
      </c>
      <c r="L2373" t="str">
        <f t="shared" si="37"/>
        <v/>
      </c>
    </row>
    <row r="2374" spans="1:12" x14ac:dyDescent="0.3">
      <c r="A2374">
        <v>3164</v>
      </c>
      <c r="B2374" t="s">
        <v>309</v>
      </c>
      <c r="C2374">
        <v>3000</v>
      </c>
      <c r="D2374" t="s">
        <v>8</v>
      </c>
      <c r="G2374">
        <v>-0.6</v>
      </c>
      <c r="H2374" t="s">
        <v>648</v>
      </c>
      <c r="I2374" t="s">
        <v>1084</v>
      </c>
      <c r="J2374" t="str">
        <f>VLOOKUP(I2374, references!A:B, 2, FALSE)</f>
        <v>Schidlowski et al. 1983</v>
      </c>
      <c r="L2374" t="str">
        <f t="shared" si="37"/>
        <v/>
      </c>
    </row>
    <row r="2375" spans="1:12" x14ac:dyDescent="0.3">
      <c r="A2375">
        <v>3165</v>
      </c>
      <c r="B2375" t="s">
        <v>309</v>
      </c>
      <c r="C2375">
        <v>3000</v>
      </c>
      <c r="D2375" t="s">
        <v>8</v>
      </c>
      <c r="G2375">
        <v>2.1</v>
      </c>
      <c r="H2375" t="s">
        <v>435</v>
      </c>
      <c r="I2375" t="s">
        <v>1044</v>
      </c>
      <c r="J2375" t="str">
        <f>VLOOKUP(I2375, references!A:B, 2, FALSE)</f>
        <v>Schidlowski et al. 1983</v>
      </c>
      <c r="L2375" t="str">
        <f t="shared" si="37"/>
        <v/>
      </c>
    </row>
    <row r="2376" spans="1:12" x14ac:dyDescent="0.3">
      <c r="A2376">
        <v>3166</v>
      </c>
      <c r="B2376" t="s">
        <v>309</v>
      </c>
      <c r="C2376">
        <v>3000</v>
      </c>
      <c r="D2376" t="s">
        <v>322</v>
      </c>
      <c r="G2376">
        <v>1.8</v>
      </c>
      <c r="H2376" t="s">
        <v>435</v>
      </c>
      <c r="I2376" t="s">
        <v>1044</v>
      </c>
      <c r="J2376" t="str">
        <f>VLOOKUP(I2376, references!A:B, 2, FALSE)</f>
        <v>Schidlowski et al. 1983</v>
      </c>
      <c r="L2376" t="str">
        <f t="shared" si="37"/>
        <v/>
      </c>
    </row>
    <row r="2377" spans="1:12" x14ac:dyDescent="0.3">
      <c r="A2377">
        <v>3167</v>
      </c>
      <c r="B2377" t="s">
        <v>309</v>
      </c>
      <c r="C2377">
        <v>3000</v>
      </c>
      <c r="D2377" t="s">
        <v>322</v>
      </c>
      <c r="G2377">
        <v>2.1</v>
      </c>
      <c r="H2377" t="s">
        <v>435</v>
      </c>
      <c r="I2377" t="s">
        <v>1044</v>
      </c>
      <c r="J2377" t="str">
        <f>VLOOKUP(I2377, references!A:B, 2, FALSE)</f>
        <v>Schidlowski et al. 1983</v>
      </c>
      <c r="L2377" t="str">
        <f t="shared" si="37"/>
        <v/>
      </c>
    </row>
    <row r="2378" spans="1:12" x14ac:dyDescent="0.3">
      <c r="A2378">
        <v>3168</v>
      </c>
      <c r="B2378" t="s">
        <v>309</v>
      </c>
      <c r="C2378">
        <v>3000</v>
      </c>
      <c r="D2378" t="s">
        <v>320</v>
      </c>
      <c r="G2378">
        <v>1.1000000000000001</v>
      </c>
      <c r="H2378" t="s">
        <v>435</v>
      </c>
      <c r="I2378" t="s">
        <v>1044</v>
      </c>
      <c r="J2378" t="str">
        <f>VLOOKUP(I2378, references!A:B, 2, FALSE)</f>
        <v>Schidlowski et al. 1983</v>
      </c>
      <c r="L2378" t="str">
        <f t="shared" si="37"/>
        <v/>
      </c>
    </row>
    <row r="2379" spans="1:12" x14ac:dyDescent="0.3">
      <c r="A2379">
        <v>3169</v>
      </c>
      <c r="B2379" t="s">
        <v>309</v>
      </c>
      <c r="C2379">
        <v>3000</v>
      </c>
      <c r="D2379" t="s">
        <v>322</v>
      </c>
      <c r="G2379">
        <v>2.9</v>
      </c>
      <c r="H2379" t="s">
        <v>435</v>
      </c>
      <c r="I2379" t="s">
        <v>1044</v>
      </c>
      <c r="J2379" t="str">
        <f>VLOOKUP(I2379, references!A:B, 2, FALSE)</f>
        <v>Schidlowski et al. 1983</v>
      </c>
      <c r="L2379" t="str">
        <f t="shared" si="37"/>
        <v/>
      </c>
    </row>
    <row r="2380" spans="1:12" x14ac:dyDescent="0.3">
      <c r="A2380">
        <v>3170</v>
      </c>
      <c r="B2380" t="s">
        <v>649</v>
      </c>
      <c r="C2380">
        <v>3000</v>
      </c>
      <c r="D2380" t="s">
        <v>322</v>
      </c>
      <c r="F2380">
        <v>-16.2</v>
      </c>
      <c r="H2380" t="s">
        <v>362</v>
      </c>
      <c r="I2380" t="s">
        <v>1024</v>
      </c>
      <c r="J2380" t="str">
        <f>VLOOKUP(I2380, references!A:B, 2, FALSE)</f>
        <v>Eichmann and Schidlowski 1975</v>
      </c>
      <c r="L2380" t="str">
        <f t="shared" si="37"/>
        <v/>
      </c>
    </row>
    <row r="2381" spans="1:12" x14ac:dyDescent="0.3">
      <c r="A2381">
        <v>3171</v>
      </c>
      <c r="B2381" t="s">
        <v>650</v>
      </c>
      <c r="C2381">
        <v>3000</v>
      </c>
      <c r="D2381" t="s">
        <v>9</v>
      </c>
      <c r="E2381">
        <v>1</v>
      </c>
      <c r="F2381">
        <v>-31.1</v>
      </c>
      <c r="H2381" t="s">
        <v>434</v>
      </c>
      <c r="I2381" t="s">
        <v>1043</v>
      </c>
      <c r="J2381" t="str">
        <f>VLOOKUP(I2381, references!A:B, 2, FALSE)</f>
        <v>Hayes et al. 1983</v>
      </c>
      <c r="L2381" t="str">
        <f t="shared" si="37"/>
        <v/>
      </c>
    </row>
    <row r="2382" spans="1:12" x14ac:dyDescent="0.3">
      <c r="A2382">
        <v>3172</v>
      </c>
      <c r="B2382" t="s">
        <v>650</v>
      </c>
      <c r="C2382">
        <v>3000</v>
      </c>
      <c r="D2382" t="s">
        <v>322</v>
      </c>
      <c r="G2382">
        <v>-3.4</v>
      </c>
      <c r="H2382" t="s">
        <v>345</v>
      </c>
      <c r="I2382" t="s">
        <v>1019</v>
      </c>
      <c r="J2382" t="str">
        <f>VLOOKUP(I2382, references!A:B, 2, FALSE)</f>
        <v>Schidlowski et al. 1975</v>
      </c>
      <c r="L2382" t="str">
        <f t="shared" si="37"/>
        <v/>
      </c>
    </row>
    <row r="2383" spans="1:12" x14ac:dyDescent="0.3">
      <c r="A2383">
        <v>3173</v>
      </c>
      <c r="B2383" t="s">
        <v>651</v>
      </c>
      <c r="C2383">
        <v>3000</v>
      </c>
      <c r="D2383" t="s">
        <v>7</v>
      </c>
      <c r="E2383">
        <v>0.2</v>
      </c>
      <c r="F2383">
        <v>-14.4</v>
      </c>
      <c r="H2383" t="s">
        <v>434</v>
      </c>
      <c r="I2383" t="s">
        <v>1043</v>
      </c>
      <c r="J2383" t="str">
        <f>VLOOKUP(I2383, references!A:B, 2, FALSE)</f>
        <v>Hayes et al. 1983</v>
      </c>
      <c r="L2383" t="str">
        <f t="shared" si="37"/>
        <v/>
      </c>
    </row>
    <row r="2384" spans="1:12" x14ac:dyDescent="0.3">
      <c r="A2384">
        <v>3174</v>
      </c>
      <c r="B2384" t="s">
        <v>651</v>
      </c>
      <c r="C2384">
        <v>3000</v>
      </c>
      <c r="D2384" t="s">
        <v>7</v>
      </c>
      <c r="E2384">
        <v>0.2</v>
      </c>
      <c r="F2384">
        <v>-14.4</v>
      </c>
      <c r="H2384" t="s">
        <v>434</v>
      </c>
      <c r="I2384" t="s">
        <v>1043</v>
      </c>
      <c r="J2384" t="str">
        <f>VLOOKUP(I2384, references!A:B, 2, FALSE)</f>
        <v>Hayes et al. 1983</v>
      </c>
      <c r="L2384" t="str">
        <f t="shared" si="37"/>
        <v/>
      </c>
    </row>
    <row r="2385" spans="1:12" x14ac:dyDescent="0.3">
      <c r="A2385">
        <v>3175</v>
      </c>
      <c r="B2385" t="s">
        <v>651</v>
      </c>
      <c r="C2385">
        <v>3000</v>
      </c>
      <c r="D2385" t="s">
        <v>9</v>
      </c>
      <c r="E2385">
        <v>2.7</v>
      </c>
      <c r="F2385">
        <v>-26.6</v>
      </c>
      <c r="H2385" t="s">
        <v>434</v>
      </c>
      <c r="I2385" t="s">
        <v>1043</v>
      </c>
      <c r="J2385" t="str">
        <f>VLOOKUP(I2385, references!A:B, 2, FALSE)</f>
        <v>Hayes et al. 1983</v>
      </c>
      <c r="L2385" t="str">
        <f t="shared" si="37"/>
        <v/>
      </c>
    </row>
    <row r="2386" spans="1:12" x14ac:dyDescent="0.3">
      <c r="A2386">
        <v>3176</v>
      </c>
      <c r="B2386" t="s">
        <v>651</v>
      </c>
      <c r="C2386">
        <v>3000</v>
      </c>
      <c r="D2386" t="s">
        <v>9</v>
      </c>
      <c r="E2386">
        <v>2.6</v>
      </c>
      <c r="F2386">
        <v>-25.6</v>
      </c>
      <c r="H2386" t="s">
        <v>434</v>
      </c>
      <c r="I2386" t="s">
        <v>1043</v>
      </c>
      <c r="J2386" t="str">
        <f>VLOOKUP(I2386, references!A:B, 2, FALSE)</f>
        <v>Hayes et al. 1983</v>
      </c>
      <c r="L2386" t="str">
        <f t="shared" si="37"/>
        <v/>
      </c>
    </row>
    <row r="2387" spans="1:12" x14ac:dyDescent="0.3">
      <c r="A2387">
        <v>3177</v>
      </c>
      <c r="B2387" t="s">
        <v>310</v>
      </c>
      <c r="C2387">
        <v>3200</v>
      </c>
      <c r="D2387" t="s">
        <v>7</v>
      </c>
      <c r="E2387">
        <v>4.8</v>
      </c>
      <c r="F2387">
        <v>-27.6</v>
      </c>
      <c r="H2387" t="s">
        <v>434</v>
      </c>
      <c r="I2387" t="s">
        <v>1043</v>
      </c>
      <c r="J2387" t="str">
        <f>VLOOKUP(I2387, references!A:B, 2, FALSE)</f>
        <v>Hayes et al. 1983</v>
      </c>
      <c r="L2387" t="str">
        <f t="shared" si="37"/>
        <v/>
      </c>
    </row>
    <row r="2388" spans="1:12" x14ac:dyDescent="0.3">
      <c r="A2388">
        <v>3178</v>
      </c>
      <c r="B2388" t="s">
        <v>310</v>
      </c>
      <c r="C2388">
        <v>3200</v>
      </c>
      <c r="D2388" t="s">
        <v>9</v>
      </c>
      <c r="E2388">
        <v>40</v>
      </c>
      <c r="F2388">
        <v>-30.1</v>
      </c>
      <c r="H2388" t="s">
        <v>434</v>
      </c>
      <c r="I2388" t="s">
        <v>1043</v>
      </c>
      <c r="J2388" t="str">
        <f>VLOOKUP(I2388, references!A:B, 2, FALSE)</f>
        <v>Hayes et al. 1983</v>
      </c>
      <c r="L2388" t="str">
        <f t="shared" si="37"/>
        <v/>
      </c>
    </row>
    <row r="2389" spans="1:12" x14ac:dyDescent="0.3">
      <c r="A2389">
        <v>3179</v>
      </c>
      <c r="B2389" t="s">
        <v>310</v>
      </c>
      <c r="C2389">
        <v>3200</v>
      </c>
      <c r="D2389" t="s">
        <v>9</v>
      </c>
      <c r="E2389">
        <v>43</v>
      </c>
      <c r="F2389">
        <v>-31.5</v>
      </c>
      <c r="H2389" t="s">
        <v>434</v>
      </c>
      <c r="I2389" t="s">
        <v>1043</v>
      </c>
      <c r="J2389" t="str">
        <f>VLOOKUP(I2389, references!A:B, 2, FALSE)</f>
        <v>Hayes et al. 1983</v>
      </c>
      <c r="L2389" t="str">
        <f t="shared" si="37"/>
        <v/>
      </c>
    </row>
    <row r="2390" spans="1:12" x14ac:dyDescent="0.3">
      <c r="A2390">
        <v>3180</v>
      </c>
      <c r="B2390" t="s">
        <v>310</v>
      </c>
      <c r="C2390">
        <v>3200</v>
      </c>
      <c r="D2390" t="s">
        <v>9</v>
      </c>
      <c r="E2390">
        <v>39</v>
      </c>
      <c r="F2390">
        <v>-31.8</v>
      </c>
      <c r="H2390" t="s">
        <v>434</v>
      </c>
      <c r="I2390" t="s">
        <v>1043</v>
      </c>
      <c r="J2390" t="str">
        <f>VLOOKUP(I2390, references!A:B, 2, FALSE)</f>
        <v>Hayes et al. 1983</v>
      </c>
      <c r="L2390" t="str">
        <f t="shared" si="37"/>
        <v/>
      </c>
    </row>
    <row r="2391" spans="1:12" x14ac:dyDescent="0.3">
      <c r="A2391">
        <v>3181</v>
      </c>
      <c r="B2391" t="s">
        <v>310</v>
      </c>
      <c r="C2391">
        <v>3200</v>
      </c>
      <c r="D2391" t="s">
        <v>9</v>
      </c>
      <c r="E2391">
        <v>40</v>
      </c>
      <c r="F2391">
        <v>-27.9</v>
      </c>
      <c r="H2391" t="s">
        <v>434</v>
      </c>
      <c r="I2391" t="s">
        <v>1043</v>
      </c>
      <c r="J2391" t="str">
        <f>VLOOKUP(I2391, references!A:B, 2, FALSE)</f>
        <v>Hayes et al. 1983</v>
      </c>
      <c r="L2391" t="str">
        <f t="shared" si="37"/>
        <v/>
      </c>
    </row>
    <row r="2392" spans="1:12" x14ac:dyDescent="0.3">
      <c r="A2392">
        <v>3182</v>
      </c>
      <c r="B2392" t="s">
        <v>312</v>
      </c>
      <c r="C2392">
        <v>3300</v>
      </c>
      <c r="D2392" t="s">
        <v>7</v>
      </c>
      <c r="F2392">
        <v>-33</v>
      </c>
      <c r="H2392" t="s">
        <v>402</v>
      </c>
      <c r="I2392" t="s">
        <v>1037</v>
      </c>
      <c r="J2392" t="str">
        <f>VLOOKUP(I2392, references!A:B, 2, FALSE)</f>
        <v>OEHL72</v>
      </c>
      <c r="L2392" t="str">
        <f t="shared" si="37"/>
        <v/>
      </c>
    </row>
    <row r="2393" spans="1:12" x14ac:dyDescent="0.3">
      <c r="A2393">
        <v>3183</v>
      </c>
      <c r="B2393" t="s">
        <v>312</v>
      </c>
      <c r="C2393">
        <v>3300</v>
      </c>
      <c r="D2393" t="s">
        <v>7</v>
      </c>
      <c r="F2393">
        <v>-27.5</v>
      </c>
      <c r="H2393" t="s">
        <v>402</v>
      </c>
      <c r="I2393" t="s">
        <v>1037</v>
      </c>
      <c r="J2393" t="str">
        <f>VLOOKUP(I2393, references!A:B, 2, FALSE)</f>
        <v>OEHL72</v>
      </c>
      <c r="L2393" t="str">
        <f t="shared" si="37"/>
        <v/>
      </c>
    </row>
    <row r="2394" spans="1:12" x14ac:dyDescent="0.3">
      <c r="A2394">
        <v>3184</v>
      </c>
      <c r="B2394" t="s">
        <v>312</v>
      </c>
      <c r="C2394">
        <v>3300</v>
      </c>
      <c r="D2394" t="s">
        <v>7</v>
      </c>
      <c r="F2394">
        <v>-30.6</v>
      </c>
      <c r="H2394" t="s">
        <v>402</v>
      </c>
      <c r="I2394" t="s">
        <v>1037</v>
      </c>
      <c r="J2394" t="str">
        <f>VLOOKUP(I2394, references!A:B, 2, FALSE)</f>
        <v>OEHL72</v>
      </c>
      <c r="L2394" t="str">
        <f t="shared" si="37"/>
        <v/>
      </c>
    </row>
    <row r="2395" spans="1:12" x14ac:dyDescent="0.3">
      <c r="A2395">
        <v>3185</v>
      </c>
      <c r="B2395" t="s">
        <v>312</v>
      </c>
      <c r="C2395">
        <v>3300</v>
      </c>
      <c r="D2395" t="s">
        <v>7</v>
      </c>
      <c r="F2395">
        <v>-26.1</v>
      </c>
      <c r="H2395" t="s">
        <v>402</v>
      </c>
      <c r="I2395" t="s">
        <v>1037</v>
      </c>
      <c r="J2395" t="str">
        <f>VLOOKUP(I2395, references!A:B, 2, FALSE)</f>
        <v>OEHL72</v>
      </c>
      <c r="L2395" t="str">
        <f t="shared" si="37"/>
        <v/>
      </c>
    </row>
    <row r="2396" spans="1:12" x14ac:dyDescent="0.3">
      <c r="A2396">
        <v>3186</v>
      </c>
      <c r="B2396" t="s">
        <v>312</v>
      </c>
      <c r="C2396">
        <v>3300</v>
      </c>
      <c r="D2396" t="s">
        <v>7</v>
      </c>
      <c r="F2396">
        <v>-26.2</v>
      </c>
      <c r="H2396" t="s">
        <v>402</v>
      </c>
      <c r="I2396" t="s">
        <v>1037</v>
      </c>
      <c r="J2396" t="str">
        <f>VLOOKUP(I2396, references!A:B, 2, FALSE)</f>
        <v>OEHL72</v>
      </c>
      <c r="L2396" t="str">
        <f t="shared" si="37"/>
        <v/>
      </c>
    </row>
    <row r="2397" spans="1:12" x14ac:dyDescent="0.3">
      <c r="A2397">
        <v>3187</v>
      </c>
      <c r="B2397" t="s">
        <v>312</v>
      </c>
      <c r="C2397">
        <v>3300</v>
      </c>
      <c r="D2397" t="s">
        <v>7</v>
      </c>
      <c r="F2397">
        <v>-26.1</v>
      </c>
      <c r="H2397" t="s">
        <v>363</v>
      </c>
      <c r="I2397" t="s">
        <v>1025</v>
      </c>
      <c r="J2397" t="str">
        <f>VLOOKUP(I2397, references!A:B, 2, FALSE)</f>
        <v>JACK78</v>
      </c>
      <c r="L2397" t="str">
        <f t="shared" si="37"/>
        <v/>
      </c>
    </row>
    <row r="2398" spans="1:12" x14ac:dyDescent="0.3">
      <c r="A2398">
        <v>3188</v>
      </c>
      <c r="B2398" t="s">
        <v>312</v>
      </c>
      <c r="C2398">
        <v>3300</v>
      </c>
      <c r="D2398" t="s">
        <v>7</v>
      </c>
      <c r="F2398">
        <v>-26.2</v>
      </c>
      <c r="H2398" t="s">
        <v>363</v>
      </c>
      <c r="I2398" t="s">
        <v>1025</v>
      </c>
      <c r="J2398" t="str">
        <f>VLOOKUP(I2398, references!A:B, 2, FALSE)</f>
        <v>JACK78</v>
      </c>
      <c r="L2398" t="str">
        <f t="shared" si="37"/>
        <v/>
      </c>
    </row>
    <row r="2399" spans="1:12" x14ac:dyDescent="0.3">
      <c r="A2399">
        <v>3189</v>
      </c>
      <c r="B2399" t="s">
        <v>312</v>
      </c>
      <c r="C2399">
        <v>3300</v>
      </c>
      <c r="D2399" t="s">
        <v>7</v>
      </c>
      <c r="E2399">
        <v>1.2</v>
      </c>
      <c r="F2399">
        <v>-32.4</v>
      </c>
      <c r="H2399" t="s">
        <v>434</v>
      </c>
      <c r="I2399" t="s">
        <v>1043</v>
      </c>
      <c r="J2399" t="str">
        <f>VLOOKUP(I2399, references!A:B, 2, FALSE)</f>
        <v>Hayes et al. 1983</v>
      </c>
      <c r="L2399" t="str">
        <f t="shared" si="37"/>
        <v/>
      </c>
    </row>
    <row r="2400" spans="1:12" x14ac:dyDescent="0.3">
      <c r="A2400">
        <v>3190</v>
      </c>
      <c r="B2400" t="s">
        <v>312</v>
      </c>
      <c r="C2400">
        <v>3300</v>
      </c>
      <c r="D2400" t="s">
        <v>7</v>
      </c>
      <c r="E2400">
        <v>0.5</v>
      </c>
      <c r="F2400">
        <v>-27.1</v>
      </c>
      <c r="H2400" t="s">
        <v>434</v>
      </c>
      <c r="I2400" t="s">
        <v>1043</v>
      </c>
      <c r="J2400" t="str">
        <f>VLOOKUP(I2400, references!A:B, 2, FALSE)</f>
        <v>Hayes et al. 1983</v>
      </c>
      <c r="L2400" t="str">
        <f t="shared" si="37"/>
        <v/>
      </c>
    </row>
    <row r="2401" spans="1:12" x14ac:dyDescent="0.3">
      <c r="A2401">
        <v>3191</v>
      </c>
      <c r="B2401" t="s">
        <v>312</v>
      </c>
      <c r="C2401">
        <v>3300</v>
      </c>
      <c r="D2401" t="s">
        <v>7</v>
      </c>
      <c r="E2401">
        <v>0.5</v>
      </c>
      <c r="F2401">
        <v>-31.5</v>
      </c>
      <c r="H2401" t="s">
        <v>434</v>
      </c>
      <c r="I2401" t="s">
        <v>1043</v>
      </c>
      <c r="J2401" t="str">
        <f>VLOOKUP(I2401, references!A:B, 2, FALSE)</f>
        <v>Hayes et al. 1983</v>
      </c>
      <c r="L2401" t="str">
        <f t="shared" si="37"/>
        <v/>
      </c>
    </row>
    <row r="2402" spans="1:12" x14ac:dyDescent="0.3">
      <c r="A2402">
        <v>3192</v>
      </c>
      <c r="B2402" t="s">
        <v>312</v>
      </c>
      <c r="C2402">
        <v>3300</v>
      </c>
      <c r="D2402" t="s">
        <v>7</v>
      </c>
      <c r="E2402">
        <v>2.6</v>
      </c>
      <c r="F2402">
        <v>-28.8</v>
      </c>
      <c r="H2402" t="s">
        <v>434</v>
      </c>
      <c r="I2402" t="s">
        <v>1043</v>
      </c>
      <c r="J2402" t="str">
        <f>VLOOKUP(I2402, references!A:B, 2, FALSE)</f>
        <v>Hayes et al. 1983</v>
      </c>
      <c r="L2402" t="str">
        <f t="shared" si="37"/>
        <v/>
      </c>
    </row>
    <row r="2403" spans="1:12" x14ac:dyDescent="0.3">
      <c r="A2403">
        <v>3193</v>
      </c>
      <c r="B2403" t="s">
        <v>312</v>
      </c>
      <c r="C2403">
        <v>3300</v>
      </c>
      <c r="D2403" t="s">
        <v>7</v>
      </c>
      <c r="E2403">
        <v>1.9</v>
      </c>
      <c r="F2403">
        <v>-25.2</v>
      </c>
      <c r="H2403" t="s">
        <v>434</v>
      </c>
      <c r="I2403" t="s">
        <v>1043</v>
      </c>
      <c r="J2403" t="str">
        <f>VLOOKUP(I2403, references!A:B, 2, FALSE)</f>
        <v>Hayes et al. 1983</v>
      </c>
      <c r="L2403" t="str">
        <f t="shared" si="37"/>
        <v/>
      </c>
    </row>
    <row r="2404" spans="1:12" x14ac:dyDescent="0.3">
      <c r="A2404">
        <v>3194</v>
      </c>
      <c r="B2404" t="s">
        <v>312</v>
      </c>
      <c r="C2404">
        <v>3300</v>
      </c>
      <c r="D2404" t="s">
        <v>7</v>
      </c>
      <c r="E2404">
        <v>6</v>
      </c>
      <c r="F2404">
        <v>-26.3</v>
      </c>
      <c r="H2404" t="s">
        <v>434</v>
      </c>
      <c r="I2404" t="s">
        <v>1043</v>
      </c>
      <c r="J2404" t="str">
        <f>VLOOKUP(I2404, references!A:B, 2, FALSE)</f>
        <v>Hayes et al. 1983</v>
      </c>
      <c r="L2404" t="str">
        <f t="shared" si="37"/>
        <v/>
      </c>
    </row>
    <row r="2405" spans="1:12" x14ac:dyDescent="0.3">
      <c r="A2405">
        <v>3195</v>
      </c>
      <c r="B2405" t="s">
        <v>312</v>
      </c>
      <c r="C2405">
        <v>3300</v>
      </c>
      <c r="D2405" t="s">
        <v>7</v>
      </c>
      <c r="E2405">
        <v>1.1000000000000001</v>
      </c>
      <c r="F2405">
        <v>-37</v>
      </c>
      <c r="H2405" t="s">
        <v>434</v>
      </c>
      <c r="I2405" t="s">
        <v>1043</v>
      </c>
      <c r="J2405" t="str">
        <f>VLOOKUP(I2405, references!A:B, 2, FALSE)</f>
        <v>Hayes et al. 1983</v>
      </c>
      <c r="L2405" t="str">
        <f t="shared" si="37"/>
        <v/>
      </c>
    </row>
    <row r="2406" spans="1:12" x14ac:dyDescent="0.3">
      <c r="A2406">
        <v>3196</v>
      </c>
      <c r="B2406" t="s">
        <v>312</v>
      </c>
      <c r="C2406">
        <v>3300</v>
      </c>
      <c r="D2406" t="s">
        <v>9</v>
      </c>
      <c r="E2406">
        <v>2.2999999999999998</v>
      </c>
      <c r="F2406">
        <v>-26.1</v>
      </c>
      <c r="H2406" t="s">
        <v>434</v>
      </c>
      <c r="I2406" t="s">
        <v>1043</v>
      </c>
      <c r="J2406" t="str">
        <f>VLOOKUP(I2406, references!A:B, 2, FALSE)</f>
        <v>Hayes et al. 1983</v>
      </c>
      <c r="L2406" t="str">
        <f t="shared" si="37"/>
        <v/>
      </c>
    </row>
    <row r="2407" spans="1:12" x14ac:dyDescent="0.3">
      <c r="A2407">
        <v>3197</v>
      </c>
      <c r="B2407" t="s">
        <v>312</v>
      </c>
      <c r="C2407">
        <v>3300</v>
      </c>
      <c r="D2407" t="s">
        <v>7</v>
      </c>
      <c r="E2407">
        <v>2</v>
      </c>
      <c r="F2407">
        <v>-26.4</v>
      </c>
      <c r="H2407" t="s">
        <v>404</v>
      </c>
      <c r="I2407" t="s">
        <v>1038</v>
      </c>
      <c r="J2407" t="str">
        <f>VLOOKUP(I2407, references!A:B, 2, FALSE)</f>
        <v>LEVE75</v>
      </c>
      <c r="L2407" t="str">
        <f t="shared" si="37"/>
        <v/>
      </c>
    </row>
    <row r="2408" spans="1:12" x14ac:dyDescent="0.3">
      <c r="A2408">
        <v>3198</v>
      </c>
      <c r="B2408" t="s">
        <v>312</v>
      </c>
      <c r="C2408">
        <v>3300</v>
      </c>
      <c r="D2408" t="s">
        <v>8</v>
      </c>
      <c r="G2408">
        <v>0.9</v>
      </c>
      <c r="H2408" t="s">
        <v>435</v>
      </c>
      <c r="I2408" t="s">
        <v>1044</v>
      </c>
      <c r="J2408" t="str">
        <f>VLOOKUP(I2408, references!A:B, 2, FALSE)</f>
        <v>Schidlowski et al. 1983</v>
      </c>
      <c r="L2408" t="str">
        <f t="shared" si="37"/>
        <v/>
      </c>
    </row>
    <row r="2409" spans="1:12" x14ac:dyDescent="0.3">
      <c r="A2409">
        <v>3199</v>
      </c>
      <c r="B2409" t="s">
        <v>652</v>
      </c>
      <c r="C2409">
        <v>3300</v>
      </c>
      <c r="D2409" t="s">
        <v>320</v>
      </c>
      <c r="F2409">
        <v>-14.8</v>
      </c>
      <c r="H2409" t="s">
        <v>362</v>
      </c>
      <c r="I2409" t="s">
        <v>1024</v>
      </c>
      <c r="J2409" t="str">
        <f>VLOOKUP(I2409, references!A:B, 2, FALSE)</f>
        <v>Eichmann and Schidlowski 1975</v>
      </c>
      <c r="L2409" t="str">
        <f t="shared" si="37"/>
        <v/>
      </c>
    </row>
    <row r="2410" spans="1:12" x14ac:dyDescent="0.3">
      <c r="A2410">
        <v>3200</v>
      </c>
      <c r="B2410" t="s">
        <v>652</v>
      </c>
      <c r="C2410">
        <v>3300</v>
      </c>
      <c r="D2410" t="s">
        <v>320</v>
      </c>
      <c r="G2410">
        <v>0.9</v>
      </c>
      <c r="H2410" t="s">
        <v>457</v>
      </c>
      <c r="I2410" t="s">
        <v>1019</v>
      </c>
      <c r="J2410" t="str">
        <f>VLOOKUP(I2410, references!A:B, 2, FALSE)</f>
        <v>Schidlowski et al. 1975</v>
      </c>
      <c r="L2410" t="str">
        <f t="shared" si="37"/>
        <v/>
      </c>
    </row>
    <row r="2411" spans="1:12" x14ac:dyDescent="0.3">
      <c r="A2411">
        <v>3201</v>
      </c>
      <c r="B2411" t="s">
        <v>652</v>
      </c>
      <c r="C2411">
        <v>3300</v>
      </c>
      <c r="D2411" t="s">
        <v>8</v>
      </c>
      <c r="G2411">
        <v>-3.5</v>
      </c>
      <c r="H2411" t="s">
        <v>345</v>
      </c>
      <c r="I2411" t="s">
        <v>1019</v>
      </c>
      <c r="J2411" t="str">
        <f>VLOOKUP(I2411, references!A:B, 2, FALSE)</f>
        <v>Schidlowski et al. 1975</v>
      </c>
      <c r="L2411" t="str">
        <f t="shared" si="37"/>
        <v/>
      </c>
    </row>
    <row r="2412" spans="1:12" x14ac:dyDescent="0.3">
      <c r="A2412">
        <v>3202</v>
      </c>
      <c r="B2412" t="s">
        <v>652</v>
      </c>
      <c r="C2412">
        <v>3300</v>
      </c>
      <c r="D2412" t="s">
        <v>8</v>
      </c>
      <c r="G2412">
        <v>-5</v>
      </c>
      <c r="H2412" t="s">
        <v>457</v>
      </c>
      <c r="I2412" t="s">
        <v>1019</v>
      </c>
      <c r="J2412" t="str">
        <f>VLOOKUP(I2412, references!A:B, 2, FALSE)</f>
        <v>Schidlowski et al. 1975</v>
      </c>
      <c r="L2412" t="str">
        <f t="shared" si="37"/>
        <v/>
      </c>
    </row>
    <row r="2413" spans="1:12" x14ac:dyDescent="0.3">
      <c r="A2413">
        <v>3203</v>
      </c>
      <c r="B2413" t="s">
        <v>652</v>
      </c>
      <c r="C2413">
        <v>3300</v>
      </c>
      <c r="D2413" t="s">
        <v>320</v>
      </c>
      <c r="G2413">
        <v>0.9</v>
      </c>
      <c r="H2413" t="s">
        <v>362</v>
      </c>
      <c r="I2413" t="s">
        <v>1024</v>
      </c>
      <c r="J2413" t="str">
        <f>VLOOKUP(I2413, references!A:B, 2, FALSE)</f>
        <v>Eichmann and Schidlowski 1975</v>
      </c>
      <c r="L2413" t="str">
        <f t="shared" si="37"/>
        <v/>
      </c>
    </row>
    <row r="2414" spans="1:12" x14ac:dyDescent="0.3">
      <c r="A2414">
        <v>3204</v>
      </c>
      <c r="B2414" t="s">
        <v>313</v>
      </c>
      <c r="C2414">
        <v>3350</v>
      </c>
      <c r="D2414" t="s">
        <v>7</v>
      </c>
      <c r="F2414">
        <v>-28.7</v>
      </c>
      <c r="H2414" t="s">
        <v>402</v>
      </c>
      <c r="I2414" t="s">
        <v>1037</v>
      </c>
      <c r="J2414" t="str">
        <f>VLOOKUP(I2414, references!A:B, 2, FALSE)</f>
        <v>OEHL72</v>
      </c>
      <c r="L2414" t="str">
        <f t="shared" si="37"/>
        <v/>
      </c>
    </row>
    <row r="2415" spans="1:12" x14ac:dyDescent="0.3">
      <c r="A2415">
        <v>3205</v>
      </c>
      <c r="B2415" t="s">
        <v>313</v>
      </c>
      <c r="C2415">
        <v>3350</v>
      </c>
      <c r="D2415" t="s">
        <v>7</v>
      </c>
      <c r="F2415">
        <v>-28</v>
      </c>
      <c r="H2415" t="s">
        <v>402</v>
      </c>
      <c r="I2415" t="s">
        <v>1037</v>
      </c>
      <c r="J2415" t="str">
        <f>VLOOKUP(I2415, references!A:B, 2, FALSE)</f>
        <v>OEHL72</v>
      </c>
      <c r="L2415" t="str">
        <f t="shared" si="37"/>
        <v/>
      </c>
    </row>
    <row r="2416" spans="1:12" x14ac:dyDescent="0.3">
      <c r="A2416">
        <v>3206</v>
      </c>
      <c r="B2416" t="s">
        <v>313</v>
      </c>
      <c r="C2416">
        <v>3350</v>
      </c>
      <c r="D2416" t="s">
        <v>7</v>
      </c>
      <c r="F2416">
        <v>-26.8</v>
      </c>
      <c r="H2416" t="s">
        <v>362</v>
      </c>
      <c r="I2416" t="s">
        <v>1024</v>
      </c>
      <c r="J2416" t="str">
        <f>VLOOKUP(I2416, references!A:B, 2, FALSE)</f>
        <v>Eichmann and Schidlowski 1975</v>
      </c>
      <c r="L2416" t="str">
        <f t="shared" si="37"/>
        <v/>
      </c>
    </row>
    <row r="2417" spans="1:12" x14ac:dyDescent="0.3">
      <c r="A2417">
        <v>3207</v>
      </c>
      <c r="B2417" t="s">
        <v>313</v>
      </c>
      <c r="C2417">
        <v>3350</v>
      </c>
      <c r="D2417" t="s">
        <v>9</v>
      </c>
      <c r="F2417">
        <v>-25.9</v>
      </c>
      <c r="H2417" t="s">
        <v>468</v>
      </c>
      <c r="I2417" t="s">
        <v>1050</v>
      </c>
      <c r="J2417" t="str">
        <f>VLOOKUP(I2417, references!A:B, 2, FALSE)</f>
        <v>HOER67</v>
      </c>
      <c r="L2417" t="str">
        <f t="shared" si="37"/>
        <v/>
      </c>
    </row>
    <row r="2418" spans="1:12" x14ac:dyDescent="0.3">
      <c r="A2418">
        <v>3208</v>
      </c>
      <c r="B2418" t="s">
        <v>313</v>
      </c>
      <c r="C2418">
        <v>3350</v>
      </c>
      <c r="D2418" t="s">
        <v>9</v>
      </c>
      <c r="F2418">
        <v>-28.6</v>
      </c>
      <c r="H2418" t="s">
        <v>363</v>
      </c>
      <c r="I2418" t="s">
        <v>1025</v>
      </c>
      <c r="J2418" t="str">
        <f>VLOOKUP(I2418, references!A:B, 2, FALSE)</f>
        <v>JACK78</v>
      </c>
      <c r="L2418" t="str">
        <f t="shared" si="37"/>
        <v/>
      </c>
    </row>
    <row r="2419" spans="1:12" x14ac:dyDescent="0.3">
      <c r="A2419">
        <v>3209</v>
      </c>
      <c r="B2419" t="s">
        <v>313</v>
      </c>
      <c r="C2419">
        <v>3350</v>
      </c>
      <c r="D2419" t="s">
        <v>9</v>
      </c>
      <c r="F2419">
        <v>-29.5</v>
      </c>
      <c r="H2419" t="s">
        <v>363</v>
      </c>
      <c r="I2419" t="s">
        <v>1025</v>
      </c>
      <c r="J2419" t="str">
        <f>VLOOKUP(I2419, references!A:B, 2, FALSE)</f>
        <v>JACK78</v>
      </c>
      <c r="L2419" t="str">
        <f t="shared" si="37"/>
        <v/>
      </c>
    </row>
    <row r="2420" spans="1:12" x14ac:dyDescent="0.3">
      <c r="A2420">
        <v>3210</v>
      </c>
      <c r="B2420" t="s">
        <v>313</v>
      </c>
      <c r="C2420">
        <v>3350</v>
      </c>
      <c r="D2420" t="s">
        <v>9</v>
      </c>
      <c r="F2420">
        <v>-28.3</v>
      </c>
      <c r="H2420" t="s">
        <v>363</v>
      </c>
      <c r="I2420" t="s">
        <v>1025</v>
      </c>
      <c r="J2420" t="str">
        <f>VLOOKUP(I2420, references!A:B, 2, FALSE)</f>
        <v>JACK78</v>
      </c>
      <c r="L2420" t="str">
        <f t="shared" si="37"/>
        <v/>
      </c>
    </row>
    <row r="2421" spans="1:12" x14ac:dyDescent="0.3">
      <c r="A2421">
        <v>3211</v>
      </c>
      <c r="B2421" t="s">
        <v>313</v>
      </c>
      <c r="C2421">
        <v>3350</v>
      </c>
      <c r="D2421" t="s">
        <v>7</v>
      </c>
      <c r="E2421">
        <v>1.8</v>
      </c>
      <c r="F2421">
        <v>-26.9</v>
      </c>
      <c r="H2421" t="s">
        <v>434</v>
      </c>
      <c r="I2421" t="s">
        <v>1043</v>
      </c>
      <c r="J2421" t="str">
        <f>VLOOKUP(I2421, references!A:B, 2, FALSE)</f>
        <v>Hayes et al. 1983</v>
      </c>
      <c r="L2421" t="str">
        <f t="shared" si="37"/>
        <v/>
      </c>
    </row>
    <row r="2422" spans="1:12" x14ac:dyDescent="0.3">
      <c r="A2422">
        <v>3212</v>
      </c>
      <c r="B2422" t="s">
        <v>313</v>
      </c>
      <c r="C2422">
        <v>3350</v>
      </c>
      <c r="D2422" t="s">
        <v>7</v>
      </c>
      <c r="E2422">
        <v>2.2000000000000002</v>
      </c>
      <c r="F2422">
        <v>-27.5</v>
      </c>
      <c r="H2422" t="s">
        <v>434</v>
      </c>
      <c r="I2422" t="s">
        <v>1043</v>
      </c>
      <c r="J2422" t="str">
        <f>VLOOKUP(I2422, references!A:B, 2, FALSE)</f>
        <v>Hayes et al. 1983</v>
      </c>
      <c r="L2422" t="str">
        <f t="shared" si="37"/>
        <v/>
      </c>
    </row>
    <row r="2423" spans="1:12" x14ac:dyDescent="0.3">
      <c r="A2423">
        <v>3213</v>
      </c>
      <c r="B2423" t="s">
        <v>313</v>
      </c>
      <c r="C2423">
        <v>3350</v>
      </c>
      <c r="D2423" t="s">
        <v>7</v>
      </c>
      <c r="E2423">
        <v>1.4</v>
      </c>
      <c r="F2423">
        <v>-31.5</v>
      </c>
      <c r="H2423" t="s">
        <v>434</v>
      </c>
      <c r="I2423" t="s">
        <v>1043</v>
      </c>
      <c r="J2423" t="str">
        <f>VLOOKUP(I2423, references!A:B, 2, FALSE)</f>
        <v>Hayes et al. 1983</v>
      </c>
      <c r="L2423" t="str">
        <f t="shared" si="37"/>
        <v/>
      </c>
    </row>
    <row r="2424" spans="1:12" x14ac:dyDescent="0.3">
      <c r="A2424">
        <v>3214</v>
      </c>
      <c r="B2424" t="s">
        <v>313</v>
      </c>
      <c r="C2424">
        <v>3350</v>
      </c>
      <c r="D2424" t="s">
        <v>7</v>
      </c>
      <c r="E2424">
        <v>7.2</v>
      </c>
      <c r="F2424">
        <v>-26.1</v>
      </c>
      <c r="H2424" t="s">
        <v>434</v>
      </c>
      <c r="I2424" t="s">
        <v>1043</v>
      </c>
      <c r="J2424" t="str">
        <f>VLOOKUP(I2424, references!A:B, 2, FALSE)</f>
        <v>Hayes et al. 1983</v>
      </c>
      <c r="L2424" t="str">
        <f t="shared" si="37"/>
        <v/>
      </c>
    </row>
    <row r="2425" spans="1:12" x14ac:dyDescent="0.3">
      <c r="A2425">
        <v>3215</v>
      </c>
      <c r="B2425" t="s">
        <v>313</v>
      </c>
      <c r="C2425">
        <v>3350</v>
      </c>
      <c r="D2425" t="s">
        <v>9</v>
      </c>
      <c r="E2425">
        <v>3</v>
      </c>
      <c r="F2425">
        <v>-24.3</v>
      </c>
      <c r="H2425" t="s">
        <v>434</v>
      </c>
      <c r="I2425" t="s">
        <v>1043</v>
      </c>
      <c r="J2425" t="str">
        <f>VLOOKUP(I2425, references!A:B, 2, FALSE)</f>
        <v>Hayes et al. 1983</v>
      </c>
      <c r="L2425" t="str">
        <f t="shared" si="37"/>
        <v/>
      </c>
    </row>
    <row r="2426" spans="1:12" x14ac:dyDescent="0.3">
      <c r="A2426">
        <v>3216</v>
      </c>
      <c r="B2426" t="s">
        <v>313</v>
      </c>
      <c r="C2426">
        <v>3350</v>
      </c>
      <c r="D2426" t="s">
        <v>9</v>
      </c>
      <c r="E2426">
        <v>62</v>
      </c>
      <c r="F2426">
        <v>-32.5</v>
      </c>
      <c r="H2426" t="s">
        <v>434</v>
      </c>
      <c r="I2426" t="s">
        <v>1043</v>
      </c>
      <c r="J2426" t="str">
        <f>VLOOKUP(I2426, references!A:B, 2, FALSE)</f>
        <v>Hayes et al. 1983</v>
      </c>
      <c r="L2426" t="str">
        <f t="shared" si="37"/>
        <v/>
      </c>
    </row>
    <row r="2427" spans="1:12" x14ac:dyDescent="0.3">
      <c r="A2427">
        <v>3217</v>
      </c>
      <c r="B2427" t="s">
        <v>313</v>
      </c>
      <c r="C2427">
        <v>3350</v>
      </c>
      <c r="D2427" t="s">
        <v>9</v>
      </c>
      <c r="E2427">
        <v>64</v>
      </c>
      <c r="F2427">
        <v>-32.799999999999997</v>
      </c>
      <c r="H2427" t="s">
        <v>434</v>
      </c>
      <c r="I2427" t="s">
        <v>1043</v>
      </c>
      <c r="J2427" t="str">
        <f>VLOOKUP(I2427, references!A:B, 2, FALSE)</f>
        <v>Hayes et al. 1983</v>
      </c>
      <c r="L2427" t="str">
        <f t="shared" si="37"/>
        <v/>
      </c>
    </row>
    <row r="2428" spans="1:12" x14ac:dyDescent="0.3">
      <c r="A2428">
        <v>3218</v>
      </c>
      <c r="B2428" t="s">
        <v>313</v>
      </c>
      <c r="C2428">
        <v>3350</v>
      </c>
      <c r="D2428" t="s">
        <v>9</v>
      </c>
      <c r="E2428">
        <v>14</v>
      </c>
      <c r="F2428">
        <v>-30.4</v>
      </c>
      <c r="H2428" t="s">
        <v>434</v>
      </c>
      <c r="I2428" t="s">
        <v>1043</v>
      </c>
      <c r="J2428" t="str">
        <f>VLOOKUP(I2428, references!A:B, 2, FALSE)</f>
        <v>Hayes et al. 1983</v>
      </c>
      <c r="L2428" t="str">
        <f t="shared" si="37"/>
        <v/>
      </c>
    </row>
    <row r="2429" spans="1:12" x14ac:dyDescent="0.3">
      <c r="A2429">
        <v>3219</v>
      </c>
      <c r="B2429" t="s">
        <v>313</v>
      </c>
      <c r="C2429">
        <v>3350</v>
      </c>
      <c r="D2429" t="s">
        <v>7</v>
      </c>
      <c r="E2429">
        <v>1.4</v>
      </c>
      <c r="F2429">
        <v>-28</v>
      </c>
      <c r="H2429" t="s">
        <v>653</v>
      </c>
      <c r="I2429" t="s">
        <v>1085</v>
      </c>
      <c r="J2429" t="str">
        <f>VLOOKUP(I2429, references!A:B, 2, FALSE)</f>
        <v>Dungworth and Schwartz 1972</v>
      </c>
      <c r="L2429" t="str">
        <f t="shared" si="37"/>
        <v/>
      </c>
    </row>
    <row r="2430" spans="1:12" x14ac:dyDescent="0.3">
      <c r="A2430">
        <v>3220</v>
      </c>
      <c r="B2430" t="s">
        <v>313</v>
      </c>
      <c r="C2430">
        <v>3350</v>
      </c>
      <c r="D2430" t="s">
        <v>7</v>
      </c>
      <c r="E2430">
        <v>0.37</v>
      </c>
      <c r="F2430">
        <v>-28.7</v>
      </c>
      <c r="H2430" t="s">
        <v>653</v>
      </c>
      <c r="I2430" t="s">
        <v>1085</v>
      </c>
      <c r="J2430" t="str">
        <f>VLOOKUP(I2430, references!A:B, 2, FALSE)</f>
        <v>Dungworth and Schwartz 1972</v>
      </c>
      <c r="L2430" t="str">
        <f t="shared" si="37"/>
        <v/>
      </c>
    </row>
    <row r="2431" spans="1:12" x14ac:dyDescent="0.3">
      <c r="A2431">
        <v>3221</v>
      </c>
      <c r="B2431" t="s">
        <v>313</v>
      </c>
      <c r="C2431">
        <v>3350</v>
      </c>
      <c r="D2431" t="s">
        <v>7</v>
      </c>
      <c r="G2431">
        <v>1.5</v>
      </c>
      <c r="H2431" t="s">
        <v>345</v>
      </c>
      <c r="I2431" t="s">
        <v>1019</v>
      </c>
      <c r="J2431" t="str">
        <f>VLOOKUP(I2431, references!A:B, 2, FALSE)</f>
        <v>Schidlowski et al. 1975</v>
      </c>
      <c r="L2431" t="str">
        <f t="shared" si="37"/>
        <v/>
      </c>
    </row>
    <row r="2432" spans="1:12" x14ac:dyDescent="0.3">
      <c r="A2432">
        <v>3222</v>
      </c>
      <c r="B2432" t="s">
        <v>313</v>
      </c>
      <c r="C2432">
        <v>3350</v>
      </c>
      <c r="D2432" t="s">
        <v>322</v>
      </c>
      <c r="G2432">
        <v>0.3</v>
      </c>
      <c r="H2432" t="s">
        <v>345</v>
      </c>
      <c r="I2432" t="s">
        <v>1019</v>
      </c>
      <c r="J2432" t="str">
        <f>VLOOKUP(I2432, references!A:B, 2, FALSE)</f>
        <v>Schidlowski et al. 1975</v>
      </c>
      <c r="L2432" t="str">
        <f t="shared" si="37"/>
        <v/>
      </c>
    </row>
    <row r="2433" spans="1:12" x14ac:dyDescent="0.3">
      <c r="A2433">
        <v>3223</v>
      </c>
      <c r="B2433" t="s">
        <v>654</v>
      </c>
      <c r="C2433">
        <v>3400</v>
      </c>
      <c r="D2433" t="s">
        <v>7</v>
      </c>
      <c r="E2433">
        <v>0.2</v>
      </c>
      <c r="F2433">
        <v>-29.8</v>
      </c>
      <c r="H2433" t="s">
        <v>434</v>
      </c>
      <c r="I2433" t="s">
        <v>1043</v>
      </c>
      <c r="J2433" t="str">
        <f>VLOOKUP(I2433, references!A:B, 2, FALSE)</f>
        <v>Hayes et al. 1983</v>
      </c>
      <c r="L2433" t="str">
        <f t="shared" si="37"/>
        <v/>
      </c>
    </row>
    <row r="2434" spans="1:12" x14ac:dyDescent="0.3">
      <c r="A2434">
        <v>3224</v>
      </c>
      <c r="B2434" t="s">
        <v>654</v>
      </c>
      <c r="C2434">
        <v>3400</v>
      </c>
      <c r="D2434" t="s">
        <v>7</v>
      </c>
      <c r="E2434">
        <v>0.8</v>
      </c>
      <c r="F2434">
        <v>-37.1</v>
      </c>
      <c r="H2434" t="s">
        <v>434</v>
      </c>
      <c r="I2434" t="s">
        <v>1043</v>
      </c>
      <c r="J2434" t="str">
        <f>VLOOKUP(I2434, references!A:B, 2, FALSE)</f>
        <v>Hayes et al. 1983</v>
      </c>
      <c r="L2434" t="str">
        <f t="shared" ref="L2434:L2497" si="38">IF(AND(ISBLANK(F2434), ISBLANK(G2434)), FALSE, "")</f>
        <v/>
      </c>
    </row>
    <row r="2435" spans="1:12" x14ac:dyDescent="0.3">
      <c r="A2435">
        <v>3225</v>
      </c>
      <c r="B2435" t="s">
        <v>315</v>
      </c>
      <c r="C2435">
        <v>3435</v>
      </c>
      <c r="D2435" t="s">
        <v>7</v>
      </c>
      <c r="E2435">
        <v>0.7</v>
      </c>
      <c r="F2435">
        <v>-34.200000000000003</v>
      </c>
      <c r="H2435" t="s">
        <v>434</v>
      </c>
      <c r="I2435" t="s">
        <v>1043</v>
      </c>
      <c r="J2435" t="str">
        <f>VLOOKUP(I2435, references!A:B, 2, FALSE)</f>
        <v>Hayes et al. 1983</v>
      </c>
      <c r="L2435" t="str">
        <f t="shared" si="38"/>
        <v/>
      </c>
    </row>
    <row r="2436" spans="1:12" x14ac:dyDescent="0.3">
      <c r="A2436">
        <v>3226</v>
      </c>
      <c r="B2436" t="s">
        <v>315</v>
      </c>
      <c r="C2436">
        <v>3435</v>
      </c>
      <c r="D2436" t="s">
        <v>7</v>
      </c>
      <c r="E2436">
        <v>0.5</v>
      </c>
      <c r="F2436">
        <v>-31.2</v>
      </c>
      <c r="H2436" t="s">
        <v>434</v>
      </c>
      <c r="I2436" t="s">
        <v>1043</v>
      </c>
      <c r="J2436" t="str">
        <f>VLOOKUP(I2436, references!A:B, 2, FALSE)</f>
        <v>Hayes et al. 1983</v>
      </c>
      <c r="L2436" t="str">
        <f t="shared" si="38"/>
        <v/>
      </c>
    </row>
    <row r="2437" spans="1:12" x14ac:dyDescent="0.3">
      <c r="A2437">
        <v>3227</v>
      </c>
      <c r="B2437" t="s">
        <v>315</v>
      </c>
      <c r="C2437">
        <v>3435</v>
      </c>
      <c r="D2437" t="s">
        <v>7</v>
      </c>
      <c r="E2437">
        <v>0.5</v>
      </c>
      <c r="F2437">
        <v>-33.4</v>
      </c>
      <c r="H2437" t="s">
        <v>434</v>
      </c>
      <c r="I2437" t="s">
        <v>1043</v>
      </c>
      <c r="J2437" t="str">
        <f>VLOOKUP(I2437, references!A:B, 2, FALSE)</f>
        <v>Hayes et al. 1983</v>
      </c>
      <c r="L2437" t="str">
        <f t="shared" si="38"/>
        <v/>
      </c>
    </row>
    <row r="2438" spans="1:12" x14ac:dyDescent="0.3">
      <c r="A2438">
        <v>3228</v>
      </c>
      <c r="B2438" t="s">
        <v>315</v>
      </c>
      <c r="C2438">
        <v>3435</v>
      </c>
      <c r="D2438" t="s">
        <v>7</v>
      </c>
      <c r="E2438">
        <v>0.5</v>
      </c>
      <c r="F2438">
        <v>-34.9</v>
      </c>
      <c r="H2438" t="s">
        <v>434</v>
      </c>
      <c r="I2438" t="s">
        <v>1043</v>
      </c>
      <c r="J2438" t="str">
        <f>VLOOKUP(I2438, references!A:B, 2, FALSE)</f>
        <v>Hayes et al. 1983</v>
      </c>
      <c r="L2438" t="str">
        <f t="shared" si="38"/>
        <v/>
      </c>
    </row>
    <row r="2439" spans="1:12" x14ac:dyDescent="0.3">
      <c r="A2439">
        <v>3229</v>
      </c>
      <c r="B2439" t="s">
        <v>315</v>
      </c>
      <c r="C2439">
        <v>3435</v>
      </c>
      <c r="D2439" t="s">
        <v>7</v>
      </c>
      <c r="E2439">
        <v>0.11</v>
      </c>
      <c r="F2439">
        <v>-29.4</v>
      </c>
      <c r="H2439" t="s">
        <v>434</v>
      </c>
      <c r="I2439" t="s">
        <v>1043</v>
      </c>
      <c r="J2439" t="str">
        <f>VLOOKUP(I2439, references!A:B, 2, FALSE)</f>
        <v>Hayes et al. 1983</v>
      </c>
      <c r="L2439" t="str">
        <f t="shared" si="38"/>
        <v/>
      </c>
    </row>
    <row r="2440" spans="1:12" x14ac:dyDescent="0.3">
      <c r="A2440">
        <v>3230</v>
      </c>
      <c r="B2440" t="s">
        <v>315</v>
      </c>
      <c r="C2440">
        <v>3435</v>
      </c>
      <c r="D2440" t="s">
        <v>7</v>
      </c>
      <c r="E2440">
        <v>0.08</v>
      </c>
      <c r="F2440">
        <v>-25.5</v>
      </c>
      <c r="H2440" t="s">
        <v>434</v>
      </c>
      <c r="I2440" t="s">
        <v>1043</v>
      </c>
      <c r="J2440" t="str">
        <f>VLOOKUP(I2440, references!A:B, 2, FALSE)</f>
        <v>Hayes et al. 1983</v>
      </c>
      <c r="L2440" t="str">
        <f t="shared" si="38"/>
        <v/>
      </c>
    </row>
    <row r="2441" spans="1:12" x14ac:dyDescent="0.3">
      <c r="A2441">
        <v>3231</v>
      </c>
      <c r="B2441" t="s">
        <v>315</v>
      </c>
      <c r="C2441">
        <v>3435</v>
      </c>
      <c r="D2441" t="s">
        <v>7</v>
      </c>
      <c r="E2441">
        <v>0.05</v>
      </c>
      <c r="F2441">
        <v>-24</v>
      </c>
      <c r="H2441" t="s">
        <v>434</v>
      </c>
      <c r="I2441" t="s">
        <v>1043</v>
      </c>
      <c r="J2441" t="str">
        <f>VLOOKUP(I2441, references!A:B, 2, FALSE)</f>
        <v>Hayes et al. 1983</v>
      </c>
      <c r="L2441" t="str">
        <f t="shared" si="38"/>
        <v/>
      </c>
    </row>
    <row r="2442" spans="1:12" x14ac:dyDescent="0.3">
      <c r="A2442">
        <v>3232</v>
      </c>
      <c r="B2442" t="s">
        <v>315</v>
      </c>
      <c r="C2442">
        <v>3435</v>
      </c>
      <c r="D2442" t="s">
        <v>7</v>
      </c>
      <c r="E2442">
        <v>0.2</v>
      </c>
      <c r="F2442">
        <v>-29.6</v>
      </c>
      <c r="H2442" t="s">
        <v>434</v>
      </c>
      <c r="I2442" t="s">
        <v>1043</v>
      </c>
      <c r="J2442" t="str">
        <f>VLOOKUP(I2442, references!A:B, 2, FALSE)</f>
        <v>Hayes et al. 1983</v>
      </c>
      <c r="L2442" t="str">
        <f t="shared" si="38"/>
        <v/>
      </c>
    </row>
    <row r="2443" spans="1:12" x14ac:dyDescent="0.3">
      <c r="A2443">
        <v>3233</v>
      </c>
      <c r="B2443" t="s">
        <v>315</v>
      </c>
      <c r="C2443">
        <v>3435</v>
      </c>
      <c r="D2443" t="s">
        <v>7</v>
      </c>
      <c r="E2443">
        <v>0.8</v>
      </c>
      <c r="F2443">
        <v>-33</v>
      </c>
      <c r="H2443" t="s">
        <v>434</v>
      </c>
      <c r="I2443" t="s">
        <v>1043</v>
      </c>
      <c r="J2443" t="str">
        <f>VLOOKUP(I2443, references!A:B, 2, FALSE)</f>
        <v>Hayes et al. 1983</v>
      </c>
      <c r="L2443" t="str">
        <f t="shared" si="38"/>
        <v/>
      </c>
    </row>
    <row r="2444" spans="1:12" x14ac:dyDescent="0.3">
      <c r="A2444">
        <v>3234</v>
      </c>
      <c r="B2444" t="s">
        <v>315</v>
      </c>
      <c r="C2444">
        <v>3435</v>
      </c>
      <c r="D2444" t="s">
        <v>7</v>
      </c>
      <c r="E2444">
        <v>1.4</v>
      </c>
      <c r="F2444">
        <v>-36.799999999999997</v>
      </c>
      <c r="H2444" t="s">
        <v>434</v>
      </c>
      <c r="I2444" t="s">
        <v>1043</v>
      </c>
      <c r="J2444" t="str">
        <f>VLOOKUP(I2444, references!A:B, 2, FALSE)</f>
        <v>Hayes et al. 1983</v>
      </c>
      <c r="L2444" t="str">
        <f t="shared" si="38"/>
        <v/>
      </c>
    </row>
    <row r="2445" spans="1:12" x14ac:dyDescent="0.3">
      <c r="A2445">
        <v>3235</v>
      </c>
      <c r="B2445" t="s">
        <v>315</v>
      </c>
      <c r="C2445">
        <v>3435</v>
      </c>
      <c r="D2445" t="s">
        <v>7</v>
      </c>
      <c r="E2445">
        <v>0.9</v>
      </c>
      <c r="F2445">
        <v>-34.700000000000003</v>
      </c>
      <c r="H2445" t="s">
        <v>434</v>
      </c>
      <c r="I2445" t="s">
        <v>1043</v>
      </c>
      <c r="J2445" t="str">
        <f>VLOOKUP(I2445, references!A:B, 2, FALSE)</f>
        <v>Hayes et al. 1983</v>
      </c>
      <c r="L2445" t="str">
        <f t="shared" si="38"/>
        <v/>
      </c>
    </row>
    <row r="2446" spans="1:12" x14ac:dyDescent="0.3">
      <c r="A2446">
        <v>3236</v>
      </c>
      <c r="B2446" t="s">
        <v>315</v>
      </c>
      <c r="C2446">
        <v>3435</v>
      </c>
      <c r="D2446" t="s">
        <v>7</v>
      </c>
      <c r="G2446">
        <v>2</v>
      </c>
      <c r="H2446" t="s">
        <v>435</v>
      </c>
      <c r="I2446" t="s">
        <v>1044</v>
      </c>
      <c r="J2446" t="str">
        <f>VLOOKUP(I2446, references!A:B, 2, FALSE)</f>
        <v>Schidlowski et al. 1983</v>
      </c>
      <c r="L2446" t="str">
        <f t="shared" si="38"/>
        <v/>
      </c>
    </row>
    <row r="2447" spans="1:12" x14ac:dyDescent="0.3">
      <c r="A2447">
        <v>3237</v>
      </c>
      <c r="B2447" t="s">
        <v>315</v>
      </c>
      <c r="C2447">
        <v>3435</v>
      </c>
      <c r="D2447" t="s">
        <v>7</v>
      </c>
      <c r="G2447">
        <v>-0.8</v>
      </c>
      <c r="H2447" t="s">
        <v>435</v>
      </c>
      <c r="I2447" t="s">
        <v>1044</v>
      </c>
      <c r="J2447" t="str">
        <f>VLOOKUP(I2447, references!A:B, 2, FALSE)</f>
        <v>Schidlowski et al. 1983</v>
      </c>
      <c r="L2447" t="str">
        <f t="shared" si="38"/>
        <v/>
      </c>
    </row>
    <row r="2448" spans="1:12" x14ac:dyDescent="0.3">
      <c r="A2448">
        <v>3238</v>
      </c>
      <c r="B2448" t="s">
        <v>316</v>
      </c>
      <c r="C2448">
        <v>3450</v>
      </c>
      <c r="D2448" t="s">
        <v>7</v>
      </c>
      <c r="F2448">
        <v>-28.8</v>
      </c>
      <c r="H2448" t="s">
        <v>402</v>
      </c>
      <c r="I2448" t="s">
        <v>1037</v>
      </c>
      <c r="J2448" t="str">
        <f>VLOOKUP(I2448, references!A:B, 2, FALSE)</f>
        <v>OEHL72</v>
      </c>
      <c r="L2448" t="str">
        <f t="shared" si="38"/>
        <v/>
      </c>
    </row>
    <row r="2449" spans="1:12" x14ac:dyDescent="0.3">
      <c r="A2449">
        <v>3239</v>
      </c>
      <c r="B2449" t="s">
        <v>316</v>
      </c>
      <c r="C2449">
        <v>3450</v>
      </c>
      <c r="D2449" t="s">
        <v>7</v>
      </c>
      <c r="F2449">
        <v>-28.4</v>
      </c>
      <c r="H2449" t="s">
        <v>402</v>
      </c>
      <c r="I2449" t="s">
        <v>1037</v>
      </c>
      <c r="J2449" t="str">
        <f>VLOOKUP(I2449, references!A:B, 2, FALSE)</f>
        <v>OEHL72</v>
      </c>
      <c r="L2449" t="str">
        <f t="shared" si="38"/>
        <v/>
      </c>
    </row>
    <row r="2450" spans="1:12" x14ac:dyDescent="0.3">
      <c r="A2450">
        <v>3240</v>
      </c>
      <c r="B2450" t="s">
        <v>316</v>
      </c>
      <c r="C2450">
        <v>3450</v>
      </c>
      <c r="D2450" t="s">
        <v>7</v>
      </c>
      <c r="F2450">
        <v>-32.1</v>
      </c>
      <c r="H2450" t="s">
        <v>402</v>
      </c>
      <c r="I2450" t="s">
        <v>1037</v>
      </c>
      <c r="J2450" t="str">
        <f>VLOOKUP(I2450, references!A:B, 2, FALSE)</f>
        <v>OEHL72</v>
      </c>
      <c r="L2450" t="str">
        <f t="shared" si="38"/>
        <v/>
      </c>
    </row>
    <row r="2451" spans="1:12" x14ac:dyDescent="0.3">
      <c r="A2451">
        <v>3241</v>
      </c>
      <c r="B2451" t="s">
        <v>316</v>
      </c>
      <c r="C2451">
        <v>3450</v>
      </c>
      <c r="D2451" t="s">
        <v>7</v>
      </c>
      <c r="F2451">
        <v>-32.9</v>
      </c>
      <c r="H2451" t="s">
        <v>402</v>
      </c>
      <c r="I2451" t="s">
        <v>1037</v>
      </c>
      <c r="J2451" t="str">
        <f>VLOOKUP(I2451, references!A:B, 2, FALSE)</f>
        <v>OEHL72</v>
      </c>
      <c r="L2451" t="str">
        <f t="shared" si="38"/>
        <v/>
      </c>
    </row>
    <row r="2452" spans="1:12" x14ac:dyDescent="0.3">
      <c r="A2452">
        <v>3242</v>
      </c>
      <c r="B2452" t="s">
        <v>316</v>
      </c>
      <c r="C2452">
        <v>3450</v>
      </c>
      <c r="D2452" t="s">
        <v>7</v>
      </c>
      <c r="E2452">
        <v>1.9</v>
      </c>
      <c r="F2452">
        <v>-31.3</v>
      </c>
      <c r="H2452" t="s">
        <v>434</v>
      </c>
      <c r="I2452" t="s">
        <v>1043</v>
      </c>
      <c r="J2452" t="str">
        <f>VLOOKUP(I2452, references!A:B, 2, FALSE)</f>
        <v>Hayes et al. 1983</v>
      </c>
      <c r="L2452" t="str">
        <f t="shared" si="38"/>
        <v/>
      </c>
    </row>
    <row r="2453" spans="1:12" x14ac:dyDescent="0.3">
      <c r="A2453">
        <v>3243</v>
      </c>
      <c r="B2453" t="s">
        <v>316</v>
      </c>
      <c r="C2453">
        <v>3450</v>
      </c>
      <c r="D2453" t="s">
        <v>7</v>
      </c>
      <c r="E2453">
        <v>3.3</v>
      </c>
      <c r="F2453">
        <v>-34.200000000000003</v>
      </c>
      <c r="H2453" t="s">
        <v>434</v>
      </c>
      <c r="I2453" t="s">
        <v>1043</v>
      </c>
      <c r="J2453" t="str">
        <f>VLOOKUP(I2453, references!A:B, 2, FALSE)</f>
        <v>Hayes et al. 1983</v>
      </c>
      <c r="L2453" t="str">
        <f t="shared" si="38"/>
        <v/>
      </c>
    </row>
    <row r="2454" spans="1:12" x14ac:dyDescent="0.3">
      <c r="A2454">
        <v>3244</v>
      </c>
      <c r="B2454" t="s">
        <v>316</v>
      </c>
      <c r="C2454">
        <v>3450</v>
      </c>
      <c r="D2454" t="s">
        <v>7</v>
      </c>
      <c r="E2454">
        <v>4.5</v>
      </c>
      <c r="F2454">
        <v>-26.8</v>
      </c>
      <c r="H2454" t="s">
        <v>434</v>
      </c>
      <c r="I2454" t="s">
        <v>1043</v>
      </c>
      <c r="J2454" t="str">
        <f>VLOOKUP(I2454, references!A:B, 2, FALSE)</f>
        <v>Hayes et al. 1983</v>
      </c>
      <c r="L2454" t="str">
        <f t="shared" si="38"/>
        <v/>
      </c>
    </row>
    <row r="2455" spans="1:12" x14ac:dyDescent="0.3">
      <c r="A2455">
        <v>3245</v>
      </c>
      <c r="B2455" t="s">
        <v>316</v>
      </c>
      <c r="C2455">
        <v>3450</v>
      </c>
      <c r="D2455" t="s">
        <v>8</v>
      </c>
      <c r="G2455">
        <v>-0.2</v>
      </c>
      <c r="H2455" t="s">
        <v>435</v>
      </c>
      <c r="I2455" t="s">
        <v>1044</v>
      </c>
      <c r="J2455" t="str">
        <f>VLOOKUP(I2455, references!A:B, 2, FALSE)</f>
        <v>Schidlowski et al. 1983</v>
      </c>
      <c r="L2455" t="str">
        <f t="shared" si="38"/>
        <v/>
      </c>
    </row>
    <row r="2456" spans="1:12" x14ac:dyDescent="0.3">
      <c r="A2456">
        <v>3246</v>
      </c>
      <c r="B2456" t="s">
        <v>655</v>
      </c>
      <c r="C2456">
        <v>3450</v>
      </c>
      <c r="D2456" t="s">
        <v>320</v>
      </c>
      <c r="G2456">
        <v>-1.6</v>
      </c>
      <c r="H2456" t="s">
        <v>345</v>
      </c>
      <c r="I2456" t="s">
        <v>1019</v>
      </c>
      <c r="J2456" t="str">
        <f>VLOOKUP(I2456, references!A:B, 2, FALSE)</f>
        <v>Schidlowski et al. 1975</v>
      </c>
      <c r="L2456" t="str">
        <f t="shared" si="38"/>
        <v/>
      </c>
    </row>
    <row r="2457" spans="1:12" x14ac:dyDescent="0.3">
      <c r="A2457">
        <v>3247</v>
      </c>
      <c r="B2457" t="s">
        <v>655</v>
      </c>
      <c r="C2457">
        <v>3450</v>
      </c>
      <c r="D2457" t="s">
        <v>320</v>
      </c>
      <c r="G2457">
        <v>-1.7</v>
      </c>
      <c r="H2457" t="s">
        <v>345</v>
      </c>
      <c r="I2457" t="s">
        <v>1019</v>
      </c>
      <c r="J2457" t="str">
        <f>VLOOKUP(I2457, references!A:B, 2, FALSE)</f>
        <v>Schidlowski et al. 1975</v>
      </c>
      <c r="L2457" t="str">
        <f t="shared" si="38"/>
        <v/>
      </c>
    </row>
    <row r="2458" spans="1:12" x14ac:dyDescent="0.3">
      <c r="A2458">
        <v>3248</v>
      </c>
      <c r="B2458" t="s">
        <v>655</v>
      </c>
      <c r="C2458">
        <v>3450</v>
      </c>
      <c r="D2458" t="s">
        <v>320</v>
      </c>
      <c r="G2458">
        <v>-2.2999999999999998</v>
      </c>
      <c r="H2458" t="s">
        <v>345</v>
      </c>
      <c r="I2458" t="s">
        <v>1019</v>
      </c>
      <c r="J2458" t="str">
        <f>VLOOKUP(I2458, references!A:B, 2, FALSE)</f>
        <v>Schidlowski et al. 1975</v>
      </c>
      <c r="L2458" t="str">
        <f t="shared" si="38"/>
        <v/>
      </c>
    </row>
    <row r="2459" spans="1:12" x14ac:dyDescent="0.3">
      <c r="A2459">
        <v>3249</v>
      </c>
      <c r="B2459" t="s">
        <v>655</v>
      </c>
      <c r="C2459">
        <v>3450</v>
      </c>
      <c r="D2459" t="s">
        <v>320</v>
      </c>
      <c r="G2459">
        <v>0.5</v>
      </c>
      <c r="H2459" t="s">
        <v>345</v>
      </c>
      <c r="I2459" t="s">
        <v>1019</v>
      </c>
      <c r="J2459" t="str">
        <f>VLOOKUP(I2459, references!A:B, 2, FALSE)</f>
        <v>Schidlowski et al. 1975</v>
      </c>
      <c r="L2459" t="str">
        <f t="shared" si="38"/>
        <v/>
      </c>
    </row>
    <row r="2460" spans="1:12" x14ac:dyDescent="0.3">
      <c r="A2460">
        <v>3250</v>
      </c>
      <c r="B2460" t="s">
        <v>655</v>
      </c>
      <c r="C2460">
        <v>3450</v>
      </c>
      <c r="D2460" t="s">
        <v>320</v>
      </c>
      <c r="G2460">
        <v>-1.6</v>
      </c>
      <c r="H2460" t="s">
        <v>345</v>
      </c>
      <c r="I2460" t="s">
        <v>1019</v>
      </c>
      <c r="J2460" t="str">
        <f>VLOOKUP(I2460, references!A:B, 2, FALSE)</f>
        <v>Schidlowski et al. 1975</v>
      </c>
      <c r="L2460" t="str">
        <f t="shared" si="38"/>
        <v/>
      </c>
    </row>
    <row r="2461" spans="1:12" x14ac:dyDescent="0.3">
      <c r="A2461">
        <v>3251</v>
      </c>
      <c r="B2461" t="s">
        <v>656</v>
      </c>
      <c r="C2461">
        <v>3450</v>
      </c>
      <c r="D2461" t="s">
        <v>7</v>
      </c>
      <c r="E2461">
        <v>2.1</v>
      </c>
      <c r="F2461">
        <v>-31.4</v>
      </c>
      <c r="H2461" t="s">
        <v>653</v>
      </c>
      <c r="I2461" t="s">
        <v>1085</v>
      </c>
      <c r="J2461" t="str">
        <f>VLOOKUP(I2461, references!A:B, 2, FALSE)</f>
        <v>Dungworth and Schwartz 1972</v>
      </c>
      <c r="L2461" t="str">
        <f t="shared" si="38"/>
        <v/>
      </c>
    </row>
    <row r="2462" spans="1:12" x14ac:dyDescent="0.3">
      <c r="A2462">
        <v>3252</v>
      </c>
      <c r="B2462" t="s">
        <v>656</v>
      </c>
      <c r="C2462">
        <v>3450</v>
      </c>
      <c r="D2462" t="s">
        <v>7</v>
      </c>
      <c r="E2462">
        <v>6.5</v>
      </c>
      <c r="H2462" t="s">
        <v>653</v>
      </c>
      <c r="I2462" t="s">
        <v>1085</v>
      </c>
      <c r="J2462" t="str">
        <f>VLOOKUP(I2462, references!A:B, 2, FALSE)</f>
        <v>Dungworth and Schwartz 1972</v>
      </c>
      <c r="L2462" t="b">
        <f t="shared" si="38"/>
        <v>0</v>
      </c>
    </row>
    <row r="2463" spans="1:12" x14ac:dyDescent="0.3">
      <c r="A2463">
        <v>3253</v>
      </c>
      <c r="B2463" t="s">
        <v>656</v>
      </c>
      <c r="C2463">
        <v>3450</v>
      </c>
      <c r="D2463" t="s">
        <v>7</v>
      </c>
      <c r="E2463">
        <v>2</v>
      </c>
      <c r="F2463">
        <v>-26.1</v>
      </c>
      <c r="H2463" t="s">
        <v>653</v>
      </c>
      <c r="I2463" t="s">
        <v>1085</v>
      </c>
      <c r="J2463" t="str">
        <f>VLOOKUP(I2463, references!A:B, 2, FALSE)</f>
        <v>Dungworth and Schwartz 1972</v>
      </c>
      <c r="L2463" t="str">
        <f t="shared" si="38"/>
        <v/>
      </c>
    </row>
    <row r="2464" spans="1:12" x14ac:dyDescent="0.3">
      <c r="A2464">
        <v>3254</v>
      </c>
      <c r="B2464" t="s">
        <v>656</v>
      </c>
      <c r="C2464">
        <v>3450</v>
      </c>
      <c r="D2464" t="s">
        <v>7</v>
      </c>
      <c r="E2464">
        <v>7.4</v>
      </c>
      <c r="F2464">
        <v>-26.2</v>
      </c>
      <c r="H2464" t="s">
        <v>653</v>
      </c>
      <c r="I2464" t="s">
        <v>1085</v>
      </c>
      <c r="J2464" t="str">
        <f>VLOOKUP(I2464, references!A:B, 2, FALSE)</f>
        <v>Dungworth and Schwartz 1972</v>
      </c>
      <c r="L2464" t="str">
        <f t="shared" si="38"/>
        <v/>
      </c>
    </row>
    <row r="2465" spans="1:12" x14ac:dyDescent="0.3">
      <c r="A2465">
        <v>3255</v>
      </c>
      <c r="B2465" t="s">
        <v>656</v>
      </c>
      <c r="C2465">
        <v>3450</v>
      </c>
      <c r="D2465" t="s">
        <v>7</v>
      </c>
      <c r="E2465">
        <v>1</v>
      </c>
      <c r="H2465" t="s">
        <v>653</v>
      </c>
      <c r="I2465" t="s">
        <v>1085</v>
      </c>
      <c r="J2465" t="str">
        <f>VLOOKUP(I2465, references!A:B, 2, FALSE)</f>
        <v>Dungworth and Schwartz 1972</v>
      </c>
      <c r="L2465" t="b">
        <f t="shared" si="38"/>
        <v>0</v>
      </c>
    </row>
    <row r="2466" spans="1:12" x14ac:dyDescent="0.3">
      <c r="A2466">
        <v>3256</v>
      </c>
      <c r="B2466" t="s">
        <v>656</v>
      </c>
      <c r="C2466">
        <v>3450</v>
      </c>
      <c r="D2466" t="s">
        <v>7</v>
      </c>
      <c r="E2466">
        <v>0.23</v>
      </c>
      <c r="H2466" t="s">
        <v>653</v>
      </c>
      <c r="I2466" t="s">
        <v>1085</v>
      </c>
      <c r="J2466" t="str">
        <f>VLOOKUP(I2466, references!A:B, 2, FALSE)</f>
        <v>Dungworth and Schwartz 1972</v>
      </c>
      <c r="L2466" t="b">
        <f t="shared" si="38"/>
        <v>0</v>
      </c>
    </row>
    <row r="2467" spans="1:12" x14ac:dyDescent="0.3">
      <c r="A2467">
        <v>3257</v>
      </c>
      <c r="B2467" t="s">
        <v>656</v>
      </c>
      <c r="C2467">
        <v>3450</v>
      </c>
      <c r="D2467" t="s">
        <v>7</v>
      </c>
      <c r="E2467">
        <v>2.2999999999999998</v>
      </c>
      <c r="F2467">
        <v>-33</v>
      </c>
      <c r="H2467" t="s">
        <v>653</v>
      </c>
      <c r="I2467" t="s">
        <v>1085</v>
      </c>
      <c r="J2467" t="str">
        <f>VLOOKUP(I2467, references!A:B, 2, FALSE)</f>
        <v>Dungworth and Schwartz 1972</v>
      </c>
      <c r="L2467" t="str">
        <f t="shared" si="38"/>
        <v/>
      </c>
    </row>
    <row r="2468" spans="1:12" x14ac:dyDescent="0.3">
      <c r="A2468">
        <v>3258</v>
      </c>
      <c r="B2468" t="s">
        <v>656</v>
      </c>
      <c r="C2468">
        <v>3450</v>
      </c>
      <c r="D2468" t="s">
        <v>7</v>
      </c>
      <c r="E2468">
        <v>3.6</v>
      </c>
      <c r="F2468">
        <v>-32.9</v>
      </c>
      <c r="H2468" t="s">
        <v>653</v>
      </c>
      <c r="I2468" t="s">
        <v>1085</v>
      </c>
      <c r="J2468" t="str">
        <f>VLOOKUP(I2468, references!A:B, 2, FALSE)</f>
        <v>Dungworth and Schwartz 1972</v>
      </c>
      <c r="L2468" t="str">
        <f t="shared" si="38"/>
        <v/>
      </c>
    </row>
    <row r="2469" spans="1:12" x14ac:dyDescent="0.3">
      <c r="A2469">
        <v>3259</v>
      </c>
      <c r="B2469" t="s">
        <v>656</v>
      </c>
      <c r="C2469">
        <v>3450</v>
      </c>
      <c r="D2469" t="s">
        <v>7</v>
      </c>
      <c r="E2469">
        <v>1.7</v>
      </c>
      <c r="F2469">
        <v>-28.4</v>
      </c>
      <c r="H2469" t="s">
        <v>653</v>
      </c>
      <c r="I2469" t="s">
        <v>1085</v>
      </c>
      <c r="J2469" t="str">
        <f>VLOOKUP(I2469, references!A:B, 2, FALSE)</f>
        <v>Dungworth and Schwartz 1972</v>
      </c>
      <c r="L2469" t="str">
        <f t="shared" si="38"/>
        <v/>
      </c>
    </row>
    <row r="2470" spans="1:12" x14ac:dyDescent="0.3">
      <c r="A2470">
        <v>3260</v>
      </c>
      <c r="B2470" t="s">
        <v>656</v>
      </c>
      <c r="C2470">
        <v>3450</v>
      </c>
      <c r="D2470" t="s">
        <v>7</v>
      </c>
      <c r="E2470">
        <v>11.5</v>
      </c>
      <c r="F2470">
        <v>-15.4</v>
      </c>
      <c r="H2470" t="s">
        <v>653</v>
      </c>
      <c r="I2470" t="s">
        <v>1085</v>
      </c>
      <c r="J2470" t="str">
        <f>VLOOKUP(I2470, references!A:B, 2, FALSE)</f>
        <v>Dungworth and Schwartz 1972</v>
      </c>
      <c r="L2470" t="str">
        <f t="shared" si="38"/>
        <v/>
      </c>
    </row>
    <row r="2471" spans="1:12" x14ac:dyDescent="0.3">
      <c r="A2471">
        <v>3261</v>
      </c>
      <c r="B2471" t="s">
        <v>656</v>
      </c>
      <c r="C2471">
        <v>3450</v>
      </c>
      <c r="D2471" t="s">
        <v>7</v>
      </c>
      <c r="E2471">
        <v>15.5</v>
      </c>
      <c r="F2471">
        <v>-14.3</v>
      </c>
      <c r="H2471" t="s">
        <v>653</v>
      </c>
      <c r="I2471" t="s">
        <v>1085</v>
      </c>
      <c r="J2471" t="str">
        <f>VLOOKUP(I2471, references!A:B, 2, FALSE)</f>
        <v>Dungworth and Schwartz 1972</v>
      </c>
      <c r="L2471" t="str">
        <f t="shared" si="38"/>
        <v/>
      </c>
    </row>
    <row r="2472" spans="1:12" x14ac:dyDescent="0.3">
      <c r="A2472">
        <v>3262</v>
      </c>
      <c r="B2472" t="s">
        <v>656</v>
      </c>
      <c r="C2472">
        <v>3450</v>
      </c>
      <c r="D2472" t="s">
        <v>8</v>
      </c>
      <c r="G2472">
        <v>-1.8</v>
      </c>
      <c r="H2472" t="s">
        <v>345</v>
      </c>
      <c r="I2472" t="s">
        <v>1019</v>
      </c>
      <c r="J2472" t="str">
        <f>VLOOKUP(I2472, references!A:B, 2, FALSE)</f>
        <v>Schidlowski et al. 1975</v>
      </c>
      <c r="L2472" t="str">
        <f t="shared" si="38"/>
        <v/>
      </c>
    </row>
    <row r="2473" spans="1:12" x14ac:dyDescent="0.3">
      <c r="A2473">
        <v>3263</v>
      </c>
      <c r="B2473" t="s">
        <v>657</v>
      </c>
      <c r="C2473">
        <v>3450</v>
      </c>
      <c r="D2473" t="s">
        <v>7</v>
      </c>
      <c r="F2473">
        <v>-26.9</v>
      </c>
      <c r="H2473" t="s">
        <v>363</v>
      </c>
      <c r="I2473" t="s">
        <v>1025</v>
      </c>
      <c r="J2473" t="str">
        <f>VLOOKUP(I2473, references!A:B, 2, FALSE)</f>
        <v>JACK78</v>
      </c>
      <c r="L2473" t="str">
        <f t="shared" si="38"/>
        <v/>
      </c>
    </row>
    <row r="2474" spans="1:12" x14ac:dyDescent="0.3">
      <c r="A2474">
        <v>3264</v>
      </c>
      <c r="B2474" t="s">
        <v>657</v>
      </c>
      <c r="C2474">
        <v>3450</v>
      </c>
      <c r="D2474" t="s">
        <v>7</v>
      </c>
      <c r="E2474">
        <v>0.3</v>
      </c>
      <c r="F2474">
        <v>-24.7</v>
      </c>
      <c r="H2474" t="s">
        <v>434</v>
      </c>
      <c r="I2474" t="s">
        <v>1043</v>
      </c>
      <c r="J2474" t="str">
        <f>VLOOKUP(I2474, references!A:B, 2, FALSE)</f>
        <v>Hayes et al. 1983</v>
      </c>
      <c r="L2474" t="str">
        <f t="shared" si="38"/>
        <v/>
      </c>
    </row>
    <row r="2475" spans="1:12" x14ac:dyDescent="0.3">
      <c r="A2475">
        <v>3265</v>
      </c>
      <c r="B2475" t="s">
        <v>657</v>
      </c>
      <c r="C2475">
        <v>3450</v>
      </c>
      <c r="D2475" t="s">
        <v>7</v>
      </c>
      <c r="E2475">
        <v>2</v>
      </c>
      <c r="F2475">
        <v>-23.4</v>
      </c>
      <c r="H2475" t="s">
        <v>434</v>
      </c>
      <c r="I2475" t="s">
        <v>1043</v>
      </c>
      <c r="J2475" t="str">
        <f>VLOOKUP(I2475, references!A:B, 2, FALSE)</f>
        <v>Hayes et al. 1983</v>
      </c>
      <c r="L2475" t="str">
        <f t="shared" si="38"/>
        <v/>
      </c>
    </row>
    <row r="2476" spans="1:12" x14ac:dyDescent="0.3">
      <c r="A2476">
        <v>3266</v>
      </c>
      <c r="B2476" t="s">
        <v>657</v>
      </c>
      <c r="C2476">
        <v>3450</v>
      </c>
      <c r="D2476" t="s">
        <v>7</v>
      </c>
      <c r="E2476">
        <v>0.8</v>
      </c>
      <c r="F2476">
        <v>-25.7</v>
      </c>
      <c r="H2476" t="s">
        <v>434</v>
      </c>
      <c r="I2476" t="s">
        <v>1043</v>
      </c>
      <c r="J2476" t="str">
        <f>VLOOKUP(I2476, references!A:B, 2, FALSE)</f>
        <v>Hayes et al. 1983</v>
      </c>
      <c r="L2476" t="str">
        <f t="shared" si="38"/>
        <v/>
      </c>
    </row>
    <row r="2477" spans="1:12" x14ac:dyDescent="0.3">
      <c r="A2477">
        <v>3267</v>
      </c>
      <c r="B2477" t="s">
        <v>657</v>
      </c>
      <c r="C2477">
        <v>3450</v>
      </c>
      <c r="D2477" t="s">
        <v>7</v>
      </c>
      <c r="E2477">
        <v>1.6</v>
      </c>
      <c r="F2477">
        <v>-32.4</v>
      </c>
      <c r="H2477" t="s">
        <v>434</v>
      </c>
      <c r="I2477" t="s">
        <v>1043</v>
      </c>
      <c r="J2477" t="str">
        <f>VLOOKUP(I2477, references!A:B, 2, FALSE)</f>
        <v>Hayes et al. 1983</v>
      </c>
      <c r="L2477" t="str">
        <f t="shared" si="38"/>
        <v/>
      </c>
    </row>
    <row r="2478" spans="1:12" x14ac:dyDescent="0.3">
      <c r="A2478">
        <v>3268</v>
      </c>
      <c r="B2478" t="s">
        <v>657</v>
      </c>
      <c r="C2478">
        <v>3450</v>
      </c>
      <c r="D2478" t="s">
        <v>7</v>
      </c>
      <c r="E2478">
        <v>16</v>
      </c>
      <c r="F2478">
        <v>-26.7</v>
      </c>
      <c r="H2478" t="s">
        <v>434</v>
      </c>
      <c r="I2478" t="s">
        <v>1043</v>
      </c>
      <c r="J2478" t="str">
        <f>VLOOKUP(I2478, references!A:B, 2, FALSE)</f>
        <v>Hayes et al. 1983</v>
      </c>
      <c r="L2478" t="str">
        <f t="shared" si="38"/>
        <v/>
      </c>
    </row>
    <row r="2479" spans="1:12" x14ac:dyDescent="0.3">
      <c r="A2479">
        <v>3269</v>
      </c>
      <c r="B2479" t="s">
        <v>657</v>
      </c>
      <c r="C2479">
        <v>3450</v>
      </c>
      <c r="D2479" t="s">
        <v>7</v>
      </c>
      <c r="E2479">
        <v>1.6</v>
      </c>
      <c r="F2479">
        <v>-30.5</v>
      </c>
      <c r="H2479" t="s">
        <v>434</v>
      </c>
      <c r="I2479" t="s">
        <v>1043</v>
      </c>
      <c r="J2479" t="str">
        <f>VLOOKUP(I2479, references!A:B, 2, FALSE)</f>
        <v>Hayes et al. 1983</v>
      </c>
      <c r="L2479" t="str">
        <f t="shared" si="38"/>
        <v/>
      </c>
    </row>
    <row r="2480" spans="1:12" x14ac:dyDescent="0.3">
      <c r="A2480">
        <v>3270</v>
      </c>
      <c r="B2480" t="s">
        <v>657</v>
      </c>
      <c r="C2480">
        <v>3450</v>
      </c>
      <c r="D2480" t="s">
        <v>658</v>
      </c>
      <c r="E2480">
        <v>0.2</v>
      </c>
      <c r="F2480">
        <v>-21.3</v>
      </c>
      <c r="H2480" t="s">
        <v>434</v>
      </c>
      <c r="I2480" t="s">
        <v>1043</v>
      </c>
      <c r="J2480" t="str">
        <f>VLOOKUP(I2480, references!A:B, 2, FALSE)</f>
        <v>Hayes et al. 1983</v>
      </c>
      <c r="L2480" t="str">
        <f t="shared" si="38"/>
        <v/>
      </c>
    </row>
    <row r="2481" spans="1:12" x14ac:dyDescent="0.3">
      <c r="A2481">
        <v>3271</v>
      </c>
      <c r="B2481" t="s">
        <v>657</v>
      </c>
      <c r="C2481">
        <v>3450</v>
      </c>
      <c r="D2481" t="s">
        <v>7</v>
      </c>
      <c r="E2481">
        <v>3.5</v>
      </c>
      <c r="F2481">
        <v>-27.6</v>
      </c>
      <c r="H2481" t="s">
        <v>404</v>
      </c>
      <c r="I2481" t="s">
        <v>1038</v>
      </c>
      <c r="J2481" t="str">
        <f>VLOOKUP(I2481, references!A:B, 2, FALSE)</f>
        <v>LEVE75</v>
      </c>
      <c r="L2481" t="str">
        <f t="shared" si="38"/>
        <v/>
      </c>
    </row>
    <row r="2482" spans="1:12" x14ac:dyDescent="0.3">
      <c r="A2482">
        <v>3272</v>
      </c>
      <c r="B2482" t="s">
        <v>657</v>
      </c>
      <c r="C2482">
        <v>3450</v>
      </c>
      <c r="D2482" t="s">
        <v>7</v>
      </c>
      <c r="F2482">
        <v>-24.9</v>
      </c>
      <c r="H2482" t="s">
        <v>402</v>
      </c>
      <c r="I2482" t="s">
        <v>1037</v>
      </c>
      <c r="J2482" t="str">
        <f>VLOOKUP(I2482, references!A:B, 2, FALSE)</f>
        <v>OEHL72</v>
      </c>
      <c r="L2482" t="str">
        <f t="shared" si="38"/>
        <v/>
      </c>
    </row>
    <row r="2483" spans="1:12" x14ac:dyDescent="0.3">
      <c r="A2483">
        <v>3273</v>
      </c>
      <c r="B2483" t="s">
        <v>657</v>
      </c>
      <c r="C2483">
        <v>3450</v>
      </c>
      <c r="D2483" t="s">
        <v>7</v>
      </c>
      <c r="F2483">
        <v>-26.9</v>
      </c>
      <c r="H2483" t="s">
        <v>402</v>
      </c>
      <c r="I2483" t="s">
        <v>1037</v>
      </c>
      <c r="J2483" t="str">
        <f>VLOOKUP(I2483, references!A:B, 2, FALSE)</f>
        <v>OEHL72</v>
      </c>
      <c r="L2483" t="str">
        <f t="shared" si="38"/>
        <v/>
      </c>
    </row>
    <row r="2484" spans="1:12" x14ac:dyDescent="0.3">
      <c r="A2484">
        <v>3274</v>
      </c>
      <c r="B2484" t="s">
        <v>657</v>
      </c>
      <c r="C2484">
        <v>3450</v>
      </c>
      <c r="D2484" t="s">
        <v>7</v>
      </c>
      <c r="F2484">
        <v>-31.4</v>
      </c>
      <c r="H2484" t="s">
        <v>402</v>
      </c>
      <c r="I2484" t="s">
        <v>1037</v>
      </c>
      <c r="J2484" t="str">
        <f>VLOOKUP(I2484, references!A:B, 2, FALSE)</f>
        <v>OEHL72</v>
      </c>
      <c r="L2484" t="str">
        <f t="shared" si="38"/>
        <v/>
      </c>
    </row>
    <row r="2485" spans="1:12" x14ac:dyDescent="0.3">
      <c r="A2485">
        <v>3275</v>
      </c>
      <c r="B2485" t="s">
        <v>318</v>
      </c>
      <c r="C2485">
        <v>3550</v>
      </c>
      <c r="D2485" t="s">
        <v>7</v>
      </c>
      <c r="F2485">
        <v>-19.5</v>
      </c>
      <c r="H2485" t="s">
        <v>402</v>
      </c>
      <c r="I2485" t="s">
        <v>1037</v>
      </c>
      <c r="J2485" t="str">
        <f>VLOOKUP(I2485, references!A:B, 2, FALSE)</f>
        <v>OEHL72</v>
      </c>
      <c r="L2485" t="str">
        <f t="shared" si="38"/>
        <v/>
      </c>
    </row>
    <row r="2486" spans="1:12" x14ac:dyDescent="0.3">
      <c r="A2486">
        <v>3276</v>
      </c>
      <c r="B2486" t="s">
        <v>318</v>
      </c>
      <c r="C2486">
        <v>3550</v>
      </c>
      <c r="D2486" t="s">
        <v>7</v>
      </c>
      <c r="F2486">
        <v>-15.5</v>
      </c>
      <c r="H2486" t="s">
        <v>402</v>
      </c>
      <c r="I2486" t="s">
        <v>1037</v>
      </c>
      <c r="J2486" t="str">
        <f>VLOOKUP(I2486, references!A:B, 2, FALSE)</f>
        <v>OEHL72</v>
      </c>
      <c r="L2486" t="str">
        <f t="shared" si="38"/>
        <v/>
      </c>
    </row>
    <row r="2487" spans="1:12" x14ac:dyDescent="0.3">
      <c r="A2487">
        <v>3277</v>
      </c>
      <c r="B2487" t="s">
        <v>318</v>
      </c>
      <c r="C2487">
        <v>3550</v>
      </c>
      <c r="D2487" t="s">
        <v>7</v>
      </c>
      <c r="F2487">
        <v>-15.1</v>
      </c>
      <c r="H2487" t="s">
        <v>402</v>
      </c>
      <c r="I2487" t="s">
        <v>1037</v>
      </c>
      <c r="J2487" t="str">
        <f>VLOOKUP(I2487, references!A:B, 2, FALSE)</f>
        <v>OEHL72</v>
      </c>
      <c r="L2487" t="str">
        <f t="shared" si="38"/>
        <v/>
      </c>
    </row>
    <row r="2488" spans="1:12" x14ac:dyDescent="0.3">
      <c r="A2488">
        <v>3278</v>
      </c>
      <c r="B2488" t="s">
        <v>318</v>
      </c>
      <c r="C2488">
        <v>3550</v>
      </c>
      <c r="D2488" t="s">
        <v>7</v>
      </c>
      <c r="E2488">
        <v>15</v>
      </c>
      <c r="F2488">
        <v>-15.2</v>
      </c>
      <c r="H2488" t="s">
        <v>434</v>
      </c>
      <c r="I2488" t="s">
        <v>1043</v>
      </c>
      <c r="J2488" t="str">
        <f>VLOOKUP(I2488, references!A:B, 2, FALSE)</f>
        <v>Hayes et al. 1983</v>
      </c>
      <c r="L2488" t="str">
        <f t="shared" si="38"/>
        <v/>
      </c>
    </row>
    <row r="2489" spans="1:12" x14ac:dyDescent="0.3">
      <c r="A2489">
        <v>3279</v>
      </c>
      <c r="B2489" t="s">
        <v>318</v>
      </c>
      <c r="C2489">
        <v>3550</v>
      </c>
      <c r="D2489" t="s">
        <v>9</v>
      </c>
      <c r="E2489">
        <v>13</v>
      </c>
      <c r="F2489">
        <v>-15.2</v>
      </c>
      <c r="H2489" t="s">
        <v>434</v>
      </c>
      <c r="I2489" t="s">
        <v>1043</v>
      </c>
      <c r="J2489" t="str">
        <f>VLOOKUP(I2489, references!A:B, 2, FALSE)</f>
        <v>Hayes et al. 1983</v>
      </c>
      <c r="L2489" t="str">
        <f t="shared" si="38"/>
        <v/>
      </c>
    </row>
    <row r="2490" spans="1:12" x14ac:dyDescent="0.3">
      <c r="A2490">
        <v>3280</v>
      </c>
      <c r="B2490" t="s">
        <v>318</v>
      </c>
      <c r="C2490">
        <v>3550</v>
      </c>
      <c r="D2490" t="s">
        <v>647</v>
      </c>
      <c r="E2490">
        <v>0.4</v>
      </c>
      <c r="F2490">
        <v>-12.7</v>
      </c>
      <c r="H2490" t="s">
        <v>434</v>
      </c>
      <c r="I2490" t="s">
        <v>1043</v>
      </c>
      <c r="J2490" t="str">
        <f>VLOOKUP(I2490, references!A:B, 2, FALSE)</f>
        <v>Hayes et al. 1983</v>
      </c>
      <c r="L2490" t="str">
        <f t="shared" si="38"/>
        <v/>
      </c>
    </row>
    <row r="2491" spans="1:12" x14ac:dyDescent="0.3">
      <c r="A2491">
        <v>3281</v>
      </c>
      <c r="B2491" t="s">
        <v>659</v>
      </c>
      <c r="C2491">
        <v>3700</v>
      </c>
      <c r="D2491" t="s">
        <v>8</v>
      </c>
      <c r="F2491">
        <v>-22.2</v>
      </c>
      <c r="H2491" t="s">
        <v>660</v>
      </c>
      <c r="I2491" t="s">
        <v>1086</v>
      </c>
      <c r="J2491" t="str">
        <f>VLOOKUP(I2491, references!A:B, 2, FALSE)</f>
        <v>Schidlowski et al. 1979</v>
      </c>
      <c r="K2491" t="s">
        <v>1099</v>
      </c>
      <c r="L2491" t="str">
        <f t="shared" si="38"/>
        <v/>
      </c>
    </row>
    <row r="2492" spans="1:12" x14ac:dyDescent="0.3">
      <c r="A2492">
        <v>3282</v>
      </c>
      <c r="B2492" t="s">
        <v>659</v>
      </c>
      <c r="C2492">
        <v>3700</v>
      </c>
      <c r="D2492" t="s">
        <v>8</v>
      </c>
      <c r="F2492">
        <v>-21.6</v>
      </c>
      <c r="H2492" t="s">
        <v>660</v>
      </c>
      <c r="I2492" t="s">
        <v>1086</v>
      </c>
      <c r="J2492" t="str">
        <f>VLOOKUP(I2492, references!A:B, 2, FALSE)</f>
        <v>Schidlowski et al. 1979</v>
      </c>
      <c r="K2492" t="s">
        <v>1099</v>
      </c>
      <c r="L2492" t="str">
        <f t="shared" si="38"/>
        <v/>
      </c>
    </row>
    <row r="2493" spans="1:12" x14ac:dyDescent="0.3">
      <c r="A2493">
        <v>3283</v>
      </c>
      <c r="B2493" t="s">
        <v>659</v>
      </c>
      <c r="C2493">
        <v>3700</v>
      </c>
      <c r="D2493" t="s">
        <v>547</v>
      </c>
      <c r="F2493">
        <v>-9.1999999999999993</v>
      </c>
      <c r="H2493" t="s">
        <v>660</v>
      </c>
      <c r="I2493" t="s">
        <v>1086</v>
      </c>
      <c r="J2493" t="str">
        <f>VLOOKUP(I2493, references!A:B, 2, FALSE)</f>
        <v>Schidlowski et al. 1979</v>
      </c>
      <c r="K2493" t="s">
        <v>1099</v>
      </c>
      <c r="L2493" t="str">
        <f t="shared" si="38"/>
        <v/>
      </c>
    </row>
    <row r="2494" spans="1:12" x14ac:dyDescent="0.3">
      <c r="A2494">
        <v>3284</v>
      </c>
      <c r="B2494" t="s">
        <v>659</v>
      </c>
      <c r="C2494">
        <v>3700</v>
      </c>
      <c r="D2494" t="s">
        <v>547</v>
      </c>
      <c r="F2494">
        <v>-22.2</v>
      </c>
      <c r="H2494" t="s">
        <v>660</v>
      </c>
      <c r="I2494" t="s">
        <v>1086</v>
      </c>
      <c r="J2494" t="str">
        <f>VLOOKUP(I2494, references!A:B, 2, FALSE)</f>
        <v>Schidlowski et al. 1979</v>
      </c>
      <c r="K2494" t="s">
        <v>1099</v>
      </c>
      <c r="L2494" t="str">
        <f t="shared" si="38"/>
        <v/>
      </c>
    </row>
    <row r="2495" spans="1:12" x14ac:dyDescent="0.3">
      <c r="A2495">
        <v>3285</v>
      </c>
      <c r="B2495" t="s">
        <v>659</v>
      </c>
      <c r="C2495">
        <v>3700</v>
      </c>
      <c r="D2495" t="s">
        <v>547</v>
      </c>
      <c r="F2495">
        <v>-14.4</v>
      </c>
      <c r="H2495" t="s">
        <v>660</v>
      </c>
      <c r="I2495" t="s">
        <v>1086</v>
      </c>
      <c r="J2495" t="str">
        <f>VLOOKUP(I2495, references!A:B, 2, FALSE)</f>
        <v>Schidlowski et al. 1979</v>
      </c>
      <c r="K2495" t="s">
        <v>1099</v>
      </c>
      <c r="L2495" t="str">
        <f t="shared" si="38"/>
        <v/>
      </c>
    </row>
    <row r="2496" spans="1:12" x14ac:dyDescent="0.3">
      <c r="A2496">
        <v>3286</v>
      </c>
      <c r="B2496" t="s">
        <v>659</v>
      </c>
      <c r="C2496">
        <v>3700</v>
      </c>
      <c r="D2496" t="s">
        <v>8</v>
      </c>
      <c r="F2496">
        <v>-9</v>
      </c>
      <c r="H2496" t="s">
        <v>660</v>
      </c>
      <c r="I2496" t="s">
        <v>1086</v>
      </c>
      <c r="J2496" t="str">
        <f>VLOOKUP(I2496, references!A:B, 2, FALSE)</f>
        <v>Schidlowski et al. 1979</v>
      </c>
      <c r="K2496" t="s">
        <v>1099</v>
      </c>
      <c r="L2496" t="str">
        <f t="shared" si="38"/>
        <v/>
      </c>
    </row>
    <row r="2497" spans="1:12" x14ac:dyDescent="0.3">
      <c r="A2497">
        <v>3287</v>
      </c>
      <c r="B2497" t="s">
        <v>659</v>
      </c>
      <c r="C2497">
        <v>3700</v>
      </c>
      <c r="D2497" t="s">
        <v>320</v>
      </c>
      <c r="F2497">
        <v>-24.9</v>
      </c>
      <c r="H2497" t="s">
        <v>660</v>
      </c>
      <c r="I2497" t="s">
        <v>1086</v>
      </c>
      <c r="J2497" t="str">
        <f>VLOOKUP(I2497, references!A:B, 2, FALSE)</f>
        <v>Schidlowski et al. 1979</v>
      </c>
      <c r="K2497" t="s">
        <v>1099</v>
      </c>
      <c r="L2497" t="str">
        <f t="shared" si="38"/>
        <v/>
      </c>
    </row>
    <row r="2498" spans="1:12" x14ac:dyDescent="0.3">
      <c r="A2498">
        <v>3288</v>
      </c>
      <c r="B2498" t="s">
        <v>659</v>
      </c>
      <c r="C2498">
        <v>3700</v>
      </c>
      <c r="D2498" t="s">
        <v>320</v>
      </c>
      <c r="F2498">
        <v>-13.4</v>
      </c>
      <c r="H2498" t="s">
        <v>660</v>
      </c>
      <c r="I2498" t="s">
        <v>1086</v>
      </c>
      <c r="J2498" t="str">
        <f>VLOOKUP(I2498, references!A:B, 2, FALSE)</f>
        <v>Schidlowski et al. 1979</v>
      </c>
      <c r="K2498" t="s">
        <v>1099</v>
      </c>
      <c r="L2498" t="str">
        <f t="shared" ref="L2498:L2530" si="39">IF(AND(ISBLANK(F2498), ISBLANK(G2498)), FALSE, "")</f>
        <v/>
      </c>
    </row>
    <row r="2499" spans="1:12" x14ac:dyDescent="0.3">
      <c r="A2499">
        <v>3289</v>
      </c>
      <c r="B2499" t="s">
        <v>659</v>
      </c>
      <c r="C2499">
        <v>3700</v>
      </c>
      <c r="D2499" t="s">
        <v>320</v>
      </c>
      <c r="F2499">
        <v>-18.7</v>
      </c>
      <c r="H2499" t="s">
        <v>660</v>
      </c>
      <c r="I2499" t="s">
        <v>1086</v>
      </c>
      <c r="J2499" t="str">
        <f>VLOOKUP(I2499, references!A:B, 2, FALSE)</f>
        <v>Schidlowski et al. 1979</v>
      </c>
      <c r="K2499" t="s">
        <v>1099</v>
      </c>
      <c r="L2499" t="str">
        <f t="shared" si="39"/>
        <v/>
      </c>
    </row>
    <row r="2500" spans="1:12" x14ac:dyDescent="0.3">
      <c r="A2500">
        <v>3290</v>
      </c>
      <c r="B2500" t="s">
        <v>659</v>
      </c>
      <c r="C2500">
        <v>3700</v>
      </c>
      <c r="D2500" t="s">
        <v>547</v>
      </c>
      <c r="F2500">
        <v>-16.8</v>
      </c>
      <c r="H2500" t="s">
        <v>660</v>
      </c>
      <c r="I2500" t="s">
        <v>1086</v>
      </c>
      <c r="J2500" t="str">
        <f>VLOOKUP(I2500, references!A:B, 2, FALSE)</f>
        <v>Schidlowski et al. 1979</v>
      </c>
      <c r="K2500" t="s">
        <v>1099</v>
      </c>
      <c r="L2500" t="str">
        <f t="shared" si="39"/>
        <v/>
      </c>
    </row>
    <row r="2501" spans="1:12" x14ac:dyDescent="0.3">
      <c r="A2501">
        <v>3291</v>
      </c>
      <c r="B2501" t="s">
        <v>659</v>
      </c>
      <c r="C2501">
        <v>3700</v>
      </c>
      <c r="D2501" t="s">
        <v>547</v>
      </c>
      <c r="F2501">
        <v>-12.4</v>
      </c>
      <c r="H2501" t="s">
        <v>660</v>
      </c>
      <c r="I2501" t="s">
        <v>1086</v>
      </c>
      <c r="J2501" t="str">
        <f>VLOOKUP(I2501, references!A:B, 2, FALSE)</f>
        <v>Schidlowski et al. 1979</v>
      </c>
      <c r="K2501" t="s">
        <v>1099</v>
      </c>
      <c r="L2501" t="str">
        <f t="shared" si="39"/>
        <v/>
      </c>
    </row>
    <row r="2502" spans="1:12" x14ac:dyDescent="0.3">
      <c r="A2502">
        <v>3292</v>
      </c>
      <c r="B2502" t="s">
        <v>659</v>
      </c>
      <c r="C2502">
        <v>3700</v>
      </c>
      <c r="D2502" t="s">
        <v>8</v>
      </c>
      <c r="F2502">
        <v>-5.9</v>
      </c>
      <c r="H2502" t="s">
        <v>660</v>
      </c>
      <c r="I2502" t="s">
        <v>1086</v>
      </c>
      <c r="J2502" t="str">
        <f>VLOOKUP(I2502, references!A:B, 2, FALSE)</f>
        <v>Schidlowski et al. 1979</v>
      </c>
      <c r="K2502" t="s">
        <v>1099</v>
      </c>
      <c r="L2502" t="str">
        <f t="shared" si="39"/>
        <v/>
      </c>
    </row>
    <row r="2503" spans="1:12" x14ac:dyDescent="0.3">
      <c r="A2503">
        <v>3293</v>
      </c>
      <c r="B2503" t="s">
        <v>659</v>
      </c>
      <c r="C2503">
        <v>3700</v>
      </c>
      <c r="D2503" t="s">
        <v>8</v>
      </c>
      <c r="F2503">
        <v>-8.3000000000000007</v>
      </c>
      <c r="H2503" t="s">
        <v>660</v>
      </c>
      <c r="I2503" t="s">
        <v>1086</v>
      </c>
      <c r="J2503" t="str">
        <f>VLOOKUP(I2503, references!A:B, 2, FALSE)</f>
        <v>Schidlowski et al. 1979</v>
      </c>
      <c r="K2503" t="s">
        <v>1099</v>
      </c>
      <c r="L2503" t="str">
        <f t="shared" si="39"/>
        <v/>
      </c>
    </row>
    <row r="2504" spans="1:12" x14ac:dyDescent="0.3">
      <c r="A2504">
        <v>3294</v>
      </c>
      <c r="B2504" t="s">
        <v>659</v>
      </c>
      <c r="C2504">
        <v>3700</v>
      </c>
      <c r="D2504" t="s">
        <v>547</v>
      </c>
      <c r="F2504">
        <v>-10.3</v>
      </c>
      <c r="H2504" t="s">
        <v>661</v>
      </c>
      <c r="I2504" t="s">
        <v>1087</v>
      </c>
      <c r="J2504" t="str">
        <f>VLOOKUP(I2504, references!A:B, 2, FALSE)</f>
        <v>Perry and Ahmad 1977</v>
      </c>
      <c r="L2504" t="str">
        <f t="shared" si="39"/>
        <v/>
      </c>
    </row>
    <row r="2505" spans="1:12" x14ac:dyDescent="0.3">
      <c r="A2505">
        <v>3295</v>
      </c>
      <c r="B2505" t="s">
        <v>659</v>
      </c>
      <c r="C2505">
        <v>3700</v>
      </c>
      <c r="D2505" t="s">
        <v>547</v>
      </c>
      <c r="F2505">
        <v>-9.3000000000000007</v>
      </c>
      <c r="H2505" t="s">
        <v>661</v>
      </c>
      <c r="I2505" t="s">
        <v>1087</v>
      </c>
      <c r="J2505" t="str">
        <f>VLOOKUP(I2505, references!A:B, 2, FALSE)</f>
        <v>Perry and Ahmad 1977</v>
      </c>
      <c r="L2505" t="str">
        <f t="shared" si="39"/>
        <v/>
      </c>
    </row>
    <row r="2506" spans="1:12" x14ac:dyDescent="0.3">
      <c r="A2506">
        <v>3296</v>
      </c>
      <c r="B2506" t="s">
        <v>659</v>
      </c>
      <c r="C2506">
        <v>3700</v>
      </c>
      <c r="D2506" t="s">
        <v>547</v>
      </c>
      <c r="F2506">
        <v>-10.7</v>
      </c>
      <c r="H2506" t="s">
        <v>662</v>
      </c>
      <c r="I2506" t="s">
        <v>1087</v>
      </c>
      <c r="J2506" t="str">
        <f>VLOOKUP(I2506, references!A:B, 2, FALSE)</f>
        <v>Perry and Ahmad 1977</v>
      </c>
      <c r="L2506" t="str">
        <f t="shared" si="39"/>
        <v/>
      </c>
    </row>
    <row r="2507" spans="1:12" x14ac:dyDescent="0.3">
      <c r="A2507">
        <v>3297</v>
      </c>
      <c r="B2507" t="s">
        <v>659</v>
      </c>
      <c r="C2507">
        <v>3700</v>
      </c>
      <c r="D2507" t="s">
        <v>547</v>
      </c>
      <c r="F2507">
        <v>-12.5</v>
      </c>
      <c r="H2507" t="s">
        <v>661</v>
      </c>
      <c r="I2507" t="s">
        <v>1087</v>
      </c>
      <c r="J2507" t="str">
        <f>VLOOKUP(I2507, references!A:B, 2, FALSE)</f>
        <v>Perry and Ahmad 1977</v>
      </c>
      <c r="L2507" t="str">
        <f t="shared" si="39"/>
        <v/>
      </c>
    </row>
    <row r="2508" spans="1:12" x14ac:dyDescent="0.3">
      <c r="A2508">
        <v>3298</v>
      </c>
      <c r="B2508" t="s">
        <v>659</v>
      </c>
      <c r="C2508">
        <v>3700</v>
      </c>
      <c r="D2508" t="s">
        <v>547</v>
      </c>
      <c r="F2508">
        <v>-16.3</v>
      </c>
      <c r="H2508" t="s">
        <v>661</v>
      </c>
      <c r="I2508" t="s">
        <v>1087</v>
      </c>
      <c r="J2508" t="str">
        <f>VLOOKUP(I2508, references!A:B, 2, FALSE)</f>
        <v>Perry and Ahmad 1977</v>
      </c>
      <c r="L2508" t="str">
        <f t="shared" si="39"/>
        <v/>
      </c>
    </row>
    <row r="2509" spans="1:12" x14ac:dyDescent="0.3">
      <c r="A2509">
        <v>3299</v>
      </c>
      <c r="B2509" t="s">
        <v>659</v>
      </c>
      <c r="C2509">
        <v>3700</v>
      </c>
      <c r="D2509" t="s">
        <v>547</v>
      </c>
      <c r="F2509">
        <v>-15.3</v>
      </c>
      <c r="H2509" t="s">
        <v>661</v>
      </c>
      <c r="I2509" t="s">
        <v>1087</v>
      </c>
      <c r="J2509" t="str">
        <f>VLOOKUP(I2509, references!A:B, 2, FALSE)</f>
        <v>Perry and Ahmad 1977</v>
      </c>
      <c r="L2509" t="str">
        <f t="shared" si="39"/>
        <v/>
      </c>
    </row>
    <row r="2510" spans="1:12" x14ac:dyDescent="0.3">
      <c r="A2510">
        <v>3300</v>
      </c>
      <c r="B2510" t="s">
        <v>659</v>
      </c>
      <c r="C2510">
        <v>3700</v>
      </c>
      <c r="D2510" t="s">
        <v>547</v>
      </c>
      <c r="F2510">
        <v>-16</v>
      </c>
      <c r="H2510" t="s">
        <v>661</v>
      </c>
      <c r="I2510" t="s">
        <v>1087</v>
      </c>
      <c r="J2510" t="str">
        <f>VLOOKUP(I2510, references!A:B, 2, FALSE)</f>
        <v>Perry and Ahmad 1977</v>
      </c>
      <c r="L2510" t="str">
        <f t="shared" si="39"/>
        <v/>
      </c>
    </row>
    <row r="2511" spans="1:12" x14ac:dyDescent="0.3">
      <c r="A2511">
        <v>3301</v>
      </c>
      <c r="B2511" t="s">
        <v>659</v>
      </c>
      <c r="C2511">
        <v>3700</v>
      </c>
      <c r="D2511" t="s">
        <v>547</v>
      </c>
      <c r="E2511">
        <v>25</v>
      </c>
      <c r="F2511">
        <v>-9.8000000000000007</v>
      </c>
      <c r="H2511" t="s">
        <v>434</v>
      </c>
      <c r="I2511" t="s">
        <v>1043</v>
      </c>
      <c r="J2511" t="str">
        <f>VLOOKUP(I2511, references!A:B, 2, FALSE)</f>
        <v>Hayes et al. 1983</v>
      </c>
      <c r="L2511" t="str">
        <f t="shared" si="39"/>
        <v/>
      </c>
    </row>
    <row r="2512" spans="1:12" x14ac:dyDescent="0.3">
      <c r="A2512">
        <v>3302</v>
      </c>
      <c r="B2512" t="s">
        <v>659</v>
      </c>
      <c r="C2512">
        <v>3700</v>
      </c>
      <c r="D2512" t="s">
        <v>547</v>
      </c>
      <c r="E2512">
        <v>0.06</v>
      </c>
      <c r="F2512">
        <v>-12</v>
      </c>
      <c r="H2512" t="s">
        <v>434</v>
      </c>
      <c r="I2512" t="s">
        <v>1043</v>
      </c>
      <c r="J2512" t="str">
        <f>VLOOKUP(I2512, references!A:B, 2, FALSE)</f>
        <v>Hayes et al. 1983</v>
      </c>
      <c r="L2512" t="str">
        <f t="shared" si="39"/>
        <v/>
      </c>
    </row>
    <row r="2513" spans="1:12" x14ac:dyDescent="0.3">
      <c r="A2513">
        <v>3303</v>
      </c>
      <c r="B2513" t="s">
        <v>659</v>
      </c>
      <c r="C2513">
        <v>3700</v>
      </c>
      <c r="D2513" t="s">
        <v>658</v>
      </c>
      <c r="E2513">
        <v>0.06</v>
      </c>
      <c r="F2513">
        <v>-14.3</v>
      </c>
      <c r="H2513" t="s">
        <v>434</v>
      </c>
      <c r="I2513" t="s">
        <v>1043</v>
      </c>
      <c r="J2513" t="str">
        <f>VLOOKUP(I2513, references!A:B, 2, FALSE)</f>
        <v>Hayes et al. 1983</v>
      </c>
      <c r="L2513" t="str">
        <f t="shared" si="39"/>
        <v/>
      </c>
    </row>
    <row r="2514" spans="1:12" x14ac:dyDescent="0.3">
      <c r="A2514">
        <v>3304</v>
      </c>
      <c r="B2514" t="s">
        <v>659</v>
      </c>
      <c r="C2514">
        <v>3700</v>
      </c>
      <c r="D2514" t="s">
        <v>658</v>
      </c>
      <c r="E2514">
        <v>0.06</v>
      </c>
      <c r="F2514">
        <v>-19.3</v>
      </c>
      <c r="H2514" t="s">
        <v>434</v>
      </c>
      <c r="I2514" t="s">
        <v>1043</v>
      </c>
      <c r="J2514" t="str">
        <f>VLOOKUP(I2514, references!A:B, 2, FALSE)</f>
        <v>Hayes et al. 1983</v>
      </c>
      <c r="L2514" t="str">
        <f t="shared" si="39"/>
        <v/>
      </c>
    </row>
    <row r="2515" spans="1:12" x14ac:dyDescent="0.3">
      <c r="A2515">
        <v>3305</v>
      </c>
      <c r="B2515" t="s">
        <v>659</v>
      </c>
      <c r="C2515">
        <v>3700</v>
      </c>
      <c r="D2515" t="s">
        <v>658</v>
      </c>
      <c r="E2515">
        <v>0.11</v>
      </c>
      <c r="F2515">
        <v>-28.2</v>
      </c>
      <c r="H2515" t="s">
        <v>434</v>
      </c>
      <c r="I2515" t="s">
        <v>1043</v>
      </c>
      <c r="J2515" t="str">
        <f>VLOOKUP(I2515, references!A:B, 2, FALSE)</f>
        <v>Hayes et al. 1983</v>
      </c>
      <c r="L2515" t="str">
        <f t="shared" si="39"/>
        <v/>
      </c>
    </row>
    <row r="2516" spans="1:12" x14ac:dyDescent="0.3">
      <c r="A2516">
        <v>3306</v>
      </c>
      <c r="B2516" t="s">
        <v>659</v>
      </c>
      <c r="C2516">
        <v>3700</v>
      </c>
      <c r="D2516" t="s">
        <v>663</v>
      </c>
      <c r="E2516">
        <v>0.7</v>
      </c>
      <c r="F2516">
        <v>-16.600000000000001</v>
      </c>
      <c r="H2516" t="s">
        <v>434</v>
      </c>
      <c r="I2516" t="s">
        <v>1043</v>
      </c>
      <c r="J2516" t="str">
        <f>VLOOKUP(I2516, references!A:B, 2, FALSE)</f>
        <v>Hayes et al. 1983</v>
      </c>
      <c r="L2516" t="str">
        <f t="shared" si="39"/>
        <v/>
      </c>
    </row>
    <row r="2517" spans="1:12" x14ac:dyDescent="0.3">
      <c r="A2517">
        <v>3307</v>
      </c>
      <c r="B2517" t="s">
        <v>659</v>
      </c>
      <c r="C2517">
        <v>3700</v>
      </c>
      <c r="D2517" t="s">
        <v>663</v>
      </c>
      <c r="E2517">
        <v>22</v>
      </c>
      <c r="F2517">
        <v>-16.100000000000001</v>
      </c>
      <c r="H2517" t="s">
        <v>434</v>
      </c>
      <c r="I2517" t="s">
        <v>1043</v>
      </c>
      <c r="J2517" t="str">
        <f>VLOOKUP(I2517, references!A:B, 2, FALSE)</f>
        <v>Hayes et al. 1983</v>
      </c>
      <c r="L2517" t="str">
        <f t="shared" si="39"/>
        <v/>
      </c>
    </row>
    <row r="2518" spans="1:12" x14ac:dyDescent="0.3">
      <c r="A2518">
        <v>3308</v>
      </c>
      <c r="B2518" t="s">
        <v>659</v>
      </c>
      <c r="C2518">
        <v>3700</v>
      </c>
      <c r="D2518" t="s">
        <v>663</v>
      </c>
      <c r="E2518">
        <v>0.1</v>
      </c>
      <c r="F2518">
        <v>-20</v>
      </c>
      <c r="H2518" t="s">
        <v>434</v>
      </c>
      <c r="I2518" t="s">
        <v>1043</v>
      </c>
      <c r="J2518" t="str">
        <f>VLOOKUP(I2518, references!A:B, 2, FALSE)</f>
        <v>Hayes et al. 1983</v>
      </c>
      <c r="L2518" t="str">
        <f t="shared" si="39"/>
        <v/>
      </c>
    </row>
    <row r="2519" spans="1:12" x14ac:dyDescent="0.3">
      <c r="A2519">
        <v>3309</v>
      </c>
      <c r="B2519" t="s">
        <v>659</v>
      </c>
      <c r="C2519">
        <v>3700</v>
      </c>
      <c r="D2519" t="s">
        <v>663</v>
      </c>
      <c r="E2519">
        <v>0.09</v>
      </c>
      <c r="F2519">
        <v>-21.6</v>
      </c>
      <c r="H2519" t="s">
        <v>434</v>
      </c>
      <c r="I2519" t="s">
        <v>1043</v>
      </c>
      <c r="J2519" t="str">
        <f>VLOOKUP(I2519, references!A:B, 2, FALSE)</f>
        <v>Hayes et al. 1983</v>
      </c>
      <c r="L2519" t="str">
        <f t="shared" si="39"/>
        <v/>
      </c>
    </row>
    <row r="2520" spans="1:12" x14ac:dyDescent="0.3">
      <c r="A2520">
        <v>3310</v>
      </c>
      <c r="B2520" t="s">
        <v>659</v>
      </c>
      <c r="C2520">
        <v>3700</v>
      </c>
      <c r="D2520" t="s">
        <v>663</v>
      </c>
      <c r="E2520">
        <v>0.06</v>
      </c>
      <c r="F2520">
        <v>-16.600000000000001</v>
      </c>
      <c r="H2520" t="s">
        <v>434</v>
      </c>
      <c r="I2520" t="s">
        <v>1043</v>
      </c>
      <c r="J2520" t="str">
        <f>VLOOKUP(I2520, references!A:B, 2, FALSE)</f>
        <v>Hayes et al. 1983</v>
      </c>
      <c r="L2520" t="str">
        <f t="shared" si="39"/>
        <v/>
      </c>
    </row>
    <row r="2521" spans="1:12" x14ac:dyDescent="0.3">
      <c r="A2521">
        <v>3311</v>
      </c>
      <c r="B2521" t="s">
        <v>659</v>
      </c>
      <c r="C2521">
        <v>3700</v>
      </c>
      <c r="D2521" t="s">
        <v>547</v>
      </c>
      <c r="G2521">
        <v>-4.7</v>
      </c>
      <c r="H2521" t="s">
        <v>435</v>
      </c>
      <c r="I2521" t="s">
        <v>1044</v>
      </c>
      <c r="J2521" t="str">
        <f>VLOOKUP(I2521, references!A:B, 2, FALSE)</f>
        <v>Schidlowski et al. 1983</v>
      </c>
      <c r="L2521" t="str">
        <f t="shared" si="39"/>
        <v/>
      </c>
    </row>
    <row r="2522" spans="1:12" x14ac:dyDescent="0.3">
      <c r="A2522">
        <v>3312</v>
      </c>
      <c r="B2522" t="s">
        <v>659</v>
      </c>
      <c r="C2522">
        <v>3700</v>
      </c>
      <c r="D2522" t="s">
        <v>547</v>
      </c>
      <c r="G2522">
        <v>-5.3</v>
      </c>
      <c r="H2522" t="s">
        <v>435</v>
      </c>
      <c r="I2522" t="s">
        <v>1044</v>
      </c>
      <c r="J2522" t="str">
        <f>VLOOKUP(I2522, references!A:B, 2, FALSE)</f>
        <v>Schidlowski et al. 1983</v>
      </c>
      <c r="L2522" t="str">
        <f t="shared" si="39"/>
        <v/>
      </c>
    </row>
    <row r="2523" spans="1:12" x14ac:dyDescent="0.3">
      <c r="A2523">
        <v>3313</v>
      </c>
      <c r="B2523" t="s">
        <v>659</v>
      </c>
      <c r="C2523">
        <v>3700</v>
      </c>
      <c r="D2523" t="s">
        <v>8</v>
      </c>
      <c r="G2523">
        <v>-4.5</v>
      </c>
      <c r="H2523" t="s">
        <v>661</v>
      </c>
      <c r="I2523" t="s">
        <v>1087</v>
      </c>
      <c r="J2523" t="str">
        <f>VLOOKUP(I2523, references!A:B, 2, FALSE)</f>
        <v>Perry and Ahmad 1977</v>
      </c>
      <c r="L2523" t="str">
        <f t="shared" si="39"/>
        <v/>
      </c>
    </row>
    <row r="2524" spans="1:12" x14ac:dyDescent="0.3">
      <c r="A2524">
        <v>3314</v>
      </c>
      <c r="B2524" t="s">
        <v>659</v>
      </c>
      <c r="C2524">
        <v>3700</v>
      </c>
      <c r="D2524" t="s">
        <v>8</v>
      </c>
      <c r="G2524">
        <v>-3.3</v>
      </c>
      <c r="H2524" t="s">
        <v>661</v>
      </c>
      <c r="I2524" t="s">
        <v>1087</v>
      </c>
      <c r="J2524" t="str">
        <f>VLOOKUP(I2524, references!A:B, 2, FALSE)</f>
        <v>Perry and Ahmad 1977</v>
      </c>
      <c r="L2524" t="str">
        <f t="shared" si="39"/>
        <v/>
      </c>
    </row>
    <row r="2525" spans="1:12" x14ac:dyDescent="0.3">
      <c r="A2525">
        <v>3315</v>
      </c>
      <c r="B2525" t="s">
        <v>659</v>
      </c>
      <c r="C2525">
        <v>3700</v>
      </c>
      <c r="D2525" t="s">
        <v>8</v>
      </c>
      <c r="G2525">
        <v>-4.8</v>
      </c>
      <c r="H2525" t="s">
        <v>661</v>
      </c>
      <c r="I2525" t="s">
        <v>1087</v>
      </c>
      <c r="J2525" t="str">
        <f>VLOOKUP(I2525, references!A:B, 2, FALSE)</f>
        <v>Perry and Ahmad 1977</v>
      </c>
      <c r="L2525" t="str">
        <f t="shared" si="39"/>
        <v/>
      </c>
    </row>
    <row r="2526" spans="1:12" x14ac:dyDescent="0.3">
      <c r="A2526">
        <v>3316</v>
      </c>
      <c r="B2526" t="s">
        <v>659</v>
      </c>
      <c r="C2526">
        <v>3700</v>
      </c>
      <c r="D2526" t="s">
        <v>8</v>
      </c>
      <c r="G2526">
        <v>-0.3</v>
      </c>
      <c r="H2526" t="s">
        <v>661</v>
      </c>
      <c r="I2526" t="s">
        <v>1087</v>
      </c>
      <c r="J2526" t="str">
        <f>VLOOKUP(I2526, references!A:B, 2, FALSE)</f>
        <v>Perry and Ahmad 1977</v>
      </c>
      <c r="L2526" t="str">
        <f t="shared" si="39"/>
        <v/>
      </c>
    </row>
    <row r="2527" spans="1:12" x14ac:dyDescent="0.3">
      <c r="A2527">
        <v>3317</v>
      </c>
      <c r="B2527" t="s">
        <v>659</v>
      </c>
      <c r="C2527">
        <v>3700</v>
      </c>
      <c r="D2527" t="s">
        <v>8</v>
      </c>
      <c r="G2527">
        <v>-3.3</v>
      </c>
      <c r="H2527" t="s">
        <v>661</v>
      </c>
      <c r="I2527" t="s">
        <v>1087</v>
      </c>
      <c r="J2527" t="str">
        <f>VLOOKUP(I2527, references!A:B, 2, FALSE)</f>
        <v>Perry and Ahmad 1977</v>
      </c>
      <c r="L2527" t="str">
        <f t="shared" si="39"/>
        <v/>
      </c>
    </row>
    <row r="2528" spans="1:12" x14ac:dyDescent="0.3">
      <c r="A2528">
        <v>3318</v>
      </c>
      <c r="B2528" t="s">
        <v>659</v>
      </c>
      <c r="C2528">
        <v>3700</v>
      </c>
      <c r="D2528" t="s">
        <v>8</v>
      </c>
      <c r="G2528">
        <v>1.8</v>
      </c>
      <c r="H2528" t="s">
        <v>662</v>
      </c>
      <c r="I2528" t="s">
        <v>1087</v>
      </c>
      <c r="J2528" t="str">
        <f>VLOOKUP(I2528, references!A:B, 2, FALSE)</f>
        <v>Perry and Ahmad 1977</v>
      </c>
      <c r="L2528" t="str">
        <f t="shared" si="39"/>
        <v/>
      </c>
    </row>
    <row r="2529" spans="1:12" x14ac:dyDescent="0.3">
      <c r="A2529">
        <v>3319</v>
      </c>
      <c r="B2529" t="s">
        <v>659</v>
      </c>
      <c r="C2529">
        <v>3700</v>
      </c>
      <c r="D2529" t="s">
        <v>8</v>
      </c>
      <c r="G2529">
        <v>1</v>
      </c>
      <c r="H2529" t="s">
        <v>661</v>
      </c>
      <c r="I2529" t="s">
        <v>1087</v>
      </c>
      <c r="J2529" t="str">
        <f>VLOOKUP(I2529, references!A:B, 2, FALSE)</f>
        <v>Perry and Ahmad 1977</v>
      </c>
      <c r="L2529" t="str">
        <f t="shared" si="39"/>
        <v/>
      </c>
    </row>
    <row r="2530" spans="1:12" x14ac:dyDescent="0.3">
      <c r="A2530">
        <v>3320</v>
      </c>
      <c r="B2530" t="s">
        <v>659</v>
      </c>
      <c r="C2530">
        <v>3700</v>
      </c>
      <c r="D2530" t="s">
        <v>8</v>
      </c>
      <c r="G2530">
        <v>-4.0999999999999996</v>
      </c>
      <c r="H2530" t="s">
        <v>661</v>
      </c>
      <c r="I2530" t="s">
        <v>1087</v>
      </c>
      <c r="J2530" t="str">
        <f>VLOOKUP(I2530, references!A:B, 2, FALSE)</f>
        <v>Perry and Ahmad 1977</v>
      </c>
      <c r="L2530" t="str">
        <f t="shared" si="39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references</vt:lpstr>
      <vt:lpstr>3.2.3</vt:lpstr>
      <vt:lpstr>3.2.5</vt:lpstr>
      <vt:lpstr>3.2.6</vt:lpstr>
      <vt:lpstr>3.3.1</vt:lpstr>
      <vt:lpstr>17.1</vt:lpstr>
      <vt:lpstr>17.2</vt:lpstr>
      <vt:lpstr>17.3</vt:lpstr>
      <vt:lpstr>17.5</vt:lpstr>
      <vt:lpstr>17.9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2022-12-17T18:36:40Z</dcterms:created>
  <dcterms:modified xsi:type="dcterms:W3CDTF">2023-01-05T20:09:32Z</dcterms:modified>
</cp:coreProperties>
</file>